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Feuil1!$A$2:$F$2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9" i="1" l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</calcChain>
</file>

<file path=xl/sharedStrings.xml><?xml version="1.0" encoding="utf-8"?>
<sst xmlns="http://schemas.openxmlformats.org/spreadsheetml/2006/main" count="61" uniqueCount="12">
  <si>
    <t>Droite(C)</t>
  </si>
  <si>
    <t>M</t>
  </si>
  <si>
    <t>A</t>
  </si>
  <si>
    <t>Evènement</t>
  </si>
  <si>
    <t>DEPART DATE/HEURE</t>
  </si>
  <si>
    <t>RETOUR DATE/HEURE</t>
  </si>
  <si>
    <t>MERCEDES</t>
  </si>
  <si>
    <t>JAGUAR</t>
  </si>
  <si>
    <t>DODGE</t>
  </si>
  <si>
    <t>Date</t>
  </si>
  <si>
    <t>Voiture</t>
  </si>
  <si>
    <t>RELEVE Date/Heure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</si>
</sst>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0" fillId="0" borderId="0" xfId="0" applyBorder="1" applyAlignment="1">
      <alignment wrapText="1"/>
    </xf>
    <xf numFmtId="0" fontId="0" fillId="2" borderId="0" xfId="0" applyFill="1" applyBorder="1" applyAlignment="1">
      <alignment vertical="center" wrapText="1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22" fontId="0" fillId="0" borderId="0" xfId="0" applyNumberFormat="1" applyBorder="1" applyAlignment="1">
      <alignment horizontal="center" vertical="center" wrapText="1"/>
    </xf>
    <xf numFmtId="20" fontId="0" fillId="0" borderId="0" xfId="0" applyNumberFormat="1" applyBorder="1" applyAlignment="1">
      <alignment wrapText="1"/>
    </xf>
    <xf numFmtId="22" fontId="0" fillId="0" borderId="0" xfId="0" applyNumberFormat="1" applyBorder="1" applyAlignment="1">
      <alignment wrapText="1"/>
    </xf>
    <xf numFmtId="20" fontId="0" fillId="2" borderId="1" xfId="0" applyNumberFormat="1" applyFill="1" applyBorder="1" applyAlignment="1">
      <alignment horizontal="center" vertical="center" textRotation="45" wrapText="1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wrapText="1"/>
    </xf>
    <xf numFmtId="0" fontId="0" fillId="4" borderId="0" xfId="0" applyFill="1" applyBorder="1"/>
    <xf numFmtId="0" fontId="0" fillId="5" borderId="0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22" fontId="0" fillId="0" borderId="1" xfId="0" applyNumberFormat="1" applyBorder="1" applyAlignment="1">
      <alignment wrapText="1"/>
    </xf>
    <xf numFmtId="22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22" fontId="0" fillId="0" borderId="0" xfId="0" applyNumberFormat="1" applyBorder="1" applyAlignment="1">
      <alignment vertical="center" wrapText="1"/>
    </xf>
    <xf numFmtId="0" fontId="0" fillId="0" borderId="0" xfId="0" applyBorder="1" applyAlignment="1"/>
    <xf numFmtId="0" fontId="2" fillId="3" borderId="1" xfId="0" applyFont="1" applyFill="1" applyBorder="1"/>
  </cellXfs>
  <cellStyles count="1">
    <cellStyle name="Normal" xfId="0" builtinId="0"/>
  </cellStyles>
  <dxfs count="10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alignment horizontal="general" vertical="bottom" textRotation="0" wrapText="1" indent="0" justifyLastLine="0" shrinkToFit="0" readingOrder="0"/>
    </dxf>
    <dxf>
      <alignment horizontal="general" textRotation="0" indent="0" justifyLastLine="0" shrinkToFit="0" readingOrder="0"/>
    </dxf>
    <dxf>
      <numFmt numFmtId="27" formatCode="dd/mm/yyyy\ hh:mm"/>
      <alignment horizontal="general" vertical="bottom" textRotation="0" wrapText="1" indent="0" justifyLastLine="0" shrinkToFit="0" readingOrder="0"/>
    </dxf>
    <dxf>
      <numFmt numFmtId="27" formatCode="dd/mm/yyyy\ hh:mm"/>
      <alignment horizontal="general" vertical="bottom" textRotation="0" wrapText="1" indent="0" justifyLastLine="0" shrinkToFit="0" readingOrder="0"/>
    </dxf>
    <dxf>
      <numFmt numFmtId="25" formatCode="hh:mm"/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F25" totalsRowShown="0" headerRowDxfId="3" dataDxfId="2">
  <autoFilter ref="A2:F25"/>
  <tableColumns count="6">
    <tableColumn id="1" name="Voiture" dataDxfId="9"/>
    <tableColumn id="2" name="RELEVE Date/Heure" dataDxfId="8"/>
    <tableColumn id="3" name="Evènement" dataDxfId="7"/>
    <tableColumn id="4" name="Droite(C)" dataDxfId="6"/>
    <tableColumn id="5" name="DEPART DATE/HEURE" dataDxfId="5"/>
    <tableColumn id="6" name="RETOUR DATE/HEURE" dataDxfId="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22"/>
  <sheetViews>
    <sheetView tabSelected="1" topLeftCell="E1" workbookViewId="0">
      <selection activeCell="J3" sqref="J3"/>
    </sheetView>
  </sheetViews>
  <sheetFormatPr baseColWidth="10" defaultColWidth="11.453125" defaultRowHeight="14.5" x14ac:dyDescent="0.35"/>
  <cols>
    <col min="1" max="1" width="11.453125" style="23"/>
    <col min="2" max="2" width="19.26953125" style="23" customWidth="1"/>
    <col min="3" max="3" width="12.26953125" style="23" customWidth="1"/>
    <col min="4" max="4" width="11.453125" style="23"/>
    <col min="5" max="5" width="20.7265625" style="23" customWidth="1"/>
    <col min="6" max="6" width="21" style="23" customWidth="1"/>
    <col min="7" max="7" width="3.26953125" style="5" customWidth="1"/>
    <col min="8" max="8" width="13" style="11" customWidth="1"/>
    <col min="9" max="9" width="11.81640625" style="5" customWidth="1"/>
    <col min="10" max="34" width="3.81640625" style="5" customWidth="1"/>
    <col min="35" max="16384" width="11.453125" style="5"/>
  </cols>
  <sheetData>
    <row r="1" spans="1:59" x14ac:dyDescent="0.35">
      <c r="A1" s="16"/>
      <c r="B1" s="16"/>
      <c r="C1" s="16"/>
      <c r="D1" s="16"/>
      <c r="E1" s="12"/>
      <c r="F1" s="12"/>
      <c r="G1" s="3"/>
      <c r="H1" s="13"/>
      <c r="I1" s="1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ht="30.5" x14ac:dyDescent="0.35">
      <c r="A2" s="6" t="s">
        <v>10</v>
      </c>
      <c r="B2" s="6" t="s">
        <v>11</v>
      </c>
      <c r="C2" s="6" t="s">
        <v>3</v>
      </c>
      <c r="D2" s="6" t="s">
        <v>0</v>
      </c>
      <c r="E2" s="3" t="s">
        <v>4</v>
      </c>
      <c r="F2" s="3" t="s">
        <v>5</v>
      </c>
      <c r="G2" s="3"/>
      <c r="H2" s="17" t="s">
        <v>9</v>
      </c>
      <c r="I2" s="17" t="s">
        <v>10</v>
      </c>
      <c r="J2" s="10">
        <v>0.25</v>
      </c>
      <c r="K2" s="10">
        <v>0.29166666666666669</v>
      </c>
      <c r="L2" s="10">
        <v>0.33333333333333331</v>
      </c>
      <c r="M2" s="10">
        <v>0.375</v>
      </c>
      <c r="N2" s="10">
        <v>0.41666666666666669</v>
      </c>
      <c r="O2" s="10">
        <v>0.45833333333333331</v>
      </c>
      <c r="P2" s="10">
        <v>0.5</v>
      </c>
      <c r="Q2" s="10">
        <v>0.54166666666666663</v>
      </c>
      <c r="R2" s="10">
        <v>0.58333333333333337</v>
      </c>
      <c r="S2" s="10">
        <v>0.625</v>
      </c>
      <c r="T2" s="10">
        <v>0.66666666666666663</v>
      </c>
      <c r="U2" s="10">
        <v>0.70833333333333337</v>
      </c>
      <c r="V2" s="10">
        <v>0.75</v>
      </c>
      <c r="W2" s="10">
        <v>0.79166666666666663</v>
      </c>
      <c r="X2" s="10">
        <v>0.83333333333333337</v>
      </c>
      <c r="Y2" s="10">
        <v>0.875</v>
      </c>
      <c r="Z2" s="10">
        <v>0.91666666666666663</v>
      </c>
      <c r="AA2" s="10">
        <v>0.95833333333333304</v>
      </c>
      <c r="AB2" s="10">
        <v>1</v>
      </c>
      <c r="AC2" s="10">
        <v>1.0416666666666701</v>
      </c>
      <c r="AD2" s="10">
        <v>1.0833333333333299</v>
      </c>
      <c r="AE2" s="10">
        <v>1.125</v>
      </c>
      <c r="AF2" s="10">
        <v>1.1666666666666701</v>
      </c>
      <c r="AG2" s="10">
        <v>1.2083333333333299</v>
      </c>
      <c r="AH2" s="10">
        <v>1.25</v>
      </c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</row>
    <row r="3" spans="1:59" x14ac:dyDescent="0.35">
      <c r="A3" s="21" t="s">
        <v>7</v>
      </c>
      <c r="B3" s="22">
        <v>43928.525694444441</v>
      </c>
      <c r="C3" s="21" t="s">
        <v>2</v>
      </c>
      <c r="D3" s="8">
        <v>0.52569444444444446</v>
      </c>
      <c r="E3" s="9">
        <v>43928.119444444441</v>
      </c>
      <c r="F3" s="9">
        <v>43931.368055555555</v>
      </c>
      <c r="G3" s="9"/>
      <c r="H3" s="18">
        <v>43928</v>
      </c>
      <c r="I3" s="19" t="s">
        <v>8</v>
      </c>
      <c r="J3" s="24" t="str">
        <f>IF(SUMPRODUCT((Tableau1[Voiture]=$I3)*(Tableau1[RELEVE Date/Heure]&gt;=$H3+J$2)*(Tableau1[RELEVE Date/Heure]&lt;$H3+J$2+1/24))=1,INDEX(Tableau1[Evènement],SUMPRODUCT((Tableau1[Voiture]=$I3)*(Tableau1[RELEVE Date/Heure]&gt;=$H3+J$2)*(Tableau1[RELEVE Date/Heure]&lt;$H3+J$2+1/24)*(ROW(Tableau1[Evènement])-ROW(Tableau1[[#Headers],[Evènement]])))),"")</f>
        <v/>
      </c>
      <c r="K3" s="24" t="str">
        <f>IF(SUMPRODUCT((Tableau1[Voiture]=$I3)*(Tableau1[RELEVE Date/Heure]&gt;=$H3+K$2)*(Tableau1[RELEVE Date/Heure]&lt;$H3+K$2+1/24))=1,INDEX(Tableau1[Evènement],SUMPRODUCT((Tableau1[Voiture]=$I3)*(Tableau1[RELEVE Date/Heure]&gt;=$H3+K$2)*(Tableau1[RELEVE Date/Heure]&lt;$H3+K$2+1/24)*(ROW(Tableau1[Evènement])-ROW(Tableau1[[#Headers],[Evènement]])))),"")</f>
        <v/>
      </c>
      <c r="L3" s="24" t="str">
        <f>IF(SUMPRODUCT((Tableau1[Voiture]=$I3)*(Tableau1[RELEVE Date/Heure]&gt;=$H3+L$2)*(Tableau1[RELEVE Date/Heure]&lt;$H3+L$2+1/24))=1,INDEX(Tableau1[Evènement],SUMPRODUCT((Tableau1[Voiture]=$I3)*(Tableau1[RELEVE Date/Heure]&gt;=$H3+L$2)*(Tableau1[RELEVE Date/Heure]&lt;$H3+L$2+1/24)*(ROW(Tableau1[Evènement])-ROW(Tableau1[[#Headers],[Evènement]])))),"")</f>
        <v/>
      </c>
      <c r="M3" s="24" t="str">
        <f>IF(SUMPRODUCT((Tableau1[Voiture]=$I3)*(Tableau1[RELEVE Date/Heure]&gt;=$H3+M$2)*(Tableau1[RELEVE Date/Heure]&lt;$H3+M$2+1/24))=1,INDEX(Tableau1[Evènement],SUMPRODUCT((Tableau1[Voiture]=$I3)*(Tableau1[RELEVE Date/Heure]&gt;=$H3+M$2)*(Tableau1[RELEVE Date/Heure]&lt;$H3+M$2+1/24)*(ROW(Tableau1[Evènement])-ROW(Tableau1[[#Headers],[Evènement]])))),"")</f>
        <v/>
      </c>
      <c r="N3" s="24" t="str">
        <f>IF(SUMPRODUCT((Tableau1[Voiture]=$I3)*(Tableau1[RELEVE Date/Heure]&gt;=$H3+N$2)*(Tableau1[RELEVE Date/Heure]&lt;$H3+N$2+1/24))=1,INDEX(Tableau1[Evènement],SUMPRODUCT((Tableau1[Voiture]=$I3)*(Tableau1[RELEVE Date/Heure]&gt;=$H3+N$2)*(Tableau1[RELEVE Date/Heure]&lt;$H3+N$2+1/24)*(ROW(Tableau1[Evènement])-ROW(Tableau1[[#Headers],[Evènement]])))),"")</f>
        <v/>
      </c>
      <c r="O3" s="24" t="str">
        <f>IF(SUMPRODUCT((Tableau1[Voiture]=$I3)*(Tableau1[RELEVE Date/Heure]&gt;=$H3+O$2)*(Tableau1[RELEVE Date/Heure]&lt;$H3+O$2+1/24))=1,INDEX(Tableau1[Evènement],SUMPRODUCT((Tableau1[Voiture]=$I3)*(Tableau1[RELEVE Date/Heure]&gt;=$H3+O$2)*(Tableau1[RELEVE Date/Heure]&lt;$H3+O$2+1/24)*(ROW(Tableau1[Evènement])-ROW(Tableau1[[#Headers],[Evènement]])))),"")</f>
        <v/>
      </c>
      <c r="P3" s="24" t="str">
        <f>IF(SUMPRODUCT((Tableau1[Voiture]=$I3)*(Tableau1[RELEVE Date/Heure]&gt;=$H3+P$2)*(Tableau1[RELEVE Date/Heure]&lt;$H3+P$2+1/24))=1,INDEX(Tableau1[Evènement],SUMPRODUCT((Tableau1[Voiture]=$I3)*(Tableau1[RELEVE Date/Heure]&gt;=$H3+P$2)*(Tableau1[RELEVE Date/Heure]&lt;$H3+P$2+1/24)*(ROW(Tableau1[Evènement])-ROW(Tableau1[[#Headers],[Evènement]])))),"")</f>
        <v/>
      </c>
      <c r="Q3" s="24" t="str">
        <f>IF(SUMPRODUCT((Tableau1[Voiture]=$I3)*(Tableau1[RELEVE Date/Heure]&gt;=$H3+Q$2)*(Tableau1[RELEVE Date/Heure]&lt;$H3+Q$2+1/24))=1,INDEX(Tableau1[Evènement],SUMPRODUCT((Tableau1[Voiture]=$I3)*(Tableau1[RELEVE Date/Heure]&gt;=$H3+Q$2)*(Tableau1[RELEVE Date/Heure]&lt;$H3+Q$2+1/24)*(ROW(Tableau1[Evènement])-ROW(Tableau1[[#Headers],[Evènement]])))),"")</f>
        <v/>
      </c>
      <c r="R3" s="24" t="str">
        <f>IF(SUMPRODUCT((Tableau1[Voiture]=$I3)*(Tableau1[RELEVE Date/Heure]&gt;=$H3+R$2)*(Tableau1[RELEVE Date/Heure]&lt;$H3+R$2+1/24))=1,INDEX(Tableau1[Evènement],SUMPRODUCT((Tableau1[Voiture]=$I3)*(Tableau1[RELEVE Date/Heure]&gt;=$H3+R$2)*(Tableau1[RELEVE Date/Heure]&lt;$H3+R$2+1/24)*(ROW(Tableau1[Evènement])-ROW(Tableau1[[#Headers],[Evènement]])))),"")</f>
        <v/>
      </c>
      <c r="S3" s="24" t="str">
        <f>IF(SUMPRODUCT((Tableau1[Voiture]=$I3)*(Tableau1[RELEVE Date/Heure]&gt;=$H3+S$2)*(Tableau1[RELEVE Date/Heure]&lt;$H3+S$2+1/24))=1,INDEX(Tableau1[Evènement],SUMPRODUCT((Tableau1[Voiture]=$I3)*(Tableau1[RELEVE Date/Heure]&gt;=$H3+S$2)*(Tableau1[RELEVE Date/Heure]&lt;$H3+S$2+1/24)*(ROW(Tableau1[Evènement])-ROW(Tableau1[[#Headers],[Evènement]])))),"")</f>
        <v>A</v>
      </c>
      <c r="T3" s="24" t="str">
        <f>IF(SUMPRODUCT((Tableau1[Voiture]=$I3)*(Tableau1[RELEVE Date/Heure]&gt;=$H3+T$2)*(Tableau1[RELEVE Date/Heure]&lt;$H3+T$2+1/24))=1,INDEX(Tableau1[Evènement],SUMPRODUCT((Tableau1[Voiture]=$I3)*(Tableau1[RELEVE Date/Heure]&gt;=$H3+T$2)*(Tableau1[RELEVE Date/Heure]&lt;$H3+T$2+1/24)*(ROW(Tableau1[Evènement])-ROW(Tableau1[[#Headers],[Evènement]])))),"")</f>
        <v>A</v>
      </c>
      <c r="U3" s="24" t="str">
        <f>IF(SUMPRODUCT((Tableau1[Voiture]=$I3)*(Tableau1[RELEVE Date/Heure]&gt;=$H3+U$2)*(Tableau1[RELEVE Date/Heure]&lt;$H3+U$2+1/24))=1,INDEX(Tableau1[Evènement],SUMPRODUCT((Tableau1[Voiture]=$I3)*(Tableau1[RELEVE Date/Heure]&gt;=$H3+U$2)*(Tableau1[RELEVE Date/Heure]&lt;$H3+U$2+1/24)*(ROW(Tableau1[Evènement])-ROW(Tableau1[[#Headers],[Evènement]])))),"")</f>
        <v>A</v>
      </c>
      <c r="V3" s="24" t="str">
        <f>IF(SUMPRODUCT((Tableau1[Voiture]=$I3)*(Tableau1[RELEVE Date/Heure]&gt;=$H3+V$2)*(Tableau1[RELEVE Date/Heure]&lt;$H3+V$2+1/24))=1,INDEX(Tableau1[Evènement],SUMPRODUCT((Tableau1[Voiture]=$I3)*(Tableau1[RELEVE Date/Heure]&gt;=$H3+V$2)*(Tableau1[RELEVE Date/Heure]&lt;$H3+V$2+1/24)*(ROW(Tableau1[Evènement])-ROW(Tableau1[[#Headers],[Evènement]])))),"")</f>
        <v/>
      </c>
      <c r="W3" s="24" t="str">
        <f>IF(SUMPRODUCT((Tableau1[Voiture]=$I3)*(Tableau1[RELEVE Date/Heure]&gt;=$H3+W$2)*(Tableau1[RELEVE Date/Heure]&lt;$H3+W$2+1/24))=1,INDEX(Tableau1[Evènement],SUMPRODUCT((Tableau1[Voiture]=$I3)*(Tableau1[RELEVE Date/Heure]&gt;=$H3+W$2)*(Tableau1[RELEVE Date/Heure]&lt;$H3+W$2+1/24)*(ROW(Tableau1[Evènement])-ROW(Tableau1[[#Headers],[Evènement]])))),"")</f>
        <v/>
      </c>
      <c r="X3" s="24" t="str">
        <f>IF(SUMPRODUCT((Tableau1[Voiture]=$I3)*(Tableau1[RELEVE Date/Heure]&gt;=$H3+X$2)*(Tableau1[RELEVE Date/Heure]&lt;$H3+X$2+1/24))=1,INDEX(Tableau1[Evènement],SUMPRODUCT((Tableau1[Voiture]=$I3)*(Tableau1[RELEVE Date/Heure]&gt;=$H3+X$2)*(Tableau1[RELEVE Date/Heure]&lt;$H3+X$2+1/24)*(ROW(Tableau1[Evènement])-ROW(Tableau1[[#Headers],[Evènement]])))),"")</f>
        <v/>
      </c>
      <c r="Y3" s="24" t="str">
        <f>IF(SUMPRODUCT((Tableau1[Voiture]=$I3)*(Tableau1[RELEVE Date/Heure]&gt;=$H3+Y$2)*(Tableau1[RELEVE Date/Heure]&lt;$H3+Y$2+1/24))=1,INDEX(Tableau1[Evènement],SUMPRODUCT((Tableau1[Voiture]=$I3)*(Tableau1[RELEVE Date/Heure]&gt;=$H3+Y$2)*(Tableau1[RELEVE Date/Heure]&lt;$H3+Y$2+1/24)*(ROW(Tableau1[Evènement])-ROW(Tableau1[[#Headers],[Evènement]])))),"")</f>
        <v/>
      </c>
      <c r="Z3" s="24" t="str">
        <f>IF(SUMPRODUCT((Tableau1[Voiture]=$I3)*(Tableau1[RELEVE Date/Heure]&gt;=$H3+Z$2)*(Tableau1[RELEVE Date/Heure]&lt;$H3+Z$2+1/24))=1,INDEX(Tableau1[Evènement],SUMPRODUCT((Tableau1[Voiture]=$I3)*(Tableau1[RELEVE Date/Heure]&gt;=$H3+Z$2)*(Tableau1[RELEVE Date/Heure]&lt;$H3+Z$2+1/24)*(ROW(Tableau1[Evènement])-ROW(Tableau1[[#Headers],[Evènement]])))),"")</f>
        <v/>
      </c>
      <c r="AA3" s="24" t="str">
        <f>IF(SUMPRODUCT((Tableau1[Voiture]=$I3)*(Tableau1[RELEVE Date/Heure]&gt;=$H3+AA$2)*(Tableau1[RELEVE Date/Heure]&lt;$H3+AA$2+1/24))=1,INDEX(Tableau1[Evènement],SUMPRODUCT((Tableau1[Voiture]=$I3)*(Tableau1[RELEVE Date/Heure]&gt;=$H3+AA$2)*(Tableau1[RELEVE Date/Heure]&lt;$H3+AA$2+1/24)*(ROW(Tableau1[Evènement])-ROW(Tableau1[[#Headers],[Evènement]])))),"")</f>
        <v/>
      </c>
      <c r="AB3" s="24" t="str">
        <f>IF(SUMPRODUCT((Tableau1[Voiture]=$I3)*(Tableau1[RELEVE Date/Heure]&gt;=$H3+AB$2)*(Tableau1[RELEVE Date/Heure]&lt;$H3+AB$2+1/24))=1,INDEX(Tableau1[Evènement],SUMPRODUCT((Tableau1[Voiture]=$I3)*(Tableau1[RELEVE Date/Heure]&gt;=$H3+AB$2)*(Tableau1[RELEVE Date/Heure]&lt;$H3+AB$2+1/24)*(ROW(Tableau1[Evènement])-ROW(Tableau1[[#Headers],[Evènement]])))),"")</f>
        <v/>
      </c>
      <c r="AC3" s="24" t="str">
        <f>IF(SUMPRODUCT((Tableau1[Voiture]=$I3)*(Tableau1[RELEVE Date/Heure]&gt;=$H3+AC$2)*(Tableau1[RELEVE Date/Heure]&lt;$H3+AC$2+1/24))=1,INDEX(Tableau1[Evènement],SUMPRODUCT((Tableau1[Voiture]=$I3)*(Tableau1[RELEVE Date/Heure]&gt;=$H3+AC$2)*(Tableau1[RELEVE Date/Heure]&lt;$H3+AC$2+1/24)*(ROW(Tableau1[Evènement])-ROW(Tableau1[[#Headers],[Evènement]])))),"")</f>
        <v/>
      </c>
      <c r="AD3" s="24" t="str">
        <f>IF(SUMPRODUCT((Tableau1[Voiture]=$I3)*(Tableau1[RELEVE Date/Heure]&gt;=$H3+AD$2)*(Tableau1[RELEVE Date/Heure]&lt;$H3+AD$2+1/24))=1,INDEX(Tableau1[Evènement],SUMPRODUCT((Tableau1[Voiture]=$I3)*(Tableau1[RELEVE Date/Heure]&gt;=$H3+AD$2)*(Tableau1[RELEVE Date/Heure]&lt;$H3+AD$2+1/24)*(ROW(Tableau1[Evènement])-ROW(Tableau1[[#Headers],[Evènement]])))),"")</f>
        <v/>
      </c>
      <c r="AE3" s="24" t="str">
        <f>IF(SUMPRODUCT((Tableau1[Voiture]=$I3)*(Tableau1[RELEVE Date/Heure]&gt;=$H3+AE$2)*(Tableau1[RELEVE Date/Heure]&lt;$H3+AE$2+1/24))=1,INDEX(Tableau1[Evènement],SUMPRODUCT((Tableau1[Voiture]=$I3)*(Tableau1[RELEVE Date/Heure]&gt;=$H3+AE$2)*(Tableau1[RELEVE Date/Heure]&lt;$H3+AE$2+1/24)*(ROW(Tableau1[Evènement])-ROW(Tableau1[[#Headers],[Evènement]])))),"")</f>
        <v/>
      </c>
      <c r="AF3" s="24" t="str">
        <f>IF(SUMPRODUCT((Tableau1[Voiture]=$I3)*(Tableau1[RELEVE Date/Heure]&gt;=$H3+AF$2)*(Tableau1[RELEVE Date/Heure]&lt;$H3+AF$2+1/24))=1,INDEX(Tableau1[Evènement],SUMPRODUCT((Tableau1[Voiture]=$I3)*(Tableau1[RELEVE Date/Heure]&gt;=$H3+AF$2)*(Tableau1[RELEVE Date/Heure]&lt;$H3+AF$2+1/24)*(ROW(Tableau1[Evènement])-ROW(Tableau1[[#Headers],[Evènement]])))),"")</f>
        <v/>
      </c>
      <c r="AG3" s="24" t="str">
        <f>IF(SUMPRODUCT((Tableau1[Voiture]=$I3)*(Tableau1[RELEVE Date/Heure]&gt;=$H3+AG$2)*(Tableau1[RELEVE Date/Heure]&lt;$H3+AG$2+1/24))=1,INDEX(Tableau1[Evènement],SUMPRODUCT((Tableau1[Voiture]=$I3)*(Tableau1[RELEVE Date/Heure]&gt;=$H3+AG$2)*(Tableau1[RELEVE Date/Heure]&lt;$H3+AG$2+1/24)*(ROW(Tableau1[Evènement])-ROW(Tableau1[[#Headers],[Evènement]])))),"")</f>
        <v/>
      </c>
      <c r="AH3" s="24" t="str">
        <f>IF(SUMPRODUCT((Tableau1[Voiture]=$I3)*(Tableau1[RELEVE Date/Heure]&gt;=$H3+AH$2)*(Tableau1[RELEVE Date/Heure]&lt;$H3+AH$2+1/24))=1,INDEX(Tableau1[Evènement],SUMPRODUCT((Tableau1[Voiture]=$I3)*(Tableau1[RELEVE Date/Heure]&gt;=$H3+AH$2)*(Tableau1[RELEVE Date/Heure]&lt;$H3+AH$2+1/24)*(ROW(Tableau1[Evènement])-ROW(Tableau1[[#Headers],[Evènement]])))),"")</f>
        <v/>
      </c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59" x14ac:dyDescent="0.35">
      <c r="A4" s="21" t="s">
        <v>6</v>
      </c>
      <c r="B4" s="22">
        <v>43928.551388888889</v>
      </c>
      <c r="C4" s="21" t="s">
        <v>1</v>
      </c>
      <c r="D4" s="8">
        <v>0.55138888888888882</v>
      </c>
      <c r="E4" s="9">
        <v>43928.119444444441</v>
      </c>
      <c r="F4" s="9">
        <v>43931.368055555555</v>
      </c>
      <c r="G4" s="9"/>
      <c r="H4" s="18">
        <v>43928</v>
      </c>
      <c r="I4" s="19" t="s">
        <v>7</v>
      </c>
      <c r="J4" s="24" t="str">
        <f>IF(SUMPRODUCT((Tableau1[Voiture]=$I4)*(Tableau1[RELEVE Date/Heure]&gt;=$H4+J$2)*(Tableau1[RELEVE Date/Heure]&lt;$H4+J$2+1/24))=1,INDEX(Tableau1[Evènement],SUMPRODUCT((Tableau1[Voiture]=$I4)*(Tableau1[RELEVE Date/Heure]&gt;=$H4+J$2)*(Tableau1[RELEVE Date/Heure]&lt;$H4+J$2+1/24)*(ROW(Tableau1[Evènement])-ROW(Tableau1[[#Headers],[Evènement]])))),"")</f>
        <v/>
      </c>
      <c r="K4" s="24" t="str">
        <f>IF(SUMPRODUCT((Tableau1[Voiture]=$I4)*(Tableau1[RELEVE Date/Heure]&gt;=$H4+K$2)*(Tableau1[RELEVE Date/Heure]&lt;$H4+K$2+1/24))=1,INDEX(Tableau1[Evènement],SUMPRODUCT((Tableau1[Voiture]=$I4)*(Tableau1[RELEVE Date/Heure]&gt;=$H4+K$2)*(Tableau1[RELEVE Date/Heure]&lt;$H4+K$2+1/24)*(ROW(Tableau1[Evènement])-ROW(Tableau1[[#Headers],[Evènement]])))),"")</f>
        <v/>
      </c>
      <c r="L4" s="24" t="str">
        <f>IF(SUMPRODUCT((Tableau1[Voiture]=$I4)*(Tableau1[RELEVE Date/Heure]&gt;=$H4+L$2)*(Tableau1[RELEVE Date/Heure]&lt;$H4+L$2+1/24))=1,INDEX(Tableau1[Evènement],SUMPRODUCT((Tableau1[Voiture]=$I4)*(Tableau1[RELEVE Date/Heure]&gt;=$H4+L$2)*(Tableau1[RELEVE Date/Heure]&lt;$H4+L$2+1/24)*(ROW(Tableau1[Evènement])-ROW(Tableau1[[#Headers],[Evènement]])))),"")</f>
        <v/>
      </c>
      <c r="M4" s="24" t="str">
        <f>IF(SUMPRODUCT((Tableau1[Voiture]=$I4)*(Tableau1[RELEVE Date/Heure]&gt;=$H4+M$2)*(Tableau1[RELEVE Date/Heure]&lt;$H4+M$2+1/24))=1,INDEX(Tableau1[Evènement],SUMPRODUCT((Tableau1[Voiture]=$I4)*(Tableau1[RELEVE Date/Heure]&gt;=$H4+M$2)*(Tableau1[RELEVE Date/Heure]&lt;$H4+M$2+1/24)*(ROW(Tableau1[Evènement])-ROW(Tableau1[[#Headers],[Evènement]])))),"")</f>
        <v/>
      </c>
      <c r="N4" s="24" t="str">
        <f>IF(SUMPRODUCT((Tableau1[Voiture]=$I4)*(Tableau1[RELEVE Date/Heure]&gt;=$H4+N$2)*(Tableau1[RELEVE Date/Heure]&lt;$H4+N$2+1/24))=1,INDEX(Tableau1[Evènement],SUMPRODUCT((Tableau1[Voiture]=$I4)*(Tableau1[RELEVE Date/Heure]&gt;=$H4+N$2)*(Tableau1[RELEVE Date/Heure]&lt;$H4+N$2+1/24)*(ROW(Tableau1[Evènement])-ROW(Tableau1[[#Headers],[Evènement]])))),"")</f>
        <v/>
      </c>
      <c r="O4" s="24" t="str">
        <f>IF(SUMPRODUCT((Tableau1[Voiture]=$I4)*(Tableau1[RELEVE Date/Heure]&gt;=$H4+O$2)*(Tableau1[RELEVE Date/Heure]&lt;$H4+O$2+1/24))=1,INDEX(Tableau1[Evènement],SUMPRODUCT((Tableau1[Voiture]=$I4)*(Tableau1[RELEVE Date/Heure]&gt;=$H4+O$2)*(Tableau1[RELEVE Date/Heure]&lt;$H4+O$2+1/24)*(ROW(Tableau1[Evènement])-ROW(Tableau1[[#Headers],[Evènement]])))),"")</f>
        <v/>
      </c>
      <c r="P4" s="24" t="str">
        <f>IF(SUMPRODUCT((Tableau1[Voiture]=$I4)*(Tableau1[RELEVE Date/Heure]&gt;=$H4+P$2)*(Tableau1[RELEVE Date/Heure]&lt;$H4+P$2+1/24))=1,INDEX(Tableau1[Evènement],SUMPRODUCT((Tableau1[Voiture]=$I4)*(Tableau1[RELEVE Date/Heure]&gt;=$H4+P$2)*(Tableau1[RELEVE Date/Heure]&lt;$H4+P$2+1/24)*(ROW(Tableau1[Evènement])-ROW(Tableau1[[#Headers],[Evènement]])))),"")</f>
        <v>A</v>
      </c>
      <c r="Q4" s="24" t="str">
        <f>IF(SUMPRODUCT((Tableau1[Voiture]=$I4)*(Tableau1[RELEVE Date/Heure]&gt;=$H4+Q$2)*(Tableau1[RELEVE Date/Heure]&lt;$H4+Q$2+1/24))=1,INDEX(Tableau1[Evènement],SUMPRODUCT((Tableau1[Voiture]=$I4)*(Tableau1[RELEVE Date/Heure]&gt;=$H4+Q$2)*(Tableau1[RELEVE Date/Heure]&lt;$H4+Q$2+1/24)*(ROW(Tableau1[Evènement])-ROW(Tableau1[[#Headers],[Evènement]])))),"")</f>
        <v>A</v>
      </c>
      <c r="R4" s="24" t="str">
        <f>IF(SUMPRODUCT((Tableau1[Voiture]=$I4)*(Tableau1[RELEVE Date/Heure]&gt;=$H4+R$2)*(Tableau1[RELEVE Date/Heure]&lt;$H4+R$2+1/24))=1,INDEX(Tableau1[Evènement],SUMPRODUCT((Tableau1[Voiture]=$I4)*(Tableau1[RELEVE Date/Heure]&gt;=$H4+R$2)*(Tableau1[RELEVE Date/Heure]&lt;$H4+R$2+1/24)*(ROW(Tableau1[Evènement])-ROW(Tableau1[[#Headers],[Evènement]])))),"")</f>
        <v/>
      </c>
      <c r="S4" s="24" t="str">
        <f>IF(SUMPRODUCT((Tableau1[Voiture]=$I4)*(Tableau1[RELEVE Date/Heure]&gt;=$H4+S$2)*(Tableau1[RELEVE Date/Heure]&lt;$H4+S$2+1/24))=1,INDEX(Tableau1[Evènement],SUMPRODUCT((Tableau1[Voiture]=$I4)*(Tableau1[RELEVE Date/Heure]&gt;=$H4+S$2)*(Tableau1[RELEVE Date/Heure]&lt;$H4+S$2+1/24)*(ROW(Tableau1[Evènement])-ROW(Tableau1[[#Headers],[Evènement]])))),"")</f>
        <v/>
      </c>
      <c r="T4" s="24" t="str">
        <f>IF(SUMPRODUCT((Tableau1[Voiture]=$I4)*(Tableau1[RELEVE Date/Heure]&gt;=$H4+T$2)*(Tableau1[RELEVE Date/Heure]&lt;$H4+T$2+1/24))=1,INDEX(Tableau1[Evènement],SUMPRODUCT((Tableau1[Voiture]=$I4)*(Tableau1[RELEVE Date/Heure]&gt;=$H4+T$2)*(Tableau1[RELEVE Date/Heure]&lt;$H4+T$2+1/24)*(ROW(Tableau1[Evènement])-ROW(Tableau1[[#Headers],[Evènement]])))),"")</f>
        <v>M</v>
      </c>
      <c r="U4" s="24" t="str">
        <f>IF(SUMPRODUCT((Tableau1[Voiture]=$I4)*(Tableau1[RELEVE Date/Heure]&gt;=$H4+U$2)*(Tableau1[RELEVE Date/Heure]&lt;$H4+U$2+1/24))=1,INDEX(Tableau1[Evènement],SUMPRODUCT((Tableau1[Voiture]=$I4)*(Tableau1[RELEVE Date/Heure]&gt;=$H4+U$2)*(Tableau1[RELEVE Date/Heure]&lt;$H4+U$2+1/24)*(ROW(Tableau1[Evènement])-ROW(Tableau1[[#Headers],[Evènement]])))),"")</f>
        <v/>
      </c>
      <c r="V4" s="24" t="str">
        <f>IF(SUMPRODUCT((Tableau1[Voiture]=$I4)*(Tableau1[RELEVE Date/Heure]&gt;=$H4+V$2)*(Tableau1[RELEVE Date/Heure]&lt;$H4+V$2+1/24))=1,INDEX(Tableau1[Evènement],SUMPRODUCT((Tableau1[Voiture]=$I4)*(Tableau1[RELEVE Date/Heure]&gt;=$H4+V$2)*(Tableau1[RELEVE Date/Heure]&lt;$H4+V$2+1/24)*(ROW(Tableau1[Evènement])-ROW(Tableau1[[#Headers],[Evènement]])))),"")</f>
        <v>M</v>
      </c>
      <c r="W4" s="24" t="str">
        <f>IF(SUMPRODUCT((Tableau1[Voiture]=$I4)*(Tableau1[RELEVE Date/Heure]&gt;=$H4+W$2)*(Tableau1[RELEVE Date/Heure]&lt;$H4+W$2+1/24))=1,INDEX(Tableau1[Evènement],SUMPRODUCT((Tableau1[Voiture]=$I4)*(Tableau1[RELEVE Date/Heure]&gt;=$H4+W$2)*(Tableau1[RELEVE Date/Heure]&lt;$H4+W$2+1/24)*(ROW(Tableau1[Evènement])-ROW(Tableau1[[#Headers],[Evènement]])))),"")</f>
        <v/>
      </c>
      <c r="X4" s="24" t="str">
        <f>IF(SUMPRODUCT((Tableau1[Voiture]=$I4)*(Tableau1[RELEVE Date/Heure]&gt;=$H4+X$2)*(Tableau1[RELEVE Date/Heure]&lt;$H4+X$2+1/24))=1,INDEX(Tableau1[Evènement],SUMPRODUCT((Tableau1[Voiture]=$I4)*(Tableau1[RELEVE Date/Heure]&gt;=$H4+X$2)*(Tableau1[RELEVE Date/Heure]&lt;$H4+X$2+1/24)*(ROW(Tableau1[Evènement])-ROW(Tableau1[[#Headers],[Evènement]])))),"")</f>
        <v/>
      </c>
      <c r="Y4" s="24" t="str">
        <f>IF(SUMPRODUCT((Tableau1[Voiture]=$I4)*(Tableau1[RELEVE Date/Heure]&gt;=$H4+Y$2)*(Tableau1[RELEVE Date/Heure]&lt;$H4+Y$2+1/24))=1,INDEX(Tableau1[Evènement],SUMPRODUCT((Tableau1[Voiture]=$I4)*(Tableau1[RELEVE Date/Heure]&gt;=$H4+Y$2)*(Tableau1[RELEVE Date/Heure]&lt;$H4+Y$2+1/24)*(ROW(Tableau1[Evènement])-ROW(Tableau1[[#Headers],[Evènement]])))),"")</f>
        <v/>
      </c>
      <c r="Z4" s="24" t="str">
        <f>IF(SUMPRODUCT((Tableau1[Voiture]=$I4)*(Tableau1[RELEVE Date/Heure]&gt;=$H4+Z$2)*(Tableau1[RELEVE Date/Heure]&lt;$H4+Z$2+1/24))=1,INDEX(Tableau1[Evènement],SUMPRODUCT((Tableau1[Voiture]=$I4)*(Tableau1[RELEVE Date/Heure]&gt;=$H4+Z$2)*(Tableau1[RELEVE Date/Heure]&lt;$H4+Z$2+1/24)*(ROW(Tableau1[Evènement])-ROW(Tableau1[[#Headers],[Evènement]])))),"")</f>
        <v/>
      </c>
      <c r="AA4" s="24" t="str">
        <f>IF(SUMPRODUCT((Tableau1[Voiture]=$I4)*(Tableau1[RELEVE Date/Heure]&gt;=$H4+AA$2)*(Tableau1[RELEVE Date/Heure]&lt;$H4+AA$2+1/24))=1,INDEX(Tableau1[Evènement],SUMPRODUCT((Tableau1[Voiture]=$I4)*(Tableau1[RELEVE Date/Heure]&gt;=$H4+AA$2)*(Tableau1[RELEVE Date/Heure]&lt;$H4+AA$2+1/24)*(ROW(Tableau1[Evènement])-ROW(Tableau1[[#Headers],[Evènement]])))),"")</f>
        <v>M</v>
      </c>
      <c r="AB4" s="24" t="str">
        <f>IF(SUMPRODUCT((Tableau1[Voiture]=$I4)*(Tableau1[RELEVE Date/Heure]&gt;=$H4+AB$2)*(Tableau1[RELEVE Date/Heure]&lt;$H4+AB$2+1/24))=1,INDEX(Tableau1[Evènement],SUMPRODUCT((Tableau1[Voiture]=$I4)*(Tableau1[RELEVE Date/Heure]&gt;=$H4+AB$2)*(Tableau1[RELEVE Date/Heure]&lt;$H4+AB$2+1/24)*(ROW(Tableau1[Evènement])-ROW(Tableau1[[#Headers],[Evènement]])))),"")</f>
        <v/>
      </c>
      <c r="AC4" s="24" t="str">
        <f>IF(SUMPRODUCT((Tableau1[Voiture]=$I4)*(Tableau1[RELEVE Date/Heure]&gt;=$H4+AC$2)*(Tableau1[RELEVE Date/Heure]&lt;$H4+AC$2+1/24))=1,INDEX(Tableau1[Evènement],SUMPRODUCT((Tableau1[Voiture]=$I4)*(Tableau1[RELEVE Date/Heure]&gt;=$H4+AC$2)*(Tableau1[RELEVE Date/Heure]&lt;$H4+AC$2+1/24)*(ROW(Tableau1[Evènement])-ROW(Tableau1[[#Headers],[Evènement]])))),"")</f>
        <v/>
      </c>
      <c r="AD4" s="24" t="str">
        <f>IF(SUMPRODUCT((Tableau1[Voiture]=$I4)*(Tableau1[RELEVE Date/Heure]&gt;=$H4+AD$2)*(Tableau1[RELEVE Date/Heure]&lt;$H4+AD$2+1/24))=1,INDEX(Tableau1[Evènement],SUMPRODUCT((Tableau1[Voiture]=$I4)*(Tableau1[RELEVE Date/Heure]&gt;=$H4+AD$2)*(Tableau1[RELEVE Date/Heure]&lt;$H4+AD$2+1/24)*(ROW(Tableau1[Evènement])-ROW(Tableau1[[#Headers],[Evènement]])))),"")</f>
        <v/>
      </c>
      <c r="AE4" s="24" t="str">
        <f>IF(SUMPRODUCT((Tableau1[Voiture]=$I4)*(Tableau1[RELEVE Date/Heure]&gt;=$H4+AE$2)*(Tableau1[RELEVE Date/Heure]&lt;$H4+AE$2+1/24))=1,INDEX(Tableau1[Evènement],SUMPRODUCT((Tableau1[Voiture]=$I4)*(Tableau1[RELEVE Date/Heure]&gt;=$H4+AE$2)*(Tableau1[RELEVE Date/Heure]&lt;$H4+AE$2+1/24)*(ROW(Tableau1[Evènement])-ROW(Tableau1[[#Headers],[Evènement]])))),"")</f>
        <v/>
      </c>
      <c r="AF4" s="24" t="str">
        <f>IF(SUMPRODUCT((Tableau1[Voiture]=$I4)*(Tableau1[RELEVE Date/Heure]&gt;=$H4+AF$2)*(Tableau1[RELEVE Date/Heure]&lt;$H4+AF$2+1/24))=1,INDEX(Tableau1[Evènement],SUMPRODUCT((Tableau1[Voiture]=$I4)*(Tableau1[RELEVE Date/Heure]&gt;=$H4+AF$2)*(Tableau1[RELEVE Date/Heure]&lt;$H4+AF$2+1/24)*(ROW(Tableau1[Evènement])-ROW(Tableau1[[#Headers],[Evènement]])))),"")</f>
        <v/>
      </c>
      <c r="AG4" s="24" t="str">
        <f>IF(SUMPRODUCT((Tableau1[Voiture]=$I4)*(Tableau1[RELEVE Date/Heure]&gt;=$H4+AG$2)*(Tableau1[RELEVE Date/Heure]&lt;$H4+AG$2+1/24))=1,INDEX(Tableau1[Evènement],SUMPRODUCT((Tableau1[Voiture]=$I4)*(Tableau1[RELEVE Date/Heure]&gt;=$H4+AG$2)*(Tableau1[RELEVE Date/Heure]&lt;$H4+AG$2+1/24)*(ROW(Tableau1[Evènement])-ROW(Tableau1[[#Headers],[Evènement]])))),"")</f>
        <v/>
      </c>
      <c r="AH4" s="24" t="str">
        <f>IF(SUMPRODUCT((Tableau1[Voiture]=$I4)*(Tableau1[RELEVE Date/Heure]&gt;=$H4+AH$2)*(Tableau1[RELEVE Date/Heure]&lt;$H4+AH$2+1/24))=1,INDEX(Tableau1[Evènement],SUMPRODUCT((Tableau1[Voiture]=$I4)*(Tableau1[RELEVE Date/Heure]&gt;=$H4+AH$2)*(Tableau1[RELEVE Date/Heure]&lt;$H4+AH$2+1/24)*(ROW(Tableau1[Evènement])-ROW(Tableau1[[#Headers],[Evènement]])))),"")</f>
        <v/>
      </c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</row>
    <row r="5" spans="1:59" x14ac:dyDescent="0.35">
      <c r="A5" s="21" t="s">
        <v>7</v>
      </c>
      <c r="B5" s="22">
        <v>43928.567361111112</v>
      </c>
      <c r="C5" s="21" t="s">
        <v>2</v>
      </c>
      <c r="D5" s="8">
        <v>0.56736111111111109</v>
      </c>
      <c r="E5" s="9">
        <v>43928.119444444441</v>
      </c>
      <c r="F5" s="9">
        <v>43931.368055555555</v>
      </c>
      <c r="G5" s="9"/>
      <c r="H5" s="18">
        <v>43928</v>
      </c>
      <c r="I5" s="19" t="s">
        <v>6</v>
      </c>
      <c r="J5" s="24" t="str">
        <f>IF(SUMPRODUCT((Tableau1[Voiture]=$I5)*(Tableau1[RELEVE Date/Heure]&gt;=$H5+J$2)*(Tableau1[RELEVE Date/Heure]&lt;$H5+J$2+1/24))=1,INDEX(Tableau1[Evènement],SUMPRODUCT((Tableau1[Voiture]=$I5)*(Tableau1[RELEVE Date/Heure]&gt;=$H5+J$2)*(Tableau1[RELEVE Date/Heure]&lt;$H5+J$2+1/24)*(ROW(Tableau1[Evènement])-ROW(Tableau1[[#Headers],[Evènement]])))),"")</f>
        <v/>
      </c>
      <c r="K5" s="24" t="str">
        <f>IF(SUMPRODUCT((Tableau1[Voiture]=$I5)*(Tableau1[RELEVE Date/Heure]&gt;=$H5+K$2)*(Tableau1[RELEVE Date/Heure]&lt;$H5+K$2+1/24))=1,INDEX(Tableau1[Evènement],SUMPRODUCT((Tableau1[Voiture]=$I5)*(Tableau1[RELEVE Date/Heure]&gt;=$H5+K$2)*(Tableau1[RELEVE Date/Heure]&lt;$H5+K$2+1/24)*(ROW(Tableau1[Evènement])-ROW(Tableau1[[#Headers],[Evènement]])))),"")</f>
        <v/>
      </c>
      <c r="L5" s="24" t="str">
        <f>IF(SUMPRODUCT((Tableau1[Voiture]=$I5)*(Tableau1[RELEVE Date/Heure]&gt;=$H5+L$2)*(Tableau1[RELEVE Date/Heure]&lt;$H5+L$2+1/24))=1,INDEX(Tableau1[Evènement],SUMPRODUCT((Tableau1[Voiture]=$I5)*(Tableau1[RELEVE Date/Heure]&gt;=$H5+L$2)*(Tableau1[RELEVE Date/Heure]&lt;$H5+L$2+1/24)*(ROW(Tableau1[Evènement])-ROW(Tableau1[[#Headers],[Evènement]])))),"")</f>
        <v/>
      </c>
      <c r="M5" s="24" t="str">
        <f>IF(SUMPRODUCT((Tableau1[Voiture]=$I5)*(Tableau1[RELEVE Date/Heure]&gt;=$H5+M$2)*(Tableau1[RELEVE Date/Heure]&lt;$H5+M$2+1/24))=1,INDEX(Tableau1[Evènement],SUMPRODUCT((Tableau1[Voiture]=$I5)*(Tableau1[RELEVE Date/Heure]&gt;=$H5+M$2)*(Tableau1[RELEVE Date/Heure]&lt;$H5+M$2+1/24)*(ROW(Tableau1[Evènement])-ROW(Tableau1[[#Headers],[Evènement]])))),"")</f>
        <v/>
      </c>
      <c r="N5" s="24" t="str">
        <f>IF(SUMPRODUCT((Tableau1[Voiture]=$I5)*(Tableau1[RELEVE Date/Heure]&gt;=$H5+N$2)*(Tableau1[RELEVE Date/Heure]&lt;$H5+N$2+1/24))=1,INDEX(Tableau1[Evènement],SUMPRODUCT((Tableau1[Voiture]=$I5)*(Tableau1[RELEVE Date/Heure]&gt;=$H5+N$2)*(Tableau1[RELEVE Date/Heure]&lt;$H5+N$2+1/24)*(ROW(Tableau1[Evènement])-ROW(Tableau1[[#Headers],[Evènement]])))),"")</f>
        <v/>
      </c>
      <c r="O5" s="24" t="str">
        <f>IF(SUMPRODUCT((Tableau1[Voiture]=$I5)*(Tableau1[RELEVE Date/Heure]&gt;=$H5+O$2)*(Tableau1[RELEVE Date/Heure]&lt;$H5+O$2+1/24))=1,INDEX(Tableau1[Evènement],SUMPRODUCT((Tableau1[Voiture]=$I5)*(Tableau1[RELEVE Date/Heure]&gt;=$H5+O$2)*(Tableau1[RELEVE Date/Heure]&lt;$H5+O$2+1/24)*(ROW(Tableau1[Evènement])-ROW(Tableau1[[#Headers],[Evènement]])))),"")</f>
        <v/>
      </c>
      <c r="P5" s="24" t="str">
        <f>IF(SUMPRODUCT((Tableau1[Voiture]=$I5)*(Tableau1[RELEVE Date/Heure]&gt;=$H5+P$2)*(Tableau1[RELEVE Date/Heure]&lt;$H5+P$2+1/24))=1,INDEX(Tableau1[Evènement],SUMPRODUCT((Tableau1[Voiture]=$I5)*(Tableau1[RELEVE Date/Heure]&gt;=$H5+P$2)*(Tableau1[RELEVE Date/Heure]&lt;$H5+P$2+1/24)*(ROW(Tableau1[Evènement])-ROW(Tableau1[[#Headers],[Evènement]])))),"")</f>
        <v/>
      </c>
      <c r="Q5" s="24" t="str">
        <f>IF(SUMPRODUCT((Tableau1[Voiture]=$I5)*(Tableau1[RELEVE Date/Heure]&gt;=$H5+Q$2)*(Tableau1[RELEVE Date/Heure]&lt;$H5+Q$2+1/24))=1,INDEX(Tableau1[Evènement],SUMPRODUCT((Tableau1[Voiture]=$I5)*(Tableau1[RELEVE Date/Heure]&gt;=$H5+Q$2)*(Tableau1[RELEVE Date/Heure]&lt;$H5+Q$2+1/24)*(ROW(Tableau1[Evènement])-ROW(Tableau1[[#Headers],[Evènement]])))),"")</f>
        <v>M</v>
      </c>
      <c r="R5" s="24" t="str">
        <f>IF(SUMPRODUCT((Tableau1[Voiture]=$I5)*(Tableau1[RELEVE Date/Heure]&gt;=$H5+R$2)*(Tableau1[RELEVE Date/Heure]&lt;$H5+R$2+1/24))=1,INDEX(Tableau1[Evènement],SUMPRODUCT((Tableau1[Voiture]=$I5)*(Tableau1[RELEVE Date/Heure]&gt;=$H5+R$2)*(Tableau1[RELEVE Date/Heure]&lt;$H5+R$2+1/24)*(ROW(Tableau1[Evènement])-ROW(Tableau1[[#Headers],[Evènement]])))),"")</f>
        <v>A</v>
      </c>
      <c r="S5" s="24" t="str">
        <f>IF(SUMPRODUCT((Tableau1[Voiture]=$I5)*(Tableau1[RELEVE Date/Heure]&gt;=$H5+S$2)*(Tableau1[RELEVE Date/Heure]&lt;$H5+S$2+1/24))=1,INDEX(Tableau1[Evènement],SUMPRODUCT((Tableau1[Voiture]=$I5)*(Tableau1[RELEVE Date/Heure]&gt;=$H5+S$2)*(Tableau1[RELEVE Date/Heure]&lt;$H5+S$2+1/24)*(ROW(Tableau1[Evènement])-ROW(Tableau1[[#Headers],[Evènement]])))),"")</f>
        <v/>
      </c>
      <c r="T5" s="24" t="str">
        <f>IF(SUMPRODUCT((Tableau1[Voiture]=$I5)*(Tableau1[RELEVE Date/Heure]&gt;=$H5+T$2)*(Tableau1[RELEVE Date/Heure]&lt;$H5+T$2+1/24))=1,INDEX(Tableau1[Evènement],SUMPRODUCT((Tableau1[Voiture]=$I5)*(Tableau1[RELEVE Date/Heure]&gt;=$H5+T$2)*(Tableau1[RELEVE Date/Heure]&lt;$H5+T$2+1/24)*(ROW(Tableau1[Evènement])-ROW(Tableau1[[#Headers],[Evènement]])))),"")</f>
        <v>A</v>
      </c>
      <c r="U5" s="24" t="str">
        <f>IF(SUMPRODUCT((Tableau1[Voiture]=$I5)*(Tableau1[RELEVE Date/Heure]&gt;=$H5+U$2)*(Tableau1[RELEVE Date/Heure]&lt;$H5+U$2+1/24))=1,INDEX(Tableau1[Evènement],SUMPRODUCT((Tableau1[Voiture]=$I5)*(Tableau1[RELEVE Date/Heure]&gt;=$H5+U$2)*(Tableau1[RELEVE Date/Heure]&lt;$H5+U$2+1/24)*(ROW(Tableau1[Evènement])-ROW(Tableau1[[#Headers],[Evènement]])))),"")</f>
        <v/>
      </c>
      <c r="V5" s="24" t="str">
        <f>IF(SUMPRODUCT((Tableau1[Voiture]=$I5)*(Tableau1[RELEVE Date/Heure]&gt;=$H5+V$2)*(Tableau1[RELEVE Date/Heure]&lt;$H5+V$2+1/24))=1,INDEX(Tableau1[Evènement],SUMPRODUCT((Tableau1[Voiture]=$I5)*(Tableau1[RELEVE Date/Heure]&gt;=$H5+V$2)*(Tableau1[RELEVE Date/Heure]&lt;$H5+V$2+1/24)*(ROW(Tableau1[Evènement])-ROW(Tableau1[[#Headers],[Evènement]])))),"")</f>
        <v>M</v>
      </c>
      <c r="W5" s="24" t="str">
        <f>IF(SUMPRODUCT((Tableau1[Voiture]=$I5)*(Tableau1[RELEVE Date/Heure]&gt;=$H5+W$2)*(Tableau1[RELEVE Date/Heure]&lt;$H5+W$2+1/24))=1,INDEX(Tableau1[Evènement],SUMPRODUCT((Tableau1[Voiture]=$I5)*(Tableau1[RELEVE Date/Heure]&gt;=$H5+W$2)*(Tableau1[RELEVE Date/Heure]&lt;$H5+W$2+1/24)*(ROW(Tableau1[Evènement])-ROW(Tableau1[[#Headers],[Evènement]])))),"")</f>
        <v/>
      </c>
      <c r="X5" s="24" t="str">
        <f>IF(SUMPRODUCT((Tableau1[Voiture]=$I5)*(Tableau1[RELEVE Date/Heure]&gt;=$H5+X$2)*(Tableau1[RELEVE Date/Heure]&lt;$H5+X$2+1/24))=1,INDEX(Tableau1[Evènement],SUMPRODUCT((Tableau1[Voiture]=$I5)*(Tableau1[RELEVE Date/Heure]&gt;=$H5+X$2)*(Tableau1[RELEVE Date/Heure]&lt;$H5+X$2+1/24)*(ROW(Tableau1[Evènement])-ROW(Tableau1[[#Headers],[Evènement]])))),"")</f>
        <v/>
      </c>
      <c r="Y5" s="24" t="str">
        <f>IF(SUMPRODUCT((Tableau1[Voiture]=$I5)*(Tableau1[RELEVE Date/Heure]&gt;=$H5+Y$2)*(Tableau1[RELEVE Date/Heure]&lt;$H5+Y$2+1/24))=1,INDEX(Tableau1[Evènement],SUMPRODUCT((Tableau1[Voiture]=$I5)*(Tableau1[RELEVE Date/Heure]&gt;=$H5+Y$2)*(Tableau1[RELEVE Date/Heure]&lt;$H5+Y$2+1/24)*(ROW(Tableau1[Evènement])-ROW(Tableau1[[#Headers],[Evènement]])))),"")</f>
        <v/>
      </c>
      <c r="Z5" s="24" t="str">
        <f>IF(SUMPRODUCT((Tableau1[Voiture]=$I5)*(Tableau1[RELEVE Date/Heure]&gt;=$H5+Z$2)*(Tableau1[RELEVE Date/Heure]&lt;$H5+Z$2+1/24))=1,INDEX(Tableau1[Evènement],SUMPRODUCT((Tableau1[Voiture]=$I5)*(Tableau1[RELEVE Date/Heure]&gt;=$H5+Z$2)*(Tableau1[RELEVE Date/Heure]&lt;$H5+Z$2+1/24)*(ROW(Tableau1[Evènement])-ROW(Tableau1[[#Headers],[Evènement]])))),"")</f>
        <v/>
      </c>
      <c r="AA5" s="24" t="str">
        <f>IF(SUMPRODUCT((Tableau1[Voiture]=$I5)*(Tableau1[RELEVE Date/Heure]&gt;=$H5+AA$2)*(Tableau1[RELEVE Date/Heure]&lt;$H5+AA$2+1/24))=1,INDEX(Tableau1[Evènement],SUMPRODUCT((Tableau1[Voiture]=$I5)*(Tableau1[RELEVE Date/Heure]&gt;=$H5+AA$2)*(Tableau1[RELEVE Date/Heure]&lt;$H5+AA$2+1/24)*(ROW(Tableau1[Evènement])-ROW(Tableau1[[#Headers],[Evènement]])))),"")</f>
        <v>A</v>
      </c>
      <c r="AB5" s="24" t="str">
        <f>IF(SUMPRODUCT((Tableau1[Voiture]=$I5)*(Tableau1[RELEVE Date/Heure]&gt;=$H5+AB$2)*(Tableau1[RELEVE Date/Heure]&lt;$H5+AB$2+1/24))=1,INDEX(Tableau1[Evènement],SUMPRODUCT((Tableau1[Voiture]=$I5)*(Tableau1[RELEVE Date/Heure]&gt;=$H5+AB$2)*(Tableau1[RELEVE Date/Heure]&lt;$H5+AB$2+1/24)*(ROW(Tableau1[Evènement])-ROW(Tableau1[[#Headers],[Evènement]])))),"")</f>
        <v/>
      </c>
      <c r="AC5" s="24" t="str">
        <f>IF(SUMPRODUCT((Tableau1[Voiture]=$I5)*(Tableau1[RELEVE Date/Heure]&gt;=$H5+AC$2)*(Tableau1[RELEVE Date/Heure]&lt;$H5+AC$2+1/24))=1,INDEX(Tableau1[Evènement],SUMPRODUCT((Tableau1[Voiture]=$I5)*(Tableau1[RELEVE Date/Heure]&gt;=$H5+AC$2)*(Tableau1[RELEVE Date/Heure]&lt;$H5+AC$2+1/24)*(ROW(Tableau1[Evènement])-ROW(Tableau1[[#Headers],[Evènement]])))),"")</f>
        <v/>
      </c>
      <c r="AD5" s="24" t="str">
        <f>IF(SUMPRODUCT((Tableau1[Voiture]=$I5)*(Tableau1[RELEVE Date/Heure]&gt;=$H5+AD$2)*(Tableau1[RELEVE Date/Heure]&lt;$H5+AD$2+1/24))=1,INDEX(Tableau1[Evènement],SUMPRODUCT((Tableau1[Voiture]=$I5)*(Tableau1[RELEVE Date/Heure]&gt;=$H5+AD$2)*(Tableau1[RELEVE Date/Heure]&lt;$H5+AD$2+1/24)*(ROW(Tableau1[Evènement])-ROW(Tableau1[[#Headers],[Evènement]])))),"")</f>
        <v/>
      </c>
      <c r="AE5" s="24" t="str">
        <f>IF(SUMPRODUCT((Tableau1[Voiture]=$I5)*(Tableau1[RELEVE Date/Heure]&gt;=$H5+AE$2)*(Tableau1[RELEVE Date/Heure]&lt;$H5+AE$2+1/24))=1,INDEX(Tableau1[Evènement],SUMPRODUCT((Tableau1[Voiture]=$I5)*(Tableau1[RELEVE Date/Heure]&gt;=$H5+AE$2)*(Tableau1[RELEVE Date/Heure]&lt;$H5+AE$2+1/24)*(ROW(Tableau1[Evènement])-ROW(Tableau1[[#Headers],[Evènement]])))),"")</f>
        <v/>
      </c>
      <c r="AF5" s="24" t="str">
        <f>IF(SUMPRODUCT((Tableau1[Voiture]=$I5)*(Tableau1[RELEVE Date/Heure]&gt;=$H5+AF$2)*(Tableau1[RELEVE Date/Heure]&lt;$H5+AF$2+1/24))=1,INDEX(Tableau1[Evènement],SUMPRODUCT((Tableau1[Voiture]=$I5)*(Tableau1[RELEVE Date/Heure]&gt;=$H5+AF$2)*(Tableau1[RELEVE Date/Heure]&lt;$H5+AF$2+1/24)*(ROW(Tableau1[Evènement])-ROW(Tableau1[[#Headers],[Evènement]])))),"")</f>
        <v/>
      </c>
      <c r="AG5" s="24" t="str">
        <f>IF(SUMPRODUCT((Tableau1[Voiture]=$I5)*(Tableau1[RELEVE Date/Heure]&gt;=$H5+AG$2)*(Tableau1[RELEVE Date/Heure]&lt;$H5+AG$2+1/24))=1,INDEX(Tableau1[Evènement],SUMPRODUCT((Tableau1[Voiture]=$I5)*(Tableau1[RELEVE Date/Heure]&gt;=$H5+AG$2)*(Tableau1[RELEVE Date/Heure]&lt;$H5+AG$2+1/24)*(ROW(Tableau1[Evènement])-ROW(Tableau1[[#Headers],[Evènement]])))),"")</f>
        <v/>
      </c>
      <c r="AH5" s="24" t="str">
        <f>IF(SUMPRODUCT((Tableau1[Voiture]=$I5)*(Tableau1[RELEVE Date/Heure]&gt;=$H5+AH$2)*(Tableau1[RELEVE Date/Heure]&lt;$H5+AH$2+1/24))=1,INDEX(Tableau1[Evènement],SUMPRODUCT((Tableau1[Voiture]=$I5)*(Tableau1[RELEVE Date/Heure]&gt;=$H5+AH$2)*(Tableau1[RELEVE Date/Heure]&lt;$H5+AH$2+1/24)*(ROW(Tableau1[Evènement])-ROW(Tableau1[[#Headers],[Evènement]])))),"")</f>
        <v/>
      </c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</row>
    <row r="6" spans="1:59" x14ac:dyDescent="0.35">
      <c r="A6" s="21" t="s">
        <v>6</v>
      </c>
      <c r="B6" s="22">
        <v>43928.588194444441</v>
      </c>
      <c r="C6" s="21" t="s">
        <v>2</v>
      </c>
      <c r="D6" s="8">
        <v>0.58819444444444446</v>
      </c>
      <c r="E6" s="9">
        <v>43928.119444444441</v>
      </c>
      <c r="F6" s="9">
        <v>43931.368055555555</v>
      </c>
      <c r="G6" s="9"/>
      <c r="H6" s="18">
        <v>43929</v>
      </c>
      <c r="I6" s="19" t="s">
        <v>7</v>
      </c>
      <c r="J6" s="24" t="str">
        <f>IF(SUMPRODUCT((Tableau1[Voiture]=$I6)*(Tableau1[RELEVE Date/Heure]&gt;=$H6+J$2)*(Tableau1[RELEVE Date/Heure]&lt;$H6+J$2+1/24))=1,INDEX(Tableau1[Evènement],SUMPRODUCT((Tableau1[Voiture]=$I6)*(Tableau1[RELEVE Date/Heure]&gt;=$H6+J$2)*(Tableau1[RELEVE Date/Heure]&lt;$H6+J$2+1/24)*(ROW(Tableau1[Evènement])-ROW(Tableau1[[#Headers],[Evènement]])))),"")</f>
        <v/>
      </c>
      <c r="K6" s="24" t="str">
        <f>IF(SUMPRODUCT((Tableau1[Voiture]=$I6)*(Tableau1[RELEVE Date/Heure]&gt;=$H6+K$2)*(Tableau1[RELEVE Date/Heure]&lt;$H6+K$2+1/24))=1,INDEX(Tableau1[Evènement],SUMPRODUCT((Tableau1[Voiture]=$I6)*(Tableau1[RELEVE Date/Heure]&gt;=$H6+K$2)*(Tableau1[RELEVE Date/Heure]&lt;$H6+K$2+1/24)*(ROW(Tableau1[Evènement])-ROW(Tableau1[[#Headers],[Evènement]])))),"")</f>
        <v/>
      </c>
      <c r="L6" s="24" t="str">
        <f>IF(SUMPRODUCT((Tableau1[Voiture]=$I6)*(Tableau1[RELEVE Date/Heure]&gt;=$H6+L$2)*(Tableau1[RELEVE Date/Heure]&lt;$H6+L$2+1/24))=1,INDEX(Tableau1[Evènement],SUMPRODUCT((Tableau1[Voiture]=$I6)*(Tableau1[RELEVE Date/Heure]&gt;=$H6+L$2)*(Tableau1[RELEVE Date/Heure]&lt;$H6+L$2+1/24)*(ROW(Tableau1[Evènement])-ROW(Tableau1[[#Headers],[Evènement]])))),"")</f>
        <v/>
      </c>
      <c r="M6" s="24" t="str">
        <f>IF(SUMPRODUCT((Tableau1[Voiture]=$I6)*(Tableau1[RELEVE Date/Heure]&gt;=$H6+M$2)*(Tableau1[RELEVE Date/Heure]&lt;$H6+M$2+1/24))=1,INDEX(Tableau1[Evènement],SUMPRODUCT((Tableau1[Voiture]=$I6)*(Tableau1[RELEVE Date/Heure]&gt;=$H6+M$2)*(Tableau1[RELEVE Date/Heure]&lt;$H6+M$2+1/24)*(ROW(Tableau1[Evènement])-ROW(Tableau1[[#Headers],[Evènement]])))),"")</f>
        <v>A</v>
      </c>
      <c r="N6" s="24" t="str">
        <f>IF(SUMPRODUCT((Tableau1[Voiture]=$I6)*(Tableau1[RELEVE Date/Heure]&gt;=$H6+N$2)*(Tableau1[RELEVE Date/Heure]&lt;$H6+N$2+1/24))=1,INDEX(Tableau1[Evènement],SUMPRODUCT((Tableau1[Voiture]=$I6)*(Tableau1[RELEVE Date/Heure]&gt;=$H6+N$2)*(Tableau1[RELEVE Date/Heure]&lt;$H6+N$2+1/24)*(ROW(Tableau1[Evènement])-ROW(Tableau1[[#Headers],[Evènement]])))),"")</f>
        <v/>
      </c>
      <c r="O6" s="24" t="str">
        <f>IF(SUMPRODUCT((Tableau1[Voiture]=$I6)*(Tableau1[RELEVE Date/Heure]&gt;=$H6+O$2)*(Tableau1[RELEVE Date/Heure]&lt;$H6+O$2+1/24))=1,INDEX(Tableau1[Evènement],SUMPRODUCT((Tableau1[Voiture]=$I6)*(Tableau1[RELEVE Date/Heure]&gt;=$H6+O$2)*(Tableau1[RELEVE Date/Heure]&lt;$H6+O$2+1/24)*(ROW(Tableau1[Evènement])-ROW(Tableau1[[#Headers],[Evènement]])))),"")</f>
        <v/>
      </c>
      <c r="P6" s="24" t="str">
        <f>IF(SUMPRODUCT((Tableau1[Voiture]=$I6)*(Tableau1[RELEVE Date/Heure]&gt;=$H6+P$2)*(Tableau1[RELEVE Date/Heure]&lt;$H6+P$2+1/24))=1,INDEX(Tableau1[Evènement],SUMPRODUCT((Tableau1[Voiture]=$I6)*(Tableau1[RELEVE Date/Heure]&gt;=$H6+P$2)*(Tableau1[RELEVE Date/Heure]&lt;$H6+P$2+1/24)*(ROW(Tableau1[Evènement])-ROW(Tableau1[[#Headers],[Evènement]])))),"")</f>
        <v/>
      </c>
      <c r="Q6" s="24" t="str">
        <f>IF(SUMPRODUCT((Tableau1[Voiture]=$I6)*(Tableau1[RELEVE Date/Heure]&gt;=$H6+Q$2)*(Tableau1[RELEVE Date/Heure]&lt;$H6+Q$2+1/24))=1,INDEX(Tableau1[Evènement],SUMPRODUCT((Tableau1[Voiture]=$I6)*(Tableau1[RELEVE Date/Heure]&gt;=$H6+Q$2)*(Tableau1[RELEVE Date/Heure]&lt;$H6+Q$2+1/24)*(ROW(Tableau1[Evènement])-ROW(Tableau1[[#Headers],[Evènement]])))),"")</f>
        <v>A</v>
      </c>
      <c r="R6" s="24" t="str">
        <f>IF(SUMPRODUCT((Tableau1[Voiture]=$I6)*(Tableau1[RELEVE Date/Heure]&gt;=$H6+R$2)*(Tableau1[RELEVE Date/Heure]&lt;$H6+R$2+1/24))=1,INDEX(Tableau1[Evènement],SUMPRODUCT((Tableau1[Voiture]=$I6)*(Tableau1[RELEVE Date/Heure]&gt;=$H6+R$2)*(Tableau1[RELEVE Date/Heure]&lt;$H6+R$2+1/24)*(ROW(Tableau1[Evènement])-ROW(Tableau1[[#Headers],[Evènement]])))),"")</f>
        <v/>
      </c>
      <c r="S6" s="24" t="str">
        <f>IF(SUMPRODUCT((Tableau1[Voiture]=$I6)*(Tableau1[RELEVE Date/Heure]&gt;=$H6+S$2)*(Tableau1[RELEVE Date/Heure]&lt;$H6+S$2+1/24))=1,INDEX(Tableau1[Evènement],SUMPRODUCT((Tableau1[Voiture]=$I6)*(Tableau1[RELEVE Date/Heure]&gt;=$H6+S$2)*(Tableau1[RELEVE Date/Heure]&lt;$H6+S$2+1/24)*(ROW(Tableau1[Evènement])-ROW(Tableau1[[#Headers],[Evènement]])))),"")</f>
        <v/>
      </c>
      <c r="T6" s="24" t="str">
        <f>IF(SUMPRODUCT((Tableau1[Voiture]=$I6)*(Tableau1[RELEVE Date/Heure]&gt;=$H6+T$2)*(Tableau1[RELEVE Date/Heure]&lt;$H6+T$2+1/24))=1,INDEX(Tableau1[Evènement],SUMPRODUCT((Tableau1[Voiture]=$I6)*(Tableau1[RELEVE Date/Heure]&gt;=$H6+T$2)*(Tableau1[RELEVE Date/Heure]&lt;$H6+T$2+1/24)*(ROW(Tableau1[Evènement])-ROW(Tableau1[[#Headers],[Evènement]])))),"")</f>
        <v/>
      </c>
      <c r="U6" s="24" t="str">
        <f>IF(SUMPRODUCT((Tableau1[Voiture]=$I6)*(Tableau1[RELEVE Date/Heure]&gt;=$H6+U$2)*(Tableau1[RELEVE Date/Heure]&lt;$H6+U$2+1/24))=1,INDEX(Tableau1[Evènement],SUMPRODUCT((Tableau1[Voiture]=$I6)*(Tableau1[RELEVE Date/Heure]&gt;=$H6+U$2)*(Tableau1[RELEVE Date/Heure]&lt;$H6+U$2+1/24)*(ROW(Tableau1[Evènement])-ROW(Tableau1[[#Headers],[Evènement]])))),"")</f>
        <v/>
      </c>
      <c r="V6" s="24" t="str">
        <f>IF(SUMPRODUCT((Tableau1[Voiture]=$I6)*(Tableau1[RELEVE Date/Heure]&gt;=$H6+V$2)*(Tableau1[RELEVE Date/Heure]&lt;$H6+V$2+1/24))=1,INDEX(Tableau1[Evènement],SUMPRODUCT((Tableau1[Voiture]=$I6)*(Tableau1[RELEVE Date/Heure]&gt;=$H6+V$2)*(Tableau1[RELEVE Date/Heure]&lt;$H6+V$2+1/24)*(ROW(Tableau1[Evènement])-ROW(Tableau1[[#Headers],[Evènement]])))),"")</f>
        <v>M</v>
      </c>
      <c r="W6" s="24" t="str">
        <f>IF(SUMPRODUCT((Tableau1[Voiture]=$I6)*(Tableau1[RELEVE Date/Heure]&gt;=$H6+W$2)*(Tableau1[RELEVE Date/Heure]&lt;$H6+W$2+1/24))=1,INDEX(Tableau1[Evènement],SUMPRODUCT((Tableau1[Voiture]=$I6)*(Tableau1[RELEVE Date/Heure]&gt;=$H6+W$2)*(Tableau1[RELEVE Date/Heure]&lt;$H6+W$2+1/24)*(ROW(Tableau1[Evènement])-ROW(Tableau1[[#Headers],[Evènement]])))),"")</f>
        <v/>
      </c>
      <c r="X6" s="24" t="str">
        <f>IF(SUMPRODUCT((Tableau1[Voiture]=$I6)*(Tableau1[RELEVE Date/Heure]&gt;=$H6+X$2)*(Tableau1[RELEVE Date/Heure]&lt;$H6+X$2+1/24))=1,INDEX(Tableau1[Evènement],SUMPRODUCT((Tableau1[Voiture]=$I6)*(Tableau1[RELEVE Date/Heure]&gt;=$H6+X$2)*(Tableau1[RELEVE Date/Heure]&lt;$H6+X$2+1/24)*(ROW(Tableau1[Evènement])-ROW(Tableau1[[#Headers],[Evènement]])))),"")</f>
        <v/>
      </c>
      <c r="Y6" s="24" t="str">
        <f>IF(SUMPRODUCT((Tableau1[Voiture]=$I6)*(Tableau1[RELEVE Date/Heure]&gt;=$H6+Y$2)*(Tableau1[RELEVE Date/Heure]&lt;$H6+Y$2+1/24))=1,INDEX(Tableau1[Evènement],SUMPRODUCT((Tableau1[Voiture]=$I6)*(Tableau1[RELEVE Date/Heure]&gt;=$H6+Y$2)*(Tableau1[RELEVE Date/Heure]&lt;$H6+Y$2+1/24)*(ROW(Tableau1[Evènement])-ROW(Tableau1[[#Headers],[Evènement]])))),"")</f>
        <v/>
      </c>
      <c r="Z6" s="24" t="str">
        <f>IF(SUMPRODUCT((Tableau1[Voiture]=$I6)*(Tableau1[RELEVE Date/Heure]&gt;=$H6+Z$2)*(Tableau1[RELEVE Date/Heure]&lt;$H6+Z$2+1/24))=1,INDEX(Tableau1[Evènement],SUMPRODUCT((Tableau1[Voiture]=$I6)*(Tableau1[RELEVE Date/Heure]&gt;=$H6+Z$2)*(Tableau1[RELEVE Date/Heure]&lt;$H6+Z$2+1/24)*(ROW(Tableau1[Evènement])-ROW(Tableau1[[#Headers],[Evènement]])))),"")</f>
        <v/>
      </c>
      <c r="AA6" s="24" t="str">
        <f>IF(SUMPRODUCT((Tableau1[Voiture]=$I6)*(Tableau1[RELEVE Date/Heure]&gt;=$H6+AA$2)*(Tableau1[RELEVE Date/Heure]&lt;$H6+AA$2+1/24))=1,INDEX(Tableau1[Evènement],SUMPRODUCT((Tableau1[Voiture]=$I6)*(Tableau1[RELEVE Date/Heure]&gt;=$H6+AA$2)*(Tableau1[RELEVE Date/Heure]&lt;$H6+AA$2+1/24)*(ROW(Tableau1[Evènement])-ROW(Tableau1[[#Headers],[Evènement]])))),"")</f>
        <v/>
      </c>
      <c r="AB6" s="24" t="str">
        <f>IF(SUMPRODUCT((Tableau1[Voiture]=$I6)*(Tableau1[RELEVE Date/Heure]&gt;=$H6+AB$2)*(Tableau1[RELEVE Date/Heure]&lt;$H6+AB$2+1/24))=1,INDEX(Tableau1[Evènement],SUMPRODUCT((Tableau1[Voiture]=$I6)*(Tableau1[RELEVE Date/Heure]&gt;=$H6+AB$2)*(Tableau1[RELEVE Date/Heure]&lt;$H6+AB$2+1/24)*(ROW(Tableau1[Evènement])-ROW(Tableau1[[#Headers],[Evènement]])))),"")</f>
        <v/>
      </c>
      <c r="AC6" s="24" t="str">
        <f>IF(SUMPRODUCT((Tableau1[Voiture]=$I6)*(Tableau1[RELEVE Date/Heure]&gt;=$H6+AC$2)*(Tableau1[RELEVE Date/Heure]&lt;$H6+AC$2+1/24))=1,INDEX(Tableau1[Evènement],SUMPRODUCT((Tableau1[Voiture]=$I6)*(Tableau1[RELEVE Date/Heure]&gt;=$H6+AC$2)*(Tableau1[RELEVE Date/Heure]&lt;$H6+AC$2+1/24)*(ROW(Tableau1[Evènement])-ROW(Tableau1[[#Headers],[Evènement]])))),"")</f>
        <v/>
      </c>
      <c r="AD6" s="24" t="str">
        <f>IF(SUMPRODUCT((Tableau1[Voiture]=$I6)*(Tableau1[RELEVE Date/Heure]&gt;=$H6+AD$2)*(Tableau1[RELEVE Date/Heure]&lt;$H6+AD$2+1/24))=1,INDEX(Tableau1[Evènement],SUMPRODUCT((Tableau1[Voiture]=$I6)*(Tableau1[RELEVE Date/Heure]&gt;=$H6+AD$2)*(Tableau1[RELEVE Date/Heure]&lt;$H6+AD$2+1/24)*(ROW(Tableau1[Evènement])-ROW(Tableau1[[#Headers],[Evènement]])))),"")</f>
        <v/>
      </c>
      <c r="AE6" s="24" t="str">
        <f>IF(SUMPRODUCT((Tableau1[Voiture]=$I6)*(Tableau1[RELEVE Date/Heure]&gt;=$H6+AE$2)*(Tableau1[RELEVE Date/Heure]&lt;$H6+AE$2+1/24))=1,INDEX(Tableau1[Evènement],SUMPRODUCT((Tableau1[Voiture]=$I6)*(Tableau1[RELEVE Date/Heure]&gt;=$H6+AE$2)*(Tableau1[RELEVE Date/Heure]&lt;$H6+AE$2+1/24)*(ROW(Tableau1[Evènement])-ROW(Tableau1[[#Headers],[Evènement]])))),"")</f>
        <v/>
      </c>
      <c r="AF6" s="24" t="str">
        <f>IF(SUMPRODUCT((Tableau1[Voiture]=$I6)*(Tableau1[RELEVE Date/Heure]&gt;=$H6+AF$2)*(Tableau1[RELEVE Date/Heure]&lt;$H6+AF$2+1/24))=1,INDEX(Tableau1[Evènement],SUMPRODUCT((Tableau1[Voiture]=$I6)*(Tableau1[RELEVE Date/Heure]&gt;=$H6+AF$2)*(Tableau1[RELEVE Date/Heure]&lt;$H6+AF$2+1/24)*(ROW(Tableau1[Evènement])-ROW(Tableau1[[#Headers],[Evènement]])))),"")</f>
        <v/>
      </c>
      <c r="AG6" s="24" t="str">
        <f>IF(SUMPRODUCT((Tableau1[Voiture]=$I6)*(Tableau1[RELEVE Date/Heure]&gt;=$H6+AG$2)*(Tableau1[RELEVE Date/Heure]&lt;$H6+AG$2+1/24))=1,INDEX(Tableau1[Evènement],SUMPRODUCT((Tableau1[Voiture]=$I6)*(Tableau1[RELEVE Date/Heure]&gt;=$H6+AG$2)*(Tableau1[RELEVE Date/Heure]&lt;$H6+AG$2+1/24)*(ROW(Tableau1[Evènement])-ROW(Tableau1[[#Headers],[Evènement]])))),"")</f>
        <v/>
      </c>
      <c r="AH6" s="24" t="str">
        <f>IF(SUMPRODUCT((Tableau1[Voiture]=$I6)*(Tableau1[RELEVE Date/Heure]&gt;=$H6+AH$2)*(Tableau1[RELEVE Date/Heure]&lt;$H6+AH$2+1/24))=1,INDEX(Tableau1[Evènement],SUMPRODUCT((Tableau1[Voiture]=$I6)*(Tableau1[RELEVE Date/Heure]&gt;=$H6+AH$2)*(Tableau1[RELEVE Date/Heure]&lt;$H6+AH$2+1/24)*(ROW(Tableau1[Evènement])-ROW(Tableau1[[#Headers],[Evènement]])))),"")</f>
        <v/>
      </c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</row>
    <row r="7" spans="1:59" x14ac:dyDescent="0.35">
      <c r="A7" s="21" t="s">
        <v>8</v>
      </c>
      <c r="B7" s="22">
        <v>43928.646527777775</v>
      </c>
      <c r="C7" s="21" t="s">
        <v>2</v>
      </c>
      <c r="D7" s="8">
        <v>0.64652777777777781</v>
      </c>
      <c r="E7" s="9">
        <v>43928.119444444441</v>
      </c>
      <c r="F7" s="9">
        <v>43931.368055555555</v>
      </c>
      <c r="G7" s="9"/>
      <c r="H7" s="18">
        <v>43929</v>
      </c>
      <c r="I7" s="19" t="s">
        <v>6</v>
      </c>
      <c r="J7" s="24" t="str">
        <f>IF(SUMPRODUCT((Tableau1[Voiture]=$I7)*(Tableau1[RELEVE Date/Heure]&gt;=$H7+J$2)*(Tableau1[RELEVE Date/Heure]&lt;$H7+J$2+1/24))=1,INDEX(Tableau1[Evènement],SUMPRODUCT((Tableau1[Voiture]=$I7)*(Tableau1[RELEVE Date/Heure]&gt;=$H7+J$2)*(Tableau1[RELEVE Date/Heure]&lt;$H7+J$2+1/24)*(ROW(Tableau1[Evènement])-ROW(Tableau1[[#Headers],[Evènement]])))),"")</f>
        <v/>
      </c>
      <c r="K7" s="24" t="str">
        <f>IF(SUMPRODUCT((Tableau1[Voiture]=$I7)*(Tableau1[RELEVE Date/Heure]&gt;=$H7+K$2)*(Tableau1[RELEVE Date/Heure]&lt;$H7+K$2+1/24))=1,INDEX(Tableau1[Evènement],SUMPRODUCT((Tableau1[Voiture]=$I7)*(Tableau1[RELEVE Date/Heure]&gt;=$H7+K$2)*(Tableau1[RELEVE Date/Heure]&lt;$H7+K$2+1/24)*(ROW(Tableau1[Evènement])-ROW(Tableau1[[#Headers],[Evènement]])))),"")</f>
        <v/>
      </c>
      <c r="L7" s="24" t="str">
        <f>IF(SUMPRODUCT((Tableau1[Voiture]=$I7)*(Tableau1[RELEVE Date/Heure]&gt;=$H7+L$2)*(Tableau1[RELEVE Date/Heure]&lt;$H7+L$2+1/24))=1,INDEX(Tableau1[Evènement],SUMPRODUCT((Tableau1[Voiture]=$I7)*(Tableau1[RELEVE Date/Heure]&gt;=$H7+L$2)*(Tableau1[RELEVE Date/Heure]&lt;$H7+L$2+1/24)*(ROW(Tableau1[Evènement])-ROW(Tableau1[[#Headers],[Evènement]])))),"")</f>
        <v/>
      </c>
      <c r="M7" s="24" t="str">
        <f>IF(SUMPRODUCT((Tableau1[Voiture]=$I7)*(Tableau1[RELEVE Date/Heure]&gt;=$H7+M$2)*(Tableau1[RELEVE Date/Heure]&lt;$H7+M$2+1/24))=1,INDEX(Tableau1[Evènement],SUMPRODUCT((Tableau1[Voiture]=$I7)*(Tableau1[RELEVE Date/Heure]&gt;=$H7+M$2)*(Tableau1[RELEVE Date/Heure]&lt;$H7+M$2+1/24)*(ROW(Tableau1[Evènement])-ROW(Tableau1[[#Headers],[Evènement]])))),"")</f>
        <v>A</v>
      </c>
      <c r="N7" s="24" t="str">
        <f>IF(SUMPRODUCT((Tableau1[Voiture]=$I7)*(Tableau1[RELEVE Date/Heure]&gt;=$H7+N$2)*(Tableau1[RELEVE Date/Heure]&lt;$H7+N$2+1/24))=1,INDEX(Tableau1[Evènement],SUMPRODUCT((Tableau1[Voiture]=$I7)*(Tableau1[RELEVE Date/Heure]&gt;=$H7+N$2)*(Tableau1[RELEVE Date/Heure]&lt;$H7+N$2+1/24)*(ROW(Tableau1[Evènement])-ROW(Tableau1[[#Headers],[Evènement]])))),"")</f>
        <v/>
      </c>
      <c r="O7" s="24" t="str">
        <f>IF(SUMPRODUCT((Tableau1[Voiture]=$I7)*(Tableau1[RELEVE Date/Heure]&gt;=$H7+O$2)*(Tableau1[RELEVE Date/Heure]&lt;$H7+O$2+1/24))=1,INDEX(Tableau1[Evènement],SUMPRODUCT((Tableau1[Voiture]=$I7)*(Tableau1[RELEVE Date/Heure]&gt;=$H7+O$2)*(Tableau1[RELEVE Date/Heure]&lt;$H7+O$2+1/24)*(ROW(Tableau1[Evènement])-ROW(Tableau1[[#Headers],[Evènement]])))),"")</f>
        <v/>
      </c>
      <c r="P7" s="24" t="str">
        <f>IF(SUMPRODUCT((Tableau1[Voiture]=$I7)*(Tableau1[RELEVE Date/Heure]&gt;=$H7+P$2)*(Tableau1[RELEVE Date/Heure]&lt;$H7+P$2+1/24))=1,INDEX(Tableau1[Evènement],SUMPRODUCT((Tableau1[Voiture]=$I7)*(Tableau1[RELEVE Date/Heure]&gt;=$H7+P$2)*(Tableau1[RELEVE Date/Heure]&lt;$H7+P$2+1/24)*(ROW(Tableau1[Evènement])-ROW(Tableau1[[#Headers],[Evènement]])))),"")</f>
        <v/>
      </c>
      <c r="Q7" s="24" t="str">
        <f>IF(SUMPRODUCT((Tableau1[Voiture]=$I7)*(Tableau1[RELEVE Date/Heure]&gt;=$H7+Q$2)*(Tableau1[RELEVE Date/Heure]&lt;$H7+Q$2+1/24))=1,INDEX(Tableau1[Evènement],SUMPRODUCT((Tableau1[Voiture]=$I7)*(Tableau1[RELEVE Date/Heure]&gt;=$H7+Q$2)*(Tableau1[RELEVE Date/Heure]&lt;$H7+Q$2+1/24)*(ROW(Tableau1[Evènement])-ROW(Tableau1[[#Headers],[Evènement]])))),"")</f>
        <v>A</v>
      </c>
      <c r="R7" s="24" t="str">
        <f>IF(SUMPRODUCT((Tableau1[Voiture]=$I7)*(Tableau1[RELEVE Date/Heure]&gt;=$H7+R$2)*(Tableau1[RELEVE Date/Heure]&lt;$H7+R$2+1/24))=1,INDEX(Tableau1[Evènement],SUMPRODUCT((Tableau1[Voiture]=$I7)*(Tableau1[RELEVE Date/Heure]&gt;=$H7+R$2)*(Tableau1[RELEVE Date/Heure]&lt;$H7+R$2+1/24)*(ROW(Tableau1[Evènement])-ROW(Tableau1[[#Headers],[Evènement]])))),"")</f>
        <v/>
      </c>
      <c r="S7" s="24" t="str">
        <f>IF(SUMPRODUCT((Tableau1[Voiture]=$I7)*(Tableau1[RELEVE Date/Heure]&gt;=$H7+S$2)*(Tableau1[RELEVE Date/Heure]&lt;$H7+S$2+1/24))=1,INDEX(Tableau1[Evènement],SUMPRODUCT((Tableau1[Voiture]=$I7)*(Tableau1[RELEVE Date/Heure]&gt;=$H7+S$2)*(Tableau1[RELEVE Date/Heure]&lt;$H7+S$2+1/24)*(ROW(Tableau1[Evènement])-ROW(Tableau1[[#Headers],[Evènement]])))),"")</f>
        <v/>
      </c>
      <c r="T7" s="24" t="str">
        <f>IF(SUMPRODUCT((Tableau1[Voiture]=$I7)*(Tableau1[RELEVE Date/Heure]&gt;=$H7+T$2)*(Tableau1[RELEVE Date/Heure]&lt;$H7+T$2+1/24))=1,INDEX(Tableau1[Evènement],SUMPRODUCT((Tableau1[Voiture]=$I7)*(Tableau1[RELEVE Date/Heure]&gt;=$H7+T$2)*(Tableau1[RELEVE Date/Heure]&lt;$H7+T$2+1/24)*(ROW(Tableau1[Evènement])-ROW(Tableau1[[#Headers],[Evènement]])))),"")</f>
        <v/>
      </c>
      <c r="U7" s="24" t="str">
        <f>IF(SUMPRODUCT((Tableau1[Voiture]=$I7)*(Tableau1[RELEVE Date/Heure]&gt;=$H7+U$2)*(Tableau1[RELEVE Date/Heure]&lt;$H7+U$2+1/24))=1,INDEX(Tableau1[Evènement],SUMPRODUCT((Tableau1[Voiture]=$I7)*(Tableau1[RELEVE Date/Heure]&gt;=$H7+U$2)*(Tableau1[RELEVE Date/Heure]&lt;$H7+U$2+1/24)*(ROW(Tableau1[Evènement])-ROW(Tableau1[[#Headers],[Evènement]])))),"")</f>
        <v/>
      </c>
      <c r="V7" s="24" t="str">
        <f>IF(SUMPRODUCT((Tableau1[Voiture]=$I7)*(Tableau1[RELEVE Date/Heure]&gt;=$H7+V$2)*(Tableau1[RELEVE Date/Heure]&lt;$H7+V$2+1/24))=1,INDEX(Tableau1[Evènement],SUMPRODUCT((Tableau1[Voiture]=$I7)*(Tableau1[RELEVE Date/Heure]&gt;=$H7+V$2)*(Tableau1[RELEVE Date/Heure]&lt;$H7+V$2+1/24)*(ROW(Tableau1[Evènement])-ROW(Tableau1[[#Headers],[Evènement]])))),"")</f>
        <v>A</v>
      </c>
      <c r="W7" s="24" t="str">
        <f>IF(SUMPRODUCT((Tableau1[Voiture]=$I7)*(Tableau1[RELEVE Date/Heure]&gt;=$H7+W$2)*(Tableau1[RELEVE Date/Heure]&lt;$H7+W$2+1/24))=1,INDEX(Tableau1[Evènement],SUMPRODUCT((Tableau1[Voiture]=$I7)*(Tableau1[RELEVE Date/Heure]&gt;=$H7+W$2)*(Tableau1[RELEVE Date/Heure]&lt;$H7+W$2+1/24)*(ROW(Tableau1[Evènement])-ROW(Tableau1[[#Headers],[Evènement]])))),"")</f>
        <v/>
      </c>
      <c r="X7" s="24" t="str">
        <f>IF(SUMPRODUCT((Tableau1[Voiture]=$I7)*(Tableau1[RELEVE Date/Heure]&gt;=$H7+X$2)*(Tableau1[RELEVE Date/Heure]&lt;$H7+X$2+1/24))=1,INDEX(Tableau1[Evènement],SUMPRODUCT((Tableau1[Voiture]=$I7)*(Tableau1[RELEVE Date/Heure]&gt;=$H7+X$2)*(Tableau1[RELEVE Date/Heure]&lt;$H7+X$2+1/24)*(ROW(Tableau1[Evènement])-ROW(Tableau1[[#Headers],[Evènement]])))),"")</f>
        <v/>
      </c>
      <c r="Y7" s="24" t="str">
        <f>IF(SUMPRODUCT((Tableau1[Voiture]=$I7)*(Tableau1[RELEVE Date/Heure]&gt;=$H7+Y$2)*(Tableau1[RELEVE Date/Heure]&lt;$H7+Y$2+1/24))=1,INDEX(Tableau1[Evènement],SUMPRODUCT((Tableau1[Voiture]=$I7)*(Tableau1[RELEVE Date/Heure]&gt;=$H7+Y$2)*(Tableau1[RELEVE Date/Heure]&lt;$H7+Y$2+1/24)*(ROW(Tableau1[Evènement])-ROW(Tableau1[[#Headers],[Evènement]])))),"")</f>
        <v/>
      </c>
      <c r="Z7" s="24" t="str">
        <f>IF(SUMPRODUCT((Tableau1[Voiture]=$I7)*(Tableau1[RELEVE Date/Heure]&gt;=$H7+Z$2)*(Tableau1[RELEVE Date/Heure]&lt;$H7+Z$2+1/24))=1,INDEX(Tableau1[Evènement],SUMPRODUCT((Tableau1[Voiture]=$I7)*(Tableau1[RELEVE Date/Heure]&gt;=$H7+Z$2)*(Tableau1[RELEVE Date/Heure]&lt;$H7+Z$2+1/24)*(ROW(Tableau1[Evènement])-ROW(Tableau1[[#Headers],[Evènement]])))),"")</f>
        <v/>
      </c>
      <c r="AA7" s="24" t="str">
        <f>IF(SUMPRODUCT((Tableau1[Voiture]=$I7)*(Tableau1[RELEVE Date/Heure]&gt;=$H7+AA$2)*(Tableau1[RELEVE Date/Heure]&lt;$H7+AA$2+1/24))=1,INDEX(Tableau1[Evènement],SUMPRODUCT((Tableau1[Voiture]=$I7)*(Tableau1[RELEVE Date/Heure]&gt;=$H7+AA$2)*(Tableau1[RELEVE Date/Heure]&lt;$H7+AA$2+1/24)*(ROW(Tableau1[Evènement])-ROW(Tableau1[[#Headers],[Evènement]])))),"")</f>
        <v/>
      </c>
      <c r="AB7" s="24" t="str">
        <f>IF(SUMPRODUCT((Tableau1[Voiture]=$I7)*(Tableau1[RELEVE Date/Heure]&gt;=$H7+AB$2)*(Tableau1[RELEVE Date/Heure]&lt;$H7+AB$2+1/24))=1,INDEX(Tableau1[Evènement],SUMPRODUCT((Tableau1[Voiture]=$I7)*(Tableau1[RELEVE Date/Heure]&gt;=$H7+AB$2)*(Tableau1[RELEVE Date/Heure]&lt;$H7+AB$2+1/24)*(ROW(Tableau1[Evènement])-ROW(Tableau1[[#Headers],[Evènement]])))),"")</f>
        <v/>
      </c>
      <c r="AC7" s="24" t="str">
        <f>IF(SUMPRODUCT((Tableau1[Voiture]=$I7)*(Tableau1[RELEVE Date/Heure]&gt;=$H7+AC$2)*(Tableau1[RELEVE Date/Heure]&lt;$H7+AC$2+1/24))=1,INDEX(Tableau1[Evènement],SUMPRODUCT((Tableau1[Voiture]=$I7)*(Tableau1[RELEVE Date/Heure]&gt;=$H7+AC$2)*(Tableau1[RELEVE Date/Heure]&lt;$H7+AC$2+1/24)*(ROW(Tableau1[Evènement])-ROW(Tableau1[[#Headers],[Evènement]])))),"")</f>
        <v/>
      </c>
      <c r="AD7" s="24" t="str">
        <f>IF(SUMPRODUCT((Tableau1[Voiture]=$I7)*(Tableau1[RELEVE Date/Heure]&gt;=$H7+AD$2)*(Tableau1[RELEVE Date/Heure]&lt;$H7+AD$2+1/24))=1,INDEX(Tableau1[Evènement],SUMPRODUCT((Tableau1[Voiture]=$I7)*(Tableau1[RELEVE Date/Heure]&gt;=$H7+AD$2)*(Tableau1[RELEVE Date/Heure]&lt;$H7+AD$2+1/24)*(ROW(Tableau1[Evènement])-ROW(Tableau1[[#Headers],[Evènement]])))),"")</f>
        <v/>
      </c>
      <c r="AE7" s="24" t="str">
        <f>IF(SUMPRODUCT((Tableau1[Voiture]=$I7)*(Tableau1[RELEVE Date/Heure]&gt;=$H7+AE$2)*(Tableau1[RELEVE Date/Heure]&lt;$H7+AE$2+1/24))=1,INDEX(Tableau1[Evènement],SUMPRODUCT((Tableau1[Voiture]=$I7)*(Tableau1[RELEVE Date/Heure]&gt;=$H7+AE$2)*(Tableau1[RELEVE Date/Heure]&lt;$H7+AE$2+1/24)*(ROW(Tableau1[Evènement])-ROW(Tableau1[[#Headers],[Evènement]])))),"")</f>
        <v/>
      </c>
      <c r="AF7" s="24" t="str">
        <f>IF(SUMPRODUCT((Tableau1[Voiture]=$I7)*(Tableau1[RELEVE Date/Heure]&gt;=$H7+AF$2)*(Tableau1[RELEVE Date/Heure]&lt;$H7+AF$2+1/24))=1,INDEX(Tableau1[Evènement],SUMPRODUCT((Tableau1[Voiture]=$I7)*(Tableau1[RELEVE Date/Heure]&gt;=$H7+AF$2)*(Tableau1[RELEVE Date/Heure]&lt;$H7+AF$2+1/24)*(ROW(Tableau1[Evènement])-ROW(Tableau1[[#Headers],[Evènement]])))),"")</f>
        <v/>
      </c>
      <c r="AG7" s="24" t="str">
        <f>IF(SUMPRODUCT((Tableau1[Voiture]=$I7)*(Tableau1[RELEVE Date/Heure]&gt;=$H7+AG$2)*(Tableau1[RELEVE Date/Heure]&lt;$H7+AG$2+1/24))=1,INDEX(Tableau1[Evènement],SUMPRODUCT((Tableau1[Voiture]=$I7)*(Tableau1[RELEVE Date/Heure]&gt;=$H7+AG$2)*(Tableau1[RELEVE Date/Heure]&lt;$H7+AG$2+1/24)*(ROW(Tableau1[Evènement])-ROW(Tableau1[[#Headers],[Evènement]])))),"")</f>
        <v/>
      </c>
      <c r="AH7" s="24" t="str">
        <f>IF(SUMPRODUCT((Tableau1[Voiture]=$I7)*(Tableau1[RELEVE Date/Heure]&gt;=$H7+AH$2)*(Tableau1[RELEVE Date/Heure]&lt;$H7+AH$2+1/24))=1,INDEX(Tableau1[Evènement],SUMPRODUCT((Tableau1[Voiture]=$I7)*(Tableau1[RELEVE Date/Heure]&gt;=$H7+AH$2)*(Tableau1[RELEVE Date/Heure]&lt;$H7+AH$2+1/24)*(ROW(Tableau1[Evènement])-ROW(Tableau1[[#Headers],[Evènement]])))),"")</f>
        <v/>
      </c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</row>
    <row r="8" spans="1:59" x14ac:dyDescent="0.35">
      <c r="A8" s="21" t="s">
        <v>6</v>
      </c>
      <c r="B8" s="22">
        <v>43928.68472222222</v>
      </c>
      <c r="C8" s="21" t="s">
        <v>2</v>
      </c>
      <c r="D8" s="8">
        <v>0.68472222222222223</v>
      </c>
      <c r="E8" s="9">
        <v>43928.119444444441</v>
      </c>
      <c r="F8" s="9">
        <v>43931.368055555555</v>
      </c>
      <c r="G8" s="9"/>
      <c r="H8" s="18">
        <v>43930</v>
      </c>
      <c r="I8" s="19" t="s">
        <v>7</v>
      </c>
      <c r="J8" s="24" t="str">
        <f>IF(SUMPRODUCT((Tableau1[Voiture]=$I8)*(Tableau1[RELEVE Date/Heure]&gt;=$H8+J$2)*(Tableau1[RELEVE Date/Heure]&lt;$H8+J$2+1/24))=1,INDEX(Tableau1[Evènement],SUMPRODUCT((Tableau1[Voiture]=$I8)*(Tableau1[RELEVE Date/Heure]&gt;=$H8+J$2)*(Tableau1[RELEVE Date/Heure]&lt;$H8+J$2+1/24)*(ROW(Tableau1[Evènement])-ROW(Tableau1[[#Headers],[Evènement]])))),"")</f>
        <v/>
      </c>
      <c r="K8" s="24" t="str">
        <f>IF(SUMPRODUCT((Tableau1[Voiture]=$I8)*(Tableau1[RELEVE Date/Heure]&gt;=$H8+K$2)*(Tableau1[RELEVE Date/Heure]&lt;$H8+K$2+1/24))=1,INDEX(Tableau1[Evènement],SUMPRODUCT((Tableau1[Voiture]=$I8)*(Tableau1[RELEVE Date/Heure]&gt;=$H8+K$2)*(Tableau1[RELEVE Date/Heure]&lt;$H8+K$2+1/24)*(ROW(Tableau1[Evènement])-ROW(Tableau1[[#Headers],[Evènement]])))),"")</f>
        <v/>
      </c>
      <c r="L8" s="24" t="str">
        <f>IF(SUMPRODUCT((Tableau1[Voiture]=$I8)*(Tableau1[RELEVE Date/Heure]&gt;=$H8+L$2)*(Tableau1[RELEVE Date/Heure]&lt;$H8+L$2+1/24))=1,INDEX(Tableau1[Evènement],SUMPRODUCT((Tableau1[Voiture]=$I8)*(Tableau1[RELEVE Date/Heure]&gt;=$H8+L$2)*(Tableau1[RELEVE Date/Heure]&lt;$H8+L$2+1/24)*(ROW(Tableau1[Evènement])-ROW(Tableau1[[#Headers],[Evènement]])))),"")</f>
        <v/>
      </c>
      <c r="M8" s="24" t="str">
        <f>IF(SUMPRODUCT((Tableau1[Voiture]=$I8)*(Tableau1[RELEVE Date/Heure]&gt;=$H8+M$2)*(Tableau1[RELEVE Date/Heure]&lt;$H8+M$2+1/24))=1,INDEX(Tableau1[Evènement],SUMPRODUCT((Tableau1[Voiture]=$I8)*(Tableau1[RELEVE Date/Heure]&gt;=$H8+M$2)*(Tableau1[RELEVE Date/Heure]&lt;$H8+M$2+1/24)*(ROW(Tableau1[Evènement])-ROW(Tableau1[[#Headers],[Evènement]])))),"")</f>
        <v/>
      </c>
      <c r="N8" s="24" t="str">
        <f>IF(SUMPRODUCT((Tableau1[Voiture]=$I8)*(Tableau1[RELEVE Date/Heure]&gt;=$H8+N$2)*(Tableau1[RELEVE Date/Heure]&lt;$H8+N$2+1/24))=1,INDEX(Tableau1[Evènement],SUMPRODUCT((Tableau1[Voiture]=$I8)*(Tableau1[RELEVE Date/Heure]&gt;=$H8+N$2)*(Tableau1[RELEVE Date/Heure]&lt;$H8+N$2+1/24)*(ROW(Tableau1[Evènement])-ROW(Tableau1[[#Headers],[Evènement]])))),"")</f>
        <v/>
      </c>
      <c r="O8" s="24" t="str">
        <f>IF(SUMPRODUCT((Tableau1[Voiture]=$I8)*(Tableau1[RELEVE Date/Heure]&gt;=$H8+O$2)*(Tableau1[RELEVE Date/Heure]&lt;$H8+O$2+1/24))=1,INDEX(Tableau1[Evènement],SUMPRODUCT((Tableau1[Voiture]=$I8)*(Tableau1[RELEVE Date/Heure]&gt;=$H8+O$2)*(Tableau1[RELEVE Date/Heure]&lt;$H8+O$2+1/24)*(ROW(Tableau1[Evènement])-ROW(Tableau1[[#Headers],[Evènement]])))),"")</f>
        <v/>
      </c>
      <c r="P8" s="24" t="str">
        <f>IF(SUMPRODUCT((Tableau1[Voiture]=$I8)*(Tableau1[RELEVE Date/Heure]&gt;=$H8+P$2)*(Tableau1[RELEVE Date/Heure]&lt;$H8+P$2+1/24))=1,INDEX(Tableau1[Evènement],SUMPRODUCT((Tableau1[Voiture]=$I8)*(Tableau1[RELEVE Date/Heure]&gt;=$H8+P$2)*(Tableau1[RELEVE Date/Heure]&lt;$H8+P$2+1/24)*(ROW(Tableau1[Evènement])-ROW(Tableau1[[#Headers],[Evènement]])))),"")</f>
        <v/>
      </c>
      <c r="Q8" s="24" t="str">
        <f>IF(SUMPRODUCT((Tableau1[Voiture]=$I8)*(Tableau1[RELEVE Date/Heure]&gt;=$H8+Q$2)*(Tableau1[RELEVE Date/Heure]&lt;$H8+Q$2+1/24))=1,INDEX(Tableau1[Evènement],SUMPRODUCT((Tableau1[Voiture]=$I8)*(Tableau1[RELEVE Date/Heure]&gt;=$H8+Q$2)*(Tableau1[RELEVE Date/Heure]&lt;$H8+Q$2+1/24)*(ROW(Tableau1[Evènement])-ROW(Tableau1[[#Headers],[Evènement]])))),"")</f>
        <v>A</v>
      </c>
      <c r="R8" s="24" t="str">
        <f>IF(SUMPRODUCT((Tableau1[Voiture]=$I8)*(Tableau1[RELEVE Date/Heure]&gt;=$H8+R$2)*(Tableau1[RELEVE Date/Heure]&lt;$H8+R$2+1/24))=1,INDEX(Tableau1[Evènement],SUMPRODUCT((Tableau1[Voiture]=$I8)*(Tableau1[RELEVE Date/Heure]&gt;=$H8+R$2)*(Tableau1[RELEVE Date/Heure]&lt;$H8+R$2+1/24)*(ROW(Tableau1[Evènement])-ROW(Tableau1[[#Headers],[Evènement]])))),"")</f>
        <v/>
      </c>
      <c r="S8" s="24" t="str">
        <f>IF(SUMPRODUCT((Tableau1[Voiture]=$I8)*(Tableau1[RELEVE Date/Heure]&gt;=$H8+S$2)*(Tableau1[RELEVE Date/Heure]&lt;$H8+S$2+1/24))=1,INDEX(Tableau1[Evènement],SUMPRODUCT((Tableau1[Voiture]=$I8)*(Tableau1[RELEVE Date/Heure]&gt;=$H8+S$2)*(Tableau1[RELEVE Date/Heure]&lt;$H8+S$2+1/24)*(ROW(Tableau1[Evènement])-ROW(Tableau1[[#Headers],[Evènement]])))),"")</f>
        <v/>
      </c>
      <c r="T8" s="24" t="str">
        <f>IF(SUMPRODUCT((Tableau1[Voiture]=$I8)*(Tableau1[RELEVE Date/Heure]&gt;=$H8+T$2)*(Tableau1[RELEVE Date/Heure]&lt;$H8+T$2+1/24))=1,INDEX(Tableau1[Evènement],SUMPRODUCT((Tableau1[Voiture]=$I8)*(Tableau1[RELEVE Date/Heure]&gt;=$H8+T$2)*(Tableau1[RELEVE Date/Heure]&lt;$H8+T$2+1/24)*(ROW(Tableau1[Evènement])-ROW(Tableau1[[#Headers],[Evènement]])))),"")</f>
        <v/>
      </c>
      <c r="U8" s="24" t="str">
        <f>IF(SUMPRODUCT((Tableau1[Voiture]=$I8)*(Tableau1[RELEVE Date/Heure]&gt;=$H8+U$2)*(Tableau1[RELEVE Date/Heure]&lt;$H8+U$2+1/24))=1,INDEX(Tableau1[Evènement],SUMPRODUCT((Tableau1[Voiture]=$I8)*(Tableau1[RELEVE Date/Heure]&gt;=$H8+U$2)*(Tableau1[RELEVE Date/Heure]&lt;$H8+U$2+1/24)*(ROW(Tableau1[Evènement])-ROW(Tableau1[[#Headers],[Evènement]])))),"")</f>
        <v/>
      </c>
      <c r="V8" s="24" t="str">
        <f>IF(SUMPRODUCT((Tableau1[Voiture]=$I8)*(Tableau1[RELEVE Date/Heure]&gt;=$H8+V$2)*(Tableau1[RELEVE Date/Heure]&lt;$H8+V$2+1/24))=1,INDEX(Tableau1[Evènement],SUMPRODUCT((Tableau1[Voiture]=$I8)*(Tableau1[RELEVE Date/Heure]&gt;=$H8+V$2)*(Tableau1[RELEVE Date/Heure]&lt;$H8+V$2+1/24)*(ROW(Tableau1[Evènement])-ROW(Tableau1[[#Headers],[Evènement]])))),"")</f>
        <v/>
      </c>
      <c r="W8" s="24" t="str">
        <f>IF(SUMPRODUCT((Tableau1[Voiture]=$I8)*(Tableau1[RELEVE Date/Heure]&gt;=$H8+W$2)*(Tableau1[RELEVE Date/Heure]&lt;$H8+W$2+1/24))=1,INDEX(Tableau1[Evènement],SUMPRODUCT((Tableau1[Voiture]=$I8)*(Tableau1[RELEVE Date/Heure]&gt;=$H8+W$2)*(Tableau1[RELEVE Date/Heure]&lt;$H8+W$2+1/24)*(ROW(Tableau1[Evènement])-ROW(Tableau1[[#Headers],[Evènement]])))),"")</f>
        <v>M</v>
      </c>
      <c r="X8" s="24" t="str">
        <f>IF(SUMPRODUCT((Tableau1[Voiture]=$I8)*(Tableau1[RELEVE Date/Heure]&gt;=$H8+X$2)*(Tableau1[RELEVE Date/Heure]&lt;$H8+X$2+1/24))=1,INDEX(Tableau1[Evènement],SUMPRODUCT((Tableau1[Voiture]=$I8)*(Tableau1[RELEVE Date/Heure]&gt;=$H8+X$2)*(Tableau1[RELEVE Date/Heure]&lt;$H8+X$2+1/24)*(ROW(Tableau1[Evènement])-ROW(Tableau1[[#Headers],[Evènement]])))),"")</f>
        <v/>
      </c>
      <c r="Y8" s="24" t="str">
        <f>IF(SUMPRODUCT((Tableau1[Voiture]=$I8)*(Tableau1[RELEVE Date/Heure]&gt;=$H8+Y$2)*(Tableau1[RELEVE Date/Heure]&lt;$H8+Y$2+1/24))=1,INDEX(Tableau1[Evènement],SUMPRODUCT((Tableau1[Voiture]=$I8)*(Tableau1[RELEVE Date/Heure]&gt;=$H8+Y$2)*(Tableau1[RELEVE Date/Heure]&lt;$H8+Y$2+1/24)*(ROW(Tableau1[Evènement])-ROW(Tableau1[[#Headers],[Evènement]])))),"")</f>
        <v/>
      </c>
      <c r="Z8" s="24" t="str">
        <f>IF(SUMPRODUCT((Tableau1[Voiture]=$I8)*(Tableau1[RELEVE Date/Heure]&gt;=$H8+Z$2)*(Tableau1[RELEVE Date/Heure]&lt;$H8+Z$2+1/24))=1,INDEX(Tableau1[Evènement],SUMPRODUCT((Tableau1[Voiture]=$I8)*(Tableau1[RELEVE Date/Heure]&gt;=$H8+Z$2)*(Tableau1[RELEVE Date/Heure]&lt;$H8+Z$2+1/24)*(ROW(Tableau1[Evènement])-ROW(Tableau1[[#Headers],[Evènement]])))),"")</f>
        <v/>
      </c>
      <c r="AA8" s="24" t="str">
        <f>IF(SUMPRODUCT((Tableau1[Voiture]=$I8)*(Tableau1[RELEVE Date/Heure]&gt;=$H8+AA$2)*(Tableau1[RELEVE Date/Heure]&lt;$H8+AA$2+1/24))=1,INDEX(Tableau1[Evènement],SUMPRODUCT((Tableau1[Voiture]=$I8)*(Tableau1[RELEVE Date/Heure]&gt;=$H8+AA$2)*(Tableau1[RELEVE Date/Heure]&lt;$H8+AA$2+1/24)*(ROW(Tableau1[Evènement])-ROW(Tableau1[[#Headers],[Evènement]])))),"")</f>
        <v/>
      </c>
      <c r="AB8" s="24" t="str">
        <f>IF(SUMPRODUCT((Tableau1[Voiture]=$I8)*(Tableau1[RELEVE Date/Heure]&gt;=$H8+AB$2)*(Tableau1[RELEVE Date/Heure]&lt;$H8+AB$2+1/24))=1,INDEX(Tableau1[Evènement],SUMPRODUCT((Tableau1[Voiture]=$I8)*(Tableau1[RELEVE Date/Heure]&gt;=$H8+AB$2)*(Tableau1[RELEVE Date/Heure]&lt;$H8+AB$2+1/24)*(ROW(Tableau1[Evènement])-ROW(Tableau1[[#Headers],[Evènement]])))),"")</f>
        <v/>
      </c>
      <c r="AC8" s="24" t="str">
        <f>IF(SUMPRODUCT((Tableau1[Voiture]=$I8)*(Tableau1[RELEVE Date/Heure]&gt;=$H8+AC$2)*(Tableau1[RELEVE Date/Heure]&lt;$H8+AC$2+1/24))=1,INDEX(Tableau1[Evènement],SUMPRODUCT((Tableau1[Voiture]=$I8)*(Tableau1[RELEVE Date/Heure]&gt;=$H8+AC$2)*(Tableau1[RELEVE Date/Heure]&lt;$H8+AC$2+1/24)*(ROW(Tableau1[Evènement])-ROW(Tableau1[[#Headers],[Evènement]])))),"")</f>
        <v/>
      </c>
      <c r="AD8" s="24" t="str">
        <f>IF(SUMPRODUCT((Tableau1[Voiture]=$I8)*(Tableau1[RELEVE Date/Heure]&gt;=$H8+AD$2)*(Tableau1[RELEVE Date/Heure]&lt;$H8+AD$2+1/24))=1,INDEX(Tableau1[Evènement],SUMPRODUCT((Tableau1[Voiture]=$I8)*(Tableau1[RELEVE Date/Heure]&gt;=$H8+AD$2)*(Tableau1[RELEVE Date/Heure]&lt;$H8+AD$2+1/24)*(ROW(Tableau1[Evènement])-ROW(Tableau1[[#Headers],[Evènement]])))),"")</f>
        <v/>
      </c>
      <c r="AE8" s="24" t="str">
        <f>IF(SUMPRODUCT((Tableau1[Voiture]=$I8)*(Tableau1[RELEVE Date/Heure]&gt;=$H8+AE$2)*(Tableau1[RELEVE Date/Heure]&lt;$H8+AE$2+1/24))=1,INDEX(Tableau1[Evènement],SUMPRODUCT((Tableau1[Voiture]=$I8)*(Tableau1[RELEVE Date/Heure]&gt;=$H8+AE$2)*(Tableau1[RELEVE Date/Heure]&lt;$H8+AE$2+1/24)*(ROW(Tableau1[Evènement])-ROW(Tableau1[[#Headers],[Evènement]])))),"")</f>
        <v/>
      </c>
      <c r="AF8" s="24" t="str">
        <f>IF(SUMPRODUCT((Tableau1[Voiture]=$I8)*(Tableau1[RELEVE Date/Heure]&gt;=$H8+AF$2)*(Tableau1[RELEVE Date/Heure]&lt;$H8+AF$2+1/24))=1,INDEX(Tableau1[Evènement],SUMPRODUCT((Tableau1[Voiture]=$I8)*(Tableau1[RELEVE Date/Heure]&gt;=$H8+AF$2)*(Tableau1[RELEVE Date/Heure]&lt;$H8+AF$2+1/24)*(ROW(Tableau1[Evènement])-ROW(Tableau1[[#Headers],[Evènement]])))),"")</f>
        <v/>
      </c>
      <c r="AG8" s="24" t="str">
        <f>IF(SUMPRODUCT((Tableau1[Voiture]=$I8)*(Tableau1[RELEVE Date/Heure]&gt;=$H8+AG$2)*(Tableau1[RELEVE Date/Heure]&lt;$H8+AG$2+1/24))=1,INDEX(Tableau1[Evènement],SUMPRODUCT((Tableau1[Voiture]=$I8)*(Tableau1[RELEVE Date/Heure]&gt;=$H8+AG$2)*(Tableau1[RELEVE Date/Heure]&lt;$H8+AG$2+1/24)*(ROW(Tableau1[Evènement])-ROW(Tableau1[[#Headers],[Evènement]])))),"")</f>
        <v/>
      </c>
      <c r="AH8" s="24" t="str">
        <f>IF(SUMPRODUCT((Tableau1[Voiture]=$I8)*(Tableau1[RELEVE Date/Heure]&gt;=$H8+AH$2)*(Tableau1[RELEVE Date/Heure]&lt;$H8+AH$2+1/24))=1,INDEX(Tableau1[Evènement],SUMPRODUCT((Tableau1[Voiture]=$I8)*(Tableau1[RELEVE Date/Heure]&gt;=$H8+AH$2)*(Tableau1[RELEVE Date/Heure]&lt;$H8+AH$2+1/24)*(ROW(Tableau1[Evènement])-ROW(Tableau1[[#Headers],[Evènement]])))),"")</f>
        <v/>
      </c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</row>
    <row r="9" spans="1:59" x14ac:dyDescent="0.35">
      <c r="A9" s="21" t="s">
        <v>8</v>
      </c>
      <c r="B9" s="22">
        <v>43928.688194444447</v>
      </c>
      <c r="C9" s="21" t="s">
        <v>2</v>
      </c>
      <c r="D9" s="8">
        <v>0.68819444444444444</v>
      </c>
      <c r="E9" s="9">
        <v>43928.119444444441</v>
      </c>
      <c r="F9" s="9">
        <v>43931.368055555555</v>
      </c>
      <c r="G9" s="9"/>
      <c r="H9" s="18">
        <v>43930</v>
      </c>
      <c r="I9" s="19" t="s">
        <v>6</v>
      </c>
      <c r="J9" s="24" t="str">
        <f>IF(SUMPRODUCT((Tableau1[Voiture]=$I9)*(Tableau1[RELEVE Date/Heure]&gt;=$H9+J$2)*(Tableau1[RELEVE Date/Heure]&lt;$H9+J$2+1/24))=1,INDEX(Tableau1[Evènement],SUMPRODUCT((Tableau1[Voiture]=$I9)*(Tableau1[RELEVE Date/Heure]&gt;=$H9+J$2)*(Tableau1[RELEVE Date/Heure]&lt;$H9+J$2+1/24)*(ROW(Tableau1[Evènement])-ROW(Tableau1[[#Headers],[Evènement]])))),"")</f>
        <v/>
      </c>
      <c r="K9" s="24" t="str">
        <f>IF(SUMPRODUCT((Tableau1[Voiture]=$I9)*(Tableau1[RELEVE Date/Heure]&gt;=$H9+K$2)*(Tableau1[RELEVE Date/Heure]&lt;$H9+K$2+1/24))=1,INDEX(Tableau1[Evènement],SUMPRODUCT((Tableau1[Voiture]=$I9)*(Tableau1[RELEVE Date/Heure]&gt;=$H9+K$2)*(Tableau1[RELEVE Date/Heure]&lt;$H9+K$2+1/24)*(ROW(Tableau1[Evènement])-ROW(Tableau1[[#Headers],[Evènement]])))),"")</f>
        <v/>
      </c>
      <c r="L9" s="24" t="str">
        <f>IF(SUMPRODUCT((Tableau1[Voiture]=$I9)*(Tableau1[RELEVE Date/Heure]&gt;=$H9+L$2)*(Tableau1[RELEVE Date/Heure]&lt;$H9+L$2+1/24))=1,INDEX(Tableau1[Evènement],SUMPRODUCT((Tableau1[Voiture]=$I9)*(Tableau1[RELEVE Date/Heure]&gt;=$H9+L$2)*(Tableau1[RELEVE Date/Heure]&lt;$H9+L$2+1/24)*(ROW(Tableau1[Evènement])-ROW(Tableau1[[#Headers],[Evènement]])))),"")</f>
        <v/>
      </c>
      <c r="M9" s="24" t="str">
        <f>IF(SUMPRODUCT((Tableau1[Voiture]=$I9)*(Tableau1[RELEVE Date/Heure]&gt;=$H9+M$2)*(Tableau1[RELEVE Date/Heure]&lt;$H9+M$2+1/24))=1,INDEX(Tableau1[Evènement],SUMPRODUCT((Tableau1[Voiture]=$I9)*(Tableau1[RELEVE Date/Heure]&gt;=$H9+M$2)*(Tableau1[RELEVE Date/Heure]&lt;$H9+M$2+1/24)*(ROW(Tableau1[Evènement])-ROW(Tableau1[[#Headers],[Evènement]])))),"")</f>
        <v/>
      </c>
      <c r="N9" s="24" t="str">
        <f>IF(SUMPRODUCT((Tableau1[Voiture]=$I9)*(Tableau1[RELEVE Date/Heure]&gt;=$H9+N$2)*(Tableau1[RELEVE Date/Heure]&lt;$H9+N$2+1/24))=1,INDEX(Tableau1[Evènement],SUMPRODUCT((Tableau1[Voiture]=$I9)*(Tableau1[RELEVE Date/Heure]&gt;=$H9+N$2)*(Tableau1[RELEVE Date/Heure]&lt;$H9+N$2+1/24)*(ROW(Tableau1[Evènement])-ROW(Tableau1[[#Headers],[Evènement]])))),"")</f>
        <v/>
      </c>
      <c r="O9" s="24" t="str">
        <f>IF(SUMPRODUCT((Tableau1[Voiture]=$I9)*(Tableau1[RELEVE Date/Heure]&gt;=$H9+O$2)*(Tableau1[RELEVE Date/Heure]&lt;$H9+O$2+1/24))=1,INDEX(Tableau1[Evènement],SUMPRODUCT((Tableau1[Voiture]=$I9)*(Tableau1[RELEVE Date/Heure]&gt;=$H9+O$2)*(Tableau1[RELEVE Date/Heure]&lt;$H9+O$2+1/24)*(ROW(Tableau1[Evènement])-ROW(Tableau1[[#Headers],[Evènement]])))),"")</f>
        <v/>
      </c>
      <c r="P9" s="24" t="str">
        <f>IF(SUMPRODUCT((Tableau1[Voiture]=$I9)*(Tableau1[RELEVE Date/Heure]&gt;=$H9+P$2)*(Tableau1[RELEVE Date/Heure]&lt;$H9+P$2+1/24))=1,INDEX(Tableau1[Evènement],SUMPRODUCT((Tableau1[Voiture]=$I9)*(Tableau1[RELEVE Date/Heure]&gt;=$H9+P$2)*(Tableau1[RELEVE Date/Heure]&lt;$H9+P$2+1/24)*(ROW(Tableau1[Evènement])-ROW(Tableau1[[#Headers],[Evènement]])))),"")</f>
        <v/>
      </c>
      <c r="Q9" s="24" t="str">
        <f>IF(SUMPRODUCT((Tableau1[Voiture]=$I9)*(Tableau1[RELEVE Date/Heure]&gt;=$H9+Q$2)*(Tableau1[RELEVE Date/Heure]&lt;$H9+Q$2+1/24))=1,INDEX(Tableau1[Evènement],SUMPRODUCT((Tableau1[Voiture]=$I9)*(Tableau1[RELEVE Date/Heure]&gt;=$H9+Q$2)*(Tableau1[RELEVE Date/Heure]&lt;$H9+Q$2+1/24)*(ROW(Tableau1[Evènement])-ROW(Tableau1[[#Headers],[Evènement]])))),"")</f>
        <v>A</v>
      </c>
      <c r="R9" s="24" t="str">
        <f>IF(SUMPRODUCT((Tableau1[Voiture]=$I9)*(Tableau1[RELEVE Date/Heure]&gt;=$H9+R$2)*(Tableau1[RELEVE Date/Heure]&lt;$H9+R$2+1/24))=1,INDEX(Tableau1[Evènement],SUMPRODUCT((Tableau1[Voiture]=$I9)*(Tableau1[RELEVE Date/Heure]&gt;=$H9+R$2)*(Tableau1[RELEVE Date/Heure]&lt;$H9+R$2+1/24)*(ROW(Tableau1[Evènement])-ROW(Tableau1[[#Headers],[Evènement]])))),"")</f>
        <v/>
      </c>
      <c r="S9" s="24" t="str">
        <f>IF(SUMPRODUCT((Tableau1[Voiture]=$I9)*(Tableau1[RELEVE Date/Heure]&gt;=$H9+S$2)*(Tableau1[RELEVE Date/Heure]&lt;$H9+S$2+1/24))=1,INDEX(Tableau1[Evènement],SUMPRODUCT((Tableau1[Voiture]=$I9)*(Tableau1[RELEVE Date/Heure]&gt;=$H9+S$2)*(Tableau1[RELEVE Date/Heure]&lt;$H9+S$2+1/24)*(ROW(Tableau1[Evènement])-ROW(Tableau1[[#Headers],[Evènement]])))),"")</f>
        <v/>
      </c>
      <c r="T9" s="24" t="str">
        <f>IF(SUMPRODUCT((Tableau1[Voiture]=$I9)*(Tableau1[RELEVE Date/Heure]&gt;=$H9+T$2)*(Tableau1[RELEVE Date/Heure]&lt;$H9+T$2+1/24))=1,INDEX(Tableau1[Evènement],SUMPRODUCT((Tableau1[Voiture]=$I9)*(Tableau1[RELEVE Date/Heure]&gt;=$H9+T$2)*(Tableau1[RELEVE Date/Heure]&lt;$H9+T$2+1/24)*(ROW(Tableau1[Evènement])-ROW(Tableau1[[#Headers],[Evènement]])))),"")</f>
        <v/>
      </c>
      <c r="U9" s="24" t="str">
        <f>IF(SUMPRODUCT((Tableau1[Voiture]=$I9)*(Tableau1[RELEVE Date/Heure]&gt;=$H9+U$2)*(Tableau1[RELEVE Date/Heure]&lt;$H9+U$2+1/24))=1,INDEX(Tableau1[Evènement],SUMPRODUCT((Tableau1[Voiture]=$I9)*(Tableau1[RELEVE Date/Heure]&gt;=$H9+U$2)*(Tableau1[RELEVE Date/Heure]&lt;$H9+U$2+1/24)*(ROW(Tableau1[Evènement])-ROW(Tableau1[[#Headers],[Evènement]])))),"")</f>
        <v/>
      </c>
      <c r="V9" s="24" t="str">
        <f>IF(SUMPRODUCT((Tableau1[Voiture]=$I9)*(Tableau1[RELEVE Date/Heure]&gt;=$H9+V$2)*(Tableau1[RELEVE Date/Heure]&lt;$H9+V$2+1/24))=1,INDEX(Tableau1[Evènement],SUMPRODUCT((Tableau1[Voiture]=$I9)*(Tableau1[RELEVE Date/Heure]&gt;=$H9+V$2)*(Tableau1[RELEVE Date/Heure]&lt;$H9+V$2+1/24)*(ROW(Tableau1[Evènement])-ROW(Tableau1[[#Headers],[Evènement]])))),"")</f>
        <v/>
      </c>
      <c r="W9" s="24" t="str">
        <f>IF(SUMPRODUCT((Tableau1[Voiture]=$I9)*(Tableau1[RELEVE Date/Heure]&gt;=$H9+W$2)*(Tableau1[RELEVE Date/Heure]&lt;$H9+W$2+1/24))=1,INDEX(Tableau1[Evènement],SUMPRODUCT((Tableau1[Voiture]=$I9)*(Tableau1[RELEVE Date/Heure]&gt;=$H9+W$2)*(Tableau1[RELEVE Date/Heure]&lt;$H9+W$2+1/24)*(ROW(Tableau1[Evènement])-ROW(Tableau1[[#Headers],[Evènement]])))),"")</f>
        <v>M</v>
      </c>
      <c r="X9" s="24" t="str">
        <f>IF(SUMPRODUCT((Tableau1[Voiture]=$I9)*(Tableau1[RELEVE Date/Heure]&gt;=$H9+X$2)*(Tableau1[RELEVE Date/Heure]&lt;$H9+X$2+1/24))=1,INDEX(Tableau1[Evènement],SUMPRODUCT((Tableau1[Voiture]=$I9)*(Tableau1[RELEVE Date/Heure]&gt;=$H9+X$2)*(Tableau1[RELEVE Date/Heure]&lt;$H9+X$2+1/24)*(ROW(Tableau1[Evènement])-ROW(Tableau1[[#Headers],[Evènement]])))),"")</f>
        <v/>
      </c>
      <c r="Y9" s="24" t="str">
        <f>IF(SUMPRODUCT((Tableau1[Voiture]=$I9)*(Tableau1[RELEVE Date/Heure]&gt;=$H9+Y$2)*(Tableau1[RELEVE Date/Heure]&lt;$H9+Y$2+1/24))=1,INDEX(Tableau1[Evènement],SUMPRODUCT((Tableau1[Voiture]=$I9)*(Tableau1[RELEVE Date/Heure]&gt;=$H9+Y$2)*(Tableau1[RELEVE Date/Heure]&lt;$H9+Y$2+1/24)*(ROW(Tableau1[Evènement])-ROW(Tableau1[[#Headers],[Evènement]])))),"")</f>
        <v/>
      </c>
      <c r="Z9" s="24" t="str">
        <f>IF(SUMPRODUCT((Tableau1[Voiture]=$I9)*(Tableau1[RELEVE Date/Heure]&gt;=$H9+Z$2)*(Tableau1[RELEVE Date/Heure]&lt;$H9+Z$2+1/24))=1,INDEX(Tableau1[Evènement],SUMPRODUCT((Tableau1[Voiture]=$I9)*(Tableau1[RELEVE Date/Heure]&gt;=$H9+Z$2)*(Tableau1[RELEVE Date/Heure]&lt;$H9+Z$2+1/24)*(ROW(Tableau1[Evènement])-ROW(Tableau1[[#Headers],[Evènement]])))),"")</f>
        <v/>
      </c>
      <c r="AA9" s="24" t="str">
        <f>IF(SUMPRODUCT((Tableau1[Voiture]=$I9)*(Tableau1[RELEVE Date/Heure]&gt;=$H9+AA$2)*(Tableau1[RELEVE Date/Heure]&lt;$H9+AA$2+1/24))=1,INDEX(Tableau1[Evènement],SUMPRODUCT((Tableau1[Voiture]=$I9)*(Tableau1[RELEVE Date/Heure]&gt;=$H9+AA$2)*(Tableau1[RELEVE Date/Heure]&lt;$H9+AA$2+1/24)*(ROW(Tableau1[Evènement])-ROW(Tableau1[[#Headers],[Evènement]])))),"")</f>
        <v/>
      </c>
      <c r="AB9" s="24" t="str">
        <f>IF(SUMPRODUCT((Tableau1[Voiture]=$I9)*(Tableau1[RELEVE Date/Heure]&gt;=$H9+AB$2)*(Tableau1[RELEVE Date/Heure]&lt;$H9+AB$2+1/24))=1,INDEX(Tableau1[Evènement],SUMPRODUCT((Tableau1[Voiture]=$I9)*(Tableau1[RELEVE Date/Heure]&gt;=$H9+AB$2)*(Tableau1[RELEVE Date/Heure]&lt;$H9+AB$2+1/24)*(ROW(Tableau1[Evènement])-ROW(Tableau1[[#Headers],[Evènement]])))),"")</f>
        <v/>
      </c>
      <c r="AC9" s="24" t="str">
        <f>IF(SUMPRODUCT((Tableau1[Voiture]=$I9)*(Tableau1[RELEVE Date/Heure]&gt;=$H9+AC$2)*(Tableau1[RELEVE Date/Heure]&lt;$H9+AC$2+1/24))=1,INDEX(Tableau1[Evènement],SUMPRODUCT((Tableau1[Voiture]=$I9)*(Tableau1[RELEVE Date/Heure]&gt;=$H9+AC$2)*(Tableau1[RELEVE Date/Heure]&lt;$H9+AC$2+1/24)*(ROW(Tableau1[Evènement])-ROW(Tableau1[[#Headers],[Evènement]])))),"")</f>
        <v/>
      </c>
      <c r="AD9" s="24" t="str">
        <f>IF(SUMPRODUCT((Tableau1[Voiture]=$I9)*(Tableau1[RELEVE Date/Heure]&gt;=$H9+AD$2)*(Tableau1[RELEVE Date/Heure]&lt;$H9+AD$2+1/24))=1,INDEX(Tableau1[Evènement],SUMPRODUCT((Tableau1[Voiture]=$I9)*(Tableau1[RELEVE Date/Heure]&gt;=$H9+AD$2)*(Tableau1[RELEVE Date/Heure]&lt;$H9+AD$2+1/24)*(ROW(Tableau1[Evènement])-ROW(Tableau1[[#Headers],[Evènement]])))),"")</f>
        <v/>
      </c>
      <c r="AE9" s="24" t="str">
        <f>IF(SUMPRODUCT((Tableau1[Voiture]=$I9)*(Tableau1[RELEVE Date/Heure]&gt;=$H9+AE$2)*(Tableau1[RELEVE Date/Heure]&lt;$H9+AE$2+1/24))=1,INDEX(Tableau1[Evènement],SUMPRODUCT((Tableau1[Voiture]=$I9)*(Tableau1[RELEVE Date/Heure]&gt;=$H9+AE$2)*(Tableau1[RELEVE Date/Heure]&lt;$H9+AE$2+1/24)*(ROW(Tableau1[Evènement])-ROW(Tableau1[[#Headers],[Evènement]])))),"")</f>
        <v/>
      </c>
      <c r="AF9" s="24" t="str">
        <f>IF(SUMPRODUCT((Tableau1[Voiture]=$I9)*(Tableau1[RELEVE Date/Heure]&gt;=$H9+AF$2)*(Tableau1[RELEVE Date/Heure]&lt;$H9+AF$2+1/24))=1,INDEX(Tableau1[Evènement],SUMPRODUCT((Tableau1[Voiture]=$I9)*(Tableau1[RELEVE Date/Heure]&gt;=$H9+AF$2)*(Tableau1[RELEVE Date/Heure]&lt;$H9+AF$2+1/24)*(ROW(Tableau1[Evènement])-ROW(Tableau1[[#Headers],[Evènement]])))),"")</f>
        <v/>
      </c>
      <c r="AG9" s="24" t="str">
        <f>IF(SUMPRODUCT((Tableau1[Voiture]=$I9)*(Tableau1[RELEVE Date/Heure]&gt;=$H9+AG$2)*(Tableau1[RELEVE Date/Heure]&lt;$H9+AG$2+1/24))=1,INDEX(Tableau1[Evènement],SUMPRODUCT((Tableau1[Voiture]=$I9)*(Tableau1[RELEVE Date/Heure]&gt;=$H9+AG$2)*(Tableau1[RELEVE Date/Heure]&lt;$H9+AG$2+1/24)*(ROW(Tableau1[Evènement])-ROW(Tableau1[[#Headers],[Evènement]])))),"")</f>
        <v/>
      </c>
      <c r="AH9" s="24" t="str">
        <f>IF(SUMPRODUCT((Tableau1[Voiture]=$I9)*(Tableau1[RELEVE Date/Heure]&gt;=$H9+AH$2)*(Tableau1[RELEVE Date/Heure]&lt;$H9+AH$2+1/24))=1,INDEX(Tableau1[Evènement],SUMPRODUCT((Tableau1[Voiture]=$I9)*(Tableau1[RELEVE Date/Heure]&gt;=$H9+AH$2)*(Tableau1[RELEVE Date/Heure]&lt;$H9+AH$2+1/24)*(ROW(Tableau1[Evènement])-ROW(Tableau1[[#Headers],[Evènement]])))),"")</f>
        <v/>
      </c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</row>
    <row r="10" spans="1:59" x14ac:dyDescent="0.35">
      <c r="A10" s="21" t="s">
        <v>7</v>
      </c>
      <c r="B10" s="22">
        <v>43928.704861111109</v>
      </c>
      <c r="C10" s="21" t="s">
        <v>1</v>
      </c>
      <c r="D10" s="8">
        <v>0.70486111111111116</v>
      </c>
      <c r="E10" s="9">
        <v>43928.119444444441</v>
      </c>
      <c r="F10" s="9">
        <v>43931.368055555555</v>
      </c>
      <c r="G10" s="9"/>
      <c r="H10" s="20"/>
      <c r="I10" s="1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2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x14ac:dyDescent="0.35">
      <c r="A11" s="21" t="s">
        <v>8</v>
      </c>
      <c r="B11" s="22">
        <v>43928.729861168984</v>
      </c>
      <c r="C11" s="21" t="s">
        <v>2</v>
      </c>
      <c r="D11" s="8">
        <v>0.72986111111111096</v>
      </c>
      <c r="E11" s="9">
        <v>43928.119444444441</v>
      </c>
      <c r="F11" s="9">
        <v>43931.368055555555</v>
      </c>
      <c r="G11" s="9"/>
      <c r="H11" s="20"/>
      <c r="I11" s="19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2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</row>
    <row r="12" spans="1:59" x14ac:dyDescent="0.35">
      <c r="A12" s="21" t="s">
        <v>7</v>
      </c>
      <c r="B12" s="22">
        <v>43928.787499999999</v>
      </c>
      <c r="C12" s="21" t="s">
        <v>1</v>
      </c>
      <c r="D12" s="8">
        <v>0.78749999999999998</v>
      </c>
      <c r="E12" s="9">
        <v>43928.119444444441</v>
      </c>
      <c r="F12" s="9">
        <v>43931.368055555555</v>
      </c>
      <c r="G12" s="9"/>
      <c r="H12" s="20"/>
      <c r="I12" s="19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2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</row>
    <row r="13" spans="1:59" x14ac:dyDescent="0.35">
      <c r="A13" s="21" t="s">
        <v>6</v>
      </c>
      <c r="B13" s="22">
        <v>43928.789583333331</v>
      </c>
      <c r="C13" s="21" t="s">
        <v>1</v>
      </c>
      <c r="D13" s="8">
        <v>0.7895833333333333</v>
      </c>
      <c r="E13" s="9">
        <v>43928.119444444441</v>
      </c>
      <c r="F13" s="9">
        <v>43931.368055555555</v>
      </c>
      <c r="G13" s="9"/>
      <c r="H13" s="20"/>
      <c r="I13" s="19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2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</row>
    <row r="14" spans="1:59" x14ac:dyDescent="0.35">
      <c r="A14" s="21" t="s">
        <v>6</v>
      </c>
      <c r="B14" s="22">
        <v>43928.986805555556</v>
      </c>
      <c r="C14" s="21" t="s">
        <v>2</v>
      </c>
      <c r="D14" s="8">
        <v>0.9868055555555556</v>
      </c>
      <c r="E14" s="9">
        <v>43928.119444444441</v>
      </c>
      <c r="F14" s="9">
        <v>43931.368055555555</v>
      </c>
      <c r="G14" s="9"/>
      <c r="H14" s="20"/>
      <c r="I14" s="1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2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</row>
    <row r="15" spans="1:59" x14ac:dyDescent="0.35">
      <c r="A15" s="21" t="s">
        <v>7</v>
      </c>
      <c r="B15" s="22">
        <v>43928.999305555553</v>
      </c>
      <c r="C15" s="21" t="s">
        <v>1</v>
      </c>
      <c r="D15" s="8">
        <v>0.99930555555555556</v>
      </c>
      <c r="E15" s="9">
        <v>43928.119444444441</v>
      </c>
      <c r="F15" s="9">
        <v>43931.368055555555</v>
      </c>
      <c r="G15" s="9"/>
      <c r="H15" s="20"/>
      <c r="I15" s="19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2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</row>
    <row r="16" spans="1:59" x14ac:dyDescent="0.35">
      <c r="A16" s="21" t="s">
        <v>7</v>
      </c>
      <c r="B16" s="22">
        <v>43929.381944444445</v>
      </c>
      <c r="C16" s="21" t="s">
        <v>2</v>
      </c>
      <c r="D16" s="8">
        <v>0.38194444444444442</v>
      </c>
      <c r="E16" s="9">
        <v>43928.119444444441</v>
      </c>
      <c r="F16" s="9">
        <v>43931.368055555555</v>
      </c>
      <c r="G16" s="9"/>
      <c r="H16" s="20"/>
      <c r="I16" s="1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2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</row>
    <row r="17" spans="1:59" x14ac:dyDescent="0.35">
      <c r="A17" s="21" t="s">
        <v>6</v>
      </c>
      <c r="B17" s="22">
        <v>43929.400694444441</v>
      </c>
      <c r="C17" s="21" t="s">
        <v>2</v>
      </c>
      <c r="D17" s="8">
        <v>0.40069444444444446</v>
      </c>
      <c r="E17" s="9">
        <v>43928.119444444441</v>
      </c>
      <c r="F17" s="9">
        <v>43931.368055555555</v>
      </c>
      <c r="G17" s="9"/>
      <c r="H17" s="20"/>
      <c r="I17" s="19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2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</row>
    <row r="18" spans="1:59" x14ac:dyDescent="0.35">
      <c r="A18" s="21" t="s">
        <v>7</v>
      </c>
      <c r="B18" s="22">
        <v>43929.565972222219</v>
      </c>
      <c r="C18" s="21" t="s">
        <v>2</v>
      </c>
      <c r="D18" s="8">
        <v>0.56597222222222221</v>
      </c>
      <c r="E18" s="9">
        <v>43928.119444444441</v>
      </c>
      <c r="F18" s="9">
        <v>43931.368055555555</v>
      </c>
      <c r="G18" s="9"/>
      <c r="H18" s="20"/>
      <c r="I18" s="19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2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</row>
    <row r="19" spans="1:59" x14ac:dyDescent="0.35">
      <c r="A19" s="21" t="s">
        <v>6</v>
      </c>
      <c r="B19" s="22">
        <v>43929.567361111112</v>
      </c>
      <c r="C19" s="21" t="s">
        <v>2</v>
      </c>
      <c r="D19" s="8">
        <v>0.56736111111111109</v>
      </c>
      <c r="E19" s="9">
        <v>43928.119444444441</v>
      </c>
      <c r="F19" s="9">
        <v>43931.368055555555</v>
      </c>
      <c r="G19" s="9"/>
      <c r="H19" s="20"/>
      <c r="I19" s="19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2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x14ac:dyDescent="0.35">
      <c r="A20" s="21" t="s">
        <v>7</v>
      </c>
      <c r="B20" s="22">
        <v>43929.786111111112</v>
      </c>
      <c r="C20" s="21" t="s">
        <v>1</v>
      </c>
      <c r="D20" s="8">
        <v>0.78611111111111109</v>
      </c>
      <c r="E20" s="9">
        <v>43928.119444444441</v>
      </c>
      <c r="F20" s="9">
        <v>43931.368055555555</v>
      </c>
      <c r="G20" s="9"/>
      <c r="H20" s="20"/>
      <c r="I20" s="19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2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</row>
    <row r="21" spans="1:59" x14ac:dyDescent="0.35">
      <c r="A21" s="21" t="s">
        <v>6</v>
      </c>
      <c r="B21" s="22">
        <v>43929.786111111112</v>
      </c>
      <c r="C21" s="21" t="s">
        <v>2</v>
      </c>
      <c r="D21" s="8">
        <v>0.78611111111111109</v>
      </c>
      <c r="E21" s="9">
        <v>43928.119444444441</v>
      </c>
      <c r="F21" s="9">
        <v>43931.368055555555</v>
      </c>
      <c r="G21" s="9"/>
      <c r="H21" s="20"/>
      <c r="I21" s="19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2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</row>
    <row r="22" spans="1:59" x14ac:dyDescent="0.35">
      <c r="A22" s="21" t="s">
        <v>7</v>
      </c>
      <c r="B22" s="22">
        <v>43930.554861111108</v>
      </c>
      <c r="C22" s="21" t="s">
        <v>2</v>
      </c>
      <c r="D22" s="8">
        <v>0.55486111111111114</v>
      </c>
      <c r="E22" s="9">
        <v>43928.119444444441</v>
      </c>
      <c r="F22" s="9">
        <v>43931.368055555555</v>
      </c>
      <c r="G22" s="9"/>
      <c r="H22" s="20"/>
      <c r="I22" s="19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2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</row>
    <row r="23" spans="1:59" x14ac:dyDescent="0.35">
      <c r="A23" s="21" t="s">
        <v>6</v>
      </c>
      <c r="B23" s="22">
        <v>43930.565972222219</v>
      </c>
      <c r="C23" s="21" t="s">
        <v>2</v>
      </c>
      <c r="D23" s="8">
        <v>0.56597222222222221</v>
      </c>
      <c r="E23" s="9">
        <v>43928.119444444441</v>
      </c>
      <c r="F23" s="9">
        <v>43931.368055555555</v>
      </c>
      <c r="G23" s="9"/>
      <c r="H23" s="20"/>
      <c r="I23" s="1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2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</row>
    <row r="24" spans="1:59" x14ac:dyDescent="0.35">
      <c r="A24" s="21" t="s">
        <v>7</v>
      </c>
      <c r="B24" s="22">
        <v>43930.819444444445</v>
      </c>
      <c r="C24" s="21" t="s">
        <v>1</v>
      </c>
      <c r="D24" s="8">
        <v>0.81944444444444453</v>
      </c>
      <c r="E24" s="9">
        <v>43928.119444444441</v>
      </c>
      <c r="F24" s="9">
        <v>43931.368055555555</v>
      </c>
      <c r="G24" s="9"/>
      <c r="H24" s="20"/>
      <c r="I24" s="1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2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</row>
    <row r="25" spans="1:59" x14ac:dyDescent="0.35">
      <c r="A25" s="21" t="s">
        <v>6</v>
      </c>
      <c r="B25" s="22">
        <v>43930.820833333331</v>
      </c>
      <c r="C25" s="21" t="s">
        <v>1</v>
      </c>
      <c r="D25" s="8">
        <v>0.8208333333333333</v>
      </c>
      <c r="E25" s="9">
        <v>43928.119444444441</v>
      </c>
      <c r="F25" s="9">
        <v>43931.368055555555</v>
      </c>
      <c r="G25" s="9"/>
      <c r="H25" s="20"/>
      <c r="I25" s="1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2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</row>
    <row r="26" spans="1:59" x14ac:dyDescent="0.35">
      <c r="A26" s="21"/>
      <c r="B26" s="22"/>
      <c r="C26" s="21"/>
      <c r="D26" s="8"/>
      <c r="E26" s="9"/>
      <c r="F26" s="9"/>
      <c r="G26" s="9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</row>
    <row r="27" spans="1:59" x14ac:dyDescent="0.35">
      <c r="A27" s="21"/>
      <c r="B27" s="22"/>
      <c r="C27" s="21"/>
      <c r="D27" s="8"/>
      <c r="E27" s="9"/>
      <c r="F27" s="9"/>
      <c r="G27" s="9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</row>
    <row r="28" spans="1:59" x14ac:dyDescent="0.35">
      <c r="A28" s="21"/>
      <c r="B28" s="22"/>
      <c r="C28" s="21"/>
      <c r="D28" s="8"/>
      <c r="E28" s="9"/>
      <c r="F28" s="9"/>
      <c r="G28" s="9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</row>
    <row r="29" spans="1:59" x14ac:dyDescent="0.35">
      <c r="A29" s="21"/>
      <c r="B29" s="22"/>
      <c r="C29" s="21"/>
      <c r="D29" s="8"/>
      <c r="E29" s="9"/>
      <c r="F29" s="9"/>
      <c r="G29" s="9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</row>
    <row r="30" spans="1:59" x14ac:dyDescent="0.35">
      <c r="A30" s="21"/>
      <c r="B30" s="22"/>
      <c r="C30" s="21"/>
      <c r="D30" s="8"/>
      <c r="E30" s="9"/>
      <c r="F30" s="9"/>
      <c r="G30" s="9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</row>
    <row r="31" spans="1:59" x14ac:dyDescent="0.35">
      <c r="A31" s="21"/>
      <c r="B31" s="22"/>
      <c r="C31" s="21"/>
      <c r="D31" s="8"/>
      <c r="E31" s="9"/>
      <c r="F31" s="9"/>
      <c r="G31" s="9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</row>
    <row r="32" spans="1:59" x14ac:dyDescent="0.35">
      <c r="A32" s="21"/>
      <c r="B32" s="22"/>
      <c r="C32" s="21"/>
      <c r="D32" s="8"/>
      <c r="E32" s="9"/>
      <c r="F32" s="9"/>
      <c r="G32" s="9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</row>
    <row r="33" spans="1:59" x14ac:dyDescent="0.35">
      <c r="A33" s="21"/>
      <c r="B33" s="22"/>
      <c r="C33" s="21"/>
      <c r="D33" s="8"/>
      <c r="E33" s="9"/>
      <c r="F33" s="9"/>
      <c r="G33" s="9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</row>
    <row r="34" spans="1:59" x14ac:dyDescent="0.35">
      <c r="A34" s="21"/>
      <c r="B34" s="22"/>
      <c r="C34" s="21"/>
      <c r="D34" s="8"/>
      <c r="E34" s="9"/>
      <c r="F34" s="9"/>
      <c r="G34" s="9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</row>
    <row r="35" spans="1:59" x14ac:dyDescent="0.35">
      <c r="A35" s="21"/>
      <c r="B35" s="22"/>
      <c r="C35" s="21"/>
      <c r="D35" s="8"/>
      <c r="E35" s="9"/>
      <c r="F35" s="9"/>
      <c r="G35" s="9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</row>
    <row r="36" spans="1:59" x14ac:dyDescent="0.35">
      <c r="A36" s="21"/>
      <c r="B36" s="22"/>
      <c r="C36" s="21"/>
      <c r="D36" s="8"/>
      <c r="E36" s="9"/>
      <c r="F36" s="9"/>
      <c r="G36" s="9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</row>
    <row r="37" spans="1:59" x14ac:dyDescent="0.35">
      <c r="A37" s="21"/>
      <c r="B37" s="22"/>
      <c r="C37" s="21"/>
      <c r="D37" s="8"/>
      <c r="E37" s="9"/>
      <c r="F37" s="9"/>
      <c r="G37" s="9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</row>
    <row r="38" spans="1:59" x14ac:dyDescent="0.35">
      <c r="A38" s="21"/>
      <c r="B38" s="22"/>
      <c r="C38" s="21"/>
      <c r="D38" s="8"/>
      <c r="E38" s="9"/>
      <c r="F38" s="9"/>
      <c r="G38" s="9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</row>
    <row r="39" spans="1:59" x14ac:dyDescent="0.35">
      <c r="A39" s="21"/>
      <c r="B39" s="22"/>
      <c r="C39" s="21"/>
      <c r="D39" s="8"/>
      <c r="E39" s="9"/>
      <c r="F39" s="9"/>
      <c r="G39" s="9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</row>
    <row r="40" spans="1:59" x14ac:dyDescent="0.35">
      <c r="A40" s="21"/>
      <c r="B40" s="22"/>
      <c r="C40" s="21"/>
      <c r="D40" s="8"/>
      <c r="E40" s="9"/>
      <c r="F40" s="9"/>
      <c r="G40" s="9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</row>
    <row r="41" spans="1:59" x14ac:dyDescent="0.35">
      <c r="A41" s="21"/>
      <c r="B41" s="22"/>
      <c r="C41" s="21"/>
      <c r="D41" s="8"/>
      <c r="E41" s="9"/>
      <c r="F41" s="9"/>
      <c r="G41" s="9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</row>
    <row r="42" spans="1:59" x14ac:dyDescent="0.35">
      <c r="A42" s="21"/>
      <c r="B42" s="22"/>
      <c r="C42" s="21"/>
      <c r="D42" s="8"/>
      <c r="E42" s="9"/>
      <c r="F42" s="9"/>
      <c r="G42" s="9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</row>
    <row r="43" spans="1:59" x14ac:dyDescent="0.35">
      <c r="A43" s="21"/>
      <c r="B43" s="22"/>
      <c r="C43" s="21"/>
      <c r="D43" s="8"/>
      <c r="E43" s="9"/>
      <c r="F43" s="9"/>
      <c r="G43" s="9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</row>
    <row r="44" spans="1:59" x14ac:dyDescent="0.35">
      <c r="A44" s="21"/>
      <c r="B44" s="22"/>
      <c r="C44" s="21"/>
      <c r="D44" s="8"/>
      <c r="E44" s="9"/>
      <c r="F44" s="9"/>
      <c r="G44" s="9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</row>
    <row r="45" spans="1:59" x14ac:dyDescent="0.35">
      <c r="A45" s="21"/>
      <c r="B45" s="22"/>
      <c r="C45" s="21"/>
      <c r="D45" s="8"/>
      <c r="E45" s="9"/>
      <c r="F45" s="9"/>
      <c r="G45" s="9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</row>
    <row r="46" spans="1:59" x14ac:dyDescent="0.35">
      <c r="A46" s="21"/>
      <c r="B46" s="21"/>
      <c r="C46" s="21"/>
      <c r="D46" s="3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</row>
    <row r="47" spans="1:59" x14ac:dyDescent="0.35">
      <c r="A47" s="21"/>
      <c r="B47" s="21"/>
      <c r="C47" s="21"/>
      <c r="D47" s="3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</row>
    <row r="48" spans="1:59" x14ac:dyDescent="0.35">
      <c r="A48" s="21"/>
      <c r="B48" s="21"/>
      <c r="C48" s="21"/>
      <c r="D48" s="3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</row>
    <row r="49" spans="1:59" x14ac:dyDescent="0.35">
      <c r="A49" s="21"/>
      <c r="B49" s="21"/>
      <c r="C49" s="21"/>
      <c r="D49" s="3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</row>
    <row r="50" spans="1:59" x14ac:dyDescent="0.35">
      <c r="A50" s="21"/>
      <c r="B50" s="21"/>
      <c r="C50" s="21"/>
      <c r="D50" s="3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</row>
    <row r="51" spans="1:59" x14ac:dyDescent="0.35">
      <c r="A51" s="21"/>
      <c r="B51" s="21"/>
      <c r="C51" s="21"/>
      <c r="D51" s="3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</row>
    <row r="52" spans="1:59" x14ac:dyDescent="0.35">
      <c r="A52" s="21"/>
      <c r="B52" s="21"/>
      <c r="C52" s="21"/>
      <c r="D52" s="3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</row>
    <row r="53" spans="1:59" x14ac:dyDescent="0.35">
      <c r="A53" s="21"/>
      <c r="B53" s="21"/>
      <c r="C53" s="21"/>
      <c r="D53" s="3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</row>
    <row r="54" spans="1:59" x14ac:dyDescent="0.35">
      <c r="A54" s="21"/>
      <c r="B54" s="21"/>
      <c r="C54" s="21"/>
      <c r="D54" s="3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</row>
    <row r="55" spans="1:59" x14ac:dyDescent="0.35">
      <c r="A55" s="21"/>
      <c r="B55" s="21"/>
      <c r="C55" s="21"/>
      <c r="D55" s="3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</row>
    <row r="56" spans="1:59" x14ac:dyDescent="0.35">
      <c r="A56" s="21"/>
      <c r="B56" s="21"/>
      <c r="C56" s="21"/>
      <c r="D56" s="3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</row>
    <row r="57" spans="1:59" x14ac:dyDescent="0.35">
      <c r="A57" s="21"/>
      <c r="B57" s="21"/>
      <c r="C57" s="21"/>
      <c r="D57" s="3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</row>
    <row r="58" spans="1:59" x14ac:dyDescent="0.35">
      <c r="A58" s="21"/>
      <c r="B58" s="21"/>
      <c r="C58" s="21"/>
      <c r="D58" s="3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</row>
    <row r="59" spans="1:59" x14ac:dyDescent="0.35">
      <c r="A59" s="21"/>
      <c r="B59" s="21"/>
      <c r="C59" s="21"/>
      <c r="D59" s="3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</row>
    <row r="60" spans="1:59" x14ac:dyDescent="0.35">
      <c r="A60" s="21"/>
      <c r="B60" s="21"/>
      <c r="C60" s="21"/>
      <c r="D60" s="3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</row>
    <row r="61" spans="1:59" x14ac:dyDescent="0.35">
      <c r="A61" s="21"/>
      <c r="B61" s="21"/>
      <c r="C61" s="21"/>
      <c r="D61" s="3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</row>
    <row r="62" spans="1:59" x14ac:dyDescent="0.35">
      <c r="A62" s="21"/>
      <c r="B62" s="21"/>
      <c r="C62" s="21"/>
      <c r="D62" s="3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</row>
    <row r="63" spans="1:59" x14ac:dyDescent="0.35">
      <c r="A63" s="21"/>
      <c r="B63" s="21"/>
      <c r="C63" s="21"/>
      <c r="D63" s="3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</row>
    <row r="64" spans="1:59" x14ac:dyDescent="0.35"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</row>
    <row r="65" spans="8:34" x14ac:dyDescent="0.35"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</row>
    <row r="66" spans="8:34" x14ac:dyDescent="0.35"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</row>
    <row r="67" spans="8:34" x14ac:dyDescent="0.35"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</row>
    <row r="68" spans="8:34" x14ac:dyDescent="0.35"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</row>
    <row r="69" spans="8:34" x14ac:dyDescent="0.35"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</row>
    <row r="70" spans="8:34" x14ac:dyDescent="0.35"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8:34" x14ac:dyDescent="0.35"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</row>
    <row r="72" spans="8:34" x14ac:dyDescent="0.35"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</row>
    <row r="73" spans="8:34" x14ac:dyDescent="0.35"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</row>
    <row r="74" spans="8:34" x14ac:dyDescent="0.35"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</row>
    <row r="75" spans="8:34" x14ac:dyDescent="0.35"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</row>
    <row r="76" spans="8:34" x14ac:dyDescent="0.35"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</row>
    <row r="77" spans="8:34" x14ac:dyDescent="0.35"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</row>
    <row r="78" spans="8:34" x14ac:dyDescent="0.35"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</row>
    <row r="79" spans="8:34" x14ac:dyDescent="0.35"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</row>
    <row r="80" spans="8:34" x14ac:dyDescent="0.35"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</row>
    <row r="81" spans="8:34" x14ac:dyDescent="0.35"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</row>
    <row r="82" spans="8:34" x14ac:dyDescent="0.35"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</row>
    <row r="83" spans="8:34" x14ac:dyDescent="0.35"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</row>
    <row r="84" spans="8:34" x14ac:dyDescent="0.35"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</row>
    <row r="85" spans="8:34" x14ac:dyDescent="0.35"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</row>
    <row r="86" spans="8:34" x14ac:dyDescent="0.35"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</row>
    <row r="87" spans="8:34" x14ac:dyDescent="0.35"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</row>
    <row r="88" spans="8:34" x14ac:dyDescent="0.35"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</row>
    <row r="89" spans="8:34" x14ac:dyDescent="0.35"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</row>
    <row r="90" spans="8:34" x14ac:dyDescent="0.35"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</row>
    <row r="91" spans="8:34" x14ac:dyDescent="0.35"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</row>
    <row r="92" spans="8:34" x14ac:dyDescent="0.35"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</row>
    <row r="93" spans="8:34" x14ac:dyDescent="0.35"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</row>
    <row r="94" spans="8:34" x14ac:dyDescent="0.35"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</row>
    <row r="95" spans="8:34" x14ac:dyDescent="0.35"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</row>
    <row r="96" spans="8:34" x14ac:dyDescent="0.35"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</row>
    <row r="97" spans="8:34" x14ac:dyDescent="0.35"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</row>
    <row r="98" spans="8:34" x14ac:dyDescent="0.35"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</row>
    <row r="99" spans="8:34" x14ac:dyDescent="0.35"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</row>
    <row r="100" spans="8:34" x14ac:dyDescent="0.35"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</row>
    <row r="101" spans="8:34" x14ac:dyDescent="0.35"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</row>
    <row r="102" spans="8:34" x14ac:dyDescent="0.35"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</row>
    <row r="103" spans="8:34" x14ac:dyDescent="0.35"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</row>
    <row r="104" spans="8:34" x14ac:dyDescent="0.35"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</row>
    <row r="105" spans="8:34" x14ac:dyDescent="0.35"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</row>
    <row r="106" spans="8:34" x14ac:dyDescent="0.35"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</row>
    <row r="107" spans="8:34" x14ac:dyDescent="0.35"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</row>
    <row r="108" spans="8:34" x14ac:dyDescent="0.35"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</row>
    <row r="109" spans="8:34" x14ac:dyDescent="0.35"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</row>
    <row r="110" spans="8:34" x14ac:dyDescent="0.35"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</row>
    <row r="111" spans="8:34" x14ac:dyDescent="0.35"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</row>
    <row r="112" spans="8:34" x14ac:dyDescent="0.35"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</row>
    <row r="113" spans="8:34" x14ac:dyDescent="0.35"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</row>
    <row r="114" spans="8:34" x14ac:dyDescent="0.35"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</row>
    <row r="115" spans="8:34" x14ac:dyDescent="0.35"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</row>
    <row r="116" spans="8:34" x14ac:dyDescent="0.35"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</row>
    <row r="117" spans="8:34" x14ac:dyDescent="0.35"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</row>
    <row r="118" spans="8:34" x14ac:dyDescent="0.35"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</row>
    <row r="119" spans="8:34" x14ac:dyDescent="0.35"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</row>
    <row r="120" spans="8:34" x14ac:dyDescent="0.35"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</row>
    <row r="121" spans="8:34" x14ac:dyDescent="0.35"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8:34" x14ac:dyDescent="0.35"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</row>
  </sheetData>
  <conditionalFormatting sqref="J2:AH2">
    <cfRule type="cellIs" dxfId="1" priority="1" operator="greaterThan">
      <formula>1</formula>
    </cfRule>
  </conditionalFormatting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Basile Roméo BOUNTSEBE A NYOUNG</dc:creator>
  <cp:lastModifiedBy>Michel</cp:lastModifiedBy>
  <dcterms:created xsi:type="dcterms:W3CDTF">2020-04-09T20:47:57Z</dcterms:created>
  <dcterms:modified xsi:type="dcterms:W3CDTF">2020-04-14T02:40:49Z</dcterms:modified>
</cp:coreProperties>
</file>