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Recap regie" sheetId="1" r:id="rId1"/>
  </sheets>
  <definedNames>
    <definedName name="_xlnm._FilterDatabase" localSheetId="0" hidden="1">'Recap regie'!$A$1:$F$6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6" i="1" l="1"/>
  <c r="H6" i="1" s="1"/>
  <c r="G5" i="1"/>
  <c r="H5" i="1" s="1"/>
  <c r="G4" i="1"/>
  <c r="H4" i="1" s="1"/>
  <c r="G3" i="1"/>
  <c r="H3" i="1" s="1"/>
  <c r="G2" i="1"/>
  <c r="H2" i="1" s="1"/>
</calcChain>
</file>

<file path=xl/sharedStrings.xml><?xml version="1.0" encoding="utf-8"?>
<sst xmlns="http://schemas.openxmlformats.org/spreadsheetml/2006/main" count="23" uniqueCount="19">
  <si>
    <t>Noms prestataires</t>
  </si>
  <si>
    <t>Cost center</t>
  </si>
  <si>
    <t>TJM</t>
  </si>
  <si>
    <t>Date entrée</t>
  </si>
  <si>
    <t>Date sortie</t>
  </si>
  <si>
    <t>Noms fournisseurs</t>
  </si>
  <si>
    <t>xxxxxx</t>
  </si>
  <si>
    <t>yyyyy</t>
  </si>
  <si>
    <t>zzzzz</t>
  </si>
  <si>
    <t>wwww</t>
  </si>
  <si>
    <t>pppppp</t>
  </si>
  <si>
    <t>bic</t>
  </si>
  <si>
    <t>bac</t>
  </si>
  <si>
    <t>bep</t>
  </si>
  <si>
    <t>tub</t>
  </si>
  <si>
    <t xml:space="preserve">rpi </t>
  </si>
  <si>
    <t>xxxxx</t>
  </si>
  <si>
    <t>Action</t>
  </si>
  <si>
    <t>Commentaire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</si>
</sst>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3" x14ac:knownFonts="1">
    <font>
      <sz val="11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0000FF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2" borderId="1" xfId="0" applyFont="1" applyFill="1" applyBorder="1" applyAlignment="1">
      <alignment vertical="center"/>
    </xf>
    <xf numFmtId="0" fontId="1" fillId="2" borderId="1" xfId="0" applyFont="1" applyFill="1" applyBorder="1"/>
    <xf numFmtId="164" fontId="1" fillId="2" borderId="1" xfId="0" applyNumberFormat="1" applyFont="1" applyFill="1" applyBorder="1" applyAlignment="1">
      <alignment horizontal="center"/>
    </xf>
    <xf numFmtId="14" fontId="1" fillId="2" borderId="1" xfId="0" applyNumberFormat="1" applyFont="1" applyFill="1" applyBorder="1" applyAlignment="1">
      <alignment horizontal="center"/>
    </xf>
    <xf numFmtId="14" fontId="1" fillId="2" borderId="2" xfId="0" applyNumberFormat="1" applyFont="1" applyFill="1" applyBorder="1" applyAlignment="1">
      <alignment horizontal="center"/>
    </xf>
    <xf numFmtId="0" fontId="0" fillId="0" borderId="3" xfId="0" applyBorder="1"/>
    <xf numFmtId="164" fontId="0" fillId="0" borderId="3" xfId="0" applyNumberFormat="1" applyBorder="1"/>
    <xf numFmtId="14" fontId="0" fillId="0" borderId="3" xfId="0" applyNumberFormat="1" applyBorder="1"/>
    <xf numFmtId="14" fontId="0" fillId="0" borderId="4" xfId="0" applyNumberFormat="1" applyBorder="1"/>
    <xf numFmtId="0" fontId="0" fillId="0" borderId="5" xfId="0" applyBorder="1"/>
    <xf numFmtId="164" fontId="0" fillId="0" borderId="5" xfId="0" applyNumberFormat="1" applyBorder="1"/>
    <xf numFmtId="14" fontId="0" fillId="0" borderId="5" xfId="0" applyNumberFormat="1" applyBorder="1"/>
    <xf numFmtId="0" fontId="0" fillId="0" borderId="6" xfId="0" applyBorder="1"/>
    <xf numFmtId="164" fontId="0" fillId="0" borderId="6" xfId="0" applyNumberFormat="1" applyBorder="1"/>
    <xf numFmtId="14" fontId="0" fillId="0" borderId="6" xfId="0" applyNumberFormat="1" applyBorder="1"/>
    <xf numFmtId="14" fontId="0" fillId="0" borderId="7" xfId="0" applyNumberFormat="1" applyBorder="1"/>
    <xf numFmtId="164" fontId="0" fillId="0" borderId="0" xfId="0" applyNumberFormat="1"/>
    <xf numFmtId="14" fontId="0" fillId="0" borderId="0" xfId="0" applyNumberFormat="1"/>
    <xf numFmtId="0" fontId="2" fillId="0" borderId="3" xfId="0" applyFont="1" applyBorder="1"/>
    <xf numFmtId="0" fontId="2" fillId="0" borderId="5" xfId="0" applyFont="1" applyBorder="1"/>
    <xf numFmtId="0" fontId="2" fillId="0" borderId="6" xfId="0" applyFont="1" applyBorder="1"/>
  </cellXfs>
  <cellStyles count="1">
    <cellStyle name="Normal" xfId="0" builtinId="0"/>
  </cellStyles>
  <dxfs count="1">
    <dxf>
      <font>
        <color rgb="FF00B05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00FF"/>
  </sheetPr>
  <dimension ref="A1:H6"/>
  <sheetViews>
    <sheetView showGridLines="0" tabSelected="1" workbookViewId="0">
      <pane ySplit="1" topLeftCell="A2" activePane="bottomLeft" state="frozen"/>
      <selection pane="bottomLeft" activeCell="I13" sqref="I13"/>
    </sheetView>
  </sheetViews>
  <sheetFormatPr baseColWidth="10" defaultRowHeight="14.5" x14ac:dyDescent="0.35"/>
  <cols>
    <col min="1" max="1" width="24.81640625" bestFit="1" customWidth="1"/>
    <col min="2" max="2" width="12" bestFit="1" customWidth="1"/>
    <col min="3" max="3" width="9.453125" style="17" bestFit="1" customWidth="1"/>
    <col min="4" max="4" width="12.54296875" style="18" bestFit="1" customWidth="1"/>
    <col min="5" max="5" width="11.7265625" style="18" bestFit="1" customWidth="1"/>
    <col min="6" max="6" width="22.54296875" customWidth="1"/>
    <col min="7" max="7" width="12.453125" customWidth="1"/>
    <col min="8" max="8" width="14.1796875" bestFit="1" customWidth="1"/>
  </cols>
  <sheetData>
    <row r="1" spans="1:8" ht="15.5" x14ac:dyDescent="0.35">
      <c r="A1" s="1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1" t="s">
        <v>5</v>
      </c>
      <c r="G1" s="1" t="s">
        <v>17</v>
      </c>
      <c r="H1" s="1" t="s">
        <v>18</v>
      </c>
    </row>
    <row r="2" spans="1:8" ht="15" customHeight="1" x14ac:dyDescent="0.35">
      <c r="A2" s="6" t="s">
        <v>6</v>
      </c>
      <c r="B2" s="6" t="s">
        <v>11</v>
      </c>
      <c r="C2" s="7">
        <v>100</v>
      </c>
      <c r="D2" s="8">
        <v>43467</v>
      </c>
      <c r="E2" s="9">
        <v>43644</v>
      </c>
      <c r="F2" s="6" t="s">
        <v>16</v>
      </c>
      <c r="G2" s="19" t="str">
        <f ca="1">IF(E2&gt;TODAY(),"Action","Ne rien faire")</f>
        <v>Action</v>
      </c>
      <c r="H2" s="6" t="str">
        <f ca="1">IF(G2="Action","relancer le PMO","")</f>
        <v>relancer le PMO</v>
      </c>
    </row>
    <row r="3" spans="1:8" ht="15" customHeight="1" x14ac:dyDescent="0.35">
      <c r="A3" s="10" t="s">
        <v>7</v>
      </c>
      <c r="B3" s="10" t="s">
        <v>12</v>
      </c>
      <c r="C3" s="11">
        <v>220</v>
      </c>
      <c r="D3" s="12">
        <v>43467</v>
      </c>
      <c r="E3" s="9">
        <v>43644</v>
      </c>
      <c r="F3" s="10" t="s">
        <v>16</v>
      </c>
      <c r="G3" s="20" t="str">
        <f t="shared" ref="G3:G6" ca="1" si="0">IF(E3&gt;TODAY(),"Action","Ne rien faire")</f>
        <v>Action</v>
      </c>
      <c r="H3" s="10" t="str">
        <f t="shared" ref="H3:H6" ca="1" si="1">IF(G3="Action","relancer le PMO","")</f>
        <v>relancer le PMO</v>
      </c>
    </row>
    <row r="4" spans="1:8" ht="15" customHeight="1" x14ac:dyDescent="0.35">
      <c r="A4" s="10" t="s">
        <v>8</v>
      </c>
      <c r="B4" s="10" t="s">
        <v>13</v>
      </c>
      <c r="C4" s="11">
        <v>350</v>
      </c>
      <c r="D4" s="12">
        <v>43556</v>
      </c>
      <c r="E4" s="9">
        <v>43646</v>
      </c>
      <c r="F4" s="10" t="s">
        <v>16</v>
      </c>
      <c r="G4" s="20" t="str">
        <f t="shared" ca="1" si="0"/>
        <v>Action</v>
      </c>
      <c r="H4" s="10" t="str">
        <f t="shared" ca="1" si="1"/>
        <v>relancer le PMO</v>
      </c>
    </row>
    <row r="5" spans="1:8" ht="15" customHeight="1" x14ac:dyDescent="0.35">
      <c r="A5" s="10" t="s">
        <v>9</v>
      </c>
      <c r="B5" s="10" t="s">
        <v>14</v>
      </c>
      <c r="C5" s="11">
        <v>98</v>
      </c>
      <c r="D5" s="12">
        <v>43496</v>
      </c>
      <c r="E5" s="9">
        <v>43560</v>
      </c>
      <c r="F5" s="10" t="s">
        <v>16</v>
      </c>
      <c r="G5" s="20" t="str">
        <f t="shared" ca="1" si="0"/>
        <v>Ne rien faire</v>
      </c>
      <c r="H5" s="10" t="str">
        <f t="shared" ca="1" si="1"/>
        <v/>
      </c>
    </row>
    <row r="6" spans="1:8" ht="15" customHeight="1" x14ac:dyDescent="0.35">
      <c r="A6" s="13" t="s">
        <v>10</v>
      </c>
      <c r="B6" s="13" t="s">
        <v>15</v>
      </c>
      <c r="C6" s="14">
        <v>35</v>
      </c>
      <c r="D6" s="15">
        <v>43556</v>
      </c>
      <c r="E6" s="16">
        <v>43585</v>
      </c>
      <c r="F6" s="13" t="s">
        <v>16</v>
      </c>
      <c r="G6" s="21" t="str">
        <f t="shared" ca="1" si="0"/>
        <v>Action</v>
      </c>
      <c r="H6" s="13" t="str">
        <f t="shared" ca="1" si="1"/>
        <v>relancer le PMO</v>
      </c>
    </row>
  </sheetData>
  <autoFilter ref="A1:F6">
    <sortState ref="A2:F66">
      <sortCondition ref="B2:B66"/>
      <sortCondition ref="A2:A66"/>
    </sortState>
  </autoFilter>
  <conditionalFormatting sqref="G2:G6">
    <cfRule type="cellIs" dxfId="0" priority="1" operator="equal">
      <formula>"Ne rien faire"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Recap regie</vt:lpstr>
    </vt:vector>
  </TitlesOfParts>
  <Company>Geodis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DIALLO Oumarou</dc:creator>
  <cp:lastModifiedBy>Michel</cp:lastModifiedBy>
  <dcterms:created xsi:type="dcterms:W3CDTF">2019-04-16T09:54:17Z</dcterms:created>
  <dcterms:modified xsi:type="dcterms:W3CDTF">2019-04-16T10:55:37Z</dcterms:modified>
</cp:coreProperties>
</file>