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35" windowWidth="20115" windowHeight="697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C7" i="1"/>
  <c r="C6"/>
  <c r="B10"/>
  <c r="C10"/>
  <c r="D10"/>
  <c r="E10"/>
  <c r="F10"/>
  <c r="G10"/>
  <c r="H10"/>
  <c r="I10"/>
  <c r="J10"/>
  <c r="K10"/>
  <c r="L10"/>
  <c r="M10"/>
  <c r="N10"/>
  <c r="O10"/>
  <c r="P10"/>
  <c r="A10"/>
  <c r="C8"/>
  <c r="Q4" l="1"/>
</calcChain>
</file>

<file path=xl/sharedStrings.xml><?xml version="1.0" encoding="utf-8"?>
<sst xmlns="http://schemas.openxmlformats.org/spreadsheetml/2006/main" count="3" uniqueCount="3">
  <si>
    <t>P05</t>
  </si>
  <si>
    <t>P95</t>
  </si>
  <si>
    <t>moyenne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</si>
</sst>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14" fontId="0" fillId="0" borderId="0" xfId="0" applyNumberFormat="1"/>
    <xf numFmtId="2" fontId="0" fillId="0" borderId="0" xfId="0" applyNumberFormat="1" applyFill="1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Q10"/>
  <sheetViews>
    <sheetView tabSelected="1" workbookViewId="0">
      <selection activeCell="F7" sqref="F7"/>
    </sheetView>
  </sheetViews>
  <sheetFormatPr baseColWidth="10" defaultColWidth="9.140625" defaultRowHeight="15"/>
  <cols>
    <col min="1" max="16" width="10.7109375" bestFit="1" customWidth="1"/>
    <col min="17" max="17" width="10.28515625" customWidth="1"/>
  </cols>
  <sheetData>
    <row r="3" spans="1:17">
      <c r="A3" s="2">
        <v>41518</v>
      </c>
      <c r="B3" s="2">
        <v>41548</v>
      </c>
      <c r="C3" s="2">
        <v>41579</v>
      </c>
      <c r="D3" s="2">
        <v>41609</v>
      </c>
      <c r="E3" s="2">
        <v>41640</v>
      </c>
      <c r="F3" s="2">
        <v>41671</v>
      </c>
      <c r="G3" s="2">
        <v>41699</v>
      </c>
      <c r="H3" s="2">
        <v>41730</v>
      </c>
      <c r="I3" s="2">
        <v>41760</v>
      </c>
      <c r="J3" s="2">
        <v>41791</v>
      </c>
      <c r="K3" s="2">
        <v>41821</v>
      </c>
      <c r="L3" s="2">
        <v>41852</v>
      </c>
      <c r="M3" s="2">
        <v>41883</v>
      </c>
      <c r="N3" s="2">
        <v>41913</v>
      </c>
      <c r="O3" s="2">
        <v>41944</v>
      </c>
      <c r="P3" s="2">
        <v>41974</v>
      </c>
    </row>
    <row r="4" spans="1:17">
      <c r="A4" s="1">
        <v>296.88788844153402</v>
      </c>
      <c r="B4" s="1">
        <v>301.40135641654712</v>
      </c>
      <c r="C4" s="3">
        <v>293.67971891810777</v>
      </c>
      <c r="D4" s="1">
        <v>292.55215451719829</v>
      </c>
      <c r="E4" s="3">
        <v>290.67992186640367</v>
      </c>
      <c r="F4" s="3">
        <v>300.72240221827678</v>
      </c>
      <c r="G4" s="3">
        <v>326.50050144665471</v>
      </c>
      <c r="H4" s="3">
        <v>290.80365357200975</v>
      </c>
      <c r="I4" s="1">
        <v>285.93673228842397</v>
      </c>
      <c r="J4" s="1">
        <v>290.69656435323299</v>
      </c>
      <c r="K4" s="1">
        <v>287.60117629114171</v>
      </c>
      <c r="L4" s="1">
        <v>286.56094986381879</v>
      </c>
      <c r="M4" s="1">
        <v>285.03364622295408</v>
      </c>
      <c r="N4" s="1">
        <v>290.42561119371612</v>
      </c>
      <c r="O4" s="1">
        <v>284.20171086578802</v>
      </c>
      <c r="P4" s="1">
        <v>280.53866624713766</v>
      </c>
      <c r="Q4" s="1">
        <f>AVERAGE(A4:P4)</f>
        <v>292.76391592018405</v>
      </c>
    </row>
    <row r="6" spans="1:17" ht="18.75">
      <c r="A6" s="4" t="s">
        <v>0</v>
      </c>
      <c r="B6" s="4">
        <v>0.05</v>
      </c>
      <c r="C6" s="4">
        <f>PERCENTILE($A$4:$P$4,B6)</f>
        <v>283.28594971112545</v>
      </c>
    </row>
    <row r="7" spans="1:17" ht="18.75">
      <c r="A7" s="4" t="s">
        <v>1</v>
      </c>
      <c r="B7" s="4">
        <v>0.95</v>
      </c>
      <c r="C7" s="4">
        <f>PERCENTILE($A$4:$P$4,B7)</f>
        <v>307.67614267407401</v>
      </c>
    </row>
    <row r="8" spans="1:17" ht="18.75">
      <c r="A8" s="4" t="s">
        <v>2</v>
      </c>
      <c r="C8" s="4">
        <f>SUMPRODUCT(($A$4:$P$4&gt;=C6)*($A$4:$P$4&lt;=C7)*($A$4:$P$4))/SUMPRODUCT(($A$4:$P$4&gt;=C6)*($A$4:$P$4&lt;=C7)*1)</f>
        <v>291.22739193065382</v>
      </c>
    </row>
    <row r="10" spans="1:17">
      <c r="A10" s="5" t="str">
        <f>IF(AND(A4&lt;=$C$7,A4&gt;=C6),"ok","ko")</f>
        <v>ok</v>
      </c>
      <c r="B10" s="5" t="str">
        <f>IF(AND(B4&lt;=$C$7,B4&gt;=D6),"ok","ko")</f>
        <v>ok</v>
      </c>
      <c r="C10" s="5" t="str">
        <f>IF(AND(C4&lt;=$C$7,C4&gt;=D6),"ok","ko")</f>
        <v>ok</v>
      </c>
      <c r="D10" s="5" t="str">
        <f>IF(AND(D4&lt;=$C$7,D4&gt;=E6),"ok","ko")</f>
        <v>ok</v>
      </c>
      <c r="E10" s="5" t="str">
        <f>IF(AND(E4&lt;=$C$7,E4&gt;=F6),"ok","ko")</f>
        <v>ok</v>
      </c>
      <c r="F10" s="5" t="str">
        <f>IF(AND(F4&lt;=$C$7,F4&gt;=G6),"ok","ko")</f>
        <v>ok</v>
      </c>
      <c r="G10" s="5" t="str">
        <f>IF(AND(G4&lt;=$C$7,G4&gt;=H6),"ok","ko")</f>
        <v>ko</v>
      </c>
      <c r="H10" s="5" t="str">
        <f>IF(AND(H4&lt;=$C$7,H4&gt;=I6),"ok","ko")</f>
        <v>ok</v>
      </c>
      <c r="I10" s="5" t="str">
        <f>IF(AND(I4&lt;=$C$7,I4&gt;=J6),"ok","ko")</f>
        <v>ok</v>
      </c>
      <c r="J10" s="5" t="str">
        <f>IF(AND(J4&lt;=$C$7,J4&gt;=K6),"ok","ko")</f>
        <v>ok</v>
      </c>
      <c r="K10" s="5" t="str">
        <f>IF(AND(K4&lt;=$C$7,K4&gt;=L6),"ok","ko")</f>
        <v>ok</v>
      </c>
      <c r="L10" s="5" t="str">
        <f>IF(AND(L4&lt;=$C$7,L4&gt;=M6),"ok","ko")</f>
        <v>ok</v>
      </c>
      <c r="M10" s="5" t="str">
        <f>IF(AND(M4&lt;=$C$7,M4&gt;=N6),"ok","ko")</f>
        <v>ok</v>
      </c>
      <c r="N10" s="5" t="str">
        <f>IF(AND(N4&lt;=$C$7,N4&gt;=O6),"ok","ko")</f>
        <v>ok</v>
      </c>
      <c r="O10" s="5" t="str">
        <f>IF(AND(O4&lt;=$C$7,O4&gt;=P6),"ok","ko")</f>
        <v>ok</v>
      </c>
      <c r="P10" s="5" t="str">
        <f>IF(AND(P4&lt;=$C$7,P4&gt;=Q6),"ok","ko")</f>
        <v>ok</v>
      </c>
    </row>
  </sheetData>
  <conditionalFormatting sqref="A10:P10">
    <cfRule type="cellIs" dxfId="1" priority="1" operator="equal">
      <formula>"ko"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Staelens Michel</cp:lastModifiedBy>
  <dcterms:created xsi:type="dcterms:W3CDTF">2015-03-16T10:05:15Z</dcterms:created>
  <dcterms:modified xsi:type="dcterms:W3CDTF">2015-03-16T14:35:05Z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