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tirages" sheetId="1" r:id="rId1"/>
  </sheets>
  <calcPr calcId="152511" calcOnSave="0"/>
</workbook>
</file>

<file path=xl/calcChain.xml><?xml version="1.0" encoding="utf-8"?>
<calcChain xmlns="http://schemas.openxmlformats.org/spreadsheetml/2006/main">
  <c r="CV7" i="1" l="1"/>
  <c r="CW7" i="1"/>
  <c r="CX7" i="1"/>
  <c r="CY7" i="1"/>
  <c r="CZ7" i="1"/>
  <c r="DA7" i="1"/>
  <c r="DB7" i="1"/>
  <c r="DC7" i="1"/>
  <c r="DD7" i="1"/>
  <c r="DE7" i="1"/>
  <c r="DF7" i="1"/>
  <c r="DG7" i="1"/>
  <c r="DH7" i="1"/>
  <c r="DI7" i="1"/>
  <c r="DJ7" i="1"/>
  <c r="DK7" i="1"/>
  <c r="DL7" i="1"/>
  <c r="DM7" i="1"/>
  <c r="DN7" i="1"/>
  <c r="DO7" i="1"/>
  <c r="DP7" i="1"/>
  <c r="DQ7" i="1"/>
  <c r="DR7" i="1"/>
  <c r="DS7" i="1"/>
  <c r="DT7" i="1"/>
  <c r="DU7" i="1"/>
  <c r="DV7" i="1"/>
  <c r="DW7" i="1"/>
  <c r="DX7" i="1"/>
  <c r="DY7" i="1"/>
  <c r="DZ7" i="1"/>
  <c r="EA7" i="1"/>
  <c r="EB7" i="1"/>
  <c r="EC7" i="1"/>
  <c r="ED7" i="1"/>
  <c r="EE7" i="1"/>
  <c r="EF7" i="1"/>
  <c r="EG7" i="1"/>
  <c r="EH7" i="1"/>
  <c r="EI7" i="1"/>
  <c r="EJ7" i="1"/>
  <c r="EK7" i="1"/>
  <c r="EL7" i="1"/>
  <c r="EM7" i="1"/>
  <c r="EN7" i="1"/>
  <c r="EO7" i="1"/>
  <c r="EP7" i="1"/>
  <c r="EQ7" i="1"/>
  <c r="CV8" i="1"/>
  <c r="CW8" i="1"/>
  <c r="CX8" i="1"/>
  <c r="CY8" i="1"/>
  <c r="CZ8" i="1"/>
  <c r="DA8" i="1"/>
  <c r="DB8" i="1"/>
  <c r="DC8" i="1"/>
  <c r="DD8" i="1"/>
  <c r="DE8" i="1"/>
  <c r="DF8" i="1"/>
  <c r="DG8" i="1"/>
  <c r="DH8" i="1"/>
  <c r="DI8" i="1"/>
  <c r="DJ8" i="1"/>
  <c r="DK8" i="1"/>
  <c r="DL8" i="1"/>
  <c r="DM8" i="1"/>
  <c r="DN8" i="1"/>
  <c r="DO8" i="1"/>
  <c r="DP8" i="1"/>
  <c r="DQ8" i="1"/>
  <c r="DR8" i="1"/>
  <c r="DS8" i="1"/>
  <c r="DT8" i="1"/>
  <c r="DU8" i="1"/>
  <c r="DV8" i="1"/>
  <c r="DW8" i="1"/>
  <c r="DX8" i="1"/>
  <c r="DY8" i="1"/>
  <c r="DZ8" i="1"/>
  <c r="EA8" i="1"/>
  <c r="EB8" i="1"/>
  <c r="EC8" i="1"/>
  <c r="ED8" i="1"/>
  <c r="EE8" i="1"/>
  <c r="EF8" i="1"/>
  <c r="EG8" i="1"/>
  <c r="EH8" i="1"/>
  <c r="EI8" i="1"/>
  <c r="EJ8" i="1"/>
  <c r="EK8" i="1"/>
  <c r="EL8" i="1"/>
  <c r="EM8" i="1"/>
  <c r="EN8" i="1"/>
  <c r="EO8" i="1"/>
  <c r="EP8" i="1"/>
  <c r="EQ8" i="1"/>
  <c r="CV9" i="1"/>
  <c r="CW9" i="1"/>
  <c r="CX9" i="1"/>
  <c r="CY9" i="1"/>
  <c r="CZ9" i="1"/>
  <c r="DA9" i="1"/>
  <c r="DB9" i="1"/>
  <c r="DC9" i="1"/>
  <c r="DD9" i="1"/>
  <c r="DE9" i="1"/>
  <c r="DF9" i="1"/>
  <c r="DG9" i="1"/>
  <c r="DH9" i="1"/>
  <c r="DI9" i="1"/>
  <c r="DJ9" i="1"/>
  <c r="DK9" i="1"/>
  <c r="DL9" i="1"/>
  <c r="DM9" i="1"/>
  <c r="DN9" i="1"/>
  <c r="DO9" i="1"/>
  <c r="DP9" i="1"/>
  <c r="DQ9" i="1"/>
  <c r="DR9" i="1"/>
  <c r="DS9" i="1"/>
  <c r="DT9" i="1"/>
  <c r="DU9" i="1"/>
  <c r="DV9" i="1"/>
  <c r="DW9" i="1"/>
  <c r="DX9" i="1"/>
  <c r="DY9" i="1"/>
  <c r="DZ9" i="1"/>
  <c r="EA9" i="1"/>
  <c r="EB9" i="1"/>
  <c r="EC9" i="1"/>
  <c r="ED9" i="1"/>
  <c r="EE9" i="1"/>
  <c r="EF9" i="1"/>
  <c r="EG9" i="1"/>
  <c r="EH9" i="1"/>
  <c r="EI9" i="1"/>
  <c r="EJ9" i="1"/>
  <c r="EK9" i="1"/>
  <c r="EL9" i="1"/>
  <c r="EM9" i="1"/>
  <c r="EN9" i="1"/>
  <c r="EO9" i="1"/>
  <c r="EP9" i="1"/>
  <c r="EQ9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U10" i="1"/>
  <c r="DV10" i="1"/>
  <c r="DW10" i="1"/>
  <c r="DX10" i="1"/>
  <c r="DY10" i="1"/>
  <c r="DZ10" i="1"/>
  <c r="EA10" i="1"/>
  <c r="EB10" i="1"/>
  <c r="EC10" i="1"/>
  <c r="ED10" i="1"/>
  <c r="EE10" i="1"/>
  <c r="EF10" i="1"/>
  <c r="EG10" i="1"/>
  <c r="EH10" i="1"/>
  <c r="EI10" i="1"/>
  <c r="EJ10" i="1"/>
  <c r="EK10" i="1"/>
  <c r="EL10" i="1"/>
  <c r="EM10" i="1"/>
  <c r="EN10" i="1"/>
  <c r="EO10" i="1"/>
  <c r="EP10" i="1"/>
  <c r="EQ10" i="1"/>
  <c r="CV11" i="1"/>
  <c r="CW11" i="1"/>
  <c r="CX11" i="1"/>
  <c r="CY11" i="1"/>
  <c r="CZ11" i="1"/>
  <c r="DA11" i="1"/>
  <c r="DB11" i="1"/>
  <c r="DC11" i="1"/>
  <c r="DD11" i="1"/>
  <c r="DE11" i="1"/>
  <c r="DF11" i="1"/>
  <c r="DG11" i="1"/>
  <c r="DH11" i="1"/>
  <c r="DI11" i="1"/>
  <c r="DJ11" i="1"/>
  <c r="DK11" i="1"/>
  <c r="DL11" i="1"/>
  <c r="DM11" i="1"/>
  <c r="DN11" i="1"/>
  <c r="DO11" i="1"/>
  <c r="DP11" i="1"/>
  <c r="DQ11" i="1"/>
  <c r="DR11" i="1"/>
  <c r="DS11" i="1"/>
  <c r="DT11" i="1"/>
  <c r="DU11" i="1"/>
  <c r="DV11" i="1"/>
  <c r="DW11" i="1"/>
  <c r="DX11" i="1"/>
  <c r="DY11" i="1"/>
  <c r="DZ11" i="1"/>
  <c r="EA11" i="1"/>
  <c r="EB11" i="1"/>
  <c r="EC11" i="1"/>
  <c r="ED11" i="1"/>
  <c r="EE11" i="1"/>
  <c r="EF11" i="1"/>
  <c r="EG11" i="1"/>
  <c r="EH11" i="1"/>
  <c r="EI11" i="1"/>
  <c r="EJ11" i="1"/>
  <c r="EK11" i="1"/>
  <c r="EL11" i="1"/>
  <c r="EM11" i="1"/>
  <c r="EN11" i="1"/>
  <c r="EO11" i="1"/>
  <c r="EP11" i="1"/>
  <c r="EQ11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V12" i="1"/>
  <c r="DW12" i="1"/>
  <c r="DX12" i="1"/>
  <c r="DY12" i="1"/>
  <c r="DZ12" i="1"/>
  <c r="EA12" i="1"/>
  <c r="EB12" i="1"/>
  <c r="EC12" i="1"/>
  <c r="ED12" i="1"/>
  <c r="EE12" i="1"/>
  <c r="EF12" i="1"/>
  <c r="EG12" i="1"/>
  <c r="EH12" i="1"/>
  <c r="EI12" i="1"/>
  <c r="EJ12" i="1"/>
  <c r="EK12" i="1"/>
  <c r="EL12" i="1"/>
  <c r="EM12" i="1"/>
  <c r="EN12" i="1"/>
  <c r="EO12" i="1"/>
  <c r="EP12" i="1"/>
  <c r="EQ12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EL13" i="1"/>
  <c r="EM13" i="1"/>
  <c r="EN13" i="1"/>
  <c r="EO13" i="1"/>
  <c r="EP13" i="1"/>
  <c r="EQ13" i="1"/>
  <c r="CV14" i="1"/>
  <c r="CW14" i="1"/>
  <c r="CX14" i="1"/>
  <c r="CY14" i="1"/>
  <c r="CZ14" i="1"/>
  <c r="DA14" i="1"/>
  <c r="DB14" i="1"/>
  <c r="DC14" i="1"/>
  <c r="DD14" i="1"/>
  <c r="DE14" i="1"/>
  <c r="DF14" i="1"/>
  <c r="DG14" i="1"/>
  <c r="DH14" i="1"/>
  <c r="DI14" i="1"/>
  <c r="DJ14" i="1"/>
  <c r="DK14" i="1"/>
  <c r="DL14" i="1"/>
  <c r="DM14" i="1"/>
  <c r="DN14" i="1"/>
  <c r="DO14" i="1"/>
  <c r="DP14" i="1"/>
  <c r="DQ14" i="1"/>
  <c r="DR14" i="1"/>
  <c r="DS14" i="1"/>
  <c r="DT14" i="1"/>
  <c r="DU14" i="1"/>
  <c r="DV14" i="1"/>
  <c r="DW14" i="1"/>
  <c r="DX14" i="1"/>
  <c r="DY14" i="1"/>
  <c r="DZ14" i="1"/>
  <c r="EA14" i="1"/>
  <c r="EB14" i="1"/>
  <c r="EC14" i="1"/>
  <c r="ED14" i="1"/>
  <c r="EE14" i="1"/>
  <c r="EF14" i="1"/>
  <c r="EG14" i="1"/>
  <c r="EH14" i="1"/>
  <c r="EI14" i="1"/>
  <c r="EJ14" i="1"/>
  <c r="EK14" i="1"/>
  <c r="EL14" i="1"/>
  <c r="EM14" i="1"/>
  <c r="EN14" i="1"/>
  <c r="EO14" i="1"/>
  <c r="EP14" i="1"/>
  <c r="EQ14" i="1"/>
  <c r="CV15" i="1"/>
  <c r="CW15" i="1"/>
  <c r="CX15" i="1"/>
  <c r="CY15" i="1"/>
  <c r="CZ15" i="1"/>
  <c r="DA15" i="1"/>
  <c r="DB15" i="1"/>
  <c r="DC15" i="1"/>
  <c r="DD15" i="1"/>
  <c r="DE15" i="1"/>
  <c r="DF15" i="1"/>
  <c r="DG15" i="1"/>
  <c r="DH15" i="1"/>
  <c r="DI15" i="1"/>
  <c r="DJ15" i="1"/>
  <c r="DK15" i="1"/>
  <c r="DL15" i="1"/>
  <c r="DM15" i="1"/>
  <c r="DN15" i="1"/>
  <c r="DO15" i="1"/>
  <c r="DP15" i="1"/>
  <c r="DQ15" i="1"/>
  <c r="DR15" i="1"/>
  <c r="DS15" i="1"/>
  <c r="DT15" i="1"/>
  <c r="DU15" i="1"/>
  <c r="DV15" i="1"/>
  <c r="DW15" i="1"/>
  <c r="DX15" i="1"/>
  <c r="DY15" i="1"/>
  <c r="DZ15" i="1"/>
  <c r="EA15" i="1"/>
  <c r="EB15" i="1"/>
  <c r="EC15" i="1"/>
  <c r="ED15" i="1"/>
  <c r="EE15" i="1"/>
  <c r="EF15" i="1"/>
  <c r="EG15" i="1"/>
  <c r="EH15" i="1"/>
  <c r="EI15" i="1"/>
  <c r="EJ15" i="1"/>
  <c r="EK15" i="1"/>
  <c r="EL15" i="1"/>
  <c r="EM15" i="1"/>
  <c r="EN15" i="1"/>
  <c r="EO15" i="1"/>
  <c r="EP15" i="1"/>
  <c r="EQ15" i="1"/>
  <c r="CV16" i="1"/>
  <c r="CW16" i="1"/>
  <c r="CX16" i="1"/>
  <c r="CY16" i="1"/>
  <c r="CZ16" i="1"/>
  <c r="DA16" i="1"/>
  <c r="DB16" i="1"/>
  <c r="DC16" i="1"/>
  <c r="DD16" i="1"/>
  <c r="DE16" i="1"/>
  <c r="DF16" i="1"/>
  <c r="DG16" i="1"/>
  <c r="DH16" i="1"/>
  <c r="DI16" i="1"/>
  <c r="DJ16" i="1"/>
  <c r="DK16" i="1"/>
  <c r="DL16" i="1"/>
  <c r="DM16" i="1"/>
  <c r="DN16" i="1"/>
  <c r="DO16" i="1"/>
  <c r="DP16" i="1"/>
  <c r="DQ16" i="1"/>
  <c r="DR16" i="1"/>
  <c r="DS16" i="1"/>
  <c r="DT16" i="1"/>
  <c r="DU16" i="1"/>
  <c r="DV16" i="1"/>
  <c r="DW16" i="1"/>
  <c r="DX16" i="1"/>
  <c r="DY16" i="1"/>
  <c r="DZ16" i="1"/>
  <c r="EA16" i="1"/>
  <c r="EB16" i="1"/>
  <c r="EC16" i="1"/>
  <c r="ED16" i="1"/>
  <c r="EE16" i="1"/>
  <c r="EF16" i="1"/>
  <c r="EG16" i="1"/>
  <c r="EH16" i="1"/>
  <c r="EI16" i="1"/>
  <c r="EJ16" i="1"/>
  <c r="EK16" i="1"/>
  <c r="EL16" i="1"/>
  <c r="EM16" i="1"/>
  <c r="EN16" i="1"/>
  <c r="EO16" i="1"/>
  <c r="EP16" i="1"/>
  <c r="EQ16" i="1"/>
  <c r="CV17" i="1"/>
  <c r="CW17" i="1"/>
  <c r="CX17" i="1"/>
  <c r="CY17" i="1"/>
  <c r="CZ17" i="1"/>
  <c r="DA17" i="1"/>
  <c r="DB17" i="1"/>
  <c r="DC17" i="1"/>
  <c r="DD17" i="1"/>
  <c r="DE17" i="1"/>
  <c r="DF17" i="1"/>
  <c r="DG17" i="1"/>
  <c r="DH17" i="1"/>
  <c r="DI17" i="1"/>
  <c r="DJ17" i="1"/>
  <c r="DK17" i="1"/>
  <c r="DL17" i="1"/>
  <c r="DM17" i="1"/>
  <c r="DN17" i="1"/>
  <c r="DO17" i="1"/>
  <c r="DP17" i="1"/>
  <c r="DQ17" i="1"/>
  <c r="DR17" i="1"/>
  <c r="DS17" i="1"/>
  <c r="DT17" i="1"/>
  <c r="DU17" i="1"/>
  <c r="DV17" i="1"/>
  <c r="DW17" i="1"/>
  <c r="DX17" i="1"/>
  <c r="DY17" i="1"/>
  <c r="DZ17" i="1"/>
  <c r="EA17" i="1"/>
  <c r="EB17" i="1"/>
  <c r="EC17" i="1"/>
  <c r="ED17" i="1"/>
  <c r="EE17" i="1"/>
  <c r="EF17" i="1"/>
  <c r="EG17" i="1"/>
  <c r="EH17" i="1"/>
  <c r="EI17" i="1"/>
  <c r="EJ17" i="1"/>
  <c r="EK17" i="1"/>
  <c r="EL17" i="1"/>
  <c r="EM17" i="1"/>
  <c r="EN17" i="1"/>
  <c r="EO17" i="1"/>
  <c r="EP17" i="1"/>
  <c r="EQ17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CV19" i="1"/>
  <c r="CW19" i="1"/>
  <c r="CX19" i="1"/>
  <c r="CY19" i="1"/>
  <c r="CZ19" i="1"/>
  <c r="DA19" i="1"/>
  <c r="DB19" i="1"/>
  <c r="DC19" i="1"/>
  <c r="DD19" i="1"/>
  <c r="DE19" i="1"/>
  <c r="DF19" i="1"/>
  <c r="DG19" i="1"/>
  <c r="DH19" i="1"/>
  <c r="DI19" i="1"/>
  <c r="DJ19" i="1"/>
  <c r="DK19" i="1"/>
  <c r="DL19" i="1"/>
  <c r="DM19" i="1"/>
  <c r="DN19" i="1"/>
  <c r="DO19" i="1"/>
  <c r="DP19" i="1"/>
  <c r="DQ19" i="1"/>
  <c r="DR19" i="1"/>
  <c r="DS19" i="1"/>
  <c r="DT19" i="1"/>
  <c r="DU19" i="1"/>
  <c r="DV19" i="1"/>
  <c r="DW19" i="1"/>
  <c r="DX19" i="1"/>
  <c r="DY19" i="1"/>
  <c r="DZ19" i="1"/>
  <c r="EA19" i="1"/>
  <c r="EB19" i="1"/>
  <c r="EC19" i="1"/>
  <c r="ED19" i="1"/>
  <c r="EE19" i="1"/>
  <c r="EF19" i="1"/>
  <c r="EG19" i="1"/>
  <c r="EH19" i="1"/>
  <c r="EI19" i="1"/>
  <c r="EJ19" i="1"/>
  <c r="EK19" i="1"/>
  <c r="EL19" i="1"/>
  <c r="EM19" i="1"/>
  <c r="EN19" i="1"/>
  <c r="EO19" i="1"/>
  <c r="EP19" i="1"/>
  <c r="EQ19" i="1"/>
  <c r="CV20" i="1"/>
  <c r="CW20" i="1"/>
  <c r="CX20" i="1"/>
  <c r="CY20" i="1"/>
  <c r="CZ20" i="1"/>
  <c r="DA20" i="1"/>
  <c r="DB20" i="1"/>
  <c r="DC20" i="1"/>
  <c r="DD20" i="1"/>
  <c r="DE20" i="1"/>
  <c r="DF20" i="1"/>
  <c r="DG20" i="1"/>
  <c r="DH20" i="1"/>
  <c r="DI20" i="1"/>
  <c r="DJ20" i="1"/>
  <c r="DK20" i="1"/>
  <c r="DL20" i="1"/>
  <c r="DM20" i="1"/>
  <c r="DN20" i="1"/>
  <c r="DO20" i="1"/>
  <c r="DP20" i="1"/>
  <c r="DQ20" i="1"/>
  <c r="DR20" i="1"/>
  <c r="DS20" i="1"/>
  <c r="DT20" i="1"/>
  <c r="DU20" i="1"/>
  <c r="DV20" i="1"/>
  <c r="DW20" i="1"/>
  <c r="DX20" i="1"/>
  <c r="DY20" i="1"/>
  <c r="DZ20" i="1"/>
  <c r="EA20" i="1"/>
  <c r="EB20" i="1"/>
  <c r="EC20" i="1"/>
  <c r="ED20" i="1"/>
  <c r="EE20" i="1"/>
  <c r="EF20" i="1"/>
  <c r="EG20" i="1"/>
  <c r="EH20" i="1"/>
  <c r="EI20" i="1"/>
  <c r="EJ20" i="1"/>
  <c r="EK20" i="1"/>
  <c r="EL20" i="1"/>
  <c r="EM20" i="1"/>
  <c r="EN20" i="1"/>
  <c r="EO20" i="1"/>
  <c r="EP20" i="1"/>
  <c r="EQ20" i="1"/>
  <c r="CV21" i="1"/>
  <c r="CW21" i="1"/>
  <c r="CX21" i="1"/>
  <c r="CY21" i="1"/>
  <c r="CZ21" i="1"/>
  <c r="DA21" i="1"/>
  <c r="DB21" i="1"/>
  <c r="DC21" i="1"/>
  <c r="DD21" i="1"/>
  <c r="DE21" i="1"/>
  <c r="DF21" i="1"/>
  <c r="DG21" i="1"/>
  <c r="DH21" i="1"/>
  <c r="DI21" i="1"/>
  <c r="DJ21" i="1"/>
  <c r="DK21" i="1"/>
  <c r="DL21" i="1"/>
  <c r="DM21" i="1"/>
  <c r="DN21" i="1"/>
  <c r="DO21" i="1"/>
  <c r="DP21" i="1"/>
  <c r="DQ21" i="1"/>
  <c r="DR21" i="1"/>
  <c r="DS21" i="1"/>
  <c r="DT21" i="1"/>
  <c r="DU21" i="1"/>
  <c r="DV21" i="1"/>
  <c r="DW21" i="1"/>
  <c r="DX21" i="1"/>
  <c r="DY21" i="1"/>
  <c r="DZ21" i="1"/>
  <c r="EA21" i="1"/>
  <c r="EB21" i="1"/>
  <c r="EC21" i="1"/>
  <c r="ED21" i="1"/>
  <c r="EE21" i="1"/>
  <c r="EF21" i="1"/>
  <c r="EG21" i="1"/>
  <c r="EH21" i="1"/>
  <c r="EI21" i="1"/>
  <c r="EJ21" i="1"/>
  <c r="EK21" i="1"/>
  <c r="EL21" i="1"/>
  <c r="EM21" i="1"/>
  <c r="EN21" i="1"/>
  <c r="EO21" i="1"/>
  <c r="EP21" i="1"/>
  <c r="EQ21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CV23" i="1"/>
  <c r="CW23" i="1"/>
  <c r="CX23" i="1"/>
  <c r="CY23" i="1"/>
  <c r="CZ23" i="1"/>
  <c r="DA23" i="1"/>
  <c r="DB23" i="1"/>
  <c r="DC23" i="1"/>
  <c r="DD23" i="1"/>
  <c r="DE23" i="1"/>
  <c r="DF23" i="1"/>
  <c r="DG23" i="1"/>
  <c r="DH23" i="1"/>
  <c r="DI23" i="1"/>
  <c r="DJ23" i="1"/>
  <c r="DK23" i="1"/>
  <c r="DL23" i="1"/>
  <c r="DM23" i="1"/>
  <c r="DN23" i="1"/>
  <c r="DO23" i="1"/>
  <c r="DP23" i="1"/>
  <c r="DQ23" i="1"/>
  <c r="DR23" i="1"/>
  <c r="DS23" i="1"/>
  <c r="DT23" i="1"/>
  <c r="DU23" i="1"/>
  <c r="DV23" i="1"/>
  <c r="DW23" i="1"/>
  <c r="DX23" i="1"/>
  <c r="DY23" i="1"/>
  <c r="DZ23" i="1"/>
  <c r="EA23" i="1"/>
  <c r="EB23" i="1"/>
  <c r="EC23" i="1"/>
  <c r="ED23" i="1"/>
  <c r="EE23" i="1"/>
  <c r="EF23" i="1"/>
  <c r="EG23" i="1"/>
  <c r="EH23" i="1"/>
  <c r="EI23" i="1"/>
  <c r="EJ23" i="1"/>
  <c r="EK23" i="1"/>
  <c r="EL23" i="1"/>
  <c r="EM23" i="1"/>
  <c r="EN23" i="1"/>
  <c r="EO23" i="1"/>
  <c r="EP23" i="1"/>
  <c r="EQ23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CV25" i="1"/>
  <c r="CW25" i="1"/>
  <c r="CX25" i="1"/>
  <c r="CY25" i="1"/>
  <c r="CZ25" i="1"/>
  <c r="DA25" i="1"/>
  <c r="DB25" i="1"/>
  <c r="DC25" i="1"/>
  <c r="DD25" i="1"/>
  <c r="DE25" i="1"/>
  <c r="DF25" i="1"/>
  <c r="DG25" i="1"/>
  <c r="DH25" i="1"/>
  <c r="DI25" i="1"/>
  <c r="DJ25" i="1"/>
  <c r="DK25" i="1"/>
  <c r="DL25" i="1"/>
  <c r="DM25" i="1"/>
  <c r="DN25" i="1"/>
  <c r="DO25" i="1"/>
  <c r="DP25" i="1"/>
  <c r="DQ25" i="1"/>
  <c r="DR25" i="1"/>
  <c r="DS25" i="1"/>
  <c r="DT25" i="1"/>
  <c r="DU25" i="1"/>
  <c r="DV25" i="1"/>
  <c r="DW25" i="1"/>
  <c r="DX25" i="1"/>
  <c r="DY25" i="1"/>
  <c r="DZ25" i="1"/>
  <c r="EA25" i="1"/>
  <c r="EB25" i="1"/>
  <c r="EC25" i="1"/>
  <c r="ED25" i="1"/>
  <c r="EE25" i="1"/>
  <c r="EF25" i="1"/>
  <c r="EG25" i="1"/>
  <c r="EH25" i="1"/>
  <c r="EI25" i="1"/>
  <c r="EJ25" i="1"/>
  <c r="EK25" i="1"/>
  <c r="EL25" i="1"/>
  <c r="EM25" i="1"/>
  <c r="EN25" i="1"/>
  <c r="EO25" i="1"/>
  <c r="EP25" i="1"/>
  <c r="EQ25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CV27" i="1"/>
  <c r="CW27" i="1"/>
  <c r="CX27" i="1"/>
  <c r="CY27" i="1"/>
  <c r="CZ27" i="1"/>
  <c r="DA27" i="1"/>
  <c r="DB27" i="1"/>
  <c r="DC27" i="1"/>
  <c r="DD27" i="1"/>
  <c r="DE27" i="1"/>
  <c r="DF27" i="1"/>
  <c r="DG27" i="1"/>
  <c r="DH27" i="1"/>
  <c r="DI27" i="1"/>
  <c r="DJ27" i="1"/>
  <c r="DK27" i="1"/>
  <c r="DL27" i="1"/>
  <c r="DM27" i="1"/>
  <c r="DN27" i="1"/>
  <c r="DO27" i="1"/>
  <c r="DP27" i="1"/>
  <c r="DQ27" i="1"/>
  <c r="DR27" i="1"/>
  <c r="DS27" i="1"/>
  <c r="DT27" i="1"/>
  <c r="DU27" i="1"/>
  <c r="DV27" i="1"/>
  <c r="DW27" i="1"/>
  <c r="DX27" i="1"/>
  <c r="DY27" i="1"/>
  <c r="DZ27" i="1"/>
  <c r="EA27" i="1"/>
  <c r="EB27" i="1"/>
  <c r="EC27" i="1"/>
  <c r="ED27" i="1"/>
  <c r="EE27" i="1"/>
  <c r="EF27" i="1"/>
  <c r="EG27" i="1"/>
  <c r="EH27" i="1"/>
  <c r="EI27" i="1"/>
  <c r="EJ27" i="1"/>
  <c r="EK27" i="1"/>
  <c r="EL27" i="1"/>
  <c r="EM27" i="1"/>
  <c r="EN27" i="1"/>
  <c r="EO27" i="1"/>
  <c r="EP27" i="1"/>
  <c r="EQ27" i="1"/>
  <c r="CV28" i="1"/>
  <c r="CW28" i="1"/>
  <c r="CX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EL28" i="1"/>
  <c r="EM28" i="1"/>
  <c r="EN28" i="1"/>
  <c r="EO28" i="1"/>
  <c r="EP28" i="1"/>
  <c r="EQ28" i="1"/>
  <c r="CV29" i="1"/>
  <c r="CW29" i="1"/>
  <c r="CX29" i="1"/>
  <c r="CY29" i="1"/>
  <c r="CZ29" i="1"/>
  <c r="DA29" i="1"/>
  <c r="DB29" i="1"/>
  <c r="DC29" i="1"/>
  <c r="DD29" i="1"/>
  <c r="DE29" i="1"/>
  <c r="DF29" i="1"/>
  <c r="DG29" i="1"/>
  <c r="DH29" i="1"/>
  <c r="DI29" i="1"/>
  <c r="DJ29" i="1"/>
  <c r="DK29" i="1"/>
  <c r="DL29" i="1"/>
  <c r="DM29" i="1"/>
  <c r="DN29" i="1"/>
  <c r="DO29" i="1"/>
  <c r="DP29" i="1"/>
  <c r="DQ29" i="1"/>
  <c r="DR29" i="1"/>
  <c r="DS29" i="1"/>
  <c r="DT29" i="1"/>
  <c r="DU29" i="1"/>
  <c r="DV29" i="1"/>
  <c r="DW29" i="1"/>
  <c r="DX29" i="1"/>
  <c r="DY29" i="1"/>
  <c r="DZ29" i="1"/>
  <c r="EA29" i="1"/>
  <c r="EB29" i="1"/>
  <c r="EC29" i="1"/>
  <c r="ED29" i="1"/>
  <c r="EE29" i="1"/>
  <c r="EF29" i="1"/>
  <c r="EG29" i="1"/>
  <c r="EH29" i="1"/>
  <c r="EI29" i="1"/>
  <c r="EJ29" i="1"/>
  <c r="EK29" i="1"/>
  <c r="EL29" i="1"/>
  <c r="EM29" i="1"/>
  <c r="EN29" i="1"/>
  <c r="EO29" i="1"/>
  <c r="EP29" i="1"/>
  <c r="EQ29" i="1"/>
  <c r="CV30" i="1"/>
  <c r="CW30" i="1"/>
  <c r="CX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EL30" i="1"/>
  <c r="EM30" i="1"/>
  <c r="EN30" i="1"/>
  <c r="EO30" i="1"/>
  <c r="EP30" i="1"/>
  <c r="EQ30" i="1"/>
  <c r="CV31" i="1"/>
  <c r="CW31" i="1"/>
  <c r="CX31" i="1"/>
  <c r="CY31" i="1"/>
  <c r="CZ31" i="1"/>
  <c r="DA31" i="1"/>
  <c r="DB31" i="1"/>
  <c r="DC31" i="1"/>
  <c r="DD31" i="1"/>
  <c r="DE31" i="1"/>
  <c r="DF31" i="1"/>
  <c r="DG31" i="1"/>
  <c r="DH31" i="1"/>
  <c r="DI31" i="1"/>
  <c r="DJ31" i="1"/>
  <c r="DK31" i="1"/>
  <c r="DL31" i="1"/>
  <c r="DM31" i="1"/>
  <c r="DN31" i="1"/>
  <c r="DO31" i="1"/>
  <c r="DP31" i="1"/>
  <c r="DQ31" i="1"/>
  <c r="DR31" i="1"/>
  <c r="DS31" i="1"/>
  <c r="DT31" i="1"/>
  <c r="DU31" i="1"/>
  <c r="DV31" i="1"/>
  <c r="DW31" i="1"/>
  <c r="DX31" i="1"/>
  <c r="DY31" i="1"/>
  <c r="DZ31" i="1"/>
  <c r="EA31" i="1"/>
  <c r="EB31" i="1"/>
  <c r="EC31" i="1"/>
  <c r="ED31" i="1"/>
  <c r="EE31" i="1"/>
  <c r="EF31" i="1"/>
  <c r="EG31" i="1"/>
  <c r="EH31" i="1"/>
  <c r="EI31" i="1"/>
  <c r="EJ31" i="1"/>
  <c r="EK31" i="1"/>
  <c r="EL31" i="1"/>
  <c r="EM31" i="1"/>
  <c r="EN31" i="1"/>
  <c r="EO31" i="1"/>
  <c r="EP31" i="1"/>
  <c r="EQ31" i="1"/>
  <c r="CV32" i="1"/>
  <c r="CW32" i="1"/>
  <c r="CX32" i="1"/>
  <c r="CY32" i="1"/>
  <c r="CZ32" i="1"/>
  <c r="DA32" i="1"/>
  <c r="DB32" i="1"/>
  <c r="DC32" i="1"/>
  <c r="DD32" i="1"/>
  <c r="DE32" i="1"/>
  <c r="DF32" i="1"/>
  <c r="DG32" i="1"/>
  <c r="DH32" i="1"/>
  <c r="DI32" i="1"/>
  <c r="DJ32" i="1"/>
  <c r="DK32" i="1"/>
  <c r="DL32" i="1"/>
  <c r="DM32" i="1"/>
  <c r="DN32" i="1"/>
  <c r="DO32" i="1"/>
  <c r="DP32" i="1"/>
  <c r="DQ32" i="1"/>
  <c r="DR32" i="1"/>
  <c r="DS32" i="1"/>
  <c r="DT32" i="1"/>
  <c r="DU32" i="1"/>
  <c r="DV32" i="1"/>
  <c r="DW32" i="1"/>
  <c r="DX32" i="1"/>
  <c r="DY32" i="1"/>
  <c r="DZ32" i="1"/>
  <c r="EA32" i="1"/>
  <c r="EB32" i="1"/>
  <c r="EC32" i="1"/>
  <c r="ED32" i="1"/>
  <c r="EE32" i="1"/>
  <c r="EF32" i="1"/>
  <c r="EG32" i="1"/>
  <c r="EH32" i="1"/>
  <c r="EI32" i="1"/>
  <c r="EJ32" i="1"/>
  <c r="EK32" i="1"/>
  <c r="EL32" i="1"/>
  <c r="EM32" i="1"/>
  <c r="EN32" i="1"/>
  <c r="EO32" i="1"/>
  <c r="EP32" i="1"/>
  <c r="EQ32" i="1"/>
  <c r="CV33" i="1"/>
  <c r="CW33" i="1"/>
  <c r="CX33" i="1"/>
  <c r="CY33" i="1"/>
  <c r="CZ33" i="1"/>
  <c r="DA33" i="1"/>
  <c r="DB33" i="1"/>
  <c r="DC33" i="1"/>
  <c r="DD33" i="1"/>
  <c r="DE33" i="1"/>
  <c r="DF33" i="1"/>
  <c r="DG33" i="1"/>
  <c r="DH33" i="1"/>
  <c r="DI33" i="1"/>
  <c r="DJ33" i="1"/>
  <c r="DK33" i="1"/>
  <c r="DL33" i="1"/>
  <c r="DM33" i="1"/>
  <c r="DN33" i="1"/>
  <c r="DO33" i="1"/>
  <c r="DP33" i="1"/>
  <c r="DQ33" i="1"/>
  <c r="DR33" i="1"/>
  <c r="DS33" i="1"/>
  <c r="DT33" i="1"/>
  <c r="DU33" i="1"/>
  <c r="DV33" i="1"/>
  <c r="DW33" i="1"/>
  <c r="DX33" i="1"/>
  <c r="DY33" i="1"/>
  <c r="DZ33" i="1"/>
  <c r="EA33" i="1"/>
  <c r="EB33" i="1"/>
  <c r="EC33" i="1"/>
  <c r="ED33" i="1"/>
  <c r="EE33" i="1"/>
  <c r="EF33" i="1"/>
  <c r="EG33" i="1"/>
  <c r="EH33" i="1"/>
  <c r="EI33" i="1"/>
  <c r="EJ33" i="1"/>
  <c r="EK33" i="1"/>
  <c r="EL33" i="1"/>
  <c r="EM33" i="1"/>
  <c r="EN33" i="1"/>
  <c r="EO33" i="1"/>
  <c r="EP33" i="1"/>
  <c r="EQ33" i="1"/>
  <c r="CV34" i="1"/>
  <c r="CW34" i="1"/>
  <c r="CX34" i="1"/>
  <c r="CY34" i="1"/>
  <c r="CZ34" i="1"/>
  <c r="DA34" i="1"/>
  <c r="DB34" i="1"/>
  <c r="DC34" i="1"/>
  <c r="DD34" i="1"/>
  <c r="DE34" i="1"/>
  <c r="DF34" i="1"/>
  <c r="DG34" i="1"/>
  <c r="DH34" i="1"/>
  <c r="DI34" i="1"/>
  <c r="DJ34" i="1"/>
  <c r="DK34" i="1"/>
  <c r="DL34" i="1"/>
  <c r="DM34" i="1"/>
  <c r="DN34" i="1"/>
  <c r="DO34" i="1"/>
  <c r="DP34" i="1"/>
  <c r="DQ34" i="1"/>
  <c r="DR34" i="1"/>
  <c r="DS34" i="1"/>
  <c r="DT34" i="1"/>
  <c r="DU34" i="1"/>
  <c r="DV34" i="1"/>
  <c r="DW34" i="1"/>
  <c r="DX34" i="1"/>
  <c r="DY34" i="1"/>
  <c r="DZ34" i="1"/>
  <c r="EA34" i="1"/>
  <c r="EB34" i="1"/>
  <c r="EC34" i="1"/>
  <c r="ED34" i="1"/>
  <c r="EE34" i="1"/>
  <c r="EF34" i="1"/>
  <c r="EG34" i="1"/>
  <c r="EH34" i="1"/>
  <c r="EI34" i="1"/>
  <c r="EJ34" i="1"/>
  <c r="EK34" i="1"/>
  <c r="EL34" i="1"/>
  <c r="EM34" i="1"/>
  <c r="EN34" i="1"/>
  <c r="EO34" i="1"/>
  <c r="EP34" i="1"/>
  <c r="EQ34" i="1"/>
  <c r="CV35" i="1"/>
  <c r="CW35" i="1"/>
  <c r="CX35" i="1"/>
  <c r="CY35" i="1"/>
  <c r="CZ35" i="1"/>
  <c r="DA35" i="1"/>
  <c r="DB35" i="1"/>
  <c r="DC35" i="1"/>
  <c r="DD35" i="1"/>
  <c r="DE35" i="1"/>
  <c r="DF35" i="1"/>
  <c r="DG35" i="1"/>
  <c r="DH35" i="1"/>
  <c r="DI35" i="1"/>
  <c r="DJ35" i="1"/>
  <c r="DK35" i="1"/>
  <c r="DL35" i="1"/>
  <c r="DM35" i="1"/>
  <c r="DN35" i="1"/>
  <c r="DO35" i="1"/>
  <c r="DP35" i="1"/>
  <c r="DQ35" i="1"/>
  <c r="DR35" i="1"/>
  <c r="DS35" i="1"/>
  <c r="DT35" i="1"/>
  <c r="DU35" i="1"/>
  <c r="DV35" i="1"/>
  <c r="DW35" i="1"/>
  <c r="DX35" i="1"/>
  <c r="DY35" i="1"/>
  <c r="DZ35" i="1"/>
  <c r="EA35" i="1"/>
  <c r="EB35" i="1"/>
  <c r="EC35" i="1"/>
  <c r="ED35" i="1"/>
  <c r="EE35" i="1"/>
  <c r="EF35" i="1"/>
  <c r="EG35" i="1"/>
  <c r="EH35" i="1"/>
  <c r="EI35" i="1"/>
  <c r="EJ35" i="1"/>
  <c r="EK35" i="1"/>
  <c r="EL35" i="1"/>
  <c r="EM35" i="1"/>
  <c r="EN35" i="1"/>
  <c r="EO35" i="1"/>
  <c r="EP35" i="1"/>
  <c r="EQ35" i="1"/>
  <c r="CV36" i="1"/>
  <c r="CW36" i="1"/>
  <c r="CX36" i="1"/>
  <c r="CY36" i="1"/>
  <c r="CZ36" i="1"/>
  <c r="DA36" i="1"/>
  <c r="DB36" i="1"/>
  <c r="DC36" i="1"/>
  <c r="DD36" i="1"/>
  <c r="DE36" i="1"/>
  <c r="DF36" i="1"/>
  <c r="DG36" i="1"/>
  <c r="DH36" i="1"/>
  <c r="DI36" i="1"/>
  <c r="DJ36" i="1"/>
  <c r="DK36" i="1"/>
  <c r="DL36" i="1"/>
  <c r="DM36" i="1"/>
  <c r="DN36" i="1"/>
  <c r="DO36" i="1"/>
  <c r="DP36" i="1"/>
  <c r="DQ36" i="1"/>
  <c r="DR36" i="1"/>
  <c r="DS36" i="1"/>
  <c r="DT36" i="1"/>
  <c r="DU36" i="1"/>
  <c r="DV36" i="1"/>
  <c r="DW36" i="1"/>
  <c r="DX36" i="1"/>
  <c r="DY36" i="1"/>
  <c r="DZ36" i="1"/>
  <c r="EA36" i="1"/>
  <c r="EB36" i="1"/>
  <c r="EC36" i="1"/>
  <c r="ED36" i="1"/>
  <c r="EE36" i="1"/>
  <c r="EF36" i="1"/>
  <c r="EG36" i="1"/>
  <c r="EH36" i="1"/>
  <c r="EI36" i="1"/>
  <c r="EJ36" i="1"/>
  <c r="EK36" i="1"/>
  <c r="EL36" i="1"/>
  <c r="EM36" i="1"/>
  <c r="EN36" i="1"/>
  <c r="EO36" i="1"/>
  <c r="EP36" i="1"/>
  <c r="EQ36" i="1"/>
  <c r="CV37" i="1"/>
  <c r="CW37" i="1"/>
  <c r="CX37" i="1"/>
  <c r="CY37" i="1"/>
  <c r="CZ37" i="1"/>
  <c r="DA37" i="1"/>
  <c r="DB37" i="1"/>
  <c r="DC37" i="1"/>
  <c r="DD37" i="1"/>
  <c r="DE37" i="1"/>
  <c r="DF37" i="1"/>
  <c r="DG37" i="1"/>
  <c r="DH37" i="1"/>
  <c r="DI37" i="1"/>
  <c r="DJ37" i="1"/>
  <c r="DK37" i="1"/>
  <c r="DL37" i="1"/>
  <c r="DM37" i="1"/>
  <c r="DN37" i="1"/>
  <c r="DO37" i="1"/>
  <c r="DP37" i="1"/>
  <c r="DQ37" i="1"/>
  <c r="DR37" i="1"/>
  <c r="DS37" i="1"/>
  <c r="DT37" i="1"/>
  <c r="DU37" i="1"/>
  <c r="DV37" i="1"/>
  <c r="DW37" i="1"/>
  <c r="DX37" i="1"/>
  <c r="DY37" i="1"/>
  <c r="DZ37" i="1"/>
  <c r="EA37" i="1"/>
  <c r="EB37" i="1"/>
  <c r="EC37" i="1"/>
  <c r="ED37" i="1"/>
  <c r="EE37" i="1"/>
  <c r="EF37" i="1"/>
  <c r="EG37" i="1"/>
  <c r="EH37" i="1"/>
  <c r="EI37" i="1"/>
  <c r="EJ37" i="1"/>
  <c r="EK37" i="1"/>
  <c r="EL37" i="1"/>
  <c r="EM37" i="1"/>
  <c r="EN37" i="1"/>
  <c r="EO37" i="1"/>
  <c r="EP37" i="1"/>
  <c r="EQ37" i="1"/>
  <c r="CV38" i="1"/>
  <c r="CW38" i="1"/>
  <c r="CX38" i="1"/>
  <c r="CY38" i="1"/>
  <c r="CZ38" i="1"/>
  <c r="DA38" i="1"/>
  <c r="DB38" i="1"/>
  <c r="DC38" i="1"/>
  <c r="DD38" i="1"/>
  <c r="DE38" i="1"/>
  <c r="DF38" i="1"/>
  <c r="DG38" i="1"/>
  <c r="DH38" i="1"/>
  <c r="DI38" i="1"/>
  <c r="DJ38" i="1"/>
  <c r="DK38" i="1"/>
  <c r="DL38" i="1"/>
  <c r="DM38" i="1"/>
  <c r="DN38" i="1"/>
  <c r="DO38" i="1"/>
  <c r="DP38" i="1"/>
  <c r="DQ38" i="1"/>
  <c r="DR38" i="1"/>
  <c r="DS38" i="1"/>
  <c r="DT38" i="1"/>
  <c r="DU38" i="1"/>
  <c r="DV38" i="1"/>
  <c r="DW38" i="1"/>
  <c r="DX38" i="1"/>
  <c r="DY38" i="1"/>
  <c r="DZ38" i="1"/>
  <c r="EA38" i="1"/>
  <c r="EB38" i="1"/>
  <c r="EC38" i="1"/>
  <c r="ED38" i="1"/>
  <c r="EE38" i="1"/>
  <c r="EF38" i="1"/>
  <c r="EG38" i="1"/>
  <c r="EH38" i="1"/>
  <c r="EI38" i="1"/>
  <c r="EJ38" i="1"/>
  <c r="EK38" i="1"/>
  <c r="EL38" i="1"/>
  <c r="EM38" i="1"/>
  <c r="EN38" i="1"/>
  <c r="EO38" i="1"/>
  <c r="EP38" i="1"/>
  <c r="EQ38" i="1"/>
  <c r="CV39" i="1"/>
  <c r="CW39" i="1"/>
  <c r="CX39" i="1"/>
  <c r="CY39" i="1"/>
  <c r="CZ39" i="1"/>
  <c r="DA39" i="1"/>
  <c r="DB39" i="1"/>
  <c r="DC39" i="1"/>
  <c r="DD39" i="1"/>
  <c r="DE39" i="1"/>
  <c r="DF39" i="1"/>
  <c r="DG39" i="1"/>
  <c r="DH39" i="1"/>
  <c r="DI39" i="1"/>
  <c r="DJ39" i="1"/>
  <c r="DK39" i="1"/>
  <c r="DL39" i="1"/>
  <c r="DM39" i="1"/>
  <c r="DN39" i="1"/>
  <c r="DO39" i="1"/>
  <c r="DP39" i="1"/>
  <c r="DQ39" i="1"/>
  <c r="DR39" i="1"/>
  <c r="DS39" i="1"/>
  <c r="DT39" i="1"/>
  <c r="DU39" i="1"/>
  <c r="DV39" i="1"/>
  <c r="DW39" i="1"/>
  <c r="DX39" i="1"/>
  <c r="DY39" i="1"/>
  <c r="DZ39" i="1"/>
  <c r="EA39" i="1"/>
  <c r="EB39" i="1"/>
  <c r="EC39" i="1"/>
  <c r="ED39" i="1"/>
  <c r="EE39" i="1"/>
  <c r="EF39" i="1"/>
  <c r="EG39" i="1"/>
  <c r="EH39" i="1"/>
  <c r="EI39" i="1"/>
  <c r="EJ39" i="1"/>
  <c r="EK39" i="1"/>
  <c r="EL39" i="1"/>
  <c r="EM39" i="1"/>
  <c r="EN39" i="1"/>
  <c r="EO39" i="1"/>
  <c r="EP39" i="1"/>
  <c r="EQ39" i="1"/>
  <c r="CV40" i="1"/>
  <c r="CW40" i="1"/>
  <c r="CX40" i="1"/>
  <c r="CY40" i="1"/>
  <c r="CZ40" i="1"/>
  <c r="DA40" i="1"/>
  <c r="DB40" i="1"/>
  <c r="DC40" i="1"/>
  <c r="DD40" i="1"/>
  <c r="DE40" i="1"/>
  <c r="DF40" i="1"/>
  <c r="DG40" i="1"/>
  <c r="DH40" i="1"/>
  <c r="DI40" i="1"/>
  <c r="DJ40" i="1"/>
  <c r="DK40" i="1"/>
  <c r="DL40" i="1"/>
  <c r="DM40" i="1"/>
  <c r="DN40" i="1"/>
  <c r="DO40" i="1"/>
  <c r="DP40" i="1"/>
  <c r="DQ40" i="1"/>
  <c r="DR40" i="1"/>
  <c r="DS40" i="1"/>
  <c r="DT40" i="1"/>
  <c r="DU40" i="1"/>
  <c r="DV40" i="1"/>
  <c r="DW40" i="1"/>
  <c r="DX40" i="1"/>
  <c r="DY40" i="1"/>
  <c r="DZ40" i="1"/>
  <c r="EA40" i="1"/>
  <c r="EB40" i="1"/>
  <c r="EC40" i="1"/>
  <c r="ED40" i="1"/>
  <c r="EE40" i="1"/>
  <c r="EF40" i="1"/>
  <c r="EG40" i="1"/>
  <c r="EH40" i="1"/>
  <c r="EI40" i="1"/>
  <c r="EJ40" i="1"/>
  <c r="EK40" i="1"/>
  <c r="EL40" i="1"/>
  <c r="EM40" i="1"/>
  <c r="EN40" i="1"/>
  <c r="EO40" i="1"/>
  <c r="EP40" i="1"/>
  <c r="EQ40" i="1"/>
  <c r="CV41" i="1"/>
  <c r="CW41" i="1"/>
  <c r="CX41" i="1"/>
  <c r="CY41" i="1"/>
  <c r="CZ41" i="1"/>
  <c r="DA41" i="1"/>
  <c r="DB41" i="1"/>
  <c r="DC41" i="1"/>
  <c r="DD41" i="1"/>
  <c r="DE41" i="1"/>
  <c r="DF41" i="1"/>
  <c r="DG41" i="1"/>
  <c r="DH41" i="1"/>
  <c r="DI41" i="1"/>
  <c r="DJ41" i="1"/>
  <c r="DK41" i="1"/>
  <c r="DL41" i="1"/>
  <c r="DM41" i="1"/>
  <c r="DN41" i="1"/>
  <c r="DO41" i="1"/>
  <c r="DP41" i="1"/>
  <c r="DQ41" i="1"/>
  <c r="DR41" i="1"/>
  <c r="DS41" i="1"/>
  <c r="DT41" i="1"/>
  <c r="DU41" i="1"/>
  <c r="DV41" i="1"/>
  <c r="DW41" i="1"/>
  <c r="DX41" i="1"/>
  <c r="DY41" i="1"/>
  <c r="DZ41" i="1"/>
  <c r="EA41" i="1"/>
  <c r="EB41" i="1"/>
  <c r="EC41" i="1"/>
  <c r="ED41" i="1"/>
  <c r="EE41" i="1"/>
  <c r="EF41" i="1"/>
  <c r="EG41" i="1"/>
  <c r="EH41" i="1"/>
  <c r="EI41" i="1"/>
  <c r="EJ41" i="1"/>
  <c r="EK41" i="1"/>
  <c r="EL41" i="1"/>
  <c r="EM41" i="1"/>
  <c r="EN41" i="1"/>
  <c r="EO41" i="1"/>
  <c r="EP41" i="1"/>
  <c r="EQ41" i="1"/>
  <c r="CV42" i="1"/>
  <c r="CW42" i="1"/>
  <c r="CX42" i="1"/>
  <c r="CY42" i="1"/>
  <c r="CZ42" i="1"/>
  <c r="DA42" i="1"/>
  <c r="DB42" i="1"/>
  <c r="DC42" i="1"/>
  <c r="DD42" i="1"/>
  <c r="DE42" i="1"/>
  <c r="DF42" i="1"/>
  <c r="DG42" i="1"/>
  <c r="DH42" i="1"/>
  <c r="DI42" i="1"/>
  <c r="DJ42" i="1"/>
  <c r="DK42" i="1"/>
  <c r="DL42" i="1"/>
  <c r="DM42" i="1"/>
  <c r="DN42" i="1"/>
  <c r="DO42" i="1"/>
  <c r="DP42" i="1"/>
  <c r="DQ42" i="1"/>
  <c r="DR42" i="1"/>
  <c r="DS42" i="1"/>
  <c r="DT42" i="1"/>
  <c r="DU42" i="1"/>
  <c r="DV42" i="1"/>
  <c r="DW42" i="1"/>
  <c r="DX42" i="1"/>
  <c r="DY42" i="1"/>
  <c r="DZ42" i="1"/>
  <c r="EA42" i="1"/>
  <c r="EB42" i="1"/>
  <c r="EC42" i="1"/>
  <c r="ED42" i="1"/>
  <c r="EE42" i="1"/>
  <c r="EF42" i="1"/>
  <c r="EG42" i="1"/>
  <c r="EH42" i="1"/>
  <c r="EI42" i="1"/>
  <c r="EJ42" i="1"/>
  <c r="EK42" i="1"/>
  <c r="EL42" i="1"/>
  <c r="EM42" i="1"/>
  <c r="EN42" i="1"/>
  <c r="EO42" i="1"/>
  <c r="EP42" i="1"/>
  <c r="EQ42" i="1"/>
  <c r="CV43" i="1"/>
  <c r="CW43" i="1"/>
  <c r="CX43" i="1"/>
  <c r="CY43" i="1"/>
  <c r="CZ43" i="1"/>
  <c r="DA43" i="1"/>
  <c r="DB43" i="1"/>
  <c r="DC43" i="1"/>
  <c r="DD43" i="1"/>
  <c r="DE43" i="1"/>
  <c r="DF43" i="1"/>
  <c r="DG43" i="1"/>
  <c r="DH43" i="1"/>
  <c r="DI43" i="1"/>
  <c r="DJ43" i="1"/>
  <c r="DK43" i="1"/>
  <c r="DL43" i="1"/>
  <c r="DM43" i="1"/>
  <c r="DN43" i="1"/>
  <c r="DO43" i="1"/>
  <c r="DP43" i="1"/>
  <c r="DQ43" i="1"/>
  <c r="DR43" i="1"/>
  <c r="DS43" i="1"/>
  <c r="DT43" i="1"/>
  <c r="DU43" i="1"/>
  <c r="DV43" i="1"/>
  <c r="DW43" i="1"/>
  <c r="DX43" i="1"/>
  <c r="DY43" i="1"/>
  <c r="DZ43" i="1"/>
  <c r="EA43" i="1"/>
  <c r="EB43" i="1"/>
  <c r="EC43" i="1"/>
  <c r="ED43" i="1"/>
  <c r="EE43" i="1"/>
  <c r="EF43" i="1"/>
  <c r="EG43" i="1"/>
  <c r="EH43" i="1"/>
  <c r="EI43" i="1"/>
  <c r="EJ43" i="1"/>
  <c r="EK43" i="1"/>
  <c r="EL43" i="1"/>
  <c r="EM43" i="1"/>
  <c r="EN43" i="1"/>
  <c r="EO43" i="1"/>
  <c r="EP43" i="1"/>
  <c r="EQ43" i="1"/>
  <c r="CV44" i="1"/>
  <c r="CW44" i="1"/>
  <c r="CX44" i="1"/>
  <c r="CY44" i="1"/>
  <c r="CZ44" i="1"/>
  <c r="DA44" i="1"/>
  <c r="DB44" i="1"/>
  <c r="DC44" i="1"/>
  <c r="DD44" i="1"/>
  <c r="DE44" i="1"/>
  <c r="DF44" i="1"/>
  <c r="DG44" i="1"/>
  <c r="DH44" i="1"/>
  <c r="DI44" i="1"/>
  <c r="DJ44" i="1"/>
  <c r="DK44" i="1"/>
  <c r="DL44" i="1"/>
  <c r="DM44" i="1"/>
  <c r="DN44" i="1"/>
  <c r="DO44" i="1"/>
  <c r="DP44" i="1"/>
  <c r="DQ44" i="1"/>
  <c r="DR44" i="1"/>
  <c r="DS44" i="1"/>
  <c r="DT44" i="1"/>
  <c r="DU44" i="1"/>
  <c r="DV44" i="1"/>
  <c r="DW44" i="1"/>
  <c r="DX44" i="1"/>
  <c r="DY44" i="1"/>
  <c r="DZ44" i="1"/>
  <c r="EA44" i="1"/>
  <c r="EB44" i="1"/>
  <c r="EC44" i="1"/>
  <c r="ED44" i="1"/>
  <c r="EE44" i="1"/>
  <c r="EF44" i="1"/>
  <c r="EG44" i="1"/>
  <c r="EH44" i="1"/>
  <c r="EI44" i="1"/>
  <c r="EJ44" i="1"/>
  <c r="EK44" i="1"/>
  <c r="EL44" i="1"/>
  <c r="EM44" i="1"/>
  <c r="EN44" i="1"/>
  <c r="EO44" i="1"/>
  <c r="EP44" i="1"/>
  <c r="EQ44" i="1"/>
  <c r="CV45" i="1"/>
  <c r="CW45" i="1"/>
  <c r="CX45" i="1"/>
  <c r="CY45" i="1"/>
  <c r="CZ45" i="1"/>
  <c r="DA45" i="1"/>
  <c r="DB45" i="1"/>
  <c r="DC45" i="1"/>
  <c r="DD45" i="1"/>
  <c r="DE45" i="1"/>
  <c r="DF45" i="1"/>
  <c r="DG45" i="1"/>
  <c r="DH45" i="1"/>
  <c r="DI45" i="1"/>
  <c r="DJ45" i="1"/>
  <c r="DK45" i="1"/>
  <c r="DL45" i="1"/>
  <c r="DM45" i="1"/>
  <c r="DN45" i="1"/>
  <c r="DO45" i="1"/>
  <c r="DP45" i="1"/>
  <c r="DQ45" i="1"/>
  <c r="DR45" i="1"/>
  <c r="DS45" i="1"/>
  <c r="DT45" i="1"/>
  <c r="DU45" i="1"/>
  <c r="DV45" i="1"/>
  <c r="DW45" i="1"/>
  <c r="DX45" i="1"/>
  <c r="DY45" i="1"/>
  <c r="DZ45" i="1"/>
  <c r="EA45" i="1"/>
  <c r="EB45" i="1"/>
  <c r="EC45" i="1"/>
  <c r="ED45" i="1"/>
  <c r="EE45" i="1"/>
  <c r="EF45" i="1"/>
  <c r="EG45" i="1"/>
  <c r="EH45" i="1"/>
  <c r="EI45" i="1"/>
  <c r="EJ45" i="1"/>
  <c r="EK45" i="1"/>
  <c r="EL45" i="1"/>
  <c r="EM45" i="1"/>
  <c r="EN45" i="1"/>
  <c r="EO45" i="1"/>
  <c r="EP45" i="1"/>
  <c r="EQ45" i="1"/>
  <c r="CV46" i="1"/>
  <c r="CW46" i="1"/>
  <c r="CX46" i="1"/>
  <c r="CY46" i="1"/>
  <c r="CZ46" i="1"/>
  <c r="DA46" i="1"/>
  <c r="DB46" i="1"/>
  <c r="DC46" i="1"/>
  <c r="DD46" i="1"/>
  <c r="DE46" i="1"/>
  <c r="DF46" i="1"/>
  <c r="DG46" i="1"/>
  <c r="DH46" i="1"/>
  <c r="DI46" i="1"/>
  <c r="DJ46" i="1"/>
  <c r="DK46" i="1"/>
  <c r="DL46" i="1"/>
  <c r="DM46" i="1"/>
  <c r="DN46" i="1"/>
  <c r="DO46" i="1"/>
  <c r="DP46" i="1"/>
  <c r="DQ46" i="1"/>
  <c r="DR46" i="1"/>
  <c r="DS46" i="1"/>
  <c r="DT46" i="1"/>
  <c r="DU46" i="1"/>
  <c r="DV46" i="1"/>
  <c r="DW46" i="1"/>
  <c r="DX46" i="1"/>
  <c r="DY46" i="1"/>
  <c r="DZ46" i="1"/>
  <c r="EA46" i="1"/>
  <c r="EB46" i="1"/>
  <c r="EC46" i="1"/>
  <c r="ED46" i="1"/>
  <c r="EE46" i="1"/>
  <c r="EF46" i="1"/>
  <c r="EG46" i="1"/>
  <c r="EH46" i="1"/>
  <c r="EI46" i="1"/>
  <c r="EJ46" i="1"/>
  <c r="EK46" i="1"/>
  <c r="EL46" i="1"/>
  <c r="EM46" i="1"/>
  <c r="EN46" i="1"/>
  <c r="EO46" i="1"/>
  <c r="EP46" i="1"/>
  <c r="EQ46" i="1"/>
  <c r="CV47" i="1"/>
  <c r="CW47" i="1"/>
  <c r="CX47" i="1"/>
  <c r="CY47" i="1"/>
  <c r="CZ47" i="1"/>
  <c r="DA47" i="1"/>
  <c r="DB47" i="1"/>
  <c r="DC47" i="1"/>
  <c r="DD47" i="1"/>
  <c r="DE47" i="1"/>
  <c r="DF47" i="1"/>
  <c r="DG47" i="1"/>
  <c r="DH47" i="1"/>
  <c r="DI47" i="1"/>
  <c r="DJ47" i="1"/>
  <c r="DK47" i="1"/>
  <c r="DL47" i="1"/>
  <c r="DM47" i="1"/>
  <c r="DN47" i="1"/>
  <c r="DO47" i="1"/>
  <c r="DP47" i="1"/>
  <c r="DQ47" i="1"/>
  <c r="DR47" i="1"/>
  <c r="DS47" i="1"/>
  <c r="DT47" i="1"/>
  <c r="DU47" i="1"/>
  <c r="DV47" i="1"/>
  <c r="DW47" i="1"/>
  <c r="DX47" i="1"/>
  <c r="DY47" i="1"/>
  <c r="DZ47" i="1"/>
  <c r="EA47" i="1"/>
  <c r="EB47" i="1"/>
  <c r="EC47" i="1"/>
  <c r="ED47" i="1"/>
  <c r="EE47" i="1"/>
  <c r="EF47" i="1"/>
  <c r="EG47" i="1"/>
  <c r="EH47" i="1"/>
  <c r="EI47" i="1"/>
  <c r="EJ47" i="1"/>
  <c r="EK47" i="1"/>
  <c r="EL47" i="1"/>
  <c r="EM47" i="1"/>
  <c r="EN47" i="1"/>
  <c r="EO47" i="1"/>
  <c r="EP47" i="1"/>
  <c r="EQ47" i="1"/>
  <c r="CV48" i="1"/>
  <c r="CW48" i="1"/>
  <c r="CX48" i="1"/>
  <c r="CY48" i="1"/>
  <c r="CZ48" i="1"/>
  <c r="DA48" i="1"/>
  <c r="DB48" i="1"/>
  <c r="DC48" i="1"/>
  <c r="DD48" i="1"/>
  <c r="DE48" i="1"/>
  <c r="DF48" i="1"/>
  <c r="DG48" i="1"/>
  <c r="DH48" i="1"/>
  <c r="DI48" i="1"/>
  <c r="DJ48" i="1"/>
  <c r="DK48" i="1"/>
  <c r="DL48" i="1"/>
  <c r="DM48" i="1"/>
  <c r="DN48" i="1"/>
  <c r="DO48" i="1"/>
  <c r="DP48" i="1"/>
  <c r="DQ48" i="1"/>
  <c r="DR48" i="1"/>
  <c r="DS48" i="1"/>
  <c r="DT48" i="1"/>
  <c r="DU48" i="1"/>
  <c r="DV48" i="1"/>
  <c r="DW48" i="1"/>
  <c r="DX48" i="1"/>
  <c r="DY48" i="1"/>
  <c r="DZ48" i="1"/>
  <c r="EA48" i="1"/>
  <c r="EB48" i="1"/>
  <c r="EC48" i="1"/>
  <c r="ED48" i="1"/>
  <c r="EE48" i="1"/>
  <c r="EF48" i="1"/>
  <c r="EG48" i="1"/>
  <c r="EH48" i="1"/>
  <c r="EI48" i="1"/>
  <c r="EJ48" i="1"/>
  <c r="EK48" i="1"/>
  <c r="EL48" i="1"/>
  <c r="EM48" i="1"/>
  <c r="EN48" i="1"/>
  <c r="EO48" i="1"/>
  <c r="EP48" i="1"/>
  <c r="EQ48" i="1"/>
  <c r="CV49" i="1"/>
  <c r="CW49" i="1"/>
  <c r="CX49" i="1"/>
  <c r="CY49" i="1"/>
  <c r="CZ49" i="1"/>
  <c r="DA49" i="1"/>
  <c r="DB49" i="1"/>
  <c r="DC49" i="1"/>
  <c r="DD49" i="1"/>
  <c r="DE49" i="1"/>
  <c r="DF49" i="1"/>
  <c r="DG49" i="1"/>
  <c r="DH49" i="1"/>
  <c r="DI49" i="1"/>
  <c r="DJ49" i="1"/>
  <c r="DK49" i="1"/>
  <c r="DL49" i="1"/>
  <c r="DM49" i="1"/>
  <c r="DN49" i="1"/>
  <c r="DO49" i="1"/>
  <c r="DP49" i="1"/>
  <c r="DQ49" i="1"/>
  <c r="DR49" i="1"/>
  <c r="DS49" i="1"/>
  <c r="DT49" i="1"/>
  <c r="DU49" i="1"/>
  <c r="DV49" i="1"/>
  <c r="DW49" i="1"/>
  <c r="DX49" i="1"/>
  <c r="DY49" i="1"/>
  <c r="DZ49" i="1"/>
  <c r="EA49" i="1"/>
  <c r="EB49" i="1"/>
  <c r="EC49" i="1"/>
  <c r="ED49" i="1"/>
  <c r="EE49" i="1"/>
  <c r="EF49" i="1"/>
  <c r="EG49" i="1"/>
  <c r="EH49" i="1"/>
  <c r="EI49" i="1"/>
  <c r="EJ49" i="1"/>
  <c r="EK49" i="1"/>
  <c r="EL49" i="1"/>
  <c r="EM49" i="1"/>
  <c r="EN49" i="1"/>
  <c r="EO49" i="1"/>
  <c r="EP49" i="1"/>
  <c r="EQ49" i="1"/>
  <c r="CV50" i="1"/>
  <c r="CW50" i="1"/>
  <c r="CX50" i="1"/>
  <c r="CY50" i="1"/>
  <c r="CZ50" i="1"/>
  <c r="DA50" i="1"/>
  <c r="DB50" i="1"/>
  <c r="DC50" i="1"/>
  <c r="DD50" i="1"/>
  <c r="DE50" i="1"/>
  <c r="DF50" i="1"/>
  <c r="DG50" i="1"/>
  <c r="DH50" i="1"/>
  <c r="DI50" i="1"/>
  <c r="DJ50" i="1"/>
  <c r="DK50" i="1"/>
  <c r="DL50" i="1"/>
  <c r="DM50" i="1"/>
  <c r="DN50" i="1"/>
  <c r="DO50" i="1"/>
  <c r="DP50" i="1"/>
  <c r="DQ50" i="1"/>
  <c r="DR50" i="1"/>
  <c r="DS50" i="1"/>
  <c r="DT50" i="1"/>
  <c r="DU50" i="1"/>
  <c r="DV50" i="1"/>
  <c r="DW50" i="1"/>
  <c r="DX50" i="1"/>
  <c r="DY50" i="1"/>
  <c r="DZ50" i="1"/>
  <c r="EA50" i="1"/>
  <c r="EB50" i="1"/>
  <c r="EC50" i="1"/>
  <c r="ED50" i="1"/>
  <c r="EE50" i="1"/>
  <c r="EF50" i="1"/>
  <c r="EG50" i="1"/>
  <c r="EH50" i="1"/>
  <c r="EI50" i="1"/>
  <c r="EJ50" i="1"/>
  <c r="EK50" i="1"/>
  <c r="EL50" i="1"/>
  <c r="EM50" i="1"/>
  <c r="EN50" i="1"/>
  <c r="EO50" i="1"/>
  <c r="EP50" i="1"/>
  <c r="EQ50" i="1"/>
  <c r="CV51" i="1"/>
  <c r="CW51" i="1"/>
  <c r="CX51" i="1"/>
  <c r="CY51" i="1"/>
  <c r="CZ51" i="1"/>
  <c r="DA51" i="1"/>
  <c r="DB51" i="1"/>
  <c r="DC51" i="1"/>
  <c r="DD51" i="1"/>
  <c r="DE51" i="1"/>
  <c r="DF51" i="1"/>
  <c r="DG51" i="1"/>
  <c r="DH51" i="1"/>
  <c r="DI51" i="1"/>
  <c r="DJ51" i="1"/>
  <c r="DK51" i="1"/>
  <c r="DL51" i="1"/>
  <c r="DM51" i="1"/>
  <c r="DN51" i="1"/>
  <c r="DO51" i="1"/>
  <c r="DP51" i="1"/>
  <c r="DQ51" i="1"/>
  <c r="DR51" i="1"/>
  <c r="DS51" i="1"/>
  <c r="DT51" i="1"/>
  <c r="DU51" i="1"/>
  <c r="DV51" i="1"/>
  <c r="DW51" i="1"/>
  <c r="DX51" i="1"/>
  <c r="DY51" i="1"/>
  <c r="DZ51" i="1"/>
  <c r="EA51" i="1"/>
  <c r="EB51" i="1"/>
  <c r="EC51" i="1"/>
  <c r="ED51" i="1"/>
  <c r="EE51" i="1"/>
  <c r="EF51" i="1"/>
  <c r="EG51" i="1"/>
  <c r="EH51" i="1"/>
  <c r="EI51" i="1"/>
  <c r="EJ51" i="1"/>
  <c r="EK51" i="1"/>
  <c r="EL51" i="1"/>
  <c r="EM51" i="1"/>
  <c r="EN51" i="1"/>
  <c r="EO51" i="1"/>
  <c r="EP51" i="1"/>
  <c r="EQ51" i="1"/>
  <c r="CV52" i="1"/>
  <c r="CW52" i="1"/>
  <c r="CX52" i="1"/>
  <c r="CY52" i="1"/>
  <c r="CZ52" i="1"/>
  <c r="DA52" i="1"/>
  <c r="DB52" i="1"/>
  <c r="DC52" i="1"/>
  <c r="DD52" i="1"/>
  <c r="DE52" i="1"/>
  <c r="DF52" i="1"/>
  <c r="DG52" i="1"/>
  <c r="DH52" i="1"/>
  <c r="DI52" i="1"/>
  <c r="DJ52" i="1"/>
  <c r="DK52" i="1"/>
  <c r="DL52" i="1"/>
  <c r="DM52" i="1"/>
  <c r="DN52" i="1"/>
  <c r="DO52" i="1"/>
  <c r="DP52" i="1"/>
  <c r="DQ52" i="1"/>
  <c r="DR52" i="1"/>
  <c r="DS52" i="1"/>
  <c r="DT52" i="1"/>
  <c r="DU52" i="1"/>
  <c r="DV52" i="1"/>
  <c r="DW52" i="1"/>
  <c r="DX52" i="1"/>
  <c r="DY52" i="1"/>
  <c r="DZ52" i="1"/>
  <c r="EA52" i="1"/>
  <c r="EB52" i="1"/>
  <c r="EC52" i="1"/>
  <c r="ED52" i="1"/>
  <c r="EE52" i="1"/>
  <c r="EF52" i="1"/>
  <c r="EG52" i="1"/>
  <c r="EH52" i="1"/>
  <c r="EI52" i="1"/>
  <c r="EJ52" i="1"/>
  <c r="EK52" i="1"/>
  <c r="EL52" i="1"/>
  <c r="EM52" i="1"/>
  <c r="EN52" i="1"/>
  <c r="EO52" i="1"/>
  <c r="EP52" i="1"/>
  <c r="EQ52" i="1"/>
  <c r="CV53" i="1"/>
  <c r="CW53" i="1"/>
  <c r="CX53" i="1"/>
  <c r="CY53" i="1"/>
  <c r="CZ53" i="1"/>
  <c r="DA53" i="1"/>
  <c r="DB53" i="1"/>
  <c r="DC53" i="1"/>
  <c r="DD53" i="1"/>
  <c r="DE53" i="1"/>
  <c r="DF53" i="1"/>
  <c r="DG53" i="1"/>
  <c r="DH53" i="1"/>
  <c r="DI53" i="1"/>
  <c r="DJ53" i="1"/>
  <c r="DK53" i="1"/>
  <c r="DL53" i="1"/>
  <c r="DM53" i="1"/>
  <c r="DN53" i="1"/>
  <c r="DO53" i="1"/>
  <c r="DP53" i="1"/>
  <c r="DQ53" i="1"/>
  <c r="DR53" i="1"/>
  <c r="DS53" i="1"/>
  <c r="DT53" i="1"/>
  <c r="DU53" i="1"/>
  <c r="DV53" i="1"/>
  <c r="DW53" i="1"/>
  <c r="DX53" i="1"/>
  <c r="DY53" i="1"/>
  <c r="DZ53" i="1"/>
  <c r="EA53" i="1"/>
  <c r="EB53" i="1"/>
  <c r="EC53" i="1"/>
  <c r="ED53" i="1"/>
  <c r="EE53" i="1"/>
  <c r="EF53" i="1"/>
  <c r="EG53" i="1"/>
  <c r="EH53" i="1"/>
  <c r="EI53" i="1"/>
  <c r="EJ53" i="1"/>
  <c r="EK53" i="1"/>
  <c r="EL53" i="1"/>
  <c r="EM53" i="1"/>
  <c r="EN53" i="1"/>
  <c r="EO53" i="1"/>
  <c r="EP53" i="1"/>
  <c r="EQ53" i="1"/>
  <c r="CW6" i="1"/>
  <c r="CX6" i="1"/>
  <c r="CY6" i="1"/>
  <c r="CZ6" i="1"/>
  <c r="DA6" i="1"/>
  <c r="DB6" i="1"/>
  <c r="DC6" i="1"/>
  <c r="DD6" i="1"/>
  <c r="DE6" i="1"/>
  <c r="DF6" i="1"/>
  <c r="DG6" i="1"/>
  <c r="DH6" i="1"/>
  <c r="DI6" i="1"/>
  <c r="DJ6" i="1"/>
  <c r="DK6" i="1"/>
  <c r="DL6" i="1"/>
  <c r="DM6" i="1"/>
  <c r="DN6" i="1"/>
  <c r="DO6" i="1"/>
  <c r="DP6" i="1"/>
  <c r="DQ6" i="1"/>
  <c r="DR6" i="1"/>
  <c r="DS6" i="1"/>
  <c r="DT6" i="1"/>
  <c r="DU6" i="1"/>
  <c r="DV6" i="1"/>
  <c r="DW6" i="1"/>
  <c r="DX6" i="1"/>
  <c r="DY6" i="1"/>
  <c r="DZ6" i="1"/>
  <c r="EA6" i="1"/>
  <c r="EB6" i="1"/>
  <c r="EC6" i="1"/>
  <c r="ED6" i="1"/>
  <c r="EE6" i="1"/>
  <c r="EF6" i="1"/>
  <c r="EG6" i="1"/>
  <c r="EH6" i="1"/>
  <c r="EI6" i="1"/>
  <c r="EJ6" i="1"/>
  <c r="EK6" i="1"/>
  <c r="EL6" i="1"/>
  <c r="EM6" i="1"/>
  <c r="EN6" i="1"/>
  <c r="EO6" i="1"/>
  <c r="EP6" i="1"/>
  <c r="EQ6" i="1"/>
  <c r="CV6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CK7" i="1"/>
  <c r="CL7" i="1"/>
  <c r="CM7" i="1"/>
  <c r="CN7" i="1"/>
  <c r="CO7" i="1"/>
  <c r="CP7" i="1"/>
  <c r="CQ7" i="1"/>
  <c r="CR7" i="1"/>
  <c r="CS7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CL8" i="1"/>
  <c r="CM8" i="1"/>
  <c r="CN8" i="1"/>
  <c r="CO8" i="1"/>
  <c r="CP8" i="1"/>
  <c r="CQ8" i="1"/>
  <c r="CR8" i="1"/>
  <c r="CS8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CL9" i="1"/>
  <c r="CM9" i="1"/>
  <c r="CN9" i="1"/>
  <c r="CO9" i="1"/>
  <c r="CP9" i="1"/>
  <c r="CQ9" i="1"/>
  <c r="CR9" i="1"/>
  <c r="CS9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CN11" i="1"/>
  <c r="CO11" i="1"/>
  <c r="CP11" i="1"/>
  <c r="CQ11" i="1"/>
  <c r="CR11" i="1"/>
  <c r="CS11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CJ14" i="1"/>
  <c r="CK14" i="1"/>
  <c r="CL14" i="1"/>
  <c r="CM14" i="1"/>
  <c r="CN14" i="1"/>
  <c r="CO14" i="1"/>
  <c r="CP14" i="1"/>
  <c r="CQ14" i="1"/>
  <c r="CR14" i="1"/>
  <c r="CS14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CN15" i="1"/>
  <c r="CO15" i="1"/>
  <c r="CP15" i="1"/>
  <c r="CQ15" i="1"/>
  <c r="CR15" i="1"/>
  <c r="CS15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CP16" i="1"/>
  <c r="CQ16" i="1"/>
  <c r="CR16" i="1"/>
  <c r="CS16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CE17" i="1"/>
  <c r="CF17" i="1"/>
  <c r="CG17" i="1"/>
  <c r="CH17" i="1"/>
  <c r="CI17" i="1"/>
  <c r="CJ17" i="1"/>
  <c r="CK17" i="1"/>
  <c r="CL17" i="1"/>
  <c r="CM17" i="1"/>
  <c r="CN17" i="1"/>
  <c r="CO17" i="1"/>
  <c r="CP17" i="1"/>
  <c r="CQ17" i="1"/>
  <c r="CR17" i="1"/>
  <c r="CS17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BN19" i="1"/>
  <c r="BO19" i="1"/>
  <c r="BP19" i="1"/>
  <c r="BQ19" i="1"/>
  <c r="BR19" i="1"/>
  <c r="BS19" i="1"/>
  <c r="BT19" i="1"/>
  <c r="BU19" i="1"/>
  <c r="BV19" i="1"/>
  <c r="BW19" i="1"/>
  <c r="BX19" i="1"/>
  <c r="BY19" i="1"/>
  <c r="BZ19" i="1"/>
  <c r="CA19" i="1"/>
  <c r="CB19" i="1"/>
  <c r="CC19" i="1"/>
  <c r="CD19" i="1"/>
  <c r="CE19" i="1"/>
  <c r="CF19" i="1"/>
  <c r="CG19" i="1"/>
  <c r="CH19" i="1"/>
  <c r="CI19" i="1"/>
  <c r="CJ19" i="1"/>
  <c r="CK19" i="1"/>
  <c r="CL19" i="1"/>
  <c r="CM19" i="1"/>
  <c r="CN19" i="1"/>
  <c r="CO19" i="1"/>
  <c r="CP19" i="1"/>
  <c r="CQ19" i="1"/>
  <c r="CR19" i="1"/>
  <c r="CS19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0" i="1"/>
  <c r="CR20" i="1"/>
  <c r="CS20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1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S23" i="1"/>
  <c r="BT23" i="1"/>
  <c r="BU23" i="1"/>
  <c r="BV23" i="1"/>
  <c r="BW23" i="1"/>
  <c r="BX23" i="1"/>
  <c r="BY23" i="1"/>
  <c r="BZ23" i="1"/>
  <c r="CA23" i="1"/>
  <c r="CB23" i="1"/>
  <c r="CC23" i="1"/>
  <c r="CD23" i="1"/>
  <c r="CE23" i="1"/>
  <c r="CF23" i="1"/>
  <c r="CG23" i="1"/>
  <c r="CH23" i="1"/>
  <c r="CI23" i="1"/>
  <c r="CJ23" i="1"/>
  <c r="CK23" i="1"/>
  <c r="CL23" i="1"/>
  <c r="CM23" i="1"/>
  <c r="CN23" i="1"/>
  <c r="CO23" i="1"/>
  <c r="CP23" i="1"/>
  <c r="CQ23" i="1"/>
  <c r="CR23" i="1"/>
  <c r="CS23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O25" i="1"/>
  <c r="CP25" i="1"/>
  <c r="CQ25" i="1"/>
  <c r="CR25" i="1"/>
  <c r="CS25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O27" i="1"/>
  <c r="CP27" i="1"/>
  <c r="CQ27" i="1"/>
  <c r="CR27" i="1"/>
  <c r="CS27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CD29" i="1"/>
  <c r="CE29" i="1"/>
  <c r="CF29" i="1"/>
  <c r="CG29" i="1"/>
  <c r="CH29" i="1"/>
  <c r="CI29" i="1"/>
  <c r="CJ29" i="1"/>
  <c r="CK29" i="1"/>
  <c r="CL29" i="1"/>
  <c r="CM29" i="1"/>
  <c r="CN29" i="1"/>
  <c r="CO29" i="1"/>
  <c r="CP29" i="1"/>
  <c r="CQ29" i="1"/>
  <c r="CR29" i="1"/>
  <c r="CS29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CI30" i="1"/>
  <c r="CJ30" i="1"/>
  <c r="CK30" i="1"/>
  <c r="CL30" i="1"/>
  <c r="CM30" i="1"/>
  <c r="CN30" i="1"/>
  <c r="CO30" i="1"/>
  <c r="CP30" i="1"/>
  <c r="CQ30" i="1"/>
  <c r="CR30" i="1"/>
  <c r="CS30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CG31" i="1"/>
  <c r="CH31" i="1"/>
  <c r="CI31" i="1"/>
  <c r="CJ31" i="1"/>
  <c r="CK31" i="1"/>
  <c r="CL31" i="1"/>
  <c r="CM31" i="1"/>
  <c r="CN31" i="1"/>
  <c r="CO31" i="1"/>
  <c r="CP31" i="1"/>
  <c r="CQ31" i="1"/>
  <c r="CR31" i="1"/>
  <c r="CS31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CN32" i="1"/>
  <c r="CO32" i="1"/>
  <c r="CP32" i="1"/>
  <c r="CQ32" i="1"/>
  <c r="CR32" i="1"/>
  <c r="CS32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BR33" i="1"/>
  <c r="BS33" i="1"/>
  <c r="BT33" i="1"/>
  <c r="BU33" i="1"/>
  <c r="BV33" i="1"/>
  <c r="BW33" i="1"/>
  <c r="BX33" i="1"/>
  <c r="BY33" i="1"/>
  <c r="BZ33" i="1"/>
  <c r="CA33" i="1"/>
  <c r="CB33" i="1"/>
  <c r="CC33" i="1"/>
  <c r="CD33" i="1"/>
  <c r="CE33" i="1"/>
  <c r="CF33" i="1"/>
  <c r="CG33" i="1"/>
  <c r="CH33" i="1"/>
  <c r="CI33" i="1"/>
  <c r="CJ33" i="1"/>
  <c r="CK33" i="1"/>
  <c r="CL33" i="1"/>
  <c r="CM33" i="1"/>
  <c r="CN33" i="1"/>
  <c r="CO33" i="1"/>
  <c r="CP33" i="1"/>
  <c r="CQ33" i="1"/>
  <c r="CR33" i="1"/>
  <c r="CS33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CE34" i="1"/>
  <c r="CF34" i="1"/>
  <c r="CG34" i="1"/>
  <c r="CH34" i="1"/>
  <c r="CI34" i="1"/>
  <c r="CJ34" i="1"/>
  <c r="CK34" i="1"/>
  <c r="CL34" i="1"/>
  <c r="CM34" i="1"/>
  <c r="CN34" i="1"/>
  <c r="CO34" i="1"/>
  <c r="CP34" i="1"/>
  <c r="CQ34" i="1"/>
  <c r="CR34" i="1"/>
  <c r="CS34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CN35" i="1"/>
  <c r="CO35" i="1"/>
  <c r="CP35" i="1"/>
  <c r="CQ35" i="1"/>
  <c r="CR35" i="1"/>
  <c r="CS35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CE36" i="1"/>
  <c r="CF36" i="1"/>
  <c r="CG36" i="1"/>
  <c r="CH36" i="1"/>
  <c r="CI36" i="1"/>
  <c r="CJ36" i="1"/>
  <c r="CK36" i="1"/>
  <c r="CL36" i="1"/>
  <c r="CM36" i="1"/>
  <c r="CN36" i="1"/>
  <c r="CO36" i="1"/>
  <c r="CP36" i="1"/>
  <c r="CQ36" i="1"/>
  <c r="CR36" i="1"/>
  <c r="CS36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BN37" i="1"/>
  <c r="BO37" i="1"/>
  <c r="BP37" i="1"/>
  <c r="BQ37" i="1"/>
  <c r="BR37" i="1"/>
  <c r="BS37" i="1"/>
  <c r="BT37" i="1"/>
  <c r="BU37" i="1"/>
  <c r="BV37" i="1"/>
  <c r="BW37" i="1"/>
  <c r="BX37" i="1"/>
  <c r="BY37" i="1"/>
  <c r="BZ37" i="1"/>
  <c r="CA37" i="1"/>
  <c r="CB37" i="1"/>
  <c r="CC37" i="1"/>
  <c r="CD37" i="1"/>
  <c r="CE37" i="1"/>
  <c r="CF37" i="1"/>
  <c r="CG37" i="1"/>
  <c r="CH37" i="1"/>
  <c r="CI37" i="1"/>
  <c r="CJ37" i="1"/>
  <c r="CK37" i="1"/>
  <c r="CL37" i="1"/>
  <c r="CM37" i="1"/>
  <c r="CN37" i="1"/>
  <c r="CO37" i="1"/>
  <c r="CP37" i="1"/>
  <c r="CQ37" i="1"/>
  <c r="CR37" i="1"/>
  <c r="CS37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CN38" i="1"/>
  <c r="CO38" i="1"/>
  <c r="CP38" i="1"/>
  <c r="CQ38" i="1"/>
  <c r="CR38" i="1"/>
  <c r="CS38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BN39" i="1"/>
  <c r="BO39" i="1"/>
  <c r="BP39" i="1"/>
  <c r="BQ39" i="1"/>
  <c r="BR39" i="1"/>
  <c r="BS39" i="1"/>
  <c r="BT39" i="1"/>
  <c r="BU39" i="1"/>
  <c r="BV39" i="1"/>
  <c r="BW39" i="1"/>
  <c r="BX39" i="1"/>
  <c r="BY39" i="1"/>
  <c r="BZ39" i="1"/>
  <c r="CA39" i="1"/>
  <c r="CB39" i="1"/>
  <c r="CC39" i="1"/>
  <c r="CD39" i="1"/>
  <c r="CE39" i="1"/>
  <c r="CF39" i="1"/>
  <c r="CG39" i="1"/>
  <c r="CH39" i="1"/>
  <c r="CI39" i="1"/>
  <c r="CJ39" i="1"/>
  <c r="CK39" i="1"/>
  <c r="CL39" i="1"/>
  <c r="CM39" i="1"/>
  <c r="CN39" i="1"/>
  <c r="CO39" i="1"/>
  <c r="CP39" i="1"/>
  <c r="CQ39" i="1"/>
  <c r="CR39" i="1"/>
  <c r="CS39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BS40" i="1"/>
  <c r="BT40" i="1"/>
  <c r="BU40" i="1"/>
  <c r="BV40" i="1"/>
  <c r="BW40" i="1"/>
  <c r="BX40" i="1"/>
  <c r="BY40" i="1"/>
  <c r="BZ40" i="1"/>
  <c r="CA40" i="1"/>
  <c r="CB40" i="1"/>
  <c r="CC40" i="1"/>
  <c r="CD40" i="1"/>
  <c r="CE40" i="1"/>
  <c r="CF40" i="1"/>
  <c r="CG40" i="1"/>
  <c r="CH40" i="1"/>
  <c r="CI40" i="1"/>
  <c r="CJ40" i="1"/>
  <c r="CK40" i="1"/>
  <c r="CL40" i="1"/>
  <c r="CM40" i="1"/>
  <c r="CN40" i="1"/>
  <c r="CO40" i="1"/>
  <c r="CP40" i="1"/>
  <c r="CQ40" i="1"/>
  <c r="CR40" i="1"/>
  <c r="CS40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BS41" i="1"/>
  <c r="BT41" i="1"/>
  <c r="BU41" i="1"/>
  <c r="BV41" i="1"/>
  <c r="BW41" i="1"/>
  <c r="BX41" i="1"/>
  <c r="BY41" i="1"/>
  <c r="BZ41" i="1"/>
  <c r="CA41" i="1"/>
  <c r="CB41" i="1"/>
  <c r="CC41" i="1"/>
  <c r="CD41" i="1"/>
  <c r="CE41" i="1"/>
  <c r="CF41" i="1"/>
  <c r="CG41" i="1"/>
  <c r="CH41" i="1"/>
  <c r="CI41" i="1"/>
  <c r="CJ41" i="1"/>
  <c r="CK41" i="1"/>
  <c r="CL41" i="1"/>
  <c r="CM41" i="1"/>
  <c r="CN41" i="1"/>
  <c r="CO41" i="1"/>
  <c r="CP41" i="1"/>
  <c r="CQ41" i="1"/>
  <c r="CR41" i="1"/>
  <c r="CS41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CE42" i="1"/>
  <c r="CF42" i="1"/>
  <c r="CG42" i="1"/>
  <c r="CH42" i="1"/>
  <c r="CI42" i="1"/>
  <c r="CJ42" i="1"/>
  <c r="CK42" i="1"/>
  <c r="CL42" i="1"/>
  <c r="CM42" i="1"/>
  <c r="CN42" i="1"/>
  <c r="CO42" i="1"/>
  <c r="CP42" i="1"/>
  <c r="CQ42" i="1"/>
  <c r="CR42" i="1"/>
  <c r="CS42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BQ43" i="1"/>
  <c r="BR43" i="1"/>
  <c r="BS43" i="1"/>
  <c r="BT43" i="1"/>
  <c r="BU43" i="1"/>
  <c r="BV43" i="1"/>
  <c r="BW43" i="1"/>
  <c r="BX43" i="1"/>
  <c r="BY43" i="1"/>
  <c r="BZ43" i="1"/>
  <c r="CA43" i="1"/>
  <c r="CB43" i="1"/>
  <c r="CC43" i="1"/>
  <c r="CD43" i="1"/>
  <c r="CE43" i="1"/>
  <c r="CF43" i="1"/>
  <c r="CG43" i="1"/>
  <c r="CH43" i="1"/>
  <c r="CI43" i="1"/>
  <c r="CJ43" i="1"/>
  <c r="CK43" i="1"/>
  <c r="CL43" i="1"/>
  <c r="CM43" i="1"/>
  <c r="CN43" i="1"/>
  <c r="CO43" i="1"/>
  <c r="CP43" i="1"/>
  <c r="CQ43" i="1"/>
  <c r="CR43" i="1"/>
  <c r="CS43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J44" i="1"/>
  <c r="BK44" i="1"/>
  <c r="BL44" i="1"/>
  <c r="BM44" i="1"/>
  <c r="BN44" i="1"/>
  <c r="BO44" i="1"/>
  <c r="BP44" i="1"/>
  <c r="BQ44" i="1"/>
  <c r="BR44" i="1"/>
  <c r="BS44" i="1"/>
  <c r="BT44" i="1"/>
  <c r="BU44" i="1"/>
  <c r="BV44" i="1"/>
  <c r="BW44" i="1"/>
  <c r="BX44" i="1"/>
  <c r="BY44" i="1"/>
  <c r="BZ44" i="1"/>
  <c r="CA44" i="1"/>
  <c r="CB44" i="1"/>
  <c r="CC44" i="1"/>
  <c r="CD44" i="1"/>
  <c r="CE44" i="1"/>
  <c r="CF44" i="1"/>
  <c r="CG44" i="1"/>
  <c r="CH44" i="1"/>
  <c r="CI44" i="1"/>
  <c r="CJ44" i="1"/>
  <c r="CK44" i="1"/>
  <c r="CL44" i="1"/>
  <c r="CM44" i="1"/>
  <c r="CN44" i="1"/>
  <c r="CO44" i="1"/>
  <c r="CP44" i="1"/>
  <c r="CQ44" i="1"/>
  <c r="CR44" i="1"/>
  <c r="CS44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BM45" i="1"/>
  <c r="BN45" i="1"/>
  <c r="BO45" i="1"/>
  <c r="BP45" i="1"/>
  <c r="BQ45" i="1"/>
  <c r="BR45" i="1"/>
  <c r="BS45" i="1"/>
  <c r="BT45" i="1"/>
  <c r="BU45" i="1"/>
  <c r="BV45" i="1"/>
  <c r="BW45" i="1"/>
  <c r="BX45" i="1"/>
  <c r="BY45" i="1"/>
  <c r="BZ45" i="1"/>
  <c r="CA45" i="1"/>
  <c r="CB45" i="1"/>
  <c r="CC45" i="1"/>
  <c r="CD45" i="1"/>
  <c r="CE45" i="1"/>
  <c r="CF45" i="1"/>
  <c r="CG45" i="1"/>
  <c r="CH45" i="1"/>
  <c r="CI45" i="1"/>
  <c r="CJ45" i="1"/>
  <c r="CK45" i="1"/>
  <c r="CL45" i="1"/>
  <c r="CM45" i="1"/>
  <c r="CN45" i="1"/>
  <c r="CO45" i="1"/>
  <c r="CP45" i="1"/>
  <c r="CQ45" i="1"/>
  <c r="CR45" i="1"/>
  <c r="CS45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CE46" i="1"/>
  <c r="CF46" i="1"/>
  <c r="CG46" i="1"/>
  <c r="CH46" i="1"/>
  <c r="CI46" i="1"/>
  <c r="CJ46" i="1"/>
  <c r="CK46" i="1"/>
  <c r="CL46" i="1"/>
  <c r="CM46" i="1"/>
  <c r="CN46" i="1"/>
  <c r="CO46" i="1"/>
  <c r="CP46" i="1"/>
  <c r="CQ46" i="1"/>
  <c r="CR46" i="1"/>
  <c r="CS46" i="1"/>
  <c r="AX47" i="1"/>
  <c r="AY47" i="1"/>
  <c r="AZ47" i="1"/>
  <c r="BA47" i="1"/>
  <c r="BB47" i="1"/>
  <c r="BC47" i="1"/>
  <c r="BD47" i="1"/>
  <c r="BE47" i="1"/>
  <c r="BF47" i="1"/>
  <c r="BG47" i="1"/>
  <c r="BH47" i="1"/>
  <c r="BI47" i="1"/>
  <c r="BJ47" i="1"/>
  <c r="BK47" i="1"/>
  <c r="BL47" i="1"/>
  <c r="BM47" i="1"/>
  <c r="BN47" i="1"/>
  <c r="BO47" i="1"/>
  <c r="BP47" i="1"/>
  <c r="BQ47" i="1"/>
  <c r="BR47" i="1"/>
  <c r="BS47" i="1"/>
  <c r="BT47" i="1"/>
  <c r="BU47" i="1"/>
  <c r="BV47" i="1"/>
  <c r="BW47" i="1"/>
  <c r="BX47" i="1"/>
  <c r="BY47" i="1"/>
  <c r="BZ47" i="1"/>
  <c r="CA47" i="1"/>
  <c r="CB47" i="1"/>
  <c r="CC47" i="1"/>
  <c r="CD47" i="1"/>
  <c r="CE47" i="1"/>
  <c r="CF47" i="1"/>
  <c r="CG47" i="1"/>
  <c r="CH47" i="1"/>
  <c r="CI47" i="1"/>
  <c r="CJ47" i="1"/>
  <c r="CK47" i="1"/>
  <c r="CL47" i="1"/>
  <c r="CM47" i="1"/>
  <c r="CN47" i="1"/>
  <c r="CO47" i="1"/>
  <c r="CP47" i="1"/>
  <c r="CQ47" i="1"/>
  <c r="CR47" i="1"/>
  <c r="CS47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BJ48" i="1"/>
  <c r="BK48" i="1"/>
  <c r="BL48" i="1"/>
  <c r="BM48" i="1"/>
  <c r="BN48" i="1"/>
  <c r="BO48" i="1"/>
  <c r="BP48" i="1"/>
  <c r="BQ48" i="1"/>
  <c r="BR48" i="1"/>
  <c r="BS48" i="1"/>
  <c r="BT48" i="1"/>
  <c r="BU48" i="1"/>
  <c r="BV48" i="1"/>
  <c r="BW48" i="1"/>
  <c r="BX48" i="1"/>
  <c r="BY48" i="1"/>
  <c r="BZ48" i="1"/>
  <c r="CA48" i="1"/>
  <c r="CB48" i="1"/>
  <c r="CC48" i="1"/>
  <c r="CD48" i="1"/>
  <c r="CE48" i="1"/>
  <c r="CF48" i="1"/>
  <c r="CG48" i="1"/>
  <c r="CH48" i="1"/>
  <c r="CI48" i="1"/>
  <c r="CJ48" i="1"/>
  <c r="CK48" i="1"/>
  <c r="CL48" i="1"/>
  <c r="CM48" i="1"/>
  <c r="CN48" i="1"/>
  <c r="CO48" i="1"/>
  <c r="CP48" i="1"/>
  <c r="CQ48" i="1"/>
  <c r="CR48" i="1"/>
  <c r="CS48" i="1"/>
  <c r="AX49" i="1"/>
  <c r="AY49" i="1"/>
  <c r="AZ49" i="1"/>
  <c r="BA49" i="1"/>
  <c r="BB49" i="1"/>
  <c r="BC49" i="1"/>
  <c r="BD49" i="1"/>
  <c r="BE49" i="1"/>
  <c r="BF49" i="1"/>
  <c r="BG49" i="1"/>
  <c r="BH49" i="1"/>
  <c r="BI49" i="1"/>
  <c r="BJ49" i="1"/>
  <c r="BK49" i="1"/>
  <c r="BL49" i="1"/>
  <c r="BM49" i="1"/>
  <c r="BN49" i="1"/>
  <c r="BO49" i="1"/>
  <c r="BP49" i="1"/>
  <c r="BQ49" i="1"/>
  <c r="BR49" i="1"/>
  <c r="BS49" i="1"/>
  <c r="BT49" i="1"/>
  <c r="BU49" i="1"/>
  <c r="BV49" i="1"/>
  <c r="BW49" i="1"/>
  <c r="BX49" i="1"/>
  <c r="BY49" i="1"/>
  <c r="BZ49" i="1"/>
  <c r="CA49" i="1"/>
  <c r="CB49" i="1"/>
  <c r="CC49" i="1"/>
  <c r="CD49" i="1"/>
  <c r="CE49" i="1"/>
  <c r="CF49" i="1"/>
  <c r="CG49" i="1"/>
  <c r="CH49" i="1"/>
  <c r="CI49" i="1"/>
  <c r="CJ49" i="1"/>
  <c r="CK49" i="1"/>
  <c r="CL49" i="1"/>
  <c r="CM49" i="1"/>
  <c r="CN49" i="1"/>
  <c r="CO49" i="1"/>
  <c r="CP49" i="1"/>
  <c r="CQ49" i="1"/>
  <c r="CR49" i="1"/>
  <c r="CS49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BQ50" i="1"/>
  <c r="BR50" i="1"/>
  <c r="BS50" i="1"/>
  <c r="BT50" i="1"/>
  <c r="BU50" i="1"/>
  <c r="BV50" i="1"/>
  <c r="BW50" i="1"/>
  <c r="BX50" i="1"/>
  <c r="BY50" i="1"/>
  <c r="BZ50" i="1"/>
  <c r="CA50" i="1"/>
  <c r="CB50" i="1"/>
  <c r="CC50" i="1"/>
  <c r="CD50" i="1"/>
  <c r="CE50" i="1"/>
  <c r="CF50" i="1"/>
  <c r="CG50" i="1"/>
  <c r="CH50" i="1"/>
  <c r="CI50" i="1"/>
  <c r="CJ50" i="1"/>
  <c r="CK50" i="1"/>
  <c r="CL50" i="1"/>
  <c r="CM50" i="1"/>
  <c r="CN50" i="1"/>
  <c r="CO50" i="1"/>
  <c r="CP50" i="1"/>
  <c r="CQ50" i="1"/>
  <c r="CR50" i="1"/>
  <c r="CS50" i="1"/>
  <c r="AX51" i="1"/>
  <c r="AY51" i="1"/>
  <c r="AZ51" i="1"/>
  <c r="BA51" i="1"/>
  <c r="BB51" i="1"/>
  <c r="BC51" i="1"/>
  <c r="BD51" i="1"/>
  <c r="BE51" i="1"/>
  <c r="BF51" i="1"/>
  <c r="BG51" i="1"/>
  <c r="BH51" i="1"/>
  <c r="BI51" i="1"/>
  <c r="BJ51" i="1"/>
  <c r="BK51" i="1"/>
  <c r="BL51" i="1"/>
  <c r="BM51" i="1"/>
  <c r="BN51" i="1"/>
  <c r="BO51" i="1"/>
  <c r="BP51" i="1"/>
  <c r="BQ51" i="1"/>
  <c r="BR51" i="1"/>
  <c r="BS51" i="1"/>
  <c r="BT51" i="1"/>
  <c r="BU51" i="1"/>
  <c r="BV51" i="1"/>
  <c r="BW51" i="1"/>
  <c r="BX51" i="1"/>
  <c r="BY51" i="1"/>
  <c r="BZ51" i="1"/>
  <c r="CA51" i="1"/>
  <c r="CB51" i="1"/>
  <c r="CC51" i="1"/>
  <c r="CD51" i="1"/>
  <c r="CE51" i="1"/>
  <c r="CF51" i="1"/>
  <c r="CG51" i="1"/>
  <c r="CH51" i="1"/>
  <c r="CI51" i="1"/>
  <c r="CJ51" i="1"/>
  <c r="CK51" i="1"/>
  <c r="CL51" i="1"/>
  <c r="CM51" i="1"/>
  <c r="CN51" i="1"/>
  <c r="CO51" i="1"/>
  <c r="CP51" i="1"/>
  <c r="CQ51" i="1"/>
  <c r="CR51" i="1"/>
  <c r="CS51" i="1"/>
  <c r="AX52" i="1"/>
  <c r="AY52" i="1"/>
  <c r="AZ52" i="1"/>
  <c r="BA52" i="1"/>
  <c r="BB52" i="1"/>
  <c r="BC52" i="1"/>
  <c r="BD52" i="1"/>
  <c r="BE52" i="1"/>
  <c r="BF52" i="1"/>
  <c r="BG52" i="1"/>
  <c r="BH52" i="1"/>
  <c r="BI52" i="1"/>
  <c r="BJ52" i="1"/>
  <c r="BK52" i="1"/>
  <c r="BL52" i="1"/>
  <c r="BM52" i="1"/>
  <c r="BN52" i="1"/>
  <c r="BO52" i="1"/>
  <c r="BP52" i="1"/>
  <c r="BQ52" i="1"/>
  <c r="BR52" i="1"/>
  <c r="BS52" i="1"/>
  <c r="BT52" i="1"/>
  <c r="BU52" i="1"/>
  <c r="BV52" i="1"/>
  <c r="BW52" i="1"/>
  <c r="BX52" i="1"/>
  <c r="BY52" i="1"/>
  <c r="BZ52" i="1"/>
  <c r="CA52" i="1"/>
  <c r="CB52" i="1"/>
  <c r="CC52" i="1"/>
  <c r="CD52" i="1"/>
  <c r="CE52" i="1"/>
  <c r="CF52" i="1"/>
  <c r="CG52" i="1"/>
  <c r="CH52" i="1"/>
  <c r="CI52" i="1"/>
  <c r="CJ52" i="1"/>
  <c r="CK52" i="1"/>
  <c r="CL52" i="1"/>
  <c r="CM52" i="1"/>
  <c r="CN52" i="1"/>
  <c r="CO52" i="1"/>
  <c r="CP52" i="1"/>
  <c r="CQ52" i="1"/>
  <c r="CR52" i="1"/>
  <c r="CS52" i="1"/>
  <c r="AX53" i="1"/>
  <c r="AY53" i="1"/>
  <c r="AZ53" i="1"/>
  <c r="BA53" i="1"/>
  <c r="BB53" i="1"/>
  <c r="BC53" i="1"/>
  <c r="BD53" i="1"/>
  <c r="BE53" i="1"/>
  <c r="BF53" i="1"/>
  <c r="BG53" i="1"/>
  <c r="BH53" i="1"/>
  <c r="BI53" i="1"/>
  <c r="BJ53" i="1"/>
  <c r="BK53" i="1"/>
  <c r="BL53" i="1"/>
  <c r="BM53" i="1"/>
  <c r="BN53" i="1"/>
  <c r="BO53" i="1"/>
  <c r="BP53" i="1"/>
  <c r="BQ53" i="1"/>
  <c r="BR53" i="1"/>
  <c r="BS53" i="1"/>
  <c r="BT53" i="1"/>
  <c r="BU53" i="1"/>
  <c r="BV53" i="1"/>
  <c r="BW53" i="1"/>
  <c r="BX53" i="1"/>
  <c r="BY53" i="1"/>
  <c r="BZ53" i="1"/>
  <c r="CA53" i="1"/>
  <c r="CB53" i="1"/>
  <c r="CC53" i="1"/>
  <c r="CD53" i="1"/>
  <c r="CE53" i="1"/>
  <c r="CF53" i="1"/>
  <c r="CG53" i="1"/>
  <c r="CH53" i="1"/>
  <c r="CI53" i="1"/>
  <c r="CJ53" i="1"/>
  <c r="CK53" i="1"/>
  <c r="CL53" i="1"/>
  <c r="CM53" i="1"/>
  <c r="CN53" i="1"/>
  <c r="CO53" i="1"/>
  <c r="CP53" i="1"/>
  <c r="CQ53" i="1"/>
  <c r="CR53" i="1"/>
  <c r="CS53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O6" i="1"/>
  <c r="CP6" i="1"/>
  <c r="CQ6" i="1"/>
  <c r="CR6" i="1"/>
  <c r="CS6" i="1"/>
  <c r="AX6" i="1"/>
  <c r="A7" i="1" l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6" i="1"/>
  <c r="F50" i="1" l="1"/>
  <c r="B50" i="1"/>
  <c r="C50" i="1"/>
  <c r="D50" i="1"/>
  <c r="E50" i="1"/>
  <c r="F38" i="1"/>
  <c r="B38" i="1"/>
  <c r="C38" i="1"/>
  <c r="D38" i="1"/>
  <c r="E38" i="1"/>
  <c r="F30" i="1"/>
  <c r="B30" i="1"/>
  <c r="C30" i="1"/>
  <c r="E30" i="1"/>
  <c r="D30" i="1"/>
  <c r="F14" i="1"/>
  <c r="B14" i="1"/>
  <c r="C14" i="1"/>
  <c r="E14" i="1"/>
  <c r="D14" i="1"/>
  <c r="F53" i="1"/>
  <c r="B53" i="1"/>
  <c r="E53" i="1"/>
  <c r="C53" i="1"/>
  <c r="D53" i="1"/>
  <c r="F49" i="1"/>
  <c r="B49" i="1"/>
  <c r="E49" i="1"/>
  <c r="C49" i="1"/>
  <c r="D49" i="1"/>
  <c r="F45" i="1"/>
  <c r="B45" i="1"/>
  <c r="C45" i="1"/>
  <c r="D45" i="1"/>
  <c r="E45" i="1"/>
  <c r="F41" i="1"/>
  <c r="B41" i="1"/>
  <c r="C41" i="1"/>
  <c r="E41" i="1"/>
  <c r="D41" i="1"/>
  <c r="F37" i="1"/>
  <c r="B37" i="1"/>
  <c r="C37" i="1"/>
  <c r="E37" i="1"/>
  <c r="D37" i="1"/>
  <c r="F33" i="1"/>
  <c r="B33" i="1"/>
  <c r="C33" i="1"/>
  <c r="D33" i="1"/>
  <c r="E33" i="1"/>
  <c r="F29" i="1"/>
  <c r="B29" i="1"/>
  <c r="C29" i="1"/>
  <c r="D29" i="1"/>
  <c r="E29" i="1"/>
  <c r="F25" i="1"/>
  <c r="B25" i="1"/>
  <c r="C25" i="1"/>
  <c r="D25" i="1"/>
  <c r="E25" i="1"/>
  <c r="F21" i="1"/>
  <c r="B21" i="1"/>
  <c r="C21" i="1"/>
  <c r="D21" i="1"/>
  <c r="E21" i="1"/>
  <c r="F17" i="1"/>
  <c r="B17" i="1"/>
  <c r="C17" i="1"/>
  <c r="D17" i="1"/>
  <c r="E17" i="1"/>
  <c r="F13" i="1"/>
  <c r="B13" i="1"/>
  <c r="C13" i="1"/>
  <c r="D13" i="1"/>
  <c r="E13" i="1"/>
  <c r="F9" i="1"/>
  <c r="B9" i="1"/>
  <c r="C9" i="1"/>
  <c r="E9" i="1"/>
  <c r="D9" i="1"/>
  <c r="F46" i="1"/>
  <c r="B46" i="1"/>
  <c r="E46" i="1"/>
  <c r="C46" i="1"/>
  <c r="D46" i="1"/>
  <c r="F34" i="1"/>
  <c r="B34" i="1"/>
  <c r="E34" i="1"/>
  <c r="C34" i="1"/>
  <c r="D34" i="1"/>
  <c r="F26" i="1"/>
  <c r="B26" i="1"/>
  <c r="C26" i="1"/>
  <c r="E26" i="1"/>
  <c r="D26" i="1"/>
  <c r="F18" i="1"/>
  <c r="B18" i="1"/>
  <c r="C18" i="1"/>
  <c r="D18" i="1"/>
  <c r="E18" i="1"/>
  <c r="F10" i="1"/>
  <c r="B10" i="1"/>
  <c r="C10" i="1"/>
  <c r="D10" i="1"/>
  <c r="E10" i="1"/>
  <c r="F52" i="1"/>
  <c r="B52" i="1"/>
  <c r="C52" i="1"/>
  <c r="D52" i="1"/>
  <c r="E52" i="1"/>
  <c r="F48" i="1"/>
  <c r="B48" i="1"/>
  <c r="C48" i="1"/>
  <c r="E48" i="1"/>
  <c r="D48" i="1"/>
  <c r="F44" i="1"/>
  <c r="B44" i="1"/>
  <c r="C44" i="1"/>
  <c r="E44" i="1"/>
  <c r="D44" i="1"/>
  <c r="F40" i="1"/>
  <c r="B40" i="1"/>
  <c r="C40" i="1"/>
  <c r="D40" i="1"/>
  <c r="E40" i="1"/>
  <c r="F36" i="1"/>
  <c r="B36" i="1"/>
  <c r="C36" i="1"/>
  <c r="D36" i="1"/>
  <c r="E36" i="1"/>
  <c r="F32" i="1"/>
  <c r="B32" i="1"/>
  <c r="C32" i="1"/>
  <c r="E32" i="1"/>
  <c r="D32" i="1"/>
  <c r="F28" i="1"/>
  <c r="B28" i="1"/>
  <c r="C28" i="1"/>
  <c r="E28" i="1"/>
  <c r="D28" i="1"/>
  <c r="F24" i="1"/>
  <c r="B24" i="1"/>
  <c r="C24" i="1"/>
  <c r="E24" i="1"/>
  <c r="D24" i="1"/>
  <c r="F20" i="1"/>
  <c r="B20" i="1"/>
  <c r="C20" i="1"/>
  <c r="D20" i="1"/>
  <c r="E20" i="1"/>
  <c r="F16" i="1"/>
  <c r="B16" i="1"/>
  <c r="C16" i="1"/>
  <c r="E16" i="1"/>
  <c r="D16" i="1"/>
  <c r="F12" i="1"/>
  <c r="B12" i="1"/>
  <c r="C12" i="1"/>
  <c r="D12" i="1"/>
  <c r="E12" i="1"/>
  <c r="F8" i="1"/>
  <c r="B8" i="1"/>
  <c r="C8" i="1"/>
  <c r="E8" i="1"/>
  <c r="D8" i="1"/>
  <c r="F6" i="1"/>
  <c r="E6" i="1"/>
  <c r="D6" i="1"/>
  <c r="B6" i="1"/>
  <c r="C6" i="1"/>
  <c r="F42" i="1"/>
  <c r="B42" i="1"/>
  <c r="C42" i="1"/>
  <c r="D42" i="1"/>
  <c r="E42" i="1"/>
  <c r="F22" i="1"/>
  <c r="B22" i="1"/>
  <c r="C22" i="1"/>
  <c r="E22" i="1"/>
  <c r="D22" i="1"/>
  <c r="F51" i="1"/>
  <c r="B51" i="1"/>
  <c r="C51" i="1"/>
  <c r="E51" i="1"/>
  <c r="D51" i="1"/>
  <c r="F47" i="1"/>
  <c r="B47" i="1"/>
  <c r="C47" i="1"/>
  <c r="D47" i="1"/>
  <c r="E47" i="1"/>
  <c r="F43" i="1"/>
  <c r="B43" i="1"/>
  <c r="E43" i="1"/>
  <c r="C43" i="1"/>
  <c r="D43" i="1"/>
  <c r="F39" i="1"/>
  <c r="B39" i="1"/>
  <c r="E39" i="1"/>
  <c r="C39" i="1"/>
  <c r="D39" i="1"/>
  <c r="F35" i="1"/>
  <c r="B35" i="1"/>
  <c r="C35" i="1"/>
  <c r="E35" i="1"/>
  <c r="D35" i="1"/>
  <c r="F31" i="1"/>
  <c r="B31" i="1"/>
  <c r="C31" i="1"/>
  <c r="D31" i="1"/>
  <c r="E31" i="1"/>
  <c r="F27" i="1"/>
  <c r="B27" i="1"/>
  <c r="C27" i="1"/>
  <c r="D27" i="1"/>
  <c r="E27" i="1"/>
  <c r="F23" i="1"/>
  <c r="B23" i="1"/>
  <c r="C23" i="1"/>
  <c r="D23" i="1"/>
  <c r="E23" i="1"/>
  <c r="F19" i="1"/>
  <c r="B19" i="1"/>
  <c r="C19" i="1"/>
  <c r="E19" i="1"/>
  <c r="D19" i="1"/>
  <c r="F15" i="1"/>
  <c r="B15" i="1"/>
  <c r="C15" i="1"/>
  <c r="D15" i="1"/>
  <c r="E15" i="1"/>
  <c r="F11" i="1"/>
  <c r="B11" i="1"/>
  <c r="C11" i="1"/>
  <c r="E11" i="1"/>
  <c r="D11" i="1"/>
  <c r="F7" i="1"/>
  <c r="B7" i="1"/>
  <c r="C7" i="1"/>
  <c r="D7" i="1"/>
  <c r="E7" i="1"/>
  <c r="F4" i="1"/>
  <c r="E3" i="1" l="1"/>
  <c r="D3" i="1"/>
  <c r="C3" i="1"/>
  <c r="B3" i="1"/>
  <c r="L50" i="1" a="1"/>
  <c r="L50" i="1" s="1"/>
  <c r="L51" i="1" a="1"/>
  <c r="L51" i="1" s="1"/>
  <c r="L52" i="1" a="1"/>
  <c r="L52" i="1" s="1"/>
  <c r="L53" i="1" a="1"/>
  <c r="L53" i="1" s="1"/>
  <c r="L49" i="1" a="1"/>
  <c r="L48" i="1" a="1"/>
  <c r="L47" i="1" a="1"/>
  <c r="L46" i="1" a="1"/>
  <c r="L45" i="1" a="1"/>
  <c r="L44" i="1" a="1"/>
  <c r="L43" i="1" a="1"/>
  <c r="L42" i="1" a="1"/>
  <c r="L41" i="1" a="1"/>
  <c r="L40" i="1" a="1"/>
  <c r="L39" i="1" a="1"/>
  <c r="L38" i="1" a="1"/>
  <c r="L37" i="1" a="1"/>
  <c r="L36" i="1" a="1"/>
  <c r="L35" i="1" a="1"/>
  <c r="L34" i="1" a="1"/>
  <c r="L33" i="1" a="1"/>
  <c r="L32" i="1" a="1"/>
  <c r="L31" i="1" a="1"/>
  <c r="L30" i="1" a="1"/>
  <c r="K53" i="1" a="1"/>
  <c r="K52" i="1" a="1"/>
  <c r="K51" i="1" a="1"/>
  <c r="K50" i="1" a="1"/>
  <c r="K49" i="1" a="1"/>
  <c r="K48" i="1" a="1"/>
  <c r="K47" i="1" a="1"/>
  <c r="K46" i="1" a="1"/>
  <c r="K45" i="1" a="1"/>
  <c r="K44" i="1" a="1"/>
  <c r="K43" i="1" a="1"/>
  <c r="K42" i="1" a="1"/>
  <c r="K41" i="1" a="1"/>
  <c r="K40" i="1" a="1"/>
  <c r="K39" i="1" a="1"/>
  <c r="K38" i="1" a="1"/>
  <c r="K37" i="1" a="1"/>
  <c r="K36" i="1" a="1"/>
  <c r="K35" i="1" a="1"/>
  <c r="K34" i="1" a="1"/>
  <c r="K33" i="1" a="1"/>
  <c r="K32" i="1" a="1"/>
  <c r="K31" i="1" a="1"/>
  <c r="K30" i="1" a="1"/>
  <c r="J53" i="1" a="1"/>
  <c r="J52" i="1" a="1"/>
  <c r="J51" i="1" a="1"/>
  <c r="J50" i="1" a="1"/>
  <c r="J49" i="1" a="1"/>
  <c r="J48" i="1" a="1"/>
  <c r="J47" i="1" a="1"/>
  <c r="J46" i="1" a="1"/>
  <c r="J45" i="1" a="1"/>
  <c r="J44" i="1" a="1"/>
  <c r="J43" i="1" a="1"/>
  <c r="J42" i="1" a="1"/>
  <c r="J41" i="1" a="1"/>
  <c r="J40" i="1" a="1"/>
  <c r="J39" i="1" a="1"/>
  <c r="J38" i="1" a="1"/>
  <c r="J37" i="1" a="1"/>
  <c r="J36" i="1" a="1"/>
  <c r="J35" i="1" a="1"/>
  <c r="J34" i="1" a="1"/>
  <c r="J33" i="1" a="1"/>
  <c r="J32" i="1" a="1"/>
  <c r="J31" i="1" a="1"/>
  <c r="J30" i="1" a="1"/>
  <c r="I53" i="1" a="1"/>
  <c r="I52" i="1" a="1"/>
  <c r="I51" i="1" a="1"/>
  <c r="I50" i="1" a="1"/>
  <c r="I49" i="1" a="1"/>
  <c r="I48" i="1" a="1"/>
  <c r="I47" i="1" a="1"/>
  <c r="I46" i="1" a="1"/>
  <c r="I45" i="1" a="1"/>
  <c r="I44" i="1" a="1"/>
  <c r="I43" i="1" a="1"/>
  <c r="I42" i="1" a="1"/>
  <c r="I41" i="1" a="1"/>
  <c r="I40" i="1" a="1"/>
  <c r="I39" i="1" a="1"/>
  <c r="I38" i="1" a="1"/>
  <c r="I37" i="1" a="1"/>
  <c r="I36" i="1" a="1"/>
  <c r="I35" i="1" a="1"/>
  <c r="I34" i="1" a="1"/>
  <c r="I33" i="1" a="1"/>
  <c r="I32" i="1" a="1"/>
  <c r="I31" i="1" a="1"/>
  <c r="I30" i="1" a="1"/>
  <c r="H38" i="1" a="1"/>
  <c r="H46" i="1" a="1"/>
  <c r="H39" i="1" a="1"/>
  <c r="H49" i="1" a="1"/>
  <c r="H41" i="1" a="1"/>
  <c r="H40" i="1" a="1"/>
  <c r="H48" i="1" a="1"/>
  <c r="H45" i="1" a="1"/>
  <c r="H47" i="1" a="1"/>
  <c r="H42" i="1" a="1"/>
  <c r="H50" i="1" a="1"/>
  <c r="H51" i="1" a="1"/>
  <c r="H53" i="1" a="1"/>
  <c r="H44" i="1" a="1"/>
  <c r="H52" i="1" a="1"/>
  <c r="H43" i="1" a="1"/>
  <c r="H33" i="1" a="1"/>
  <c r="H31" i="1" a="1"/>
  <c r="H35" i="1" a="1"/>
  <c r="H34" i="1" a="1"/>
  <c r="H36" i="1" a="1"/>
  <c r="H37" i="1" a="1"/>
  <c r="H32" i="1" a="1"/>
  <c r="H30" i="1" a="1"/>
  <c r="L29" i="1" a="1"/>
  <c r="L28" i="1" a="1"/>
  <c r="L27" i="1" a="1"/>
  <c r="L26" i="1" a="1"/>
  <c r="L25" i="1" a="1"/>
  <c r="L24" i="1" a="1"/>
  <c r="L23" i="1" a="1"/>
  <c r="L22" i="1" a="1"/>
  <c r="K29" i="1" a="1"/>
  <c r="K28" i="1" a="1"/>
  <c r="K27" i="1" a="1"/>
  <c r="K26" i="1" a="1"/>
  <c r="K25" i="1" a="1"/>
  <c r="K24" i="1" a="1"/>
  <c r="K23" i="1" a="1"/>
  <c r="K22" i="1" a="1"/>
  <c r="K21" i="1" a="1"/>
  <c r="K20" i="1" a="1"/>
  <c r="K19" i="1" a="1"/>
  <c r="K18" i="1" a="1"/>
  <c r="K17" i="1" a="1"/>
  <c r="K16" i="1" a="1"/>
  <c r="K15" i="1" a="1"/>
  <c r="K14" i="1" a="1"/>
  <c r="J29" i="1" a="1"/>
  <c r="J28" i="1" a="1"/>
  <c r="J27" i="1" a="1"/>
  <c r="J26" i="1" a="1"/>
  <c r="J25" i="1" a="1"/>
  <c r="J24" i="1" a="1"/>
  <c r="J23" i="1" a="1"/>
  <c r="J22" i="1" a="1"/>
  <c r="J21" i="1" a="1"/>
  <c r="J20" i="1" a="1"/>
  <c r="J19" i="1" a="1"/>
  <c r="J18" i="1" a="1"/>
  <c r="J17" i="1" a="1"/>
  <c r="J16" i="1" a="1"/>
  <c r="J15" i="1" a="1"/>
  <c r="J14" i="1" a="1"/>
  <c r="J13" i="1" a="1"/>
  <c r="J12" i="1" a="1"/>
  <c r="J11" i="1" a="1"/>
  <c r="J10" i="1" a="1"/>
  <c r="J9" i="1" a="1"/>
  <c r="J8" i="1" a="1"/>
  <c r="J7" i="1" a="1"/>
  <c r="J6" i="1" a="1"/>
  <c r="I29" i="1" a="1"/>
  <c r="I28" i="1" a="1"/>
  <c r="I27" i="1" a="1"/>
  <c r="I26" i="1" a="1"/>
  <c r="I25" i="1" a="1"/>
  <c r="I24" i="1" a="1"/>
  <c r="I23" i="1" a="1"/>
  <c r="I22" i="1" a="1"/>
  <c r="I21" i="1" a="1"/>
  <c r="I20" i="1" a="1"/>
  <c r="I19" i="1" a="1"/>
  <c r="I18" i="1" a="1"/>
  <c r="I17" i="1" a="1"/>
  <c r="I16" i="1" a="1"/>
  <c r="I15" i="1" a="1"/>
  <c r="I14" i="1" a="1"/>
  <c r="I13" i="1" a="1"/>
  <c r="I12" i="1" a="1"/>
  <c r="I11" i="1" a="1"/>
  <c r="I10" i="1" a="1"/>
  <c r="I9" i="1" a="1"/>
  <c r="I8" i="1" a="1"/>
  <c r="I7" i="1" a="1"/>
  <c r="I6" i="1" a="1"/>
  <c r="H18" i="1" a="1"/>
  <c r="H8" i="1" a="1"/>
  <c r="H27" i="1" a="1"/>
  <c r="H10" i="1" a="1"/>
  <c r="H21" i="1" a="1"/>
  <c r="H17" i="1" a="1"/>
  <c r="H28" i="1" a="1"/>
  <c r="H14" i="1" a="1"/>
  <c r="H22" i="1" a="1"/>
  <c r="H12" i="1" a="1"/>
  <c r="H26" i="1" a="1"/>
  <c r="H16" i="1" a="1"/>
  <c r="H15" i="1" a="1"/>
  <c r="H25" i="1" a="1"/>
  <c r="H20" i="1" a="1"/>
  <c r="H7" i="1" a="1"/>
  <c r="H13" i="1" a="1"/>
  <c r="H6" i="1" a="1"/>
  <c r="H29" i="1" a="1"/>
  <c r="H9" i="1" a="1"/>
  <c r="H24" i="1" a="1"/>
  <c r="H19" i="1" a="1"/>
  <c r="H11" i="1" a="1"/>
  <c r="H23" i="1" a="1"/>
  <c r="K10" i="1" a="1"/>
  <c r="L18" i="1" a="1"/>
  <c r="L11" i="1" a="1"/>
  <c r="L7" i="1" a="1"/>
  <c r="K13" i="1" a="1"/>
  <c r="L6" i="1" a="1"/>
  <c r="L15" i="1" a="1"/>
  <c r="L20" i="1" a="1"/>
  <c r="L19" i="1" a="1"/>
  <c r="K7" i="1" a="1"/>
  <c r="L21" i="1" a="1"/>
  <c r="L16" i="1" a="1"/>
  <c r="L12" i="1" a="1"/>
  <c r="L10" i="1" a="1"/>
  <c r="K12" i="1" a="1"/>
  <c r="K9" i="1" a="1"/>
  <c r="K11" i="1" a="1"/>
  <c r="K6" i="1" a="1"/>
  <c r="L13" i="1" a="1"/>
  <c r="K8" i="1" a="1"/>
  <c r="L17" i="1" a="1"/>
  <c r="L14" i="1" a="1"/>
  <c r="L9" i="1" a="1"/>
  <c r="L8" i="1" a="1"/>
  <c r="L49" i="1" l="1"/>
  <c r="L48" i="1"/>
  <c r="L47" i="1"/>
  <c r="L46" i="1"/>
  <c r="K53" i="1"/>
  <c r="I9" i="1"/>
  <c r="I8" i="1"/>
  <c r="I7" i="1"/>
  <c r="I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J53" i="1"/>
  <c r="K37" i="1"/>
  <c r="K36" i="1"/>
  <c r="K35" i="1"/>
  <c r="K34" i="1"/>
  <c r="K3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H49" i="1"/>
  <c r="H43" i="1"/>
  <c r="H37" i="1"/>
  <c r="H51" i="1"/>
  <c r="H45" i="1"/>
  <c r="H39" i="1"/>
  <c r="H52" i="1"/>
  <c r="H50" i="1"/>
  <c r="H48" i="1"/>
  <c r="H46" i="1"/>
  <c r="H44" i="1"/>
  <c r="H42" i="1"/>
  <c r="H40" i="1"/>
  <c r="H38" i="1"/>
  <c r="H36" i="1"/>
  <c r="H34" i="1"/>
  <c r="H53" i="1"/>
  <c r="H47" i="1"/>
  <c r="H41" i="1"/>
  <c r="H35" i="1"/>
  <c r="L25" i="1"/>
  <c r="L24" i="1"/>
  <c r="L23" i="1"/>
  <c r="L22" i="1"/>
  <c r="L21" i="1"/>
  <c r="L20" i="1"/>
  <c r="L19" i="1"/>
  <c r="K32" i="1"/>
  <c r="K31" i="1"/>
  <c r="K30" i="1"/>
  <c r="K29" i="1"/>
  <c r="J33" i="1"/>
  <c r="J32" i="1"/>
  <c r="J31" i="1"/>
  <c r="J30" i="1"/>
  <c r="J29" i="1"/>
  <c r="I33" i="1"/>
  <c r="I32" i="1"/>
  <c r="I31" i="1"/>
  <c r="I30" i="1"/>
  <c r="H33" i="1"/>
  <c r="H32" i="1"/>
  <c r="H30" i="1"/>
  <c r="H31" i="1"/>
  <c r="J28" i="1"/>
  <c r="K28" i="1"/>
  <c r="K27" i="1"/>
  <c r="K26" i="1"/>
  <c r="K25" i="1"/>
  <c r="K24" i="1"/>
  <c r="J27" i="1"/>
  <c r="J26" i="1"/>
  <c r="I29" i="1"/>
  <c r="I28" i="1"/>
  <c r="I27" i="1"/>
  <c r="L18" i="1"/>
  <c r="I26" i="1"/>
  <c r="K23" i="1"/>
  <c r="K22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H29" i="1"/>
  <c r="H27" i="1"/>
  <c r="H28" i="1"/>
  <c r="H26" i="1"/>
  <c r="J25" i="1"/>
  <c r="J24" i="1"/>
  <c r="K21" i="1"/>
  <c r="L17" i="1"/>
  <c r="L16" i="1"/>
  <c r="L15" i="1"/>
  <c r="L14" i="1"/>
  <c r="L13" i="1"/>
  <c r="L12" i="1"/>
  <c r="L11" i="1"/>
  <c r="L10" i="1"/>
  <c r="K20" i="1"/>
  <c r="K19" i="1"/>
  <c r="K18" i="1"/>
  <c r="J23" i="1"/>
  <c r="J22" i="1"/>
  <c r="J21" i="1"/>
  <c r="H25" i="1"/>
  <c r="L9" i="1"/>
  <c r="H24" i="1"/>
  <c r="K17" i="1"/>
  <c r="J20" i="1"/>
  <c r="J19" i="1"/>
  <c r="J18" i="1"/>
  <c r="J17" i="1"/>
  <c r="J16" i="1"/>
  <c r="J15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J14" i="1"/>
  <c r="J12" i="1"/>
  <c r="J11" i="1"/>
  <c r="J10" i="1"/>
  <c r="J9" i="1"/>
  <c r="K8" i="1"/>
  <c r="L7" i="1"/>
  <c r="J7" i="1"/>
  <c r="K14" i="1"/>
  <c r="K12" i="1"/>
  <c r="J6" i="1"/>
  <c r="L6" i="1"/>
  <c r="K16" i="1"/>
  <c r="J13" i="1"/>
  <c r="K11" i="1"/>
  <c r="K10" i="1"/>
  <c r="K9" i="1"/>
  <c r="L8" i="1"/>
  <c r="J8" i="1"/>
  <c r="K7" i="1"/>
  <c r="K15" i="1"/>
  <c r="K13" i="1"/>
  <c r="H6" i="1"/>
  <c r="K6" i="1"/>
  <c r="I4" i="1" l="1"/>
  <c r="K4" i="1"/>
  <c r="L4" i="1"/>
  <c r="H4" i="1"/>
  <c r="J4" i="1"/>
</calcChain>
</file>

<file path=xl/sharedStrings.xml><?xml version="1.0" encoding="utf-8"?>
<sst xmlns="http://schemas.openxmlformats.org/spreadsheetml/2006/main" count="246" uniqueCount="205">
  <si>
    <t>concurrents</t>
  </si>
  <si>
    <t>terrains disponibles</t>
  </si>
  <si>
    <t>nombre de manches jouées par chacun &gt;</t>
  </si>
  <si>
    <t>&lt; nombre de manches___nombre de concurrents &gt;</t>
  </si>
  <si>
    <t>&lt; nombre de manches_______n° des concurrents &gt;</t>
  </si>
  <si>
    <t>T1</t>
  </si>
  <si>
    <t>T2</t>
  </si>
  <si>
    <t>T3</t>
  </si>
  <si>
    <t>T4</t>
  </si>
  <si>
    <t>&lt; nombe de concurrents disponibles</t>
  </si>
  <si>
    <t>1|1</t>
  </si>
  <si>
    <t>2|2</t>
  </si>
  <si>
    <t>3|3</t>
  </si>
  <si>
    <t>4|4</t>
  </si>
  <si>
    <t>5|5</t>
  </si>
  <si>
    <t>6|6</t>
  </si>
  <si>
    <t>7|7</t>
  </si>
  <si>
    <t>8|8</t>
  </si>
  <si>
    <t>9|9</t>
  </si>
  <si>
    <t>10|10</t>
  </si>
  <si>
    <t>11|11</t>
  </si>
  <si>
    <t>12|12</t>
  </si>
  <si>
    <t>13|13</t>
  </si>
  <si>
    <t>14|14</t>
  </si>
  <si>
    <t>15|15</t>
  </si>
  <si>
    <t>16|16</t>
  </si>
  <si>
    <t>17|17</t>
  </si>
  <si>
    <t>18|18</t>
  </si>
  <si>
    <t>6|10</t>
  </si>
  <si>
    <t>10|6</t>
  </si>
  <si>
    <t>13|18</t>
  </si>
  <si>
    <t>18|13</t>
  </si>
  <si>
    <t>15|5</t>
  </si>
  <si>
    <t>5|15</t>
  </si>
  <si>
    <t>15|4</t>
  </si>
  <si>
    <t>4|15</t>
  </si>
  <si>
    <t>14|1</t>
  </si>
  <si>
    <t>1|14</t>
  </si>
  <si>
    <t>2|16</t>
  </si>
  <si>
    <t>16|2</t>
  </si>
  <si>
    <t>18|3</t>
  </si>
  <si>
    <t>3|18</t>
  </si>
  <si>
    <t>15|16</t>
  </si>
  <si>
    <t>16|15</t>
  </si>
  <si>
    <t>7|16</t>
  </si>
  <si>
    <t>16|7</t>
  </si>
  <si>
    <t>17|8</t>
  </si>
  <si>
    <t>8|17</t>
  </si>
  <si>
    <t>12|16</t>
  </si>
  <si>
    <t>16|12</t>
  </si>
  <si>
    <t>12|5</t>
  </si>
  <si>
    <t>5|12</t>
  </si>
  <si>
    <t>9|2</t>
  </si>
  <si>
    <t>2|9</t>
  </si>
  <si>
    <t>13|7</t>
  </si>
  <si>
    <t>7|13</t>
  </si>
  <si>
    <t>4|10</t>
  </si>
  <si>
    <t>10|4</t>
  </si>
  <si>
    <t>11|3</t>
  </si>
  <si>
    <t>3|11</t>
  </si>
  <si>
    <t>2|7</t>
  </si>
  <si>
    <t>7|2</t>
  </si>
  <si>
    <t>9|10</t>
  </si>
  <si>
    <t>10|9</t>
  </si>
  <si>
    <t>15|14</t>
  </si>
  <si>
    <t>14|15</t>
  </si>
  <si>
    <t>15|2</t>
  </si>
  <si>
    <t>2|15</t>
  </si>
  <si>
    <t>5|8</t>
  </si>
  <si>
    <t>8|5</t>
  </si>
  <si>
    <t>9|5</t>
  </si>
  <si>
    <t>5|9</t>
  </si>
  <si>
    <t>3|14</t>
  </si>
  <si>
    <t>14|3</t>
  </si>
  <si>
    <t>18|6</t>
  </si>
  <si>
    <t>6|18</t>
  </si>
  <si>
    <t>9|12</t>
  </si>
  <si>
    <t>12|9</t>
  </si>
  <si>
    <t>19|19</t>
  </si>
  <si>
    <t>20|20</t>
  </si>
  <si>
    <t>21|21</t>
  </si>
  <si>
    <t>14|20</t>
  </si>
  <si>
    <t>20|14</t>
  </si>
  <si>
    <t>18|21</t>
  </si>
  <si>
    <t>21|18</t>
  </si>
  <si>
    <t>18|19</t>
  </si>
  <si>
    <t>19|18</t>
  </si>
  <si>
    <t>17|19</t>
  </si>
  <si>
    <t>19|17</t>
  </si>
  <si>
    <t>17|20</t>
  </si>
  <si>
    <t>20|17</t>
  </si>
  <si>
    <t>21|19</t>
  </si>
  <si>
    <t>19|21</t>
  </si>
  <si>
    <t>13|21</t>
  </si>
  <si>
    <t>21|13</t>
  </si>
  <si>
    <t>20|11</t>
  </si>
  <si>
    <t>11|20</t>
  </si>
  <si>
    <t>19|6</t>
  </si>
  <si>
    <t>6|19</t>
  </si>
  <si>
    <t>17|21</t>
  </si>
  <si>
    <t>21|17</t>
  </si>
  <si>
    <t>19|5</t>
  </si>
  <si>
    <t>5|19</t>
  </si>
  <si>
    <t>8|1</t>
  </si>
  <si>
    <t>1|8</t>
  </si>
  <si>
    <t>8|4</t>
  </si>
  <si>
    <t>4|8</t>
  </si>
  <si>
    <t>8|15</t>
  </si>
  <si>
    <t>15|8</t>
  </si>
  <si>
    <t>6|1</t>
  </si>
  <si>
    <t>1|6</t>
  </si>
  <si>
    <t>6|7</t>
  </si>
  <si>
    <t>7|6</t>
  </si>
  <si>
    <t>13|5</t>
  </si>
  <si>
    <t>5|13</t>
  </si>
  <si>
    <t>13|9</t>
  </si>
  <si>
    <t>9|13</t>
  </si>
  <si>
    <t>13|3</t>
  </si>
  <si>
    <t>3|13</t>
  </si>
  <si>
    <t>13|12</t>
  </si>
  <si>
    <t>12|13</t>
  </si>
  <si>
    <t>17|4</t>
  </si>
  <si>
    <t>4|17</t>
  </si>
  <si>
    <t>16|10</t>
  </si>
  <si>
    <t>10|16</t>
  </si>
  <si>
    <t>16|14</t>
  </si>
  <si>
    <t>14|16</t>
  </si>
  <si>
    <t>20|19</t>
  </si>
  <si>
    <t>19|20</t>
  </si>
  <si>
    <t>20|18</t>
  </si>
  <si>
    <t>18|20</t>
  </si>
  <si>
    <t>3|15</t>
  </si>
  <si>
    <t>15|3</t>
  </si>
  <si>
    <t>14|12</t>
  </si>
  <si>
    <t>12|14</t>
  </si>
  <si>
    <t>7|19</t>
  </si>
  <si>
    <t>19|7</t>
  </si>
  <si>
    <t>1|18</t>
  </si>
  <si>
    <t>18|1</t>
  </si>
  <si>
    <t>11|19</t>
  </si>
  <si>
    <t>19|11</t>
  </si>
  <si>
    <t>11|5</t>
  </si>
  <si>
    <t>5|11</t>
  </si>
  <si>
    <t>5|4</t>
  </si>
  <si>
    <t>4|5</t>
  </si>
  <si>
    <t>11|13</t>
  </si>
  <si>
    <t>13|11</t>
  </si>
  <si>
    <t>11|17</t>
  </si>
  <si>
    <t>17|11</t>
  </si>
  <si>
    <t>2|14</t>
  </si>
  <si>
    <t>14|2</t>
  </si>
  <si>
    <t>17|18</t>
  </si>
  <si>
    <t>18|17</t>
  </si>
  <si>
    <t>21|3</t>
  </si>
  <si>
    <t>3|21</t>
  </si>
  <si>
    <t>9|19</t>
  </si>
  <si>
    <t>19|9</t>
  </si>
  <si>
    <t>15|12</t>
  </si>
  <si>
    <t>12|15</t>
  </si>
  <si>
    <t>8|16</t>
  </si>
  <si>
    <t>16|8</t>
  </si>
  <si>
    <t>10|2</t>
  </si>
  <si>
    <t>2|10</t>
  </si>
  <si>
    <t>7|12</t>
  </si>
  <si>
    <t>12|7</t>
  </si>
  <si>
    <t>20|6</t>
  </si>
  <si>
    <t>6|20</t>
  </si>
  <si>
    <t>20|4</t>
  </si>
  <si>
    <t>4|20</t>
  </si>
  <si>
    <t>6|21</t>
  </si>
  <si>
    <t>21|6</t>
  </si>
  <si>
    <t>1|19</t>
  </si>
  <si>
    <t>19|1</t>
  </si>
  <si>
    <t>8|10</t>
  </si>
  <si>
    <t>10|8</t>
  </si>
  <si>
    <t>7|11</t>
  </si>
  <si>
    <t>11|7</t>
  </si>
  <si>
    <t>2|6</t>
  </si>
  <si>
    <t>6|2</t>
  </si>
  <si>
    <t>adversaires</t>
  </si>
  <si>
    <t>10|1</t>
  </si>
  <si>
    <t>1|10</t>
  </si>
  <si>
    <t>9|6</t>
  </si>
  <si>
    <t>6|9</t>
  </si>
  <si>
    <t>2|3</t>
  </si>
  <si>
    <t>3|2</t>
  </si>
  <si>
    <t>7|21</t>
  </si>
  <si>
    <t>21|7</t>
  </si>
  <si>
    <t>1|20</t>
  </si>
  <si>
    <t>20|1</t>
  </si>
  <si>
    <t>4|11</t>
  </si>
  <si>
    <t>11|4</t>
  </si>
  <si>
    <t>19|14</t>
  </si>
  <si>
    <t>14|19</t>
  </si>
  <si>
    <t>1|16</t>
  </si>
  <si>
    <t>16|1</t>
  </si>
  <si>
    <t>11|9</t>
  </si>
  <si>
    <t>9|11</t>
  </si>
  <si>
    <t>12|2</t>
  </si>
  <si>
    <t>2|12</t>
  </si>
  <si>
    <t>10|17</t>
  </si>
  <si>
    <t>17|10</t>
  </si>
  <si>
    <t>3|7</t>
  </si>
  <si>
    <t>7|3</t>
  </si>
  <si>
    <t>binômes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</si>
</sst>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i/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7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9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74083</xdr:colOff>
      <xdr:row>0</xdr:row>
      <xdr:rowOff>99484</xdr:rowOff>
    </xdr:from>
    <xdr:to>
      <xdr:col>41</xdr:col>
      <xdr:colOff>219428</xdr:colOff>
      <xdr:row>2</xdr:row>
      <xdr:rowOff>207434</xdr:rowOff>
    </xdr:to>
    <xdr:sp macro="" textlink="">
      <xdr:nvSpPr>
        <xdr:cNvPr id="3" name="Rectangle à coins arrondis 2"/>
        <xdr:cNvSpPr/>
      </xdr:nvSpPr>
      <xdr:spPr>
        <a:xfrm>
          <a:off x="10685639" y="99484"/>
          <a:ext cx="2022122" cy="573617"/>
        </a:xfrm>
        <a:prstGeom prst="wedgeRoundRectCallout">
          <a:avLst>
            <a:gd name="adj1" fmla="val 21308"/>
            <a:gd name="adj2" fmla="val 13135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/>
            <a:t>tirage aléatoire avec repêchage des</a:t>
          </a:r>
          <a:r>
            <a:rPr lang="fr-FR" sz="900" baseline="0"/>
            <a:t> concurrents lésés</a:t>
          </a:r>
          <a:endParaRPr lang="fr-FR" sz="900"/>
        </a:p>
      </xdr:txBody>
    </xdr:sp>
    <xdr:clientData/>
  </xdr:twoCellAnchor>
  <xdr:twoCellAnchor>
    <xdr:from>
      <xdr:col>6</xdr:col>
      <xdr:colOff>774700</xdr:colOff>
      <xdr:row>8</xdr:row>
      <xdr:rowOff>38100</xdr:rowOff>
    </xdr:from>
    <xdr:to>
      <xdr:col>6</xdr:col>
      <xdr:colOff>2184400</xdr:colOff>
      <xdr:row>11</xdr:row>
      <xdr:rowOff>25400</xdr:rowOff>
    </xdr:to>
    <xdr:sp macro="" textlink="">
      <xdr:nvSpPr>
        <xdr:cNvPr id="5" name="Rectangle à coins arrondis 4"/>
        <xdr:cNvSpPr/>
      </xdr:nvSpPr>
      <xdr:spPr>
        <a:xfrm>
          <a:off x="1384300" y="1689100"/>
          <a:ext cx="1409700" cy="577850"/>
        </a:xfrm>
        <a:prstGeom prst="wedgeRoundRectCallout">
          <a:avLst>
            <a:gd name="adj1" fmla="val -98693"/>
            <a:gd name="adj2" fmla="val -4371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/>
            <a:t>nombre de matches joués par chacun</a:t>
          </a:r>
        </a:p>
      </xdr:txBody>
    </xdr:sp>
    <xdr:clientData/>
  </xdr:twoCellAnchor>
  <xdr:twoCellAnchor>
    <xdr:from>
      <xdr:col>6</xdr:col>
      <xdr:colOff>1382889</xdr:colOff>
      <xdr:row>11</xdr:row>
      <xdr:rowOff>190499</xdr:rowOff>
    </xdr:from>
    <xdr:to>
      <xdr:col>6</xdr:col>
      <xdr:colOff>2792589</xdr:colOff>
      <xdr:row>14</xdr:row>
      <xdr:rowOff>177799</xdr:rowOff>
    </xdr:to>
    <xdr:sp macro="" textlink="">
      <xdr:nvSpPr>
        <xdr:cNvPr id="6" name="Rectangle à coins arrondis 5"/>
        <xdr:cNvSpPr/>
      </xdr:nvSpPr>
      <xdr:spPr>
        <a:xfrm>
          <a:off x="2864556" y="2751666"/>
          <a:ext cx="1409700" cy="685800"/>
        </a:xfrm>
        <a:prstGeom prst="wedgeRoundRectCallout">
          <a:avLst>
            <a:gd name="adj1" fmla="val 75631"/>
            <a:gd name="adj2" fmla="val -21843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/>
            <a:t>par nombre de matches les n° des</a:t>
          </a:r>
          <a:r>
            <a:rPr lang="fr-FR" sz="1050" baseline="0"/>
            <a:t> concurrents</a:t>
          </a:r>
          <a:endParaRPr lang="fr-FR" sz="1050"/>
        </a:p>
      </xdr:txBody>
    </xdr:sp>
    <xdr:clientData/>
  </xdr:twoCellAnchor>
  <xdr:twoCellAnchor>
    <xdr:from>
      <xdr:col>20</xdr:col>
      <xdr:colOff>70558</xdr:colOff>
      <xdr:row>0</xdr:row>
      <xdr:rowOff>44972</xdr:rowOff>
    </xdr:from>
    <xdr:to>
      <xdr:col>29</xdr:col>
      <xdr:colOff>42334</xdr:colOff>
      <xdr:row>3</xdr:row>
      <xdr:rowOff>44973</xdr:rowOff>
    </xdr:to>
    <xdr:sp macro="[0]!tirages" textlink="">
      <xdr:nvSpPr>
        <xdr:cNvPr id="7" name="ZoneTexte 6"/>
        <xdr:cNvSpPr txBox="1"/>
      </xdr:nvSpPr>
      <xdr:spPr>
        <a:xfrm>
          <a:off x="7722308" y="44972"/>
          <a:ext cx="2162526" cy="714376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 i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&gt; T I R A G E  &lt;</a:t>
          </a:r>
        </a:p>
        <a:p>
          <a:pPr algn="ctr"/>
          <a:r>
            <a:rPr lang="fr-FR" sz="1100" b="1" i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Pas 2 fois le même partenaire</a:t>
          </a:r>
          <a:r>
            <a:rPr lang="fr-FR" sz="1400" b="1">
              <a:solidFill>
                <a:schemeClr val="bg1"/>
              </a:solidFill>
            </a:rPr>
            <a:t/>
          </a:r>
          <a:br>
            <a:rPr lang="fr-FR" sz="1400" b="1">
              <a:solidFill>
                <a:schemeClr val="bg1"/>
              </a:solidFill>
            </a:rPr>
          </a:br>
          <a:r>
            <a:rPr lang="fr-FR" sz="1100" b="1" i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Pas 2 fois le même adversaire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oneCellAnchor>
    <xdr:from>
      <xdr:col>13</xdr:col>
      <xdr:colOff>285750</xdr:colOff>
      <xdr:row>3</xdr:row>
      <xdr:rowOff>137596</xdr:rowOff>
    </xdr:from>
    <xdr:ext cx="762000" cy="264560"/>
    <xdr:sp macro="" textlink="">
      <xdr:nvSpPr>
        <xdr:cNvPr id="2" name="ZoneTexte 1"/>
        <xdr:cNvSpPr txBox="1"/>
      </xdr:nvSpPr>
      <xdr:spPr>
        <a:xfrm>
          <a:off x="6167438" y="851971"/>
          <a:ext cx="762000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100"/>
            <a:t>T1</a:t>
          </a:r>
        </a:p>
      </xdr:txBody>
    </xdr:sp>
    <xdr:clientData/>
  </xdr:oneCellAnchor>
  <xdr:oneCellAnchor>
    <xdr:from>
      <xdr:col>19</xdr:col>
      <xdr:colOff>287337</xdr:colOff>
      <xdr:row>3</xdr:row>
      <xdr:rowOff>147121</xdr:rowOff>
    </xdr:from>
    <xdr:ext cx="762000" cy="264560"/>
    <xdr:sp macro="" textlink="">
      <xdr:nvSpPr>
        <xdr:cNvPr id="8" name="ZoneTexte 7"/>
        <xdr:cNvSpPr txBox="1"/>
      </xdr:nvSpPr>
      <xdr:spPr>
        <a:xfrm>
          <a:off x="7629525" y="861496"/>
          <a:ext cx="762000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100"/>
            <a:t>T2</a:t>
          </a:r>
        </a:p>
      </xdr:txBody>
    </xdr:sp>
    <xdr:clientData/>
  </xdr:oneCellAnchor>
  <xdr:oneCellAnchor>
    <xdr:from>
      <xdr:col>25</xdr:col>
      <xdr:colOff>304800</xdr:colOff>
      <xdr:row>3</xdr:row>
      <xdr:rowOff>148709</xdr:rowOff>
    </xdr:from>
    <xdr:ext cx="762000" cy="264560"/>
    <xdr:sp macro="" textlink="">
      <xdr:nvSpPr>
        <xdr:cNvPr id="9" name="ZoneTexte 8"/>
        <xdr:cNvSpPr txBox="1"/>
      </xdr:nvSpPr>
      <xdr:spPr>
        <a:xfrm>
          <a:off x="9107488" y="863084"/>
          <a:ext cx="762000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100"/>
            <a:t>T3</a:t>
          </a:r>
        </a:p>
      </xdr:txBody>
    </xdr:sp>
    <xdr:clientData/>
  </xdr:oneCellAnchor>
  <xdr:oneCellAnchor>
    <xdr:from>
      <xdr:col>31</xdr:col>
      <xdr:colOff>298450</xdr:colOff>
      <xdr:row>3</xdr:row>
      <xdr:rowOff>150296</xdr:rowOff>
    </xdr:from>
    <xdr:ext cx="762000" cy="264560"/>
    <xdr:sp macro="" textlink="">
      <xdr:nvSpPr>
        <xdr:cNvPr id="10" name="ZoneTexte 9"/>
        <xdr:cNvSpPr txBox="1"/>
      </xdr:nvSpPr>
      <xdr:spPr>
        <a:xfrm>
          <a:off x="10561638" y="864671"/>
          <a:ext cx="762000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100"/>
            <a:t>T4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Q436"/>
  <sheetViews>
    <sheetView tabSelected="1" zoomScale="80" zoomScaleNormal="80" workbookViewId="0">
      <selection activeCell="B1" sqref="B1"/>
    </sheetView>
  </sheetViews>
  <sheetFormatPr baseColWidth="10" defaultColWidth="1.6328125" defaultRowHeight="18.5" x14ac:dyDescent="0.35"/>
  <cols>
    <col min="1" max="1" width="3.54296875" style="1" bestFit="1" customWidth="1"/>
    <col min="2" max="3" width="3.54296875" style="3" customWidth="1"/>
    <col min="4" max="4" width="3.54296875" style="4" customWidth="1"/>
    <col min="5" max="5" width="3.54296875" style="1" customWidth="1"/>
    <col min="6" max="6" width="3.54296875" style="33" bestFit="1" customWidth="1"/>
    <col min="7" max="7" width="43.90625" style="1" bestFit="1" customWidth="1"/>
    <col min="8" max="9" width="3.54296875" style="3" customWidth="1"/>
    <col min="10" max="12" width="3.54296875" style="3" bestFit="1" customWidth="1"/>
    <col min="13" max="13" width="1.6328125" style="3"/>
    <col min="14" max="14" width="4.453125" style="20" bestFit="1" customWidth="1"/>
    <col min="15" max="15" width="4.453125" style="21" bestFit="1" customWidth="1"/>
    <col min="16" max="16" width="1.6328125" style="22"/>
    <col min="17" max="17" width="4.453125" style="21" bestFit="1" customWidth="1"/>
    <col min="18" max="18" width="4.453125" style="23" bestFit="1" customWidth="1"/>
    <col min="19" max="19" width="1.6328125" style="9"/>
    <col min="20" max="20" width="4.453125" style="20" bestFit="1" customWidth="1"/>
    <col min="21" max="21" width="4.453125" style="21" bestFit="1" customWidth="1"/>
    <col min="22" max="22" width="1.6328125" style="22"/>
    <col min="23" max="23" width="4.453125" style="21" bestFit="1" customWidth="1"/>
    <col min="24" max="24" width="4.453125" style="23" bestFit="1" customWidth="1"/>
    <col min="25" max="25" width="1.6328125" style="10"/>
    <col min="26" max="26" width="4.453125" style="20" bestFit="1" customWidth="1"/>
    <col min="27" max="27" width="4.453125" style="21" bestFit="1" customWidth="1"/>
    <col min="28" max="28" width="1.6328125" style="22"/>
    <col min="29" max="29" width="4.453125" style="21" bestFit="1" customWidth="1"/>
    <col min="30" max="30" width="4.453125" style="23" bestFit="1" customWidth="1"/>
    <col min="31" max="31" width="1.6328125" style="10"/>
    <col min="32" max="32" width="4.453125" style="20" bestFit="1" customWidth="1"/>
    <col min="33" max="33" width="4.453125" style="21" bestFit="1" customWidth="1"/>
    <col min="34" max="34" width="1.6328125" style="22"/>
    <col min="35" max="35" width="4.453125" style="21" bestFit="1" customWidth="1"/>
    <col min="36" max="36" width="4.453125" style="23" bestFit="1" customWidth="1"/>
    <col min="37" max="37" width="1.6328125" style="11"/>
    <col min="38" max="38" width="1.6328125" style="12"/>
    <col min="39" max="39" width="1.6328125" style="13"/>
    <col min="40" max="40" width="3.54296875" style="24" bestFit="1" customWidth="1"/>
    <col min="41" max="42" width="3.54296875" style="25" bestFit="1" customWidth="1"/>
    <col min="43" max="43" width="3.54296875" style="26" bestFit="1" customWidth="1"/>
    <col min="44" max="44" width="1.6328125" style="17"/>
    <col min="45" max="45" width="6" style="18" bestFit="1" customWidth="1"/>
    <col min="46" max="46" width="1.6328125" style="1"/>
    <col min="47" max="47" width="6" style="1" bestFit="1" customWidth="1"/>
    <col min="48" max="48" width="1.6328125" style="1"/>
    <col min="49" max="49" width="4.08984375" style="1" bestFit="1" customWidth="1"/>
    <col min="50" max="97" width="3.1796875" style="1" customWidth="1"/>
    <col min="98" max="98" width="1.6328125" style="1"/>
    <col min="99" max="99" width="3.453125" style="1" customWidth="1"/>
    <col min="100" max="147" width="3.1796875" style="1" customWidth="1"/>
    <col min="148" max="16384" width="1.6328125" style="1"/>
  </cols>
  <sheetData>
    <row r="1" spans="1:147" x14ac:dyDescent="0.35">
      <c r="B1" s="2">
        <v>21</v>
      </c>
      <c r="C1" s="1" t="s">
        <v>0</v>
      </c>
      <c r="F1" s="1"/>
      <c r="N1" s="5"/>
      <c r="O1" s="6"/>
      <c r="P1" s="7"/>
      <c r="Q1" s="6"/>
      <c r="R1" s="8"/>
      <c r="T1" s="5"/>
      <c r="U1" s="6"/>
      <c r="V1" s="7"/>
      <c r="W1" s="6"/>
      <c r="X1" s="8"/>
      <c r="Z1" s="5"/>
      <c r="AA1" s="6"/>
      <c r="AB1" s="7"/>
      <c r="AC1" s="6"/>
      <c r="AD1" s="8"/>
      <c r="AF1" s="5"/>
      <c r="AG1" s="6"/>
      <c r="AH1" s="7"/>
      <c r="AI1" s="6"/>
      <c r="AJ1" s="8"/>
      <c r="AN1" s="14"/>
      <c r="AO1" s="15"/>
      <c r="AP1" s="15"/>
      <c r="AQ1" s="16"/>
    </row>
    <row r="2" spans="1:147" x14ac:dyDescent="0.35">
      <c r="B2" s="19">
        <v>4</v>
      </c>
      <c r="C2" s="1" t="s">
        <v>1</v>
      </c>
      <c r="F2" s="1"/>
    </row>
    <row r="3" spans="1:147" x14ac:dyDescent="0.35">
      <c r="B3" s="36">
        <f ca="1">$B$1-SUM(OFFSET(B6,,,$B$1))</f>
        <v>5</v>
      </c>
      <c r="C3" s="36">
        <f t="shared" ref="C3:E3" ca="1" si="0">$B$1-SUM(OFFSET(C6,,,$B$1))</f>
        <v>5</v>
      </c>
      <c r="D3" s="36">
        <f t="shared" ca="1" si="0"/>
        <v>5</v>
      </c>
      <c r="E3" s="36">
        <f t="shared" ca="1" si="0"/>
        <v>5</v>
      </c>
      <c r="F3" s="34"/>
      <c r="G3" s="1" t="s">
        <v>9</v>
      </c>
    </row>
    <row r="4" spans="1:147" x14ac:dyDescent="0.35">
      <c r="F4" s="27">
        <f>COUNTA(N:AJ)/4</f>
        <v>16</v>
      </c>
      <c r="G4" s="3" t="s">
        <v>3</v>
      </c>
      <c r="H4" s="36">
        <f ca="1">SUMPRODUCT(N(OFFSET(H6,,,$B$1)&lt;&gt;""))</f>
        <v>0</v>
      </c>
      <c r="I4" s="36">
        <f ca="1">SUMPRODUCT(N(OFFSET(I6,,,$B$1)&lt;&gt;""))</f>
        <v>0</v>
      </c>
      <c r="J4" s="36">
        <f ca="1">SUMPRODUCT(N(OFFSET(J6,,,$B$1)&lt;&gt;""))</f>
        <v>0</v>
      </c>
      <c r="K4" s="36">
        <f ca="1">SUMPRODUCT(N(OFFSET(K6,,,$B$1)&lt;&gt;""))</f>
        <v>20</v>
      </c>
      <c r="L4" s="36">
        <f ca="1">SUMPRODUCT(N(OFFSET(L6,,,$B$1)&lt;&gt;""))</f>
        <v>1</v>
      </c>
      <c r="AX4" s="1" t="s">
        <v>179</v>
      </c>
      <c r="CV4" s="1" t="s">
        <v>204</v>
      </c>
    </row>
    <row r="5" spans="1:147" x14ac:dyDescent="0.35">
      <c r="B5" s="3" t="s">
        <v>5</v>
      </c>
      <c r="C5" s="3" t="s">
        <v>6</v>
      </c>
      <c r="D5" s="4" t="s">
        <v>7</v>
      </c>
      <c r="E5" s="1" t="s">
        <v>8</v>
      </c>
      <c r="F5" s="35"/>
      <c r="G5" s="28" t="s">
        <v>2</v>
      </c>
      <c r="H5" s="29">
        <v>0</v>
      </c>
      <c r="I5" s="29">
        <v>1</v>
      </c>
      <c r="J5" s="29">
        <v>2</v>
      </c>
      <c r="K5" s="29">
        <v>3</v>
      </c>
      <c r="L5" s="29">
        <v>4</v>
      </c>
      <c r="AX5" s="32">
        <v>1</v>
      </c>
      <c r="AY5" s="32">
        <v>2</v>
      </c>
      <c r="AZ5" s="32">
        <v>3</v>
      </c>
      <c r="BA5" s="32">
        <v>4</v>
      </c>
      <c r="BB5" s="32">
        <v>5</v>
      </c>
      <c r="BC5" s="32">
        <v>6</v>
      </c>
      <c r="BD5" s="32">
        <v>7</v>
      </c>
      <c r="BE5" s="32">
        <v>8</v>
      </c>
      <c r="BF5" s="32">
        <v>9</v>
      </c>
      <c r="BG5" s="32">
        <v>10</v>
      </c>
      <c r="BH5" s="32">
        <v>11</v>
      </c>
      <c r="BI5" s="32">
        <v>12</v>
      </c>
      <c r="BJ5" s="32">
        <v>13</v>
      </c>
      <c r="BK5" s="32">
        <v>14</v>
      </c>
      <c r="BL5" s="32">
        <v>15</v>
      </c>
      <c r="BM5" s="32">
        <v>16</v>
      </c>
      <c r="BN5" s="32">
        <v>17</v>
      </c>
      <c r="BO5" s="32">
        <v>18</v>
      </c>
      <c r="BP5" s="32">
        <v>19</v>
      </c>
      <c r="BQ5" s="32">
        <v>20</v>
      </c>
      <c r="BR5" s="32">
        <v>21</v>
      </c>
      <c r="BS5" s="32">
        <v>22</v>
      </c>
      <c r="BT5" s="32">
        <v>23</v>
      </c>
      <c r="BU5" s="32">
        <v>24</v>
      </c>
      <c r="BV5" s="32">
        <v>25</v>
      </c>
      <c r="BW5" s="32">
        <v>26</v>
      </c>
      <c r="BX5" s="32">
        <v>27</v>
      </c>
      <c r="BY5" s="32">
        <v>28</v>
      </c>
      <c r="BZ5" s="32">
        <v>29</v>
      </c>
      <c r="CA5" s="32">
        <v>30</v>
      </c>
      <c r="CB5" s="32">
        <v>31</v>
      </c>
      <c r="CC5" s="32">
        <v>32</v>
      </c>
      <c r="CD5" s="32">
        <v>33</v>
      </c>
      <c r="CE5" s="32">
        <v>34</v>
      </c>
      <c r="CF5" s="32">
        <v>35</v>
      </c>
      <c r="CG5" s="32">
        <v>36</v>
      </c>
      <c r="CH5" s="32">
        <v>37</v>
      </c>
      <c r="CI5" s="32">
        <v>38</v>
      </c>
      <c r="CJ5" s="32">
        <v>39</v>
      </c>
      <c r="CK5" s="32">
        <v>40</v>
      </c>
      <c r="CL5" s="32">
        <v>41</v>
      </c>
      <c r="CM5" s="32">
        <v>42</v>
      </c>
      <c r="CN5" s="32">
        <v>43</v>
      </c>
      <c r="CO5" s="32">
        <v>44</v>
      </c>
      <c r="CP5" s="32">
        <v>45</v>
      </c>
      <c r="CQ5" s="32">
        <v>46</v>
      </c>
      <c r="CR5" s="32">
        <v>47</v>
      </c>
      <c r="CS5" s="32">
        <v>48</v>
      </c>
      <c r="CV5" s="32">
        <v>1</v>
      </c>
      <c r="CW5" s="32">
        <v>2</v>
      </c>
      <c r="CX5" s="32">
        <v>3</v>
      </c>
      <c r="CY5" s="32">
        <v>4</v>
      </c>
      <c r="CZ5" s="32">
        <v>5</v>
      </c>
      <c r="DA5" s="32">
        <v>6</v>
      </c>
      <c r="DB5" s="32">
        <v>7</v>
      </c>
      <c r="DC5" s="32">
        <v>8</v>
      </c>
      <c r="DD5" s="32">
        <v>9</v>
      </c>
      <c r="DE5" s="32">
        <v>10</v>
      </c>
      <c r="DF5" s="32">
        <v>11</v>
      </c>
      <c r="DG5" s="32">
        <v>12</v>
      </c>
      <c r="DH5" s="32">
        <v>13</v>
      </c>
      <c r="DI5" s="32">
        <v>14</v>
      </c>
      <c r="DJ5" s="32">
        <v>15</v>
      </c>
      <c r="DK5" s="32">
        <v>16</v>
      </c>
      <c r="DL5" s="32">
        <v>17</v>
      </c>
      <c r="DM5" s="32">
        <v>18</v>
      </c>
      <c r="DN5" s="32">
        <v>19</v>
      </c>
      <c r="DO5" s="32">
        <v>20</v>
      </c>
      <c r="DP5" s="32">
        <v>21</v>
      </c>
      <c r="DQ5" s="32">
        <v>22</v>
      </c>
      <c r="DR5" s="32">
        <v>23</v>
      </c>
      <c r="DS5" s="32">
        <v>24</v>
      </c>
      <c r="DT5" s="32">
        <v>25</v>
      </c>
      <c r="DU5" s="32">
        <v>26</v>
      </c>
      <c r="DV5" s="32">
        <v>27</v>
      </c>
      <c r="DW5" s="32">
        <v>28</v>
      </c>
      <c r="DX5" s="32">
        <v>29</v>
      </c>
      <c r="DY5" s="32">
        <v>30</v>
      </c>
      <c r="DZ5" s="32">
        <v>31</v>
      </c>
      <c r="EA5" s="32">
        <v>32</v>
      </c>
      <c r="EB5" s="32">
        <v>33</v>
      </c>
      <c r="EC5" s="32">
        <v>34</v>
      </c>
      <c r="ED5" s="32">
        <v>35</v>
      </c>
      <c r="EE5" s="32">
        <v>36</v>
      </c>
      <c r="EF5" s="32">
        <v>37</v>
      </c>
      <c r="EG5" s="32">
        <v>38</v>
      </c>
      <c r="EH5" s="32">
        <v>39</v>
      </c>
      <c r="EI5" s="32">
        <v>40</v>
      </c>
      <c r="EJ5" s="32">
        <v>41</v>
      </c>
      <c r="EK5" s="32">
        <v>42</v>
      </c>
      <c r="EL5" s="32">
        <v>43</v>
      </c>
      <c r="EM5" s="32">
        <v>44</v>
      </c>
      <c r="EN5" s="32">
        <v>45</v>
      </c>
      <c r="EO5" s="32">
        <v>46</v>
      </c>
      <c r="EP5" s="32">
        <v>47</v>
      </c>
      <c r="EQ5" s="32">
        <v>48</v>
      </c>
    </row>
    <row r="6" spans="1:147" x14ac:dyDescent="0.35">
      <c r="A6" s="30">
        <f t="shared" ref="A6:A53" si="1">IF(ROW()-5&lt;=$B$1,ROW()-5,"")</f>
        <v>1</v>
      </c>
      <c r="B6" s="31">
        <f>IF(A6&lt;&gt;"",COUNTIF(N:R,A6),"")</f>
        <v>1</v>
      </c>
      <c r="C6" s="31">
        <f>IF(A6&lt;&gt;"",COUNTIF(T:X,A6),"")</f>
        <v>1</v>
      </c>
      <c r="D6" s="31">
        <f>IF(A6&lt;&gt;"",COUNTIF(Z:AD,A6),"")</f>
        <v>1</v>
      </c>
      <c r="E6" s="31">
        <f>IF(A6&lt;&gt;"",COUNTIF(AF:AJ,A6),"")</f>
        <v>0</v>
      </c>
      <c r="F6" s="29">
        <f>IF(A6&lt;&gt;"",COUNTIF(N:AJ,A6),"")</f>
        <v>3</v>
      </c>
      <c r="G6" s="3" t="s">
        <v>4</v>
      </c>
      <c r="H6" s="32" t="str">
        <f t="array" aca="1" ref="H6" ca="1">IF(SUM(($F$6:$F$53=H$5)*1)&gt;=ROWS($F$5:$F5),INDEX($A$6:$A$53,SMALL(IF(($F$6:$F$53=H$5),ROW(INDIRECT("1:"&amp;ROWS($F$6:$F$53)))),ROWS($F$5:$F5))),"")</f>
        <v/>
      </c>
      <c r="I6" s="32" t="str">
        <f t="array" aca="1" ref="I6" ca="1">IF(SUM(($F$6:$F$53=I$5)*1)&gt;=ROWS($F$5:$F5),INDEX($A$6:$A$53,SMALL(IF(($F$6:$F$53=I$5),ROW(INDIRECT("1:"&amp;ROWS($F$6:$F$53)))),ROWS($F$5:$F5))),"")</f>
        <v/>
      </c>
      <c r="J6" s="32" t="str">
        <f t="array" aca="1" ref="J6" ca="1">IF(SUM(($F$6:$F$53=J$5)*1)&gt;=ROWS($F$5:$F5),INDEX($A$6:$A$53,SMALL(IF(($F$6:$F$53=J$5),ROW(INDIRECT("1:"&amp;ROWS($F$6:$F$53)))),ROWS($F$5:$F5))),"")</f>
        <v/>
      </c>
      <c r="K6" s="32">
        <f t="array" aca="1" ref="K6" ca="1">IF(SUM(($F$6:$F$53=K$5)*1)&gt;=ROWS($F$5:$F5),INDEX($A$6:$A$53,SMALL(IF(($F$6:$F$53=K$5),ROW(INDIRECT("1:"&amp;ROWS($F$6:$F$53)))),ROWS($F$5:$F5))),"")</f>
        <v>1</v>
      </c>
      <c r="L6" s="32">
        <f t="array" aca="1" ref="L6" ca="1">IF(SUM(($F$6:$F$53=L$5)*1)&gt;=ROWS($F$5:$F5),INDEX($A$6:$A$53,SMALL(IF(($F$6:$F$53=L$5),ROW(INDIRECT("1:"&amp;ROWS($F$6:$F$53)))),ROWS($F$5:$F5))),"")</f>
        <v>19</v>
      </c>
      <c r="N6" s="20">
        <v>20</v>
      </c>
      <c r="O6" s="21">
        <v>11</v>
      </c>
      <c r="Q6" s="21">
        <v>17</v>
      </c>
      <c r="R6" s="23">
        <v>4</v>
      </c>
      <c r="T6" s="20">
        <v>2</v>
      </c>
      <c r="U6" s="21">
        <v>3</v>
      </c>
      <c r="W6" s="21">
        <v>14</v>
      </c>
      <c r="X6" s="23">
        <v>15</v>
      </c>
      <c r="Z6" s="20">
        <v>2</v>
      </c>
      <c r="AA6" s="21">
        <v>7</v>
      </c>
      <c r="AC6" s="21">
        <v>12</v>
      </c>
      <c r="AD6" s="23">
        <v>16</v>
      </c>
      <c r="AF6" s="20">
        <v>2</v>
      </c>
      <c r="AG6" s="21">
        <v>6</v>
      </c>
      <c r="AI6" s="21">
        <v>9</v>
      </c>
      <c r="AJ6" s="23">
        <v>10</v>
      </c>
      <c r="AN6" s="24">
        <v>20</v>
      </c>
      <c r="AO6" s="25">
        <v>2</v>
      </c>
      <c r="AP6" s="25">
        <v>2</v>
      </c>
      <c r="AQ6" s="26">
        <v>2</v>
      </c>
      <c r="AS6" s="18" t="s">
        <v>10</v>
      </c>
      <c r="AU6" s="1" t="s">
        <v>10</v>
      </c>
      <c r="AW6" s="32">
        <v>1</v>
      </c>
      <c r="AX6" s="3">
        <f>IF($AW6&lt;AX$5,COUNTIF($AS:$AS,$AW6&amp;"|"&amp;AX$5),0)</f>
        <v>0</v>
      </c>
      <c r="AY6" s="3">
        <f t="shared" ref="AY6:CS11" si="2">IF($AW6&lt;AY$5,COUNTIF($AS:$AS,$AW6&amp;"|"&amp;AY$5),0)</f>
        <v>0</v>
      </c>
      <c r="AZ6" s="3">
        <f t="shared" si="2"/>
        <v>0</v>
      </c>
      <c r="BA6" s="3">
        <f t="shared" si="2"/>
        <v>0</v>
      </c>
      <c r="BB6" s="3">
        <f t="shared" si="2"/>
        <v>0</v>
      </c>
      <c r="BC6" s="3">
        <f t="shared" si="2"/>
        <v>1</v>
      </c>
      <c r="BD6" s="3">
        <f t="shared" si="2"/>
        <v>0</v>
      </c>
      <c r="BE6" s="3">
        <f t="shared" si="2"/>
        <v>1</v>
      </c>
      <c r="BF6" s="3">
        <f t="shared" si="2"/>
        <v>0</v>
      </c>
      <c r="BG6" s="3">
        <f t="shared" si="2"/>
        <v>1</v>
      </c>
      <c r="BH6" s="3">
        <f t="shared" si="2"/>
        <v>0</v>
      </c>
      <c r="BI6" s="3">
        <f t="shared" si="2"/>
        <v>0</v>
      </c>
      <c r="BJ6" s="3">
        <f t="shared" si="2"/>
        <v>0</v>
      </c>
      <c r="BK6" s="3">
        <f t="shared" si="2"/>
        <v>1</v>
      </c>
      <c r="BL6" s="3">
        <f t="shared" si="2"/>
        <v>0</v>
      </c>
      <c r="BM6" s="3">
        <f t="shared" si="2"/>
        <v>0</v>
      </c>
      <c r="BN6" s="3">
        <f t="shared" si="2"/>
        <v>0</v>
      </c>
      <c r="BO6" s="3">
        <f t="shared" si="2"/>
        <v>0</v>
      </c>
      <c r="BP6" s="3">
        <f t="shared" si="2"/>
        <v>1</v>
      </c>
      <c r="BQ6" s="3">
        <f t="shared" si="2"/>
        <v>1</v>
      </c>
      <c r="BR6" s="3">
        <f t="shared" si="2"/>
        <v>0</v>
      </c>
      <c r="BS6" s="3">
        <f t="shared" si="2"/>
        <v>0</v>
      </c>
      <c r="BT6" s="3">
        <f t="shared" si="2"/>
        <v>0</v>
      </c>
      <c r="BU6" s="3">
        <f t="shared" si="2"/>
        <v>0</v>
      </c>
      <c r="BV6" s="3">
        <f t="shared" si="2"/>
        <v>0</v>
      </c>
      <c r="BW6" s="3">
        <f t="shared" si="2"/>
        <v>0</v>
      </c>
      <c r="BX6" s="3">
        <f t="shared" si="2"/>
        <v>0</v>
      </c>
      <c r="BY6" s="3">
        <f t="shared" si="2"/>
        <v>0</v>
      </c>
      <c r="BZ6" s="3">
        <f t="shared" si="2"/>
        <v>0</v>
      </c>
      <c r="CA6" s="3">
        <f t="shared" si="2"/>
        <v>0</v>
      </c>
      <c r="CB6" s="3">
        <f t="shared" si="2"/>
        <v>0</v>
      </c>
      <c r="CC6" s="3">
        <f t="shared" si="2"/>
        <v>0</v>
      </c>
      <c r="CD6" s="3">
        <f t="shared" si="2"/>
        <v>0</v>
      </c>
      <c r="CE6" s="3">
        <f t="shared" si="2"/>
        <v>0</v>
      </c>
      <c r="CF6" s="3">
        <f t="shared" si="2"/>
        <v>0</v>
      </c>
      <c r="CG6" s="3">
        <f t="shared" si="2"/>
        <v>0</v>
      </c>
      <c r="CH6" s="3">
        <f t="shared" si="2"/>
        <v>0</v>
      </c>
      <c r="CI6" s="3">
        <f t="shared" si="2"/>
        <v>0</v>
      </c>
      <c r="CJ6" s="3">
        <f t="shared" si="2"/>
        <v>0</v>
      </c>
      <c r="CK6" s="3">
        <f t="shared" si="2"/>
        <v>0</v>
      </c>
      <c r="CL6" s="3">
        <f t="shared" si="2"/>
        <v>0</v>
      </c>
      <c r="CM6" s="3">
        <f t="shared" si="2"/>
        <v>0</v>
      </c>
      <c r="CN6" s="3">
        <f t="shared" si="2"/>
        <v>0</v>
      </c>
      <c r="CO6" s="3">
        <f t="shared" si="2"/>
        <v>0</v>
      </c>
      <c r="CP6" s="3">
        <f t="shared" si="2"/>
        <v>0</v>
      </c>
      <c r="CQ6" s="3">
        <f t="shared" si="2"/>
        <v>0</v>
      </c>
      <c r="CR6" s="3">
        <f t="shared" si="2"/>
        <v>0</v>
      </c>
      <c r="CS6" s="3">
        <f t="shared" si="2"/>
        <v>0</v>
      </c>
      <c r="CU6" s="32">
        <v>1</v>
      </c>
      <c r="CV6" s="3">
        <f>IF($CU6&lt;CV$5,COUNTIF($AU:$AU,$CU6&amp;"|"&amp;CV$5),0)</f>
        <v>0</v>
      </c>
      <c r="CW6" s="3">
        <f t="shared" ref="CW6:EQ11" si="3">IF($CU6&lt;CW$5,COUNTIF($AU:$AU,$CU6&amp;"|"&amp;CW$5),0)</f>
        <v>0</v>
      </c>
      <c r="CX6" s="3">
        <f t="shared" si="3"/>
        <v>0</v>
      </c>
      <c r="CY6" s="3">
        <f t="shared" si="3"/>
        <v>0</v>
      </c>
      <c r="CZ6" s="3">
        <f t="shared" si="3"/>
        <v>0</v>
      </c>
      <c r="DA6" s="3">
        <f t="shared" si="3"/>
        <v>0</v>
      </c>
      <c r="DB6" s="3">
        <f t="shared" si="3"/>
        <v>0</v>
      </c>
      <c r="DC6" s="3">
        <f t="shared" si="3"/>
        <v>0</v>
      </c>
      <c r="DD6" s="3">
        <f t="shared" si="3"/>
        <v>0</v>
      </c>
      <c r="DE6" s="3">
        <f t="shared" si="3"/>
        <v>0</v>
      </c>
      <c r="DF6" s="3">
        <f t="shared" si="3"/>
        <v>0</v>
      </c>
      <c r="DG6" s="3">
        <f t="shared" si="3"/>
        <v>0</v>
      </c>
      <c r="DH6" s="3">
        <f t="shared" si="3"/>
        <v>0</v>
      </c>
      <c r="DI6" s="3">
        <f t="shared" si="3"/>
        <v>0</v>
      </c>
      <c r="DJ6" s="3">
        <f t="shared" si="3"/>
        <v>0</v>
      </c>
      <c r="DK6" s="3">
        <f t="shared" si="3"/>
        <v>1</v>
      </c>
      <c r="DL6" s="3">
        <f t="shared" si="3"/>
        <v>0</v>
      </c>
      <c r="DM6" s="3">
        <f t="shared" si="3"/>
        <v>1</v>
      </c>
      <c r="DN6" s="3">
        <f t="shared" si="3"/>
        <v>0</v>
      </c>
      <c r="DO6" s="3">
        <f t="shared" si="3"/>
        <v>1</v>
      </c>
      <c r="DP6" s="3">
        <f t="shared" si="3"/>
        <v>0</v>
      </c>
      <c r="DQ6" s="3">
        <f t="shared" si="3"/>
        <v>0</v>
      </c>
      <c r="DR6" s="3">
        <f t="shared" si="3"/>
        <v>0</v>
      </c>
      <c r="DS6" s="3">
        <f t="shared" si="3"/>
        <v>0</v>
      </c>
      <c r="DT6" s="3">
        <f t="shared" si="3"/>
        <v>0</v>
      </c>
      <c r="DU6" s="3">
        <f t="shared" si="3"/>
        <v>0</v>
      </c>
      <c r="DV6" s="3">
        <f t="shared" si="3"/>
        <v>0</v>
      </c>
      <c r="DW6" s="3">
        <f t="shared" si="3"/>
        <v>0</v>
      </c>
      <c r="DX6" s="3">
        <f t="shared" si="3"/>
        <v>0</v>
      </c>
      <c r="DY6" s="3">
        <f t="shared" si="3"/>
        <v>0</v>
      </c>
      <c r="DZ6" s="3">
        <f t="shared" si="3"/>
        <v>0</v>
      </c>
      <c r="EA6" s="3">
        <f t="shared" si="3"/>
        <v>0</v>
      </c>
      <c r="EB6" s="3">
        <f t="shared" si="3"/>
        <v>0</v>
      </c>
      <c r="EC6" s="3">
        <f t="shared" si="3"/>
        <v>0</v>
      </c>
      <c r="ED6" s="3">
        <f t="shared" si="3"/>
        <v>0</v>
      </c>
      <c r="EE6" s="3">
        <f t="shared" si="3"/>
        <v>0</v>
      </c>
      <c r="EF6" s="3">
        <f t="shared" si="3"/>
        <v>0</v>
      </c>
      <c r="EG6" s="3">
        <f t="shared" si="3"/>
        <v>0</v>
      </c>
      <c r="EH6" s="3">
        <f t="shared" si="3"/>
        <v>0</v>
      </c>
      <c r="EI6" s="3">
        <f t="shared" si="3"/>
        <v>0</v>
      </c>
      <c r="EJ6" s="3">
        <f t="shared" si="3"/>
        <v>0</v>
      </c>
      <c r="EK6" s="3">
        <f t="shared" si="3"/>
        <v>0</v>
      </c>
      <c r="EL6" s="3">
        <f t="shared" si="3"/>
        <v>0</v>
      </c>
      <c r="EM6" s="3">
        <f t="shared" si="3"/>
        <v>0</v>
      </c>
      <c r="EN6" s="3">
        <f t="shared" si="3"/>
        <v>0</v>
      </c>
      <c r="EO6" s="3">
        <f t="shared" si="3"/>
        <v>0</v>
      </c>
      <c r="EP6" s="3">
        <f t="shared" si="3"/>
        <v>0</v>
      </c>
      <c r="EQ6" s="3">
        <f t="shared" si="3"/>
        <v>0</v>
      </c>
    </row>
    <row r="7" spans="1:147" x14ac:dyDescent="0.35">
      <c r="A7" s="30">
        <f t="shared" si="1"/>
        <v>2</v>
      </c>
      <c r="B7" s="31">
        <f>IF(A7&lt;&gt;"",COUNTIF(N:R,A7),"")</f>
        <v>0</v>
      </c>
      <c r="C7" s="31">
        <f>IF(A7&lt;&gt;"",COUNTIF(T:X,A7),"")</f>
        <v>1</v>
      </c>
      <c r="D7" s="31">
        <f>IF(A7&lt;&gt;"",COUNTIF(Z:AD,A7),"")</f>
        <v>1</v>
      </c>
      <c r="E7" s="31">
        <f>IF(A7&lt;&gt;"",COUNTIF(AF:AJ,A7),"")</f>
        <v>1</v>
      </c>
      <c r="F7" s="29">
        <f>IF(A7&lt;&gt;"",COUNTIF(N:AJ,A7),"")</f>
        <v>3</v>
      </c>
      <c r="H7" s="32" t="str">
        <f t="array" aca="1" ref="H7" ca="1">IF(SUM(($F$6:$F$53=H$5)*1)&gt;=ROWS($F$5:$F6),INDEX($A$6:$A$53,SMALL(IF(($F$6:$F$53=H$5),ROW(INDIRECT("1:"&amp;ROWS($F$6:$F$53)))),ROWS($F$5:$F6))),"")</f>
        <v/>
      </c>
      <c r="I7" s="32" t="str">
        <f t="array" aca="1" ref="I7" ca="1">IF(SUM(($F$6:$F$53=I$5)*1)&gt;=ROWS($F$5:$F6),INDEX($A$6:$A$53,SMALL(IF(($F$6:$F$53=I$5),ROW(INDIRECT("1:"&amp;ROWS($F$6:$F$53)))),ROWS($F$5:$F6))),"")</f>
        <v/>
      </c>
      <c r="J7" s="32" t="str">
        <f t="array" aca="1" ref="J7" ca="1">IF(SUM(($F$6:$F$53=J$5)*1)&gt;=ROWS($F$5:$F6),INDEX($A$6:$A$53,SMALL(IF(($F$6:$F$53=J$5),ROW(INDIRECT("1:"&amp;ROWS($F$6:$F$53)))),ROWS($F$5:$F6))),"")</f>
        <v/>
      </c>
      <c r="K7" s="32">
        <f t="array" aca="1" ref="K7" ca="1">IF(SUM(($F$6:$F$53=K$5)*1)&gt;=ROWS($F$5:$F6),INDEX($A$6:$A$53,SMALL(IF(($F$6:$F$53=K$5),ROW(INDIRECT("1:"&amp;ROWS($F$6:$F$53)))),ROWS($F$5:$F6))),"")</f>
        <v>2</v>
      </c>
      <c r="L7" s="32" t="str">
        <f t="array" aca="1" ref="L7" ca="1">IF(SUM(($F$6:$F$53=L$5)*1)&gt;=ROWS($F$5:$F6),INDEX($A$6:$A$53,SMALL(IF(($F$6:$F$53=L$5),ROW(INDIRECT("1:"&amp;ROWS($F$6:$F$53)))),ROWS($F$5:$F6))),"")</f>
        <v/>
      </c>
      <c r="N7" s="20">
        <v>12</v>
      </c>
      <c r="O7" s="21">
        <v>13</v>
      </c>
      <c r="Q7" s="21">
        <v>5</v>
      </c>
      <c r="R7" s="23">
        <v>9</v>
      </c>
      <c r="T7" s="20">
        <v>18</v>
      </c>
      <c r="U7" s="21">
        <v>1</v>
      </c>
      <c r="W7" s="21">
        <v>6</v>
      </c>
      <c r="X7" s="23">
        <v>20</v>
      </c>
      <c r="Z7" s="20">
        <v>3</v>
      </c>
      <c r="AA7" s="21">
        <v>13</v>
      </c>
      <c r="AC7" s="21">
        <v>18</v>
      </c>
      <c r="AD7" s="23">
        <v>21</v>
      </c>
      <c r="AF7" s="20">
        <v>3</v>
      </c>
      <c r="AG7" s="21">
        <v>7</v>
      </c>
      <c r="AI7" s="21">
        <v>11</v>
      </c>
      <c r="AJ7" s="23">
        <v>13</v>
      </c>
      <c r="AN7" s="24">
        <v>11</v>
      </c>
      <c r="AO7" s="25">
        <v>3</v>
      </c>
      <c r="AP7" s="25">
        <v>3</v>
      </c>
      <c r="AQ7" s="26">
        <v>3</v>
      </c>
      <c r="AS7" s="18" t="s">
        <v>11</v>
      </c>
      <c r="AU7" s="1" t="s">
        <v>11</v>
      </c>
      <c r="AW7" s="32">
        <v>2</v>
      </c>
      <c r="AX7" s="3">
        <f t="shared" ref="AX7:BM53" si="4">IF($AW7&lt;AX$5,COUNTIF($AS:$AS,$AW7&amp;"|"&amp;AX$5),0)</f>
        <v>0</v>
      </c>
      <c r="AY7" s="3">
        <f t="shared" si="2"/>
        <v>0</v>
      </c>
      <c r="AZ7" s="3">
        <f t="shared" si="2"/>
        <v>0</v>
      </c>
      <c r="BA7" s="3">
        <f t="shared" si="2"/>
        <v>0</v>
      </c>
      <c r="BB7" s="3">
        <f t="shared" si="2"/>
        <v>0</v>
      </c>
      <c r="BC7" s="3">
        <f t="shared" si="2"/>
        <v>0</v>
      </c>
      <c r="BD7" s="3">
        <f t="shared" si="2"/>
        <v>0</v>
      </c>
      <c r="BE7" s="3">
        <f t="shared" si="2"/>
        <v>0</v>
      </c>
      <c r="BF7" s="3">
        <f t="shared" si="2"/>
        <v>1</v>
      </c>
      <c r="BG7" s="3">
        <f t="shared" si="2"/>
        <v>1</v>
      </c>
      <c r="BH7" s="3">
        <f t="shared" si="2"/>
        <v>0</v>
      </c>
      <c r="BI7" s="3">
        <f t="shared" si="2"/>
        <v>1</v>
      </c>
      <c r="BJ7" s="3">
        <f t="shared" si="2"/>
        <v>0</v>
      </c>
      <c r="BK7" s="3">
        <f t="shared" si="2"/>
        <v>1</v>
      </c>
      <c r="BL7" s="3">
        <f t="shared" si="2"/>
        <v>1</v>
      </c>
      <c r="BM7" s="3">
        <f t="shared" si="2"/>
        <v>1</v>
      </c>
      <c r="BN7" s="3">
        <f t="shared" si="2"/>
        <v>0</v>
      </c>
      <c r="BO7" s="3">
        <f t="shared" si="2"/>
        <v>0</v>
      </c>
      <c r="BP7" s="3">
        <f t="shared" si="2"/>
        <v>0</v>
      </c>
      <c r="BQ7" s="3">
        <f t="shared" si="2"/>
        <v>0</v>
      </c>
      <c r="BR7" s="3">
        <f t="shared" si="2"/>
        <v>0</v>
      </c>
      <c r="BS7" s="3">
        <f t="shared" si="2"/>
        <v>0</v>
      </c>
      <c r="BT7" s="3">
        <f t="shared" si="2"/>
        <v>0</v>
      </c>
      <c r="BU7" s="3">
        <f t="shared" si="2"/>
        <v>0</v>
      </c>
      <c r="BV7" s="3">
        <f t="shared" si="2"/>
        <v>0</v>
      </c>
      <c r="BW7" s="3">
        <f t="shared" si="2"/>
        <v>0</v>
      </c>
      <c r="BX7" s="3">
        <f t="shared" si="2"/>
        <v>0</v>
      </c>
      <c r="BY7" s="3">
        <f t="shared" si="2"/>
        <v>0</v>
      </c>
      <c r="BZ7" s="3">
        <f t="shared" si="2"/>
        <v>0</v>
      </c>
      <c r="CA7" s="3">
        <f t="shared" si="2"/>
        <v>0</v>
      </c>
      <c r="CB7" s="3">
        <f t="shared" si="2"/>
        <v>0</v>
      </c>
      <c r="CC7" s="3">
        <f t="shared" si="2"/>
        <v>0</v>
      </c>
      <c r="CD7" s="3">
        <f t="shared" si="2"/>
        <v>0</v>
      </c>
      <c r="CE7" s="3">
        <f t="shared" si="2"/>
        <v>0</v>
      </c>
      <c r="CF7" s="3">
        <f t="shared" si="2"/>
        <v>0</v>
      </c>
      <c r="CG7" s="3">
        <f t="shared" si="2"/>
        <v>0</v>
      </c>
      <c r="CH7" s="3">
        <f t="shared" si="2"/>
        <v>0</v>
      </c>
      <c r="CI7" s="3">
        <f t="shared" si="2"/>
        <v>0</v>
      </c>
      <c r="CJ7" s="3">
        <f t="shared" si="2"/>
        <v>0</v>
      </c>
      <c r="CK7" s="3">
        <f t="shared" si="2"/>
        <v>0</v>
      </c>
      <c r="CL7" s="3">
        <f t="shared" si="2"/>
        <v>0</v>
      </c>
      <c r="CM7" s="3">
        <f t="shared" si="2"/>
        <v>0</v>
      </c>
      <c r="CN7" s="3">
        <f t="shared" si="2"/>
        <v>0</v>
      </c>
      <c r="CO7" s="3">
        <f t="shared" si="2"/>
        <v>0</v>
      </c>
      <c r="CP7" s="3">
        <f t="shared" si="2"/>
        <v>0</v>
      </c>
      <c r="CQ7" s="3">
        <f t="shared" si="2"/>
        <v>0</v>
      </c>
      <c r="CR7" s="3">
        <f t="shared" si="2"/>
        <v>0</v>
      </c>
      <c r="CS7" s="3">
        <f t="shared" si="2"/>
        <v>0</v>
      </c>
      <c r="CU7" s="32">
        <v>2</v>
      </c>
      <c r="CV7" s="3">
        <f t="shared" ref="CV7:DK53" si="5">IF($CU7&lt;CV$5,COUNTIF($AU:$AU,$CU7&amp;"|"&amp;CV$5),0)</f>
        <v>0</v>
      </c>
      <c r="CW7" s="3">
        <f t="shared" si="3"/>
        <v>0</v>
      </c>
      <c r="CX7" s="3">
        <f t="shared" si="3"/>
        <v>1</v>
      </c>
      <c r="CY7" s="3">
        <f t="shared" si="3"/>
        <v>0</v>
      </c>
      <c r="CZ7" s="3">
        <f t="shared" si="3"/>
        <v>0</v>
      </c>
      <c r="DA7" s="3">
        <f t="shared" si="3"/>
        <v>1</v>
      </c>
      <c r="DB7" s="3">
        <f t="shared" si="3"/>
        <v>1</v>
      </c>
      <c r="DC7" s="3">
        <f t="shared" si="3"/>
        <v>0</v>
      </c>
      <c r="DD7" s="3">
        <f t="shared" si="3"/>
        <v>0</v>
      </c>
      <c r="DE7" s="3">
        <f t="shared" si="3"/>
        <v>0</v>
      </c>
      <c r="DF7" s="3">
        <f t="shared" si="3"/>
        <v>0</v>
      </c>
      <c r="DG7" s="3">
        <f t="shared" si="3"/>
        <v>0</v>
      </c>
      <c r="DH7" s="3">
        <f t="shared" si="3"/>
        <v>0</v>
      </c>
      <c r="DI7" s="3">
        <f t="shared" si="3"/>
        <v>0</v>
      </c>
      <c r="DJ7" s="3">
        <f t="shared" si="3"/>
        <v>0</v>
      </c>
      <c r="DK7" s="3">
        <f t="shared" si="3"/>
        <v>0</v>
      </c>
      <c r="DL7" s="3">
        <f t="shared" si="3"/>
        <v>0</v>
      </c>
      <c r="DM7" s="3">
        <f t="shared" si="3"/>
        <v>0</v>
      </c>
      <c r="DN7" s="3">
        <f t="shared" si="3"/>
        <v>0</v>
      </c>
      <c r="DO7" s="3">
        <f t="shared" si="3"/>
        <v>0</v>
      </c>
      <c r="DP7" s="3">
        <f t="shared" si="3"/>
        <v>0</v>
      </c>
      <c r="DQ7" s="3">
        <f t="shared" si="3"/>
        <v>0</v>
      </c>
      <c r="DR7" s="3">
        <f t="shared" si="3"/>
        <v>0</v>
      </c>
      <c r="DS7" s="3">
        <f t="shared" si="3"/>
        <v>0</v>
      </c>
      <c r="DT7" s="3">
        <f t="shared" si="3"/>
        <v>0</v>
      </c>
      <c r="DU7" s="3">
        <f t="shared" si="3"/>
        <v>0</v>
      </c>
      <c r="DV7" s="3">
        <f t="shared" si="3"/>
        <v>0</v>
      </c>
      <c r="DW7" s="3">
        <f t="shared" si="3"/>
        <v>0</v>
      </c>
      <c r="DX7" s="3">
        <f t="shared" si="3"/>
        <v>0</v>
      </c>
      <c r="DY7" s="3">
        <f t="shared" si="3"/>
        <v>0</v>
      </c>
      <c r="DZ7" s="3">
        <f t="shared" si="3"/>
        <v>0</v>
      </c>
      <c r="EA7" s="3">
        <f t="shared" si="3"/>
        <v>0</v>
      </c>
      <c r="EB7" s="3">
        <f t="shared" si="3"/>
        <v>0</v>
      </c>
      <c r="EC7" s="3">
        <f t="shared" si="3"/>
        <v>0</v>
      </c>
      <c r="ED7" s="3">
        <f t="shared" si="3"/>
        <v>0</v>
      </c>
      <c r="EE7" s="3">
        <f t="shared" si="3"/>
        <v>0</v>
      </c>
      <c r="EF7" s="3">
        <f t="shared" si="3"/>
        <v>0</v>
      </c>
      <c r="EG7" s="3">
        <f t="shared" si="3"/>
        <v>0</v>
      </c>
      <c r="EH7" s="3">
        <f t="shared" si="3"/>
        <v>0</v>
      </c>
      <c r="EI7" s="3">
        <f t="shared" si="3"/>
        <v>0</v>
      </c>
      <c r="EJ7" s="3">
        <f t="shared" si="3"/>
        <v>0</v>
      </c>
      <c r="EK7" s="3">
        <f t="shared" si="3"/>
        <v>0</v>
      </c>
      <c r="EL7" s="3">
        <f t="shared" si="3"/>
        <v>0</v>
      </c>
      <c r="EM7" s="3">
        <f t="shared" si="3"/>
        <v>0</v>
      </c>
      <c r="EN7" s="3">
        <f t="shared" si="3"/>
        <v>0</v>
      </c>
      <c r="EO7" s="3">
        <f t="shared" si="3"/>
        <v>0</v>
      </c>
      <c r="EP7" s="3">
        <f t="shared" si="3"/>
        <v>0</v>
      </c>
      <c r="EQ7" s="3">
        <f t="shared" si="3"/>
        <v>0</v>
      </c>
    </row>
    <row r="8" spans="1:147" x14ac:dyDescent="0.35">
      <c r="A8" s="30">
        <f t="shared" si="1"/>
        <v>3</v>
      </c>
      <c r="B8" s="31">
        <f>IF(A8&lt;&gt;"",COUNTIF(N:R,A8),"")</f>
        <v>0</v>
      </c>
      <c r="C8" s="31">
        <f>IF(A8&lt;&gt;"",COUNTIF(T:X,A8),"")</f>
        <v>1</v>
      </c>
      <c r="D8" s="31">
        <f>IF(A8&lt;&gt;"",COUNTIF(Z:AD,A8),"")</f>
        <v>1</v>
      </c>
      <c r="E8" s="31">
        <f>IF(A8&lt;&gt;"",COUNTIF(AF:AJ,A8),"")</f>
        <v>1</v>
      </c>
      <c r="F8" s="29">
        <f>IF(A8&lt;&gt;"",COUNTIF(N:AJ,A8),"")</f>
        <v>3</v>
      </c>
      <c r="H8" s="32" t="str">
        <f t="array" aca="1" ref="H8" ca="1">IF(SUM(($F$6:$F$53=H$5)*1)&gt;=ROWS($F$5:$F7),INDEX($A$6:$A$53,SMALL(IF(($F$6:$F$53=H$5),ROW(INDIRECT("1:"&amp;ROWS($F$6:$F$53)))),ROWS($F$5:$F7))),"")</f>
        <v/>
      </c>
      <c r="I8" s="32" t="str">
        <f t="array" aca="1" ref="I8" ca="1">IF(SUM(($F$6:$F$53=I$5)*1)&gt;=ROWS($F$5:$F7),INDEX($A$6:$A$53,SMALL(IF(($F$6:$F$53=I$5),ROW(INDIRECT("1:"&amp;ROWS($F$6:$F$53)))),ROWS($F$5:$F7))),"")</f>
        <v/>
      </c>
      <c r="J8" s="32" t="str">
        <f t="array" aca="1" ref="J8" ca="1">IF(SUM(($F$6:$F$53=J$5)*1)&gt;=ROWS($F$5:$F7),INDEX($A$6:$A$53,SMALL(IF(($F$6:$F$53=J$5),ROW(INDIRECT("1:"&amp;ROWS($F$6:$F$53)))),ROWS($F$5:$F7))),"")</f>
        <v/>
      </c>
      <c r="K8" s="32">
        <f t="array" aca="1" ref="K8" ca="1">IF(SUM(($F$6:$F$53=K$5)*1)&gt;=ROWS($F$5:$F7),INDEX($A$6:$A$53,SMALL(IF(($F$6:$F$53=K$5),ROW(INDIRECT("1:"&amp;ROWS($F$6:$F$53)))),ROWS($F$5:$F7))),"")</f>
        <v>3</v>
      </c>
      <c r="L8" s="32" t="str">
        <f t="array" aca="1" ref="L8" ca="1">IF(SUM(($F$6:$F$53=L$5)*1)&gt;=ROWS($F$5:$F7),INDEX($A$6:$A$53,SMALL(IF(($F$6:$F$53=L$5),ROW(INDIRECT("1:"&amp;ROWS($F$6:$F$53)))),ROWS($F$5:$F7))),"")</f>
        <v/>
      </c>
      <c r="N8" s="20">
        <v>8</v>
      </c>
      <c r="O8" s="21">
        <v>10</v>
      </c>
      <c r="Q8" s="21">
        <v>1</v>
      </c>
      <c r="R8" s="23">
        <v>16</v>
      </c>
      <c r="T8" s="20">
        <v>19</v>
      </c>
      <c r="U8" s="21">
        <v>9</v>
      </c>
      <c r="W8" s="21">
        <v>11</v>
      </c>
      <c r="X8" s="23">
        <v>5</v>
      </c>
      <c r="Z8" s="20">
        <v>14</v>
      </c>
      <c r="AA8" s="21">
        <v>19</v>
      </c>
      <c r="AC8" s="21">
        <v>1</v>
      </c>
      <c r="AD8" s="23">
        <v>20</v>
      </c>
      <c r="AF8" s="20">
        <v>12</v>
      </c>
      <c r="AG8" s="21">
        <v>14</v>
      </c>
      <c r="AI8" s="21">
        <v>15</v>
      </c>
      <c r="AJ8" s="23">
        <v>16</v>
      </c>
      <c r="AN8" s="24">
        <v>17</v>
      </c>
      <c r="AO8" s="25">
        <v>14</v>
      </c>
      <c r="AP8" s="25">
        <v>7</v>
      </c>
      <c r="AQ8" s="26">
        <v>6</v>
      </c>
      <c r="AS8" s="18" t="s">
        <v>12</v>
      </c>
      <c r="AU8" s="1" t="s">
        <v>12</v>
      </c>
      <c r="AW8" s="32">
        <v>3</v>
      </c>
      <c r="AX8" s="3">
        <f t="shared" si="4"/>
        <v>0</v>
      </c>
      <c r="AY8" s="3">
        <f t="shared" si="2"/>
        <v>0</v>
      </c>
      <c r="AZ8" s="3">
        <f t="shared" si="2"/>
        <v>0</v>
      </c>
      <c r="BA8" s="3">
        <f t="shared" si="2"/>
        <v>0</v>
      </c>
      <c r="BB8" s="3">
        <f t="shared" si="2"/>
        <v>0</v>
      </c>
      <c r="BC8" s="3">
        <f t="shared" si="2"/>
        <v>0</v>
      </c>
      <c r="BD8" s="3">
        <f t="shared" si="2"/>
        <v>0</v>
      </c>
      <c r="BE8" s="3">
        <f t="shared" si="2"/>
        <v>0</v>
      </c>
      <c r="BF8" s="3">
        <f t="shared" si="2"/>
        <v>0</v>
      </c>
      <c r="BG8" s="3">
        <f t="shared" si="2"/>
        <v>0</v>
      </c>
      <c r="BH8" s="3">
        <f t="shared" si="2"/>
        <v>1</v>
      </c>
      <c r="BI8" s="3">
        <f t="shared" si="2"/>
        <v>0</v>
      </c>
      <c r="BJ8" s="3">
        <f t="shared" si="2"/>
        <v>1</v>
      </c>
      <c r="BK8" s="3">
        <f t="shared" si="2"/>
        <v>1</v>
      </c>
      <c r="BL8" s="3">
        <f t="shared" si="2"/>
        <v>1</v>
      </c>
      <c r="BM8" s="3">
        <f t="shared" si="2"/>
        <v>0</v>
      </c>
      <c r="BN8" s="3">
        <f t="shared" si="2"/>
        <v>0</v>
      </c>
      <c r="BO8" s="3">
        <f t="shared" si="2"/>
        <v>1</v>
      </c>
      <c r="BP8" s="3">
        <f t="shared" si="2"/>
        <v>0</v>
      </c>
      <c r="BQ8" s="3">
        <f t="shared" si="2"/>
        <v>0</v>
      </c>
      <c r="BR8" s="3">
        <f t="shared" si="2"/>
        <v>1</v>
      </c>
      <c r="BS8" s="3">
        <f t="shared" si="2"/>
        <v>0</v>
      </c>
      <c r="BT8" s="3">
        <f t="shared" si="2"/>
        <v>0</v>
      </c>
      <c r="BU8" s="3">
        <f t="shared" si="2"/>
        <v>0</v>
      </c>
      <c r="BV8" s="3">
        <f t="shared" si="2"/>
        <v>0</v>
      </c>
      <c r="BW8" s="3">
        <f t="shared" si="2"/>
        <v>0</v>
      </c>
      <c r="BX8" s="3">
        <f t="shared" si="2"/>
        <v>0</v>
      </c>
      <c r="BY8" s="3">
        <f t="shared" si="2"/>
        <v>0</v>
      </c>
      <c r="BZ8" s="3">
        <f t="shared" si="2"/>
        <v>0</v>
      </c>
      <c r="CA8" s="3">
        <f t="shared" si="2"/>
        <v>0</v>
      </c>
      <c r="CB8" s="3">
        <f t="shared" si="2"/>
        <v>0</v>
      </c>
      <c r="CC8" s="3">
        <f t="shared" si="2"/>
        <v>0</v>
      </c>
      <c r="CD8" s="3">
        <f t="shared" si="2"/>
        <v>0</v>
      </c>
      <c r="CE8" s="3">
        <f t="shared" si="2"/>
        <v>0</v>
      </c>
      <c r="CF8" s="3">
        <f t="shared" si="2"/>
        <v>0</v>
      </c>
      <c r="CG8" s="3">
        <f t="shared" si="2"/>
        <v>0</v>
      </c>
      <c r="CH8" s="3">
        <f t="shared" si="2"/>
        <v>0</v>
      </c>
      <c r="CI8" s="3">
        <f t="shared" si="2"/>
        <v>0</v>
      </c>
      <c r="CJ8" s="3">
        <f t="shared" si="2"/>
        <v>0</v>
      </c>
      <c r="CK8" s="3">
        <f t="shared" si="2"/>
        <v>0</v>
      </c>
      <c r="CL8" s="3">
        <f t="shared" si="2"/>
        <v>0</v>
      </c>
      <c r="CM8" s="3">
        <f t="shared" si="2"/>
        <v>0</v>
      </c>
      <c r="CN8" s="3">
        <f t="shared" si="2"/>
        <v>0</v>
      </c>
      <c r="CO8" s="3">
        <f t="shared" si="2"/>
        <v>0</v>
      </c>
      <c r="CP8" s="3">
        <f t="shared" si="2"/>
        <v>0</v>
      </c>
      <c r="CQ8" s="3">
        <f t="shared" si="2"/>
        <v>0</v>
      </c>
      <c r="CR8" s="3">
        <f t="shared" si="2"/>
        <v>0</v>
      </c>
      <c r="CS8" s="3">
        <f t="shared" si="2"/>
        <v>0</v>
      </c>
      <c r="CU8" s="32">
        <v>3</v>
      </c>
      <c r="CV8" s="3">
        <f t="shared" si="5"/>
        <v>0</v>
      </c>
      <c r="CW8" s="3">
        <f t="shared" si="3"/>
        <v>0</v>
      </c>
      <c r="CX8" s="3">
        <f t="shared" si="3"/>
        <v>0</v>
      </c>
      <c r="CY8" s="3">
        <f t="shared" si="3"/>
        <v>0</v>
      </c>
      <c r="CZ8" s="3">
        <f t="shared" si="3"/>
        <v>0</v>
      </c>
      <c r="DA8" s="3">
        <f t="shared" si="3"/>
        <v>0</v>
      </c>
      <c r="DB8" s="3">
        <f t="shared" si="3"/>
        <v>1</v>
      </c>
      <c r="DC8" s="3">
        <f t="shared" si="3"/>
        <v>0</v>
      </c>
      <c r="DD8" s="3">
        <f t="shared" si="3"/>
        <v>0</v>
      </c>
      <c r="DE8" s="3">
        <f t="shared" si="3"/>
        <v>0</v>
      </c>
      <c r="DF8" s="3">
        <f t="shared" si="3"/>
        <v>0</v>
      </c>
      <c r="DG8" s="3">
        <f t="shared" si="3"/>
        <v>0</v>
      </c>
      <c r="DH8" s="3">
        <f t="shared" si="3"/>
        <v>1</v>
      </c>
      <c r="DI8" s="3">
        <f t="shared" si="3"/>
        <v>0</v>
      </c>
      <c r="DJ8" s="3">
        <f t="shared" si="3"/>
        <v>0</v>
      </c>
      <c r="DK8" s="3">
        <f t="shared" si="3"/>
        <v>0</v>
      </c>
      <c r="DL8" s="3">
        <f t="shared" si="3"/>
        <v>0</v>
      </c>
      <c r="DM8" s="3">
        <f t="shared" si="3"/>
        <v>0</v>
      </c>
      <c r="DN8" s="3">
        <f t="shared" si="3"/>
        <v>0</v>
      </c>
      <c r="DO8" s="3">
        <f t="shared" si="3"/>
        <v>0</v>
      </c>
      <c r="DP8" s="3">
        <f t="shared" si="3"/>
        <v>0</v>
      </c>
      <c r="DQ8" s="3">
        <f t="shared" si="3"/>
        <v>0</v>
      </c>
      <c r="DR8" s="3">
        <f t="shared" si="3"/>
        <v>0</v>
      </c>
      <c r="DS8" s="3">
        <f t="shared" si="3"/>
        <v>0</v>
      </c>
      <c r="DT8" s="3">
        <f t="shared" si="3"/>
        <v>0</v>
      </c>
      <c r="DU8" s="3">
        <f t="shared" si="3"/>
        <v>0</v>
      </c>
      <c r="DV8" s="3">
        <f t="shared" si="3"/>
        <v>0</v>
      </c>
      <c r="DW8" s="3">
        <f t="shared" si="3"/>
        <v>0</v>
      </c>
      <c r="DX8" s="3">
        <f t="shared" si="3"/>
        <v>0</v>
      </c>
      <c r="DY8" s="3">
        <f t="shared" si="3"/>
        <v>0</v>
      </c>
      <c r="DZ8" s="3">
        <f t="shared" si="3"/>
        <v>0</v>
      </c>
      <c r="EA8" s="3">
        <f t="shared" si="3"/>
        <v>0</v>
      </c>
      <c r="EB8" s="3">
        <f t="shared" si="3"/>
        <v>0</v>
      </c>
      <c r="EC8" s="3">
        <f t="shared" si="3"/>
        <v>0</v>
      </c>
      <c r="ED8" s="3">
        <f t="shared" si="3"/>
        <v>0</v>
      </c>
      <c r="EE8" s="3">
        <f t="shared" si="3"/>
        <v>0</v>
      </c>
      <c r="EF8" s="3">
        <f t="shared" si="3"/>
        <v>0</v>
      </c>
      <c r="EG8" s="3">
        <f t="shared" si="3"/>
        <v>0</v>
      </c>
      <c r="EH8" s="3">
        <f t="shared" si="3"/>
        <v>0</v>
      </c>
      <c r="EI8" s="3">
        <f t="shared" si="3"/>
        <v>0</v>
      </c>
      <c r="EJ8" s="3">
        <f t="shared" si="3"/>
        <v>0</v>
      </c>
      <c r="EK8" s="3">
        <f t="shared" si="3"/>
        <v>0</v>
      </c>
      <c r="EL8" s="3">
        <f t="shared" si="3"/>
        <v>0</v>
      </c>
      <c r="EM8" s="3">
        <f t="shared" si="3"/>
        <v>0</v>
      </c>
      <c r="EN8" s="3">
        <f t="shared" si="3"/>
        <v>0</v>
      </c>
      <c r="EO8" s="3">
        <f t="shared" si="3"/>
        <v>0</v>
      </c>
      <c r="EP8" s="3">
        <f t="shared" si="3"/>
        <v>0</v>
      </c>
      <c r="EQ8" s="3">
        <f t="shared" si="3"/>
        <v>0</v>
      </c>
    </row>
    <row r="9" spans="1:147" x14ac:dyDescent="0.35">
      <c r="A9" s="30">
        <f t="shared" si="1"/>
        <v>4</v>
      </c>
      <c r="B9" s="31">
        <f>IF(A9&lt;&gt;"",COUNTIF(N:R,A9),"")</f>
        <v>1</v>
      </c>
      <c r="C9" s="31">
        <f>IF(A9&lt;&gt;"",COUNTIF(T:X,A9),"")</f>
        <v>1</v>
      </c>
      <c r="D9" s="31">
        <f>IF(A9&lt;&gt;"",COUNTIF(Z:AD,A9),"")</f>
        <v>1</v>
      </c>
      <c r="E9" s="31">
        <f>IF(A9&lt;&gt;"",COUNTIF(AF:AJ,A9),"")</f>
        <v>0</v>
      </c>
      <c r="F9" s="29">
        <f>IF(A9&lt;&gt;"",COUNTIF(N:AJ,A9),"")</f>
        <v>3</v>
      </c>
      <c r="H9" s="32" t="str">
        <f t="array" aca="1" ref="H9" ca="1">IF(SUM(($F$6:$F$53=H$5)*1)&gt;=ROWS($F$5:$F8),INDEX($A$6:$A$53,SMALL(IF(($F$6:$F$53=H$5),ROW(INDIRECT("1:"&amp;ROWS($F$6:$F$53)))),ROWS($F$5:$F8))),"")</f>
        <v/>
      </c>
      <c r="I9" s="32" t="str">
        <f t="array" aca="1" ref="I9" ca="1">IF(SUM(($F$6:$F$53=I$5)*1)&gt;=ROWS($F$5:$F8),INDEX($A$6:$A$53,SMALL(IF(($F$6:$F$53=I$5),ROW(INDIRECT("1:"&amp;ROWS($F$6:$F$53)))),ROWS($F$5:$F8))),"")</f>
        <v/>
      </c>
      <c r="J9" s="32" t="str">
        <f t="array" aca="1" ref="J9" ca="1">IF(SUM(($F$6:$F$53=J$5)*1)&gt;=ROWS($F$5:$F8),INDEX($A$6:$A$53,SMALL(IF(($F$6:$F$53=J$5),ROW(INDIRECT("1:"&amp;ROWS($F$6:$F$53)))),ROWS($F$5:$F8))),"")</f>
        <v/>
      </c>
      <c r="K9" s="32">
        <f t="array" aca="1" ref="K9" ca="1">IF(SUM(($F$6:$F$53=K$5)*1)&gt;=ROWS($F$5:$F8),INDEX($A$6:$A$53,SMALL(IF(($F$6:$F$53=K$5),ROW(INDIRECT("1:"&amp;ROWS($F$6:$F$53)))),ROWS($F$5:$F8))),"")</f>
        <v>4</v>
      </c>
      <c r="L9" s="32" t="str">
        <f t="array" aca="1" ref="L9" ca="1">IF(SUM(($F$6:$F$53=L$5)*1)&gt;=ROWS($F$5:$F8),INDEX($A$6:$A$53,SMALL(IF(($F$6:$F$53=L$5),ROW(INDIRECT("1:"&amp;ROWS($F$6:$F$53)))),ROWS($F$5:$F8))),"")</f>
        <v/>
      </c>
      <c r="N9" s="20">
        <v>21</v>
      </c>
      <c r="O9" s="21">
        <v>7</v>
      </c>
      <c r="Q9" s="21">
        <v>6</v>
      </c>
      <c r="R9" s="23">
        <v>19</v>
      </c>
      <c r="T9" s="20">
        <v>10</v>
      </c>
      <c r="U9" s="21">
        <v>17</v>
      </c>
      <c r="W9" s="21">
        <v>8</v>
      </c>
      <c r="X9" s="23">
        <v>4</v>
      </c>
      <c r="Z9" s="20">
        <v>15</v>
      </c>
      <c r="AA9" s="21">
        <v>4</v>
      </c>
      <c r="AC9" s="21">
        <v>5</v>
      </c>
      <c r="AD9" s="23">
        <v>8</v>
      </c>
      <c r="AF9" s="20">
        <v>17</v>
      </c>
      <c r="AG9" s="21">
        <v>18</v>
      </c>
      <c r="AI9" s="21">
        <v>21</v>
      </c>
      <c r="AJ9" s="23">
        <v>19</v>
      </c>
      <c r="AN9" s="24">
        <v>4</v>
      </c>
      <c r="AO9" s="25">
        <v>15</v>
      </c>
      <c r="AP9" s="25">
        <v>12</v>
      </c>
      <c r="AQ9" s="26">
        <v>7</v>
      </c>
      <c r="AS9" s="18" t="s">
        <v>13</v>
      </c>
      <c r="AU9" s="1" t="s">
        <v>13</v>
      </c>
      <c r="AW9" s="32">
        <v>4</v>
      </c>
      <c r="AX9" s="3">
        <f t="shared" si="4"/>
        <v>0</v>
      </c>
      <c r="AY9" s="3">
        <f t="shared" si="2"/>
        <v>0</v>
      </c>
      <c r="AZ9" s="3">
        <f t="shared" si="2"/>
        <v>0</v>
      </c>
      <c r="BA9" s="3">
        <f t="shared" si="2"/>
        <v>0</v>
      </c>
      <c r="BB9" s="3">
        <f t="shared" si="2"/>
        <v>1</v>
      </c>
      <c r="BC9" s="3">
        <f t="shared" si="2"/>
        <v>0</v>
      </c>
      <c r="BD9" s="3">
        <f t="shared" si="2"/>
        <v>0</v>
      </c>
      <c r="BE9" s="3">
        <f t="shared" si="2"/>
        <v>1</v>
      </c>
      <c r="BF9" s="3">
        <f t="shared" si="2"/>
        <v>0</v>
      </c>
      <c r="BG9" s="3">
        <f t="shared" si="2"/>
        <v>1</v>
      </c>
      <c r="BH9" s="3">
        <f t="shared" si="2"/>
        <v>1</v>
      </c>
      <c r="BI9" s="3">
        <f t="shared" si="2"/>
        <v>0</v>
      </c>
      <c r="BJ9" s="3">
        <f t="shared" si="2"/>
        <v>0</v>
      </c>
      <c r="BK9" s="3">
        <f t="shared" si="2"/>
        <v>0</v>
      </c>
      <c r="BL9" s="3">
        <f t="shared" si="2"/>
        <v>0</v>
      </c>
      <c r="BM9" s="3">
        <f t="shared" si="2"/>
        <v>0</v>
      </c>
      <c r="BN9" s="3">
        <f t="shared" si="2"/>
        <v>1</v>
      </c>
      <c r="BO9" s="3">
        <f t="shared" si="2"/>
        <v>0</v>
      </c>
      <c r="BP9" s="3">
        <f t="shared" si="2"/>
        <v>0</v>
      </c>
      <c r="BQ9" s="3">
        <f t="shared" si="2"/>
        <v>1</v>
      </c>
      <c r="BR9" s="3">
        <f t="shared" si="2"/>
        <v>0</v>
      </c>
      <c r="BS9" s="3">
        <f t="shared" si="2"/>
        <v>0</v>
      </c>
      <c r="BT9" s="3">
        <f t="shared" si="2"/>
        <v>0</v>
      </c>
      <c r="BU9" s="3">
        <f t="shared" si="2"/>
        <v>0</v>
      </c>
      <c r="BV9" s="3">
        <f t="shared" si="2"/>
        <v>0</v>
      </c>
      <c r="BW9" s="3">
        <f t="shared" si="2"/>
        <v>0</v>
      </c>
      <c r="BX9" s="3">
        <f t="shared" si="2"/>
        <v>0</v>
      </c>
      <c r="BY9" s="3">
        <f t="shared" si="2"/>
        <v>0</v>
      </c>
      <c r="BZ9" s="3">
        <f t="shared" si="2"/>
        <v>0</v>
      </c>
      <c r="CA9" s="3">
        <f t="shared" si="2"/>
        <v>0</v>
      </c>
      <c r="CB9" s="3">
        <f t="shared" si="2"/>
        <v>0</v>
      </c>
      <c r="CC9" s="3">
        <f t="shared" si="2"/>
        <v>0</v>
      </c>
      <c r="CD9" s="3">
        <f t="shared" si="2"/>
        <v>0</v>
      </c>
      <c r="CE9" s="3">
        <f t="shared" si="2"/>
        <v>0</v>
      </c>
      <c r="CF9" s="3">
        <f t="shared" si="2"/>
        <v>0</v>
      </c>
      <c r="CG9" s="3">
        <f t="shared" si="2"/>
        <v>0</v>
      </c>
      <c r="CH9" s="3">
        <f t="shared" si="2"/>
        <v>0</v>
      </c>
      <c r="CI9" s="3">
        <f t="shared" si="2"/>
        <v>0</v>
      </c>
      <c r="CJ9" s="3">
        <f t="shared" si="2"/>
        <v>0</v>
      </c>
      <c r="CK9" s="3">
        <f t="shared" si="2"/>
        <v>0</v>
      </c>
      <c r="CL9" s="3">
        <f t="shared" si="2"/>
        <v>0</v>
      </c>
      <c r="CM9" s="3">
        <f t="shared" si="2"/>
        <v>0</v>
      </c>
      <c r="CN9" s="3">
        <f t="shared" si="2"/>
        <v>0</v>
      </c>
      <c r="CO9" s="3">
        <f t="shared" si="2"/>
        <v>0</v>
      </c>
      <c r="CP9" s="3">
        <f t="shared" si="2"/>
        <v>0</v>
      </c>
      <c r="CQ9" s="3">
        <f t="shared" si="2"/>
        <v>0</v>
      </c>
      <c r="CR9" s="3">
        <f t="shared" si="2"/>
        <v>0</v>
      </c>
      <c r="CS9" s="3">
        <f t="shared" si="2"/>
        <v>0</v>
      </c>
      <c r="CU9" s="32">
        <v>4</v>
      </c>
      <c r="CV9" s="3">
        <f t="shared" si="5"/>
        <v>0</v>
      </c>
      <c r="CW9" s="3">
        <f t="shared" si="3"/>
        <v>0</v>
      </c>
      <c r="CX9" s="3">
        <f t="shared" si="3"/>
        <v>0</v>
      </c>
      <c r="CY9" s="3">
        <f t="shared" si="3"/>
        <v>0</v>
      </c>
      <c r="CZ9" s="3">
        <f t="shared" si="3"/>
        <v>0</v>
      </c>
      <c r="DA9" s="3">
        <f t="shared" si="3"/>
        <v>0</v>
      </c>
      <c r="DB9" s="3">
        <f t="shared" si="3"/>
        <v>0</v>
      </c>
      <c r="DC9" s="3">
        <f t="shared" si="3"/>
        <v>1</v>
      </c>
      <c r="DD9" s="3">
        <f t="shared" si="3"/>
        <v>0</v>
      </c>
      <c r="DE9" s="3">
        <f t="shared" si="3"/>
        <v>0</v>
      </c>
      <c r="DF9" s="3">
        <f t="shared" si="3"/>
        <v>0</v>
      </c>
      <c r="DG9" s="3">
        <f t="shared" si="3"/>
        <v>0</v>
      </c>
      <c r="DH9" s="3">
        <f t="shared" si="3"/>
        <v>0</v>
      </c>
      <c r="DI9" s="3">
        <f t="shared" si="3"/>
        <v>0</v>
      </c>
      <c r="DJ9" s="3">
        <f t="shared" si="3"/>
        <v>1</v>
      </c>
      <c r="DK9" s="3">
        <f t="shared" si="3"/>
        <v>0</v>
      </c>
      <c r="DL9" s="3">
        <f t="shared" si="3"/>
        <v>1</v>
      </c>
      <c r="DM9" s="3">
        <f t="shared" si="3"/>
        <v>0</v>
      </c>
      <c r="DN9" s="3">
        <f t="shared" si="3"/>
        <v>0</v>
      </c>
      <c r="DO9" s="3">
        <f t="shared" si="3"/>
        <v>0</v>
      </c>
      <c r="DP9" s="3">
        <f t="shared" si="3"/>
        <v>0</v>
      </c>
      <c r="DQ9" s="3">
        <f t="shared" si="3"/>
        <v>0</v>
      </c>
      <c r="DR9" s="3">
        <f t="shared" si="3"/>
        <v>0</v>
      </c>
      <c r="DS9" s="3">
        <f t="shared" si="3"/>
        <v>0</v>
      </c>
      <c r="DT9" s="3">
        <f t="shared" si="3"/>
        <v>0</v>
      </c>
      <c r="DU9" s="3">
        <f t="shared" si="3"/>
        <v>0</v>
      </c>
      <c r="DV9" s="3">
        <f t="shared" si="3"/>
        <v>0</v>
      </c>
      <c r="DW9" s="3">
        <f t="shared" si="3"/>
        <v>0</v>
      </c>
      <c r="DX9" s="3">
        <f t="shared" si="3"/>
        <v>0</v>
      </c>
      <c r="DY9" s="3">
        <f t="shared" si="3"/>
        <v>0</v>
      </c>
      <c r="DZ9" s="3">
        <f t="shared" si="3"/>
        <v>0</v>
      </c>
      <c r="EA9" s="3">
        <f t="shared" si="3"/>
        <v>0</v>
      </c>
      <c r="EB9" s="3">
        <f t="shared" si="3"/>
        <v>0</v>
      </c>
      <c r="EC9" s="3">
        <f t="shared" si="3"/>
        <v>0</v>
      </c>
      <c r="ED9" s="3">
        <f t="shared" si="3"/>
        <v>0</v>
      </c>
      <c r="EE9" s="3">
        <f t="shared" si="3"/>
        <v>0</v>
      </c>
      <c r="EF9" s="3">
        <f t="shared" si="3"/>
        <v>0</v>
      </c>
      <c r="EG9" s="3">
        <f t="shared" si="3"/>
        <v>0</v>
      </c>
      <c r="EH9" s="3">
        <f t="shared" si="3"/>
        <v>0</v>
      </c>
      <c r="EI9" s="3">
        <f t="shared" si="3"/>
        <v>0</v>
      </c>
      <c r="EJ9" s="3">
        <f t="shared" si="3"/>
        <v>0</v>
      </c>
      <c r="EK9" s="3">
        <f t="shared" si="3"/>
        <v>0</v>
      </c>
      <c r="EL9" s="3">
        <f t="shared" si="3"/>
        <v>0</v>
      </c>
      <c r="EM9" s="3">
        <f t="shared" si="3"/>
        <v>0</v>
      </c>
      <c r="EN9" s="3">
        <f t="shared" si="3"/>
        <v>0</v>
      </c>
      <c r="EO9" s="3">
        <f t="shared" si="3"/>
        <v>0</v>
      </c>
      <c r="EP9" s="3">
        <f t="shared" si="3"/>
        <v>0</v>
      </c>
      <c r="EQ9" s="3">
        <f t="shared" si="3"/>
        <v>0</v>
      </c>
    </row>
    <row r="10" spans="1:147" x14ac:dyDescent="0.35">
      <c r="A10" s="30">
        <f t="shared" si="1"/>
        <v>5</v>
      </c>
      <c r="B10" s="31">
        <f>IF(A10&lt;&gt;"",COUNTIF(N:R,A10),"")</f>
        <v>1</v>
      </c>
      <c r="C10" s="31">
        <f>IF(A10&lt;&gt;"",COUNTIF(T:X,A10),"")</f>
        <v>1</v>
      </c>
      <c r="D10" s="31">
        <f>IF(A10&lt;&gt;"",COUNTIF(Z:AD,A10),"")</f>
        <v>1</v>
      </c>
      <c r="E10" s="31">
        <f>IF(A10&lt;&gt;"",COUNTIF(AF:AJ,A10),"")</f>
        <v>0</v>
      </c>
      <c r="F10" s="29">
        <f>IF(A10&lt;&gt;"",COUNTIF(N:AJ,A10),"")</f>
        <v>3</v>
      </c>
      <c r="H10" s="32" t="str">
        <f t="array" aca="1" ref="H10" ca="1">IF(SUM(($F$6:$F$53=H$5)*1)&gt;=ROWS($F$5:$F9),INDEX($A$6:$A$53,SMALL(IF(($F$6:$F$53=H$5),ROW(INDIRECT("1:"&amp;ROWS($F$6:$F$53)))),ROWS($F$5:$F9))),"")</f>
        <v/>
      </c>
      <c r="I10" s="32" t="str">
        <f t="array" aca="1" ref="I10" ca="1">IF(SUM(($F$6:$F$53=I$5)*1)&gt;=ROWS($F$5:$F9),INDEX($A$6:$A$53,SMALL(IF(($F$6:$F$53=I$5),ROW(INDIRECT("1:"&amp;ROWS($F$6:$F$53)))),ROWS($F$5:$F9))),"")</f>
        <v/>
      </c>
      <c r="J10" s="32" t="str">
        <f t="array" aca="1" ref="J10" ca="1">IF(SUM(($F$6:$F$53=J$5)*1)&gt;=ROWS($F$5:$F9),INDEX($A$6:$A$53,SMALL(IF(($F$6:$F$53=J$5),ROW(INDIRECT("1:"&amp;ROWS($F$6:$F$53)))),ROWS($F$5:$F9))),"")</f>
        <v/>
      </c>
      <c r="K10" s="32">
        <f t="array" aca="1" ref="K10" ca="1">IF(SUM(($F$6:$F$53=K$5)*1)&gt;=ROWS($F$5:$F9),INDEX($A$6:$A$53,SMALL(IF(($F$6:$F$53=K$5),ROW(INDIRECT("1:"&amp;ROWS($F$6:$F$53)))),ROWS($F$5:$F9))),"")</f>
        <v>5</v>
      </c>
      <c r="L10" s="32" t="str">
        <f t="array" aca="1" ref="L10" ca="1">IF(SUM(($F$6:$F$53=L$5)*1)&gt;=ROWS($F$5:$F9),INDEX($A$6:$A$53,SMALL(IF(($F$6:$F$53=L$5),ROW(INDIRECT("1:"&amp;ROWS($F$6:$F$53)))),ROWS($F$5:$F9))),"")</f>
        <v/>
      </c>
      <c r="AN10" s="24">
        <v>12</v>
      </c>
      <c r="AO10" s="25">
        <v>18</v>
      </c>
      <c r="AP10" s="25">
        <v>13</v>
      </c>
      <c r="AQ10" s="26">
        <v>9</v>
      </c>
      <c r="AS10" s="18" t="s">
        <v>14</v>
      </c>
      <c r="AU10" s="1" t="s">
        <v>14</v>
      </c>
      <c r="AW10" s="32">
        <v>5</v>
      </c>
      <c r="AX10" s="3">
        <f t="shared" si="4"/>
        <v>0</v>
      </c>
      <c r="AY10" s="3">
        <f t="shared" si="2"/>
        <v>0</v>
      </c>
      <c r="AZ10" s="3">
        <f t="shared" si="2"/>
        <v>0</v>
      </c>
      <c r="BA10" s="3">
        <f t="shared" si="2"/>
        <v>0</v>
      </c>
      <c r="BB10" s="3">
        <f t="shared" si="2"/>
        <v>0</v>
      </c>
      <c r="BC10" s="3">
        <f t="shared" si="2"/>
        <v>0</v>
      </c>
      <c r="BD10" s="3">
        <f t="shared" si="2"/>
        <v>0</v>
      </c>
      <c r="BE10" s="3">
        <f t="shared" si="2"/>
        <v>0</v>
      </c>
      <c r="BF10" s="3">
        <f t="shared" si="2"/>
        <v>1</v>
      </c>
      <c r="BG10" s="3">
        <f t="shared" si="2"/>
        <v>0</v>
      </c>
      <c r="BH10" s="3">
        <f t="shared" si="2"/>
        <v>0</v>
      </c>
      <c r="BI10" s="3">
        <f t="shared" si="2"/>
        <v>1</v>
      </c>
      <c r="BJ10" s="3">
        <f t="shared" si="2"/>
        <v>1</v>
      </c>
      <c r="BK10" s="3">
        <f t="shared" si="2"/>
        <v>0</v>
      </c>
      <c r="BL10" s="3">
        <f t="shared" si="2"/>
        <v>1</v>
      </c>
      <c r="BM10" s="3">
        <f t="shared" si="2"/>
        <v>0</v>
      </c>
      <c r="BN10" s="3">
        <f t="shared" si="2"/>
        <v>0</v>
      </c>
      <c r="BO10" s="3">
        <f t="shared" si="2"/>
        <v>0</v>
      </c>
      <c r="BP10" s="3">
        <f t="shared" si="2"/>
        <v>1</v>
      </c>
      <c r="BQ10" s="3">
        <f t="shared" si="2"/>
        <v>0</v>
      </c>
      <c r="BR10" s="3">
        <f t="shared" si="2"/>
        <v>0</v>
      </c>
      <c r="BS10" s="3">
        <f t="shared" si="2"/>
        <v>0</v>
      </c>
      <c r="BT10" s="3">
        <f t="shared" si="2"/>
        <v>0</v>
      </c>
      <c r="BU10" s="3">
        <f t="shared" si="2"/>
        <v>0</v>
      </c>
      <c r="BV10" s="3">
        <f t="shared" si="2"/>
        <v>0</v>
      </c>
      <c r="BW10" s="3">
        <f t="shared" si="2"/>
        <v>0</v>
      </c>
      <c r="BX10" s="3">
        <f t="shared" si="2"/>
        <v>0</v>
      </c>
      <c r="BY10" s="3">
        <f t="shared" si="2"/>
        <v>0</v>
      </c>
      <c r="BZ10" s="3">
        <f t="shared" si="2"/>
        <v>0</v>
      </c>
      <c r="CA10" s="3">
        <f t="shared" si="2"/>
        <v>0</v>
      </c>
      <c r="CB10" s="3">
        <f t="shared" si="2"/>
        <v>0</v>
      </c>
      <c r="CC10" s="3">
        <f t="shared" si="2"/>
        <v>0</v>
      </c>
      <c r="CD10" s="3">
        <f t="shared" si="2"/>
        <v>0</v>
      </c>
      <c r="CE10" s="3">
        <f t="shared" si="2"/>
        <v>0</v>
      </c>
      <c r="CF10" s="3">
        <f t="shared" si="2"/>
        <v>0</v>
      </c>
      <c r="CG10" s="3">
        <f t="shared" si="2"/>
        <v>0</v>
      </c>
      <c r="CH10" s="3">
        <f t="shared" si="2"/>
        <v>0</v>
      </c>
      <c r="CI10" s="3">
        <f t="shared" si="2"/>
        <v>0</v>
      </c>
      <c r="CJ10" s="3">
        <f t="shared" si="2"/>
        <v>0</v>
      </c>
      <c r="CK10" s="3">
        <f t="shared" si="2"/>
        <v>0</v>
      </c>
      <c r="CL10" s="3">
        <f t="shared" si="2"/>
        <v>0</v>
      </c>
      <c r="CM10" s="3">
        <f t="shared" si="2"/>
        <v>0</v>
      </c>
      <c r="CN10" s="3">
        <f t="shared" si="2"/>
        <v>0</v>
      </c>
      <c r="CO10" s="3">
        <f t="shared" si="2"/>
        <v>0</v>
      </c>
      <c r="CP10" s="3">
        <f t="shared" si="2"/>
        <v>0</v>
      </c>
      <c r="CQ10" s="3">
        <f t="shared" si="2"/>
        <v>0</v>
      </c>
      <c r="CR10" s="3">
        <f t="shared" si="2"/>
        <v>0</v>
      </c>
      <c r="CS10" s="3">
        <f t="shared" si="2"/>
        <v>0</v>
      </c>
      <c r="CU10" s="32">
        <v>5</v>
      </c>
      <c r="CV10" s="3">
        <f t="shared" si="5"/>
        <v>0</v>
      </c>
      <c r="CW10" s="3">
        <f t="shared" si="3"/>
        <v>0</v>
      </c>
      <c r="CX10" s="3">
        <f t="shared" si="3"/>
        <v>0</v>
      </c>
      <c r="CY10" s="3">
        <f t="shared" si="3"/>
        <v>0</v>
      </c>
      <c r="CZ10" s="3">
        <f t="shared" si="3"/>
        <v>0</v>
      </c>
      <c r="DA10" s="3">
        <f t="shared" si="3"/>
        <v>0</v>
      </c>
      <c r="DB10" s="3">
        <f t="shared" si="3"/>
        <v>0</v>
      </c>
      <c r="DC10" s="3">
        <f t="shared" si="3"/>
        <v>1</v>
      </c>
      <c r="DD10" s="3">
        <f t="shared" si="3"/>
        <v>1</v>
      </c>
      <c r="DE10" s="3">
        <f t="shared" si="3"/>
        <v>0</v>
      </c>
      <c r="DF10" s="3">
        <f t="shared" si="3"/>
        <v>1</v>
      </c>
      <c r="DG10" s="3">
        <f t="shared" si="3"/>
        <v>0</v>
      </c>
      <c r="DH10" s="3">
        <f t="shared" si="3"/>
        <v>0</v>
      </c>
      <c r="DI10" s="3">
        <f t="shared" si="3"/>
        <v>0</v>
      </c>
      <c r="DJ10" s="3">
        <f t="shared" si="3"/>
        <v>0</v>
      </c>
      <c r="DK10" s="3">
        <f t="shared" si="3"/>
        <v>0</v>
      </c>
      <c r="DL10" s="3">
        <f t="shared" si="3"/>
        <v>0</v>
      </c>
      <c r="DM10" s="3">
        <f t="shared" si="3"/>
        <v>0</v>
      </c>
      <c r="DN10" s="3">
        <f t="shared" si="3"/>
        <v>0</v>
      </c>
      <c r="DO10" s="3">
        <f t="shared" si="3"/>
        <v>0</v>
      </c>
      <c r="DP10" s="3">
        <f t="shared" si="3"/>
        <v>0</v>
      </c>
      <c r="DQ10" s="3">
        <f t="shared" si="3"/>
        <v>0</v>
      </c>
      <c r="DR10" s="3">
        <f t="shared" si="3"/>
        <v>0</v>
      </c>
      <c r="DS10" s="3">
        <f t="shared" si="3"/>
        <v>0</v>
      </c>
      <c r="DT10" s="3">
        <f t="shared" si="3"/>
        <v>0</v>
      </c>
      <c r="DU10" s="3">
        <f t="shared" si="3"/>
        <v>0</v>
      </c>
      <c r="DV10" s="3">
        <f t="shared" si="3"/>
        <v>0</v>
      </c>
      <c r="DW10" s="3">
        <f t="shared" si="3"/>
        <v>0</v>
      </c>
      <c r="DX10" s="3">
        <f t="shared" si="3"/>
        <v>0</v>
      </c>
      <c r="DY10" s="3">
        <f t="shared" si="3"/>
        <v>0</v>
      </c>
      <c r="DZ10" s="3">
        <f t="shared" si="3"/>
        <v>0</v>
      </c>
      <c r="EA10" s="3">
        <f t="shared" si="3"/>
        <v>0</v>
      </c>
      <c r="EB10" s="3">
        <f t="shared" si="3"/>
        <v>0</v>
      </c>
      <c r="EC10" s="3">
        <f t="shared" si="3"/>
        <v>0</v>
      </c>
      <c r="ED10" s="3">
        <f t="shared" si="3"/>
        <v>0</v>
      </c>
      <c r="EE10" s="3">
        <f t="shared" si="3"/>
        <v>0</v>
      </c>
      <c r="EF10" s="3">
        <f t="shared" si="3"/>
        <v>0</v>
      </c>
      <c r="EG10" s="3">
        <f t="shared" si="3"/>
        <v>0</v>
      </c>
      <c r="EH10" s="3">
        <f t="shared" si="3"/>
        <v>0</v>
      </c>
      <c r="EI10" s="3">
        <f t="shared" si="3"/>
        <v>0</v>
      </c>
      <c r="EJ10" s="3">
        <f t="shared" si="3"/>
        <v>0</v>
      </c>
      <c r="EK10" s="3">
        <f t="shared" si="3"/>
        <v>0</v>
      </c>
      <c r="EL10" s="3">
        <f t="shared" si="3"/>
        <v>0</v>
      </c>
      <c r="EM10" s="3">
        <f t="shared" si="3"/>
        <v>0</v>
      </c>
      <c r="EN10" s="3">
        <f t="shared" si="3"/>
        <v>0</v>
      </c>
      <c r="EO10" s="3">
        <f t="shared" si="3"/>
        <v>0</v>
      </c>
      <c r="EP10" s="3">
        <f t="shared" si="3"/>
        <v>0</v>
      </c>
      <c r="EQ10" s="3">
        <f t="shared" si="3"/>
        <v>0</v>
      </c>
    </row>
    <row r="11" spans="1:147" x14ac:dyDescent="0.35">
      <c r="A11" s="30">
        <f t="shared" si="1"/>
        <v>6</v>
      </c>
      <c r="B11" s="31">
        <f>IF(A11&lt;&gt;"",COUNTIF(N:R,A11),"")</f>
        <v>1</v>
      </c>
      <c r="C11" s="31">
        <f>IF(A11&lt;&gt;"",COUNTIF(T:X,A11),"")</f>
        <v>1</v>
      </c>
      <c r="D11" s="31">
        <f>IF(A11&lt;&gt;"",COUNTIF(Z:AD,A11),"")</f>
        <v>0</v>
      </c>
      <c r="E11" s="31">
        <f>IF(A11&lt;&gt;"",COUNTIF(AF:AJ,A11),"")</f>
        <v>1</v>
      </c>
      <c r="F11" s="29">
        <f>IF(A11&lt;&gt;"",COUNTIF(N:AJ,A11),"")</f>
        <v>3</v>
      </c>
      <c r="H11" s="32" t="str">
        <f t="array" aca="1" ref="H11" ca="1">IF(SUM(($F$6:$F$53=H$5)*1)&gt;=ROWS($F$5:$F10),INDEX($A$6:$A$53,SMALL(IF(($F$6:$F$53=H$5),ROW(INDIRECT("1:"&amp;ROWS($F$6:$F$53)))),ROWS($F$5:$F10))),"")</f>
        <v/>
      </c>
      <c r="I11" s="32" t="str">
        <f t="array" aca="1" ref="I11" ca="1">IF(SUM(($F$6:$F$53=I$5)*1)&gt;=ROWS($F$5:$F10),INDEX($A$6:$A$53,SMALL(IF(($F$6:$F$53=I$5),ROW(INDIRECT("1:"&amp;ROWS($F$6:$F$53)))),ROWS($F$5:$F10))),"")</f>
        <v/>
      </c>
      <c r="J11" s="32" t="str">
        <f t="array" aca="1" ref="J11" ca="1">IF(SUM(($F$6:$F$53=J$5)*1)&gt;=ROWS($F$5:$F10),INDEX($A$6:$A$53,SMALL(IF(($F$6:$F$53=J$5),ROW(INDIRECT("1:"&amp;ROWS($F$6:$F$53)))),ROWS($F$5:$F10))),"")</f>
        <v/>
      </c>
      <c r="K11" s="32">
        <f t="array" aca="1" ref="K11" ca="1">IF(SUM(($F$6:$F$53=K$5)*1)&gt;=ROWS($F$5:$F10),INDEX($A$6:$A$53,SMALL(IF(($F$6:$F$53=K$5),ROW(INDIRECT("1:"&amp;ROWS($F$6:$F$53)))),ROWS($F$5:$F10))),"")</f>
        <v>6</v>
      </c>
      <c r="L11" s="32" t="str">
        <f t="array" aca="1" ref="L11" ca="1">IF(SUM(($F$6:$F$53=L$5)*1)&gt;=ROWS($F$5:$F10),INDEX($A$6:$A$53,SMALL(IF(($F$6:$F$53=L$5),ROW(INDIRECT("1:"&amp;ROWS($F$6:$F$53)))),ROWS($F$5:$F10))),"")</f>
        <v/>
      </c>
      <c r="AN11" s="24">
        <v>13</v>
      </c>
      <c r="AO11" s="25">
        <v>1</v>
      </c>
      <c r="AP11" s="25">
        <v>14</v>
      </c>
      <c r="AQ11" s="26">
        <v>10</v>
      </c>
      <c r="AS11" s="18" t="s">
        <v>15</v>
      </c>
      <c r="AU11" s="1" t="s">
        <v>15</v>
      </c>
      <c r="AW11" s="32">
        <v>6</v>
      </c>
      <c r="AX11" s="3">
        <f t="shared" si="4"/>
        <v>0</v>
      </c>
      <c r="AY11" s="3">
        <f t="shared" si="2"/>
        <v>0</v>
      </c>
      <c r="AZ11" s="3">
        <f t="shared" si="2"/>
        <v>0</v>
      </c>
      <c r="BA11" s="3">
        <f t="shared" si="2"/>
        <v>0</v>
      </c>
      <c r="BB11" s="3">
        <f t="shared" si="2"/>
        <v>0</v>
      </c>
      <c r="BC11" s="3">
        <f t="shared" si="2"/>
        <v>0</v>
      </c>
      <c r="BD11" s="3">
        <f t="shared" si="2"/>
        <v>1</v>
      </c>
      <c r="BE11" s="3">
        <f t="shared" si="2"/>
        <v>0</v>
      </c>
      <c r="BF11" s="3">
        <f t="shared" si="2"/>
        <v>1</v>
      </c>
      <c r="BG11" s="3">
        <f t="shared" si="2"/>
        <v>1</v>
      </c>
      <c r="BH11" s="3">
        <f t="shared" si="2"/>
        <v>0</v>
      </c>
      <c r="BI11" s="3">
        <f t="shared" si="2"/>
        <v>0</v>
      </c>
      <c r="BJ11" s="3">
        <f t="shared" si="2"/>
        <v>0</v>
      </c>
      <c r="BK11" s="3">
        <f t="shared" si="2"/>
        <v>0</v>
      </c>
      <c r="BL11" s="3">
        <f t="shared" si="2"/>
        <v>0</v>
      </c>
      <c r="BM11" s="3">
        <f t="shared" si="2"/>
        <v>0</v>
      </c>
      <c r="BN11" s="3">
        <f t="shared" si="2"/>
        <v>0</v>
      </c>
      <c r="BO11" s="3">
        <f t="shared" si="2"/>
        <v>1</v>
      </c>
      <c r="BP11" s="3">
        <f t="shared" si="2"/>
        <v>0</v>
      </c>
      <c r="BQ11" s="3">
        <f t="shared" si="2"/>
        <v>0</v>
      </c>
      <c r="BR11" s="3">
        <f t="shared" si="2"/>
        <v>1</v>
      </c>
      <c r="BS11" s="3">
        <f t="shared" ref="BS11:CH53" si="6">IF($AW11&lt;BS$5,COUNTIF($AS:$AS,$AW11&amp;"|"&amp;BS$5),0)</f>
        <v>0</v>
      </c>
      <c r="BT11" s="3">
        <f t="shared" si="6"/>
        <v>0</v>
      </c>
      <c r="BU11" s="3">
        <f t="shared" si="6"/>
        <v>0</v>
      </c>
      <c r="BV11" s="3">
        <f t="shared" si="6"/>
        <v>0</v>
      </c>
      <c r="BW11" s="3">
        <f t="shared" si="6"/>
        <v>0</v>
      </c>
      <c r="BX11" s="3">
        <f t="shared" si="6"/>
        <v>0</v>
      </c>
      <c r="BY11" s="3">
        <f t="shared" si="6"/>
        <v>0</v>
      </c>
      <c r="BZ11" s="3">
        <f t="shared" si="6"/>
        <v>0</v>
      </c>
      <c r="CA11" s="3">
        <f t="shared" si="6"/>
        <v>0</v>
      </c>
      <c r="CB11" s="3">
        <f t="shared" si="6"/>
        <v>0</v>
      </c>
      <c r="CC11" s="3">
        <f t="shared" si="6"/>
        <v>0</v>
      </c>
      <c r="CD11" s="3">
        <f t="shared" si="6"/>
        <v>0</v>
      </c>
      <c r="CE11" s="3">
        <f t="shared" si="6"/>
        <v>0</v>
      </c>
      <c r="CF11" s="3">
        <f t="shared" si="6"/>
        <v>0</v>
      </c>
      <c r="CG11" s="3">
        <f t="shared" si="6"/>
        <v>0</v>
      </c>
      <c r="CH11" s="3">
        <f t="shared" si="6"/>
        <v>0</v>
      </c>
      <c r="CI11" s="3">
        <f t="shared" ref="CI11:CS53" si="7">IF($AW11&lt;CI$5,COUNTIF($AS:$AS,$AW11&amp;"|"&amp;CI$5),0)</f>
        <v>0</v>
      </c>
      <c r="CJ11" s="3">
        <f t="shared" si="7"/>
        <v>0</v>
      </c>
      <c r="CK11" s="3">
        <f t="shared" si="7"/>
        <v>0</v>
      </c>
      <c r="CL11" s="3">
        <f t="shared" si="7"/>
        <v>0</v>
      </c>
      <c r="CM11" s="3">
        <f t="shared" si="7"/>
        <v>0</v>
      </c>
      <c r="CN11" s="3">
        <f t="shared" si="7"/>
        <v>0</v>
      </c>
      <c r="CO11" s="3">
        <f t="shared" si="7"/>
        <v>0</v>
      </c>
      <c r="CP11" s="3">
        <f t="shared" si="7"/>
        <v>0</v>
      </c>
      <c r="CQ11" s="3">
        <f t="shared" si="7"/>
        <v>0</v>
      </c>
      <c r="CR11" s="3">
        <f t="shared" si="7"/>
        <v>0</v>
      </c>
      <c r="CS11" s="3">
        <f t="shared" si="7"/>
        <v>0</v>
      </c>
      <c r="CU11" s="32">
        <v>6</v>
      </c>
      <c r="CV11" s="3">
        <f t="shared" si="5"/>
        <v>0</v>
      </c>
      <c r="CW11" s="3">
        <f t="shared" si="3"/>
        <v>0</v>
      </c>
      <c r="CX11" s="3">
        <f t="shared" si="3"/>
        <v>0</v>
      </c>
      <c r="CY11" s="3">
        <f t="shared" si="3"/>
        <v>0</v>
      </c>
      <c r="CZ11" s="3">
        <f t="shared" si="3"/>
        <v>0</v>
      </c>
      <c r="DA11" s="3">
        <f t="shared" si="3"/>
        <v>0</v>
      </c>
      <c r="DB11" s="3">
        <f t="shared" si="3"/>
        <v>0</v>
      </c>
      <c r="DC11" s="3">
        <f t="shared" si="3"/>
        <v>0</v>
      </c>
      <c r="DD11" s="3">
        <f t="shared" si="3"/>
        <v>0</v>
      </c>
      <c r="DE11" s="3">
        <f t="shared" si="3"/>
        <v>0</v>
      </c>
      <c r="DF11" s="3">
        <f t="shared" si="3"/>
        <v>0</v>
      </c>
      <c r="DG11" s="3">
        <f t="shared" si="3"/>
        <v>0</v>
      </c>
      <c r="DH11" s="3">
        <f t="shared" si="3"/>
        <v>0</v>
      </c>
      <c r="DI11" s="3">
        <f t="shared" si="3"/>
        <v>0</v>
      </c>
      <c r="DJ11" s="3">
        <f t="shared" si="3"/>
        <v>0</v>
      </c>
      <c r="DK11" s="3">
        <f t="shared" si="3"/>
        <v>0</v>
      </c>
      <c r="DL11" s="3">
        <f t="shared" si="3"/>
        <v>0</v>
      </c>
      <c r="DM11" s="3">
        <f t="shared" si="3"/>
        <v>0</v>
      </c>
      <c r="DN11" s="3">
        <f t="shared" si="3"/>
        <v>1</v>
      </c>
      <c r="DO11" s="3">
        <f t="shared" si="3"/>
        <v>1</v>
      </c>
      <c r="DP11" s="3">
        <f t="shared" si="3"/>
        <v>0</v>
      </c>
      <c r="DQ11" s="3">
        <f t="shared" ref="DQ11:EF53" si="8">IF($CU11&lt;DQ$5,COUNTIF($AU:$AU,$CU11&amp;"|"&amp;DQ$5),0)</f>
        <v>0</v>
      </c>
      <c r="DR11" s="3">
        <f t="shared" si="8"/>
        <v>0</v>
      </c>
      <c r="DS11" s="3">
        <f t="shared" si="8"/>
        <v>0</v>
      </c>
      <c r="DT11" s="3">
        <f t="shared" si="8"/>
        <v>0</v>
      </c>
      <c r="DU11" s="3">
        <f t="shared" si="8"/>
        <v>0</v>
      </c>
      <c r="DV11" s="3">
        <f t="shared" si="8"/>
        <v>0</v>
      </c>
      <c r="DW11" s="3">
        <f t="shared" si="8"/>
        <v>0</v>
      </c>
      <c r="DX11" s="3">
        <f t="shared" si="8"/>
        <v>0</v>
      </c>
      <c r="DY11" s="3">
        <f t="shared" si="8"/>
        <v>0</v>
      </c>
      <c r="DZ11" s="3">
        <f t="shared" si="8"/>
        <v>0</v>
      </c>
      <c r="EA11" s="3">
        <f t="shared" si="8"/>
        <v>0</v>
      </c>
      <c r="EB11" s="3">
        <f t="shared" si="8"/>
        <v>0</v>
      </c>
      <c r="EC11" s="3">
        <f t="shared" si="8"/>
        <v>0</v>
      </c>
      <c r="ED11" s="3">
        <f t="shared" si="8"/>
        <v>0</v>
      </c>
      <c r="EE11" s="3">
        <f t="shared" si="8"/>
        <v>0</v>
      </c>
      <c r="EF11" s="3">
        <f t="shared" si="8"/>
        <v>0</v>
      </c>
      <c r="EG11" s="3">
        <f t="shared" ref="EG11:EQ53" si="9">IF($CU11&lt;EG$5,COUNTIF($AU:$AU,$CU11&amp;"|"&amp;EG$5),0)</f>
        <v>0</v>
      </c>
      <c r="EH11" s="3">
        <f t="shared" si="9"/>
        <v>0</v>
      </c>
      <c r="EI11" s="3">
        <f t="shared" si="9"/>
        <v>0</v>
      </c>
      <c r="EJ11" s="3">
        <f t="shared" si="9"/>
        <v>0</v>
      </c>
      <c r="EK11" s="3">
        <f t="shared" si="9"/>
        <v>0</v>
      </c>
      <c r="EL11" s="3">
        <f t="shared" si="9"/>
        <v>0</v>
      </c>
      <c r="EM11" s="3">
        <f t="shared" si="9"/>
        <v>0</v>
      </c>
      <c r="EN11" s="3">
        <f t="shared" si="9"/>
        <v>0</v>
      </c>
      <c r="EO11" s="3">
        <f t="shared" si="9"/>
        <v>0</v>
      </c>
      <c r="EP11" s="3">
        <f t="shared" si="9"/>
        <v>0</v>
      </c>
      <c r="EQ11" s="3">
        <f t="shared" si="9"/>
        <v>0</v>
      </c>
    </row>
    <row r="12" spans="1:147" x14ac:dyDescent="0.35">
      <c r="A12" s="30">
        <f t="shared" si="1"/>
        <v>7</v>
      </c>
      <c r="B12" s="31">
        <f>IF(A12&lt;&gt;"",COUNTIF(N:R,A12),"")</f>
        <v>1</v>
      </c>
      <c r="C12" s="31">
        <f>IF(A12&lt;&gt;"",COUNTIF(T:X,A12),"")</f>
        <v>0</v>
      </c>
      <c r="D12" s="31">
        <f>IF(A12&lt;&gt;"",COUNTIF(Z:AD,A12),"")</f>
        <v>1</v>
      </c>
      <c r="E12" s="31">
        <f>IF(A12&lt;&gt;"",COUNTIF(AF:AJ,A12),"")</f>
        <v>1</v>
      </c>
      <c r="F12" s="29">
        <f>IF(A12&lt;&gt;"",COUNTIF(N:AJ,A12),"")</f>
        <v>3</v>
      </c>
      <c r="H12" s="32" t="str">
        <f t="array" aca="1" ref="H12" ca="1">IF(SUM(($F$6:$F$53=H$5)*1)&gt;=ROWS($F$5:$F11),INDEX($A$6:$A$53,SMALL(IF(($F$6:$F$53=H$5),ROW(INDIRECT("1:"&amp;ROWS($F$6:$F$53)))),ROWS($F$5:$F11))),"")</f>
        <v/>
      </c>
      <c r="I12" s="32" t="str">
        <f t="array" aca="1" ref="I12" ca="1">IF(SUM(($F$6:$F$53=I$5)*1)&gt;=ROWS($F$5:$F11),INDEX($A$6:$A$53,SMALL(IF(($F$6:$F$53=I$5),ROW(INDIRECT("1:"&amp;ROWS($F$6:$F$53)))),ROWS($F$5:$F11))),"")</f>
        <v/>
      </c>
      <c r="J12" s="32" t="str">
        <f t="array" aca="1" ref="J12" ca="1">IF(SUM(($F$6:$F$53=J$5)*1)&gt;=ROWS($F$5:$F11),INDEX($A$6:$A$53,SMALL(IF(($F$6:$F$53=J$5),ROW(INDIRECT("1:"&amp;ROWS($F$6:$F$53)))),ROWS($F$5:$F11))),"")</f>
        <v/>
      </c>
      <c r="K12" s="32">
        <f t="array" aca="1" ref="K12" ca="1">IF(SUM(($F$6:$F$53=K$5)*1)&gt;=ROWS($F$5:$F11),INDEX($A$6:$A$53,SMALL(IF(($F$6:$F$53=K$5),ROW(INDIRECT("1:"&amp;ROWS($F$6:$F$53)))),ROWS($F$5:$F11))),"")</f>
        <v>7</v>
      </c>
      <c r="L12" s="32" t="str">
        <f t="array" aca="1" ref="L12" ca="1">IF(SUM(($F$6:$F$53=L$5)*1)&gt;=ROWS($F$5:$F11),INDEX($A$6:$A$53,SMALL(IF(($F$6:$F$53=L$5),ROW(INDIRECT("1:"&amp;ROWS($F$6:$F$53)))),ROWS($F$5:$F11))),"")</f>
        <v/>
      </c>
      <c r="AN12" s="24">
        <v>5</v>
      </c>
      <c r="AO12" s="25">
        <v>6</v>
      </c>
      <c r="AP12" s="25">
        <v>15</v>
      </c>
      <c r="AQ12" s="26">
        <v>11</v>
      </c>
      <c r="AS12" s="18" t="s">
        <v>16</v>
      </c>
      <c r="AU12" s="1" t="s">
        <v>16</v>
      </c>
      <c r="AW12" s="32">
        <v>7</v>
      </c>
      <c r="AX12" s="3">
        <f t="shared" si="4"/>
        <v>0</v>
      </c>
      <c r="AY12" s="3">
        <f t="shared" si="4"/>
        <v>0</v>
      </c>
      <c r="AZ12" s="3">
        <f t="shared" si="4"/>
        <v>0</v>
      </c>
      <c r="BA12" s="3">
        <f t="shared" si="4"/>
        <v>0</v>
      </c>
      <c r="BB12" s="3">
        <f t="shared" si="4"/>
        <v>0</v>
      </c>
      <c r="BC12" s="3">
        <f t="shared" si="4"/>
        <v>0</v>
      </c>
      <c r="BD12" s="3">
        <f t="shared" si="4"/>
        <v>0</v>
      </c>
      <c r="BE12" s="3">
        <f t="shared" si="4"/>
        <v>0</v>
      </c>
      <c r="BF12" s="3">
        <f t="shared" si="4"/>
        <v>0</v>
      </c>
      <c r="BG12" s="3">
        <f t="shared" si="4"/>
        <v>0</v>
      </c>
      <c r="BH12" s="3">
        <f t="shared" si="4"/>
        <v>1</v>
      </c>
      <c r="BI12" s="3">
        <f t="shared" si="4"/>
        <v>1</v>
      </c>
      <c r="BJ12" s="3">
        <f t="shared" si="4"/>
        <v>1</v>
      </c>
      <c r="BK12" s="3">
        <f t="shared" si="4"/>
        <v>0</v>
      </c>
      <c r="BL12" s="3">
        <f t="shared" si="4"/>
        <v>0</v>
      </c>
      <c r="BM12" s="3">
        <f t="shared" si="4"/>
        <v>1</v>
      </c>
      <c r="BN12" s="3">
        <f t="shared" ref="BN12:CC53" si="10">IF($AW12&lt;BN$5,COUNTIF($AS:$AS,$AW12&amp;"|"&amp;BN$5),0)</f>
        <v>0</v>
      </c>
      <c r="BO12" s="3">
        <f t="shared" si="10"/>
        <v>0</v>
      </c>
      <c r="BP12" s="3">
        <f t="shared" si="10"/>
        <v>1</v>
      </c>
      <c r="BQ12" s="3">
        <f t="shared" si="10"/>
        <v>0</v>
      </c>
      <c r="BR12" s="3">
        <f t="shared" si="10"/>
        <v>0</v>
      </c>
      <c r="BS12" s="3">
        <f t="shared" si="10"/>
        <v>0</v>
      </c>
      <c r="BT12" s="3">
        <f t="shared" si="10"/>
        <v>0</v>
      </c>
      <c r="BU12" s="3">
        <f t="shared" si="10"/>
        <v>0</v>
      </c>
      <c r="BV12" s="3">
        <f t="shared" si="10"/>
        <v>0</v>
      </c>
      <c r="BW12" s="3">
        <f t="shared" si="10"/>
        <v>0</v>
      </c>
      <c r="BX12" s="3">
        <f t="shared" si="10"/>
        <v>0</v>
      </c>
      <c r="BY12" s="3">
        <f t="shared" si="10"/>
        <v>0</v>
      </c>
      <c r="BZ12" s="3">
        <f t="shared" si="10"/>
        <v>0</v>
      </c>
      <c r="CA12" s="3">
        <f t="shared" si="10"/>
        <v>0</v>
      </c>
      <c r="CB12" s="3">
        <f t="shared" si="10"/>
        <v>0</v>
      </c>
      <c r="CC12" s="3">
        <f t="shared" si="10"/>
        <v>0</v>
      </c>
      <c r="CD12" s="3">
        <f t="shared" si="6"/>
        <v>0</v>
      </c>
      <c r="CE12" s="3">
        <f t="shared" si="6"/>
        <v>0</v>
      </c>
      <c r="CF12" s="3">
        <f t="shared" si="6"/>
        <v>0</v>
      </c>
      <c r="CG12" s="3">
        <f t="shared" si="6"/>
        <v>0</v>
      </c>
      <c r="CH12" s="3">
        <f t="shared" si="6"/>
        <v>0</v>
      </c>
      <c r="CI12" s="3">
        <f t="shared" si="7"/>
        <v>0</v>
      </c>
      <c r="CJ12" s="3">
        <f t="shared" si="7"/>
        <v>0</v>
      </c>
      <c r="CK12" s="3">
        <f t="shared" si="7"/>
        <v>0</v>
      </c>
      <c r="CL12" s="3">
        <f t="shared" si="7"/>
        <v>0</v>
      </c>
      <c r="CM12" s="3">
        <f t="shared" si="7"/>
        <v>0</v>
      </c>
      <c r="CN12" s="3">
        <f t="shared" si="7"/>
        <v>0</v>
      </c>
      <c r="CO12" s="3">
        <f t="shared" si="7"/>
        <v>0</v>
      </c>
      <c r="CP12" s="3">
        <f t="shared" si="7"/>
        <v>0</v>
      </c>
      <c r="CQ12" s="3">
        <f t="shared" si="7"/>
        <v>0</v>
      </c>
      <c r="CR12" s="3">
        <f t="shared" si="7"/>
        <v>0</v>
      </c>
      <c r="CS12" s="3">
        <f t="shared" si="7"/>
        <v>0</v>
      </c>
      <c r="CU12" s="32">
        <v>7</v>
      </c>
      <c r="CV12" s="3">
        <f t="shared" si="5"/>
        <v>0</v>
      </c>
      <c r="CW12" s="3">
        <f t="shared" si="5"/>
        <v>0</v>
      </c>
      <c r="CX12" s="3">
        <f t="shared" si="5"/>
        <v>0</v>
      </c>
      <c r="CY12" s="3">
        <f t="shared" si="5"/>
        <v>0</v>
      </c>
      <c r="CZ12" s="3">
        <f t="shared" si="5"/>
        <v>0</v>
      </c>
      <c r="DA12" s="3">
        <f t="shared" si="5"/>
        <v>0</v>
      </c>
      <c r="DB12" s="3">
        <f t="shared" si="5"/>
        <v>0</v>
      </c>
      <c r="DC12" s="3">
        <f t="shared" si="5"/>
        <v>0</v>
      </c>
      <c r="DD12" s="3">
        <f t="shared" si="5"/>
        <v>0</v>
      </c>
      <c r="DE12" s="3">
        <f t="shared" si="5"/>
        <v>0</v>
      </c>
      <c r="DF12" s="3">
        <f t="shared" si="5"/>
        <v>0</v>
      </c>
      <c r="DG12" s="3">
        <f t="shared" si="5"/>
        <v>0</v>
      </c>
      <c r="DH12" s="3">
        <f t="shared" si="5"/>
        <v>0</v>
      </c>
      <c r="DI12" s="3">
        <f t="shared" si="5"/>
        <v>0</v>
      </c>
      <c r="DJ12" s="3">
        <f t="shared" si="5"/>
        <v>0</v>
      </c>
      <c r="DK12" s="3">
        <f t="shared" si="5"/>
        <v>0</v>
      </c>
      <c r="DL12" s="3">
        <f t="shared" ref="DL12:EA53" si="11">IF($CU12&lt;DL$5,COUNTIF($AU:$AU,$CU12&amp;"|"&amp;DL$5),0)</f>
        <v>0</v>
      </c>
      <c r="DM12" s="3">
        <f t="shared" si="11"/>
        <v>0</v>
      </c>
      <c r="DN12" s="3">
        <f t="shared" si="11"/>
        <v>0</v>
      </c>
      <c r="DO12" s="3">
        <f t="shared" si="11"/>
        <v>0</v>
      </c>
      <c r="DP12" s="3">
        <f t="shared" si="11"/>
        <v>1</v>
      </c>
      <c r="DQ12" s="3">
        <f t="shared" si="11"/>
        <v>0</v>
      </c>
      <c r="DR12" s="3">
        <f t="shared" si="11"/>
        <v>0</v>
      </c>
      <c r="DS12" s="3">
        <f t="shared" si="11"/>
        <v>0</v>
      </c>
      <c r="DT12" s="3">
        <f t="shared" si="11"/>
        <v>0</v>
      </c>
      <c r="DU12" s="3">
        <f t="shared" si="11"/>
        <v>0</v>
      </c>
      <c r="DV12" s="3">
        <f t="shared" si="11"/>
        <v>0</v>
      </c>
      <c r="DW12" s="3">
        <f t="shared" si="11"/>
        <v>0</v>
      </c>
      <c r="DX12" s="3">
        <f t="shared" si="11"/>
        <v>0</v>
      </c>
      <c r="DY12" s="3">
        <f t="shared" si="11"/>
        <v>0</v>
      </c>
      <c r="DZ12" s="3">
        <f t="shared" si="11"/>
        <v>0</v>
      </c>
      <c r="EA12" s="3">
        <f t="shared" si="11"/>
        <v>0</v>
      </c>
      <c r="EB12" s="3">
        <f t="shared" si="8"/>
        <v>0</v>
      </c>
      <c r="EC12" s="3">
        <f t="shared" si="8"/>
        <v>0</v>
      </c>
      <c r="ED12" s="3">
        <f t="shared" si="8"/>
        <v>0</v>
      </c>
      <c r="EE12" s="3">
        <f t="shared" si="8"/>
        <v>0</v>
      </c>
      <c r="EF12" s="3">
        <f t="shared" si="8"/>
        <v>0</v>
      </c>
      <c r="EG12" s="3">
        <f t="shared" si="9"/>
        <v>0</v>
      </c>
      <c r="EH12" s="3">
        <f t="shared" si="9"/>
        <v>0</v>
      </c>
      <c r="EI12" s="3">
        <f t="shared" si="9"/>
        <v>0</v>
      </c>
      <c r="EJ12" s="3">
        <f t="shared" si="9"/>
        <v>0</v>
      </c>
      <c r="EK12" s="3">
        <f t="shared" si="9"/>
        <v>0</v>
      </c>
      <c r="EL12" s="3">
        <f t="shared" si="9"/>
        <v>0</v>
      </c>
      <c r="EM12" s="3">
        <f t="shared" si="9"/>
        <v>0</v>
      </c>
      <c r="EN12" s="3">
        <f t="shared" si="9"/>
        <v>0</v>
      </c>
      <c r="EO12" s="3">
        <f t="shared" si="9"/>
        <v>0</v>
      </c>
      <c r="EP12" s="3">
        <f t="shared" si="9"/>
        <v>0</v>
      </c>
      <c r="EQ12" s="3">
        <f t="shared" si="9"/>
        <v>0</v>
      </c>
    </row>
    <row r="13" spans="1:147" x14ac:dyDescent="0.35">
      <c r="A13" s="30">
        <f t="shared" si="1"/>
        <v>8</v>
      </c>
      <c r="B13" s="31">
        <f>IF(A13&lt;&gt;"",COUNTIF(N:R,A13),"")</f>
        <v>1</v>
      </c>
      <c r="C13" s="31">
        <f>IF(A13&lt;&gt;"",COUNTIF(T:X,A13),"")</f>
        <v>1</v>
      </c>
      <c r="D13" s="31">
        <f>IF(A13&lt;&gt;"",COUNTIF(Z:AD,A13),"")</f>
        <v>1</v>
      </c>
      <c r="E13" s="31">
        <f>IF(A13&lt;&gt;"",COUNTIF(AF:AJ,A13),"")</f>
        <v>0</v>
      </c>
      <c r="F13" s="29">
        <f>IF(A13&lt;&gt;"",COUNTIF(N:AJ,A13),"")</f>
        <v>3</v>
      </c>
      <c r="H13" s="32" t="str">
        <f t="array" aca="1" ref="H13" ca="1">IF(SUM(($F$6:$F$53=H$5)*1)&gt;=ROWS($F$5:$F12),INDEX($A$6:$A$53,SMALL(IF(($F$6:$F$53=H$5),ROW(INDIRECT("1:"&amp;ROWS($F$6:$F$53)))),ROWS($F$5:$F12))),"")</f>
        <v/>
      </c>
      <c r="I13" s="32" t="str">
        <f t="array" aca="1" ref="I13" ca="1">IF(SUM(($F$6:$F$53=I$5)*1)&gt;=ROWS($F$5:$F12),INDEX($A$6:$A$53,SMALL(IF(($F$6:$F$53=I$5),ROW(INDIRECT("1:"&amp;ROWS($F$6:$F$53)))),ROWS($F$5:$F12))),"")</f>
        <v/>
      </c>
      <c r="J13" s="32" t="str">
        <f t="array" aca="1" ref="J13" ca="1">IF(SUM(($F$6:$F$53=J$5)*1)&gt;=ROWS($F$5:$F12),INDEX($A$6:$A$53,SMALL(IF(($F$6:$F$53=J$5),ROW(INDIRECT("1:"&amp;ROWS($F$6:$F$53)))),ROWS($F$5:$F12))),"")</f>
        <v/>
      </c>
      <c r="K13" s="32">
        <f t="array" aca="1" ref="K13" ca="1">IF(SUM(($F$6:$F$53=K$5)*1)&gt;=ROWS($F$5:$F12),INDEX($A$6:$A$53,SMALL(IF(($F$6:$F$53=K$5),ROW(INDIRECT("1:"&amp;ROWS($F$6:$F$53)))),ROWS($F$5:$F12))),"")</f>
        <v>8</v>
      </c>
      <c r="L13" s="32" t="str">
        <f t="array" aca="1" ref="L13" ca="1">IF(SUM(($F$6:$F$53=L$5)*1)&gt;=ROWS($F$5:$F12),INDEX($A$6:$A$53,SMALL(IF(($F$6:$F$53=L$5),ROW(INDIRECT("1:"&amp;ROWS($F$6:$F$53)))),ROWS($F$5:$F12))),"")</f>
        <v/>
      </c>
      <c r="AN13" s="24">
        <v>9</v>
      </c>
      <c r="AO13" s="25">
        <v>19</v>
      </c>
      <c r="AP13" s="25">
        <v>16</v>
      </c>
      <c r="AQ13" s="26">
        <v>12</v>
      </c>
      <c r="AS13" s="18" t="s">
        <v>17</v>
      </c>
      <c r="AU13" s="1" t="s">
        <v>17</v>
      </c>
      <c r="AW13" s="32">
        <v>8</v>
      </c>
      <c r="AX13" s="3">
        <f t="shared" si="4"/>
        <v>0</v>
      </c>
      <c r="AY13" s="3">
        <f t="shared" si="4"/>
        <v>0</v>
      </c>
      <c r="AZ13" s="3">
        <f t="shared" si="4"/>
        <v>0</v>
      </c>
      <c r="BA13" s="3">
        <f t="shared" si="4"/>
        <v>0</v>
      </c>
      <c r="BB13" s="3">
        <f t="shared" si="4"/>
        <v>0</v>
      </c>
      <c r="BC13" s="3">
        <f t="shared" si="4"/>
        <v>0</v>
      </c>
      <c r="BD13" s="3">
        <f t="shared" si="4"/>
        <v>0</v>
      </c>
      <c r="BE13" s="3">
        <f t="shared" si="4"/>
        <v>0</v>
      </c>
      <c r="BF13" s="3">
        <f t="shared" si="4"/>
        <v>0</v>
      </c>
      <c r="BG13" s="3">
        <f t="shared" si="4"/>
        <v>1</v>
      </c>
      <c r="BH13" s="3">
        <f t="shared" si="4"/>
        <v>0</v>
      </c>
      <c r="BI13" s="3">
        <f t="shared" si="4"/>
        <v>0</v>
      </c>
      <c r="BJ13" s="3">
        <f t="shared" si="4"/>
        <v>0</v>
      </c>
      <c r="BK13" s="3">
        <f t="shared" si="4"/>
        <v>0</v>
      </c>
      <c r="BL13" s="3">
        <f t="shared" si="4"/>
        <v>1</v>
      </c>
      <c r="BM13" s="3">
        <f t="shared" si="4"/>
        <v>1</v>
      </c>
      <c r="BN13" s="3">
        <f t="shared" si="10"/>
        <v>1</v>
      </c>
      <c r="BO13" s="3">
        <f t="shared" si="10"/>
        <v>0</v>
      </c>
      <c r="BP13" s="3">
        <f t="shared" si="10"/>
        <v>0</v>
      </c>
      <c r="BQ13" s="3">
        <f t="shared" si="10"/>
        <v>0</v>
      </c>
      <c r="BR13" s="3">
        <f t="shared" si="10"/>
        <v>0</v>
      </c>
      <c r="BS13" s="3">
        <f t="shared" si="10"/>
        <v>0</v>
      </c>
      <c r="BT13" s="3">
        <f t="shared" si="10"/>
        <v>0</v>
      </c>
      <c r="BU13" s="3">
        <f t="shared" si="10"/>
        <v>0</v>
      </c>
      <c r="BV13" s="3">
        <f t="shared" si="10"/>
        <v>0</v>
      </c>
      <c r="BW13" s="3">
        <f t="shared" si="10"/>
        <v>0</v>
      </c>
      <c r="BX13" s="3">
        <f t="shared" si="10"/>
        <v>0</v>
      </c>
      <c r="BY13" s="3">
        <f t="shared" si="10"/>
        <v>0</v>
      </c>
      <c r="BZ13" s="3">
        <f t="shared" si="10"/>
        <v>0</v>
      </c>
      <c r="CA13" s="3">
        <f t="shared" si="10"/>
        <v>0</v>
      </c>
      <c r="CB13" s="3">
        <f t="shared" si="10"/>
        <v>0</v>
      </c>
      <c r="CC13" s="3">
        <f t="shared" si="10"/>
        <v>0</v>
      </c>
      <c r="CD13" s="3">
        <f t="shared" si="6"/>
        <v>0</v>
      </c>
      <c r="CE13" s="3">
        <f t="shared" si="6"/>
        <v>0</v>
      </c>
      <c r="CF13" s="3">
        <f t="shared" si="6"/>
        <v>0</v>
      </c>
      <c r="CG13" s="3">
        <f t="shared" si="6"/>
        <v>0</v>
      </c>
      <c r="CH13" s="3">
        <f t="shared" si="6"/>
        <v>0</v>
      </c>
      <c r="CI13" s="3">
        <f t="shared" si="7"/>
        <v>0</v>
      </c>
      <c r="CJ13" s="3">
        <f t="shared" si="7"/>
        <v>0</v>
      </c>
      <c r="CK13" s="3">
        <f t="shared" si="7"/>
        <v>0</v>
      </c>
      <c r="CL13" s="3">
        <f t="shared" si="7"/>
        <v>0</v>
      </c>
      <c r="CM13" s="3">
        <f t="shared" si="7"/>
        <v>0</v>
      </c>
      <c r="CN13" s="3">
        <f t="shared" si="7"/>
        <v>0</v>
      </c>
      <c r="CO13" s="3">
        <f t="shared" si="7"/>
        <v>0</v>
      </c>
      <c r="CP13" s="3">
        <f t="shared" si="7"/>
        <v>0</v>
      </c>
      <c r="CQ13" s="3">
        <f t="shared" si="7"/>
        <v>0</v>
      </c>
      <c r="CR13" s="3">
        <f t="shared" si="7"/>
        <v>0</v>
      </c>
      <c r="CS13" s="3">
        <f t="shared" si="7"/>
        <v>0</v>
      </c>
      <c r="CU13" s="32">
        <v>8</v>
      </c>
      <c r="CV13" s="3">
        <f t="shared" si="5"/>
        <v>0</v>
      </c>
      <c r="CW13" s="3">
        <f t="shared" si="5"/>
        <v>0</v>
      </c>
      <c r="CX13" s="3">
        <f t="shared" si="5"/>
        <v>0</v>
      </c>
      <c r="CY13" s="3">
        <f t="shared" si="5"/>
        <v>0</v>
      </c>
      <c r="CZ13" s="3">
        <f t="shared" si="5"/>
        <v>0</v>
      </c>
      <c r="DA13" s="3">
        <f t="shared" si="5"/>
        <v>0</v>
      </c>
      <c r="DB13" s="3">
        <f t="shared" si="5"/>
        <v>0</v>
      </c>
      <c r="DC13" s="3">
        <f t="shared" si="5"/>
        <v>0</v>
      </c>
      <c r="DD13" s="3">
        <f t="shared" si="5"/>
        <v>0</v>
      </c>
      <c r="DE13" s="3">
        <f t="shared" si="5"/>
        <v>1</v>
      </c>
      <c r="DF13" s="3">
        <f t="shared" si="5"/>
        <v>0</v>
      </c>
      <c r="DG13" s="3">
        <f t="shared" si="5"/>
        <v>0</v>
      </c>
      <c r="DH13" s="3">
        <f t="shared" si="5"/>
        <v>0</v>
      </c>
      <c r="DI13" s="3">
        <f t="shared" si="5"/>
        <v>0</v>
      </c>
      <c r="DJ13" s="3">
        <f t="shared" si="5"/>
        <v>0</v>
      </c>
      <c r="DK13" s="3">
        <f t="shared" si="5"/>
        <v>0</v>
      </c>
      <c r="DL13" s="3">
        <f t="shared" si="11"/>
        <v>0</v>
      </c>
      <c r="DM13" s="3">
        <f t="shared" si="11"/>
        <v>0</v>
      </c>
      <c r="DN13" s="3">
        <f t="shared" si="11"/>
        <v>0</v>
      </c>
      <c r="DO13" s="3">
        <f t="shared" si="11"/>
        <v>0</v>
      </c>
      <c r="DP13" s="3">
        <f t="shared" si="11"/>
        <v>0</v>
      </c>
      <c r="DQ13" s="3">
        <f t="shared" si="11"/>
        <v>0</v>
      </c>
      <c r="DR13" s="3">
        <f t="shared" si="11"/>
        <v>0</v>
      </c>
      <c r="DS13" s="3">
        <f t="shared" si="11"/>
        <v>0</v>
      </c>
      <c r="DT13" s="3">
        <f t="shared" si="11"/>
        <v>0</v>
      </c>
      <c r="DU13" s="3">
        <f t="shared" si="11"/>
        <v>0</v>
      </c>
      <c r="DV13" s="3">
        <f t="shared" si="11"/>
        <v>0</v>
      </c>
      <c r="DW13" s="3">
        <f t="shared" si="11"/>
        <v>0</v>
      </c>
      <c r="DX13" s="3">
        <f t="shared" si="11"/>
        <v>0</v>
      </c>
      <c r="DY13" s="3">
        <f t="shared" si="11"/>
        <v>0</v>
      </c>
      <c r="DZ13" s="3">
        <f t="shared" si="11"/>
        <v>0</v>
      </c>
      <c r="EA13" s="3">
        <f t="shared" si="11"/>
        <v>0</v>
      </c>
      <c r="EB13" s="3">
        <f t="shared" si="8"/>
        <v>0</v>
      </c>
      <c r="EC13" s="3">
        <f t="shared" si="8"/>
        <v>0</v>
      </c>
      <c r="ED13" s="3">
        <f t="shared" si="8"/>
        <v>0</v>
      </c>
      <c r="EE13" s="3">
        <f t="shared" si="8"/>
        <v>0</v>
      </c>
      <c r="EF13" s="3">
        <f t="shared" si="8"/>
        <v>0</v>
      </c>
      <c r="EG13" s="3">
        <f t="shared" si="9"/>
        <v>0</v>
      </c>
      <c r="EH13" s="3">
        <f t="shared" si="9"/>
        <v>0</v>
      </c>
      <c r="EI13" s="3">
        <f t="shared" si="9"/>
        <v>0</v>
      </c>
      <c r="EJ13" s="3">
        <f t="shared" si="9"/>
        <v>0</v>
      </c>
      <c r="EK13" s="3">
        <f t="shared" si="9"/>
        <v>0</v>
      </c>
      <c r="EL13" s="3">
        <f t="shared" si="9"/>
        <v>0</v>
      </c>
      <c r="EM13" s="3">
        <f t="shared" si="9"/>
        <v>0</v>
      </c>
      <c r="EN13" s="3">
        <f t="shared" si="9"/>
        <v>0</v>
      </c>
      <c r="EO13" s="3">
        <f t="shared" si="9"/>
        <v>0</v>
      </c>
      <c r="EP13" s="3">
        <f t="shared" si="9"/>
        <v>0</v>
      </c>
      <c r="EQ13" s="3">
        <f t="shared" si="9"/>
        <v>0</v>
      </c>
    </row>
    <row r="14" spans="1:147" x14ac:dyDescent="0.35">
      <c r="A14" s="30">
        <f t="shared" si="1"/>
        <v>9</v>
      </c>
      <c r="B14" s="31">
        <f>IF(A14&lt;&gt;"",COUNTIF(N:R,A14),"")</f>
        <v>1</v>
      </c>
      <c r="C14" s="31">
        <f>IF(A14&lt;&gt;"",COUNTIF(T:X,A14),"")</f>
        <v>1</v>
      </c>
      <c r="D14" s="31">
        <f>IF(A14&lt;&gt;"",COUNTIF(Z:AD,A14),"")</f>
        <v>0</v>
      </c>
      <c r="E14" s="31">
        <f>IF(A14&lt;&gt;"",COUNTIF(AF:AJ,A14),"")</f>
        <v>1</v>
      </c>
      <c r="F14" s="29">
        <f>IF(A14&lt;&gt;"",COUNTIF(N:AJ,A14),"")</f>
        <v>3</v>
      </c>
      <c r="H14" s="32" t="str">
        <f t="array" aca="1" ref="H14" ca="1">IF(SUM(($F$6:$F$53=H$5)*1)&gt;=ROWS($F$5:$F13),INDEX($A$6:$A$53,SMALL(IF(($F$6:$F$53=H$5),ROW(INDIRECT("1:"&amp;ROWS($F$6:$F$53)))),ROWS($F$5:$F13))),"")</f>
        <v/>
      </c>
      <c r="I14" s="32" t="str">
        <f t="array" aca="1" ref="I14" ca="1">IF(SUM(($F$6:$F$53=I$5)*1)&gt;=ROWS($F$5:$F13),INDEX($A$6:$A$53,SMALL(IF(($F$6:$F$53=I$5),ROW(INDIRECT("1:"&amp;ROWS($F$6:$F$53)))),ROWS($F$5:$F13))),"")</f>
        <v/>
      </c>
      <c r="J14" s="32" t="str">
        <f t="array" aca="1" ref="J14" ca="1">IF(SUM(($F$6:$F$53=J$5)*1)&gt;=ROWS($F$5:$F13),INDEX($A$6:$A$53,SMALL(IF(($F$6:$F$53=J$5),ROW(INDIRECT("1:"&amp;ROWS($F$6:$F$53)))),ROWS($F$5:$F13))),"")</f>
        <v/>
      </c>
      <c r="K14" s="32">
        <f t="array" aca="1" ref="K14" ca="1">IF(SUM(($F$6:$F$53=K$5)*1)&gt;=ROWS($F$5:$F13),INDEX($A$6:$A$53,SMALL(IF(($F$6:$F$53=K$5),ROW(INDIRECT("1:"&amp;ROWS($F$6:$F$53)))),ROWS($F$5:$F13))),"")</f>
        <v>9</v>
      </c>
      <c r="L14" s="32" t="str">
        <f t="array" aca="1" ref="L14" ca="1">IF(SUM(($F$6:$F$53=L$5)*1)&gt;=ROWS($F$5:$F13),INDEX($A$6:$A$53,SMALL(IF(($F$6:$F$53=L$5),ROW(INDIRECT("1:"&amp;ROWS($F$6:$F$53)))),ROWS($F$5:$F13))),"")</f>
        <v/>
      </c>
      <c r="AN14" s="24">
        <v>8</v>
      </c>
      <c r="AO14" s="25">
        <v>20</v>
      </c>
      <c r="AP14" s="25">
        <v>18</v>
      </c>
      <c r="AQ14" s="26">
        <v>13</v>
      </c>
      <c r="AS14" s="18" t="s">
        <v>18</v>
      </c>
      <c r="AU14" s="1" t="s">
        <v>18</v>
      </c>
      <c r="AW14" s="32">
        <v>9</v>
      </c>
      <c r="AX14" s="3">
        <f t="shared" si="4"/>
        <v>0</v>
      </c>
      <c r="AY14" s="3">
        <f t="shared" si="4"/>
        <v>0</v>
      </c>
      <c r="AZ14" s="3">
        <f t="shared" si="4"/>
        <v>0</v>
      </c>
      <c r="BA14" s="3">
        <f t="shared" si="4"/>
        <v>0</v>
      </c>
      <c r="BB14" s="3">
        <f t="shared" si="4"/>
        <v>0</v>
      </c>
      <c r="BC14" s="3">
        <f t="shared" si="4"/>
        <v>0</v>
      </c>
      <c r="BD14" s="3">
        <f t="shared" si="4"/>
        <v>0</v>
      </c>
      <c r="BE14" s="3">
        <f t="shared" si="4"/>
        <v>0</v>
      </c>
      <c r="BF14" s="3">
        <f t="shared" si="4"/>
        <v>0</v>
      </c>
      <c r="BG14" s="3">
        <f t="shared" si="4"/>
        <v>0</v>
      </c>
      <c r="BH14" s="3">
        <f t="shared" si="4"/>
        <v>1</v>
      </c>
      <c r="BI14" s="3">
        <f t="shared" si="4"/>
        <v>1</v>
      </c>
      <c r="BJ14" s="3">
        <f t="shared" si="4"/>
        <v>1</v>
      </c>
      <c r="BK14" s="3">
        <f t="shared" si="4"/>
        <v>0</v>
      </c>
      <c r="BL14" s="3">
        <f t="shared" si="4"/>
        <v>0</v>
      </c>
      <c r="BM14" s="3">
        <f t="shared" si="4"/>
        <v>0</v>
      </c>
      <c r="BN14" s="3">
        <f t="shared" si="10"/>
        <v>0</v>
      </c>
      <c r="BO14" s="3">
        <f t="shared" si="10"/>
        <v>0</v>
      </c>
      <c r="BP14" s="3">
        <f t="shared" si="10"/>
        <v>0</v>
      </c>
      <c r="BQ14" s="3">
        <f t="shared" si="10"/>
        <v>0</v>
      </c>
      <c r="BR14" s="3">
        <f t="shared" si="10"/>
        <v>0</v>
      </c>
      <c r="BS14" s="3">
        <f t="shared" si="10"/>
        <v>0</v>
      </c>
      <c r="BT14" s="3">
        <f t="shared" si="10"/>
        <v>0</v>
      </c>
      <c r="BU14" s="3">
        <f t="shared" si="10"/>
        <v>0</v>
      </c>
      <c r="BV14" s="3">
        <f t="shared" si="10"/>
        <v>0</v>
      </c>
      <c r="BW14" s="3">
        <f t="shared" si="10"/>
        <v>0</v>
      </c>
      <c r="BX14" s="3">
        <f t="shared" si="10"/>
        <v>0</v>
      </c>
      <c r="BY14" s="3">
        <f t="shared" si="10"/>
        <v>0</v>
      </c>
      <c r="BZ14" s="3">
        <f t="shared" si="10"/>
        <v>0</v>
      </c>
      <c r="CA14" s="3">
        <f t="shared" si="10"/>
        <v>0</v>
      </c>
      <c r="CB14" s="3">
        <f t="shared" si="10"/>
        <v>0</v>
      </c>
      <c r="CC14" s="3">
        <f t="shared" si="10"/>
        <v>0</v>
      </c>
      <c r="CD14" s="3">
        <f t="shared" si="6"/>
        <v>0</v>
      </c>
      <c r="CE14" s="3">
        <f t="shared" si="6"/>
        <v>0</v>
      </c>
      <c r="CF14" s="3">
        <f t="shared" si="6"/>
        <v>0</v>
      </c>
      <c r="CG14" s="3">
        <f t="shared" si="6"/>
        <v>0</v>
      </c>
      <c r="CH14" s="3">
        <f t="shared" si="6"/>
        <v>0</v>
      </c>
      <c r="CI14" s="3">
        <f t="shared" si="7"/>
        <v>0</v>
      </c>
      <c r="CJ14" s="3">
        <f t="shared" si="7"/>
        <v>0</v>
      </c>
      <c r="CK14" s="3">
        <f t="shared" si="7"/>
        <v>0</v>
      </c>
      <c r="CL14" s="3">
        <f t="shared" si="7"/>
        <v>0</v>
      </c>
      <c r="CM14" s="3">
        <f t="shared" si="7"/>
        <v>0</v>
      </c>
      <c r="CN14" s="3">
        <f t="shared" si="7"/>
        <v>0</v>
      </c>
      <c r="CO14" s="3">
        <f t="shared" si="7"/>
        <v>0</v>
      </c>
      <c r="CP14" s="3">
        <f t="shared" si="7"/>
        <v>0</v>
      </c>
      <c r="CQ14" s="3">
        <f t="shared" si="7"/>
        <v>0</v>
      </c>
      <c r="CR14" s="3">
        <f t="shared" si="7"/>
        <v>0</v>
      </c>
      <c r="CS14" s="3">
        <f t="shared" si="7"/>
        <v>0</v>
      </c>
      <c r="CU14" s="32">
        <v>9</v>
      </c>
      <c r="CV14" s="3">
        <f t="shared" si="5"/>
        <v>0</v>
      </c>
      <c r="CW14" s="3">
        <f t="shared" si="5"/>
        <v>0</v>
      </c>
      <c r="CX14" s="3">
        <f t="shared" si="5"/>
        <v>0</v>
      </c>
      <c r="CY14" s="3">
        <f t="shared" si="5"/>
        <v>0</v>
      </c>
      <c r="CZ14" s="3">
        <f t="shared" si="5"/>
        <v>0</v>
      </c>
      <c r="DA14" s="3">
        <f t="shared" si="5"/>
        <v>0</v>
      </c>
      <c r="DB14" s="3">
        <f t="shared" si="5"/>
        <v>0</v>
      </c>
      <c r="DC14" s="3">
        <f t="shared" si="5"/>
        <v>0</v>
      </c>
      <c r="DD14" s="3">
        <f t="shared" si="5"/>
        <v>0</v>
      </c>
      <c r="DE14" s="3">
        <f t="shared" si="5"/>
        <v>1</v>
      </c>
      <c r="DF14" s="3">
        <f t="shared" si="5"/>
        <v>0</v>
      </c>
      <c r="DG14" s="3">
        <f t="shared" si="5"/>
        <v>0</v>
      </c>
      <c r="DH14" s="3">
        <f t="shared" si="5"/>
        <v>0</v>
      </c>
      <c r="DI14" s="3">
        <f t="shared" si="5"/>
        <v>0</v>
      </c>
      <c r="DJ14" s="3">
        <f t="shared" si="5"/>
        <v>0</v>
      </c>
      <c r="DK14" s="3">
        <f t="shared" si="5"/>
        <v>0</v>
      </c>
      <c r="DL14" s="3">
        <f t="shared" si="11"/>
        <v>0</v>
      </c>
      <c r="DM14" s="3">
        <f t="shared" si="11"/>
        <v>0</v>
      </c>
      <c r="DN14" s="3">
        <f t="shared" si="11"/>
        <v>1</v>
      </c>
      <c r="DO14" s="3">
        <f t="shared" si="11"/>
        <v>0</v>
      </c>
      <c r="DP14" s="3">
        <f t="shared" si="11"/>
        <v>0</v>
      </c>
      <c r="DQ14" s="3">
        <f t="shared" si="11"/>
        <v>0</v>
      </c>
      <c r="DR14" s="3">
        <f t="shared" si="11"/>
        <v>0</v>
      </c>
      <c r="DS14" s="3">
        <f t="shared" si="11"/>
        <v>0</v>
      </c>
      <c r="DT14" s="3">
        <f t="shared" si="11"/>
        <v>0</v>
      </c>
      <c r="DU14" s="3">
        <f t="shared" si="11"/>
        <v>0</v>
      </c>
      <c r="DV14" s="3">
        <f t="shared" si="11"/>
        <v>0</v>
      </c>
      <c r="DW14" s="3">
        <f t="shared" si="11"/>
        <v>0</v>
      </c>
      <c r="DX14" s="3">
        <f t="shared" si="11"/>
        <v>0</v>
      </c>
      <c r="DY14" s="3">
        <f t="shared" si="11"/>
        <v>0</v>
      </c>
      <c r="DZ14" s="3">
        <f t="shared" si="11"/>
        <v>0</v>
      </c>
      <c r="EA14" s="3">
        <f t="shared" si="11"/>
        <v>0</v>
      </c>
      <c r="EB14" s="3">
        <f t="shared" si="8"/>
        <v>0</v>
      </c>
      <c r="EC14" s="3">
        <f t="shared" si="8"/>
        <v>0</v>
      </c>
      <c r="ED14" s="3">
        <f t="shared" si="8"/>
        <v>0</v>
      </c>
      <c r="EE14" s="3">
        <f t="shared" si="8"/>
        <v>0</v>
      </c>
      <c r="EF14" s="3">
        <f t="shared" si="8"/>
        <v>0</v>
      </c>
      <c r="EG14" s="3">
        <f t="shared" si="9"/>
        <v>0</v>
      </c>
      <c r="EH14" s="3">
        <f t="shared" si="9"/>
        <v>0</v>
      </c>
      <c r="EI14" s="3">
        <f t="shared" si="9"/>
        <v>0</v>
      </c>
      <c r="EJ14" s="3">
        <f t="shared" si="9"/>
        <v>0</v>
      </c>
      <c r="EK14" s="3">
        <f t="shared" si="9"/>
        <v>0</v>
      </c>
      <c r="EL14" s="3">
        <f t="shared" si="9"/>
        <v>0</v>
      </c>
      <c r="EM14" s="3">
        <f t="shared" si="9"/>
        <v>0</v>
      </c>
      <c r="EN14" s="3">
        <f t="shared" si="9"/>
        <v>0</v>
      </c>
      <c r="EO14" s="3">
        <f t="shared" si="9"/>
        <v>0</v>
      </c>
      <c r="EP14" s="3">
        <f t="shared" si="9"/>
        <v>0</v>
      </c>
      <c r="EQ14" s="3">
        <f t="shared" si="9"/>
        <v>0</v>
      </c>
    </row>
    <row r="15" spans="1:147" x14ac:dyDescent="0.35">
      <c r="A15" s="30">
        <f t="shared" si="1"/>
        <v>10</v>
      </c>
      <c r="B15" s="31">
        <f>IF(A15&lt;&gt;"",COUNTIF(N:R,A15),"")</f>
        <v>1</v>
      </c>
      <c r="C15" s="31">
        <f>IF(A15&lt;&gt;"",COUNTIF(T:X,A15),"")</f>
        <v>1</v>
      </c>
      <c r="D15" s="31">
        <f>IF(A15&lt;&gt;"",COUNTIF(Z:AD,A15),"")</f>
        <v>0</v>
      </c>
      <c r="E15" s="31">
        <f>IF(A15&lt;&gt;"",COUNTIF(AF:AJ,A15),"")</f>
        <v>1</v>
      </c>
      <c r="F15" s="29">
        <f>IF(A15&lt;&gt;"",COUNTIF(N:AJ,A15),"")</f>
        <v>3</v>
      </c>
      <c r="H15" s="32" t="str">
        <f t="array" aca="1" ref="H15" ca="1">IF(SUM(($F$6:$F$53=H$5)*1)&gt;=ROWS($F$5:$F14),INDEX($A$6:$A$53,SMALL(IF(($F$6:$F$53=H$5),ROW(INDIRECT("1:"&amp;ROWS($F$6:$F$53)))),ROWS($F$5:$F14))),"")</f>
        <v/>
      </c>
      <c r="I15" s="32" t="str">
        <f t="array" aca="1" ref="I15" ca="1">IF(SUM(($F$6:$F$53=I$5)*1)&gt;=ROWS($F$5:$F14),INDEX($A$6:$A$53,SMALL(IF(($F$6:$F$53=I$5),ROW(INDIRECT("1:"&amp;ROWS($F$6:$F$53)))),ROWS($F$5:$F14))),"")</f>
        <v/>
      </c>
      <c r="J15" s="32" t="str">
        <f t="array" aca="1" ref="J15" ca="1">IF(SUM(($F$6:$F$53=J$5)*1)&gt;=ROWS($F$5:$F14),INDEX($A$6:$A$53,SMALL(IF(($F$6:$F$53=J$5),ROW(INDIRECT("1:"&amp;ROWS($F$6:$F$53)))),ROWS($F$5:$F14))),"")</f>
        <v/>
      </c>
      <c r="K15" s="32">
        <f t="array" aca="1" ref="K15" ca="1">IF(SUM(($F$6:$F$53=K$5)*1)&gt;=ROWS($F$5:$F14),INDEX($A$6:$A$53,SMALL(IF(($F$6:$F$53=K$5),ROW(INDIRECT("1:"&amp;ROWS($F$6:$F$53)))),ROWS($F$5:$F14))),"")</f>
        <v>10</v>
      </c>
      <c r="L15" s="32" t="str">
        <f t="array" aca="1" ref="L15" ca="1">IF(SUM(($F$6:$F$53=L$5)*1)&gt;=ROWS($F$5:$F14),INDEX($A$6:$A$53,SMALL(IF(($F$6:$F$53=L$5),ROW(INDIRECT("1:"&amp;ROWS($F$6:$F$53)))),ROWS($F$5:$F14))),"")</f>
        <v/>
      </c>
      <c r="AN15" s="24">
        <v>10</v>
      </c>
      <c r="AO15" s="25">
        <v>9</v>
      </c>
      <c r="AP15" s="25">
        <v>21</v>
      </c>
      <c r="AQ15" s="26">
        <v>14</v>
      </c>
      <c r="AS15" s="18" t="s">
        <v>19</v>
      </c>
      <c r="AU15" s="1" t="s">
        <v>19</v>
      </c>
      <c r="AW15" s="32">
        <v>10</v>
      </c>
      <c r="AX15" s="3">
        <f t="shared" si="4"/>
        <v>0</v>
      </c>
      <c r="AY15" s="3">
        <f t="shared" si="4"/>
        <v>0</v>
      </c>
      <c r="AZ15" s="3">
        <f t="shared" si="4"/>
        <v>0</v>
      </c>
      <c r="BA15" s="3">
        <f t="shared" si="4"/>
        <v>0</v>
      </c>
      <c r="BB15" s="3">
        <f t="shared" si="4"/>
        <v>0</v>
      </c>
      <c r="BC15" s="3">
        <f t="shared" si="4"/>
        <v>0</v>
      </c>
      <c r="BD15" s="3">
        <f t="shared" si="4"/>
        <v>0</v>
      </c>
      <c r="BE15" s="3">
        <f t="shared" si="4"/>
        <v>0</v>
      </c>
      <c r="BF15" s="3">
        <f t="shared" si="4"/>
        <v>0</v>
      </c>
      <c r="BG15" s="3">
        <f t="shared" si="4"/>
        <v>0</v>
      </c>
      <c r="BH15" s="3">
        <f t="shared" si="4"/>
        <v>0</v>
      </c>
      <c r="BI15" s="3">
        <f t="shared" si="4"/>
        <v>0</v>
      </c>
      <c r="BJ15" s="3">
        <f t="shared" si="4"/>
        <v>0</v>
      </c>
      <c r="BK15" s="3">
        <f t="shared" si="4"/>
        <v>0</v>
      </c>
      <c r="BL15" s="3">
        <f t="shared" si="4"/>
        <v>0</v>
      </c>
      <c r="BM15" s="3">
        <f t="shared" si="4"/>
        <v>1</v>
      </c>
      <c r="BN15" s="3">
        <f t="shared" si="10"/>
        <v>0</v>
      </c>
      <c r="BO15" s="3">
        <f t="shared" si="10"/>
        <v>0</v>
      </c>
      <c r="BP15" s="3">
        <f t="shared" si="10"/>
        <v>0</v>
      </c>
      <c r="BQ15" s="3">
        <f t="shared" si="10"/>
        <v>0</v>
      </c>
      <c r="BR15" s="3">
        <f t="shared" si="10"/>
        <v>0</v>
      </c>
      <c r="BS15" s="3">
        <f t="shared" si="10"/>
        <v>0</v>
      </c>
      <c r="BT15" s="3">
        <f t="shared" si="10"/>
        <v>0</v>
      </c>
      <c r="BU15" s="3">
        <f t="shared" si="10"/>
        <v>0</v>
      </c>
      <c r="BV15" s="3">
        <f t="shared" si="10"/>
        <v>0</v>
      </c>
      <c r="BW15" s="3">
        <f t="shared" si="10"/>
        <v>0</v>
      </c>
      <c r="BX15" s="3">
        <f t="shared" si="10"/>
        <v>0</v>
      </c>
      <c r="BY15" s="3">
        <f t="shared" si="10"/>
        <v>0</v>
      </c>
      <c r="BZ15" s="3">
        <f t="shared" si="10"/>
        <v>0</v>
      </c>
      <c r="CA15" s="3">
        <f t="shared" si="10"/>
        <v>0</v>
      </c>
      <c r="CB15" s="3">
        <f t="shared" si="10"/>
        <v>0</v>
      </c>
      <c r="CC15" s="3">
        <f t="shared" si="10"/>
        <v>0</v>
      </c>
      <c r="CD15" s="3">
        <f t="shared" si="6"/>
        <v>0</v>
      </c>
      <c r="CE15" s="3">
        <f t="shared" si="6"/>
        <v>0</v>
      </c>
      <c r="CF15" s="3">
        <f t="shared" si="6"/>
        <v>0</v>
      </c>
      <c r="CG15" s="3">
        <f t="shared" si="6"/>
        <v>0</v>
      </c>
      <c r="CH15" s="3">
        <f t="shared" si="6"/>
        <v>0</v>
      </c>
      <c r="CI15" s="3">
        <f t="shared" si="7"/>
        <v>0</v>
      </c>
      <c r="CJ15" s="3">
        <f t="shared" si="7"/>
        <v>0</v>
      </c>
      <c r="CK15" s="3">
        <f t="shared" si="7"/>
        <v>0</v>
      </c>
      <c r="CL15" s="3">
        <f t="shared" si="7"/>
        <v>0</v>
      </c>
      <c r="CM15" s="3">
        <f t="shared" si="7"/>
        <v>0</v>
      </c>
      <c r="CN15" s="3">
        <f t="shared" si="7"/>
        <v>0</v>
      </c>
      <c r="CO15" s="3">
        <f t="shared" si="7"/>
        <v>0</v>
      </c>
      <c r="CP15" s="3">
        <f t="shared" si="7"/>
        <v>0</v>
      </c>
      <c r="CQ15" s="3">
        <f t="shared" si="7"/>
        <v>0</v>
      </c>
      <c r="CR15" s="3">
        <f t="shared" si="7"/>
        <v>0</v>
      </c>
      <c r="CS15" s="3">
        <f t="shared" si="7"/>
        <v>0</v>
      </c>
      <c r="CU15" s="32">
        <v>10</v>
      </c>
      <c r="CV15" s="3">
        <f t="shared" si="5"/>
        <v>0</v>
      </c>
      <c r="CW15" s="3">
        <f t="shared" si="5"/>
        <v>0</v>
      </c>
      <c r="CX15" s="3">
        <f t="shared" si="5"/>
        <v>0</v>
      </c>
      <c r="CY15" s="3">
        <f t="shared" si="5"/>
        <v>0</v>
      </c>
      <c r="CZ15" s="3">
        <f t="shared" si="5"/>
        <v>0</v>
      </c>
      <c r="DA15" s="3">
        <f t="shared" si="5"/>
        <v>0</v>
      </c>
      <c r="DB15" s="3">
        <f t="shared" si="5"/>
        <v>0</v>
      </c>
      <c r="DC15" s="3">
        <f t="shared" si="5"/>
        <v>0</v>
      </c>
      <c r="DD15" s="3">
        <f t="shared" si="5"/>
        <v>0</v>
      </c>
      <c r="DE15" s="3">
        <f t="shared" si="5"/>
        <v>0</v>
      </c>
      <c r="DF15" s="3">
        <f t="shared" si="5"/>
        <v>0</v>
      </c>
      <c r="DG15" s="3">
        <f t="shared" si="5"/>
        <v>0</v>
      </c>
      <c r="DH15" s="3">
        <f t="shared" si="5"/>
        <v>0</v>
      </c>
      <c r="DI15" s="3">
        <f t="shared" si="5"/>
        <v>0</v>
      </c>
      <c r="DJ15" s="3">
        <f t="shared" si="5"/>
        <v>0</v>
      </c>
      <c r="DK15" s="3">
        <f t="shared" si="5"/>
        <v>0</v>
      </c>
      <c r="DL15" s="3">
        <f t="shared" si="11"/>
        <v>1</v>
      </c>
      <c r="DM15" s="3">
        <f t="shared" si="11"/>
        <v>0</v>
      </c>
      <c r="DN15" s="3">
        <f t="shared" si="11"/>
        <v>0</v>
      </c>
      <c r="DO15" s="3">
        <f t="shared" si="11"/>
        <v>0</v>
      </c>
      <c r="DP15" s="3">
        <f t="shared" si="11"/>
        <v>0</v>
      </c>
      <c r="DQ15" s="3">
        <f t="shared" si="11"/>
        <v>0</v>
      </c>
      <c r="DR15" s="3">
        <f t="shared" si="11"/>
        <v>0</v>
      </c>
      <c r="DS15" s="3">
        <f t="shared" si="11"/>
        <v>0</v>
      </c>
      <c r="DT15" s="3">
        <f t="shared" si="11"/>
        <v>0</v>
      </c>
      <c r="DU15" s="3">
        <f t="shared" si="11"/>
        <v>0</v>
      </c>
      <c r="DV15" s="3">
        <f t="shared" si="11"/>
        <v>0</v>
      </c>
      <c r="DW15" s="3">
        <f t="shared" si="11"/>
        <v>0</v>
      </c>
      <c r="DX15" s="3">
        <f t="shared" si="11"/>
        <v>0</v>
      </c>
      <c r="DY15" s="3">
        <f t="shared" si="11"/>
        <v>0</v>
      </c>
      <c r="DZ15" s="3">
        <f t="shared" si="11"/>
        <v>0</v>
      </c>
      <c r="EA15" s="3">
        <f t="shared" si="11"/>
        <v>0</v>
      </c>
      <c r="EB15" s="3">
        <f t="shared" si="8"/>
        <v>0</v>
      </c>
      <c r="EC15" s="3">
        <f t="shared" si="8"/>
        <v>0</v>
      </c>
      <c r="ED15" s="3">
        <f t="shared" si="8"/>
        <v>0</v>
      </c>
      <c r="EE15" s="3">
        <f t="shared" si="8"/>
        <v>0</v>
      </c>
      <c r="EF15" s="3">
        <f t="shared" si="8"/>
        <v>0</v>
      </c>
      <c r="EG15" s="3">
        <f t="shared" si="9"/>
        <v>0</v>
      </c>
      <c r="EH15" s="3">
        <f t="shared" si="9"/>
        <v>0</v>
      </c>
      <c r="EI15" s="3">
        <f t="shared" si="9"/>
        <v>0</v>
      </c>
      <c r="EJ15" s="3">
        <f t="shared" si="9"/>
        <v>0</v>
      </c>
      <c r="EK15" s="3">
        <f t="shared" si="9"/>
        <v>0</v>
      </c>
      <c r="EL15" s="3">
        <f t="shared" si="9"/>
        <v>0</v>
      </c>
      <c r="EM15" s="3">
        <f t="shared" si="9"/>
        <v>0</v>
      </c>
      <c r="EN15" s="3">
        <f t="shared" si="9"/>
        <v>0</v>
      </c>
      <c r="EO15" s="3">
        <f t="shared" si="9"/>
        <v>0</v>
      </c>
      <c r="EP15" s="3">
        <f t="shared" si="9"/>
        <v>0</v>
      </c>
      <c r="EQ15" s="3">
        <f t="shared" si="9"/>
        <v>0</v>
      </c>
    </row>
    <row r="16" spans="1:147" x14ac:dyDescent="0.35">
      <c r="A16" s="30">
        <f t="shared" si="1"/>
        <v>11</v>
      </c>
      <c r="B16" s="31">
        <f>IF(A16&lt;&gt;"",COUNTIF(N:R,A16),"")</f>
        <v>1</v>
      </c>
      <c r="C16" s="31">
        <f>IF(A16&lt;&gt;"",COUNTIF(T:X,A16),"")</f>
        <v>1</v>
      </c>
      <c r="D16" s="31">
        <f>IF(A16&lt;&gt;"",COUNTIF(Z:AD,A16),"")</f>
        <v>0</v>
      </c>
      <c r="E16" s="31">
        <f>IF(A16&lt;&gt;"",COUNTIF(AF:AJ,A16),"")</f>
        <v>1</v>
      </c>
      <c r="F16" s="29">
        <f>IF(A16&lt;&gt;"",COUNTIF(N:AJ,A16),"")</f>
        <v>3</v>
      </c>
      <c r="H16" s="32" t="str">
        <f t="array" aca="1" ref="H16" ca="1">IF(SUM(($F$6:$F$53=H$5)*1)&gt;=ROWS($F$5:$F15),INDEX($A$6:$A$53,SMALL(IF(($F$6:$F$53=H$5),ROW(INDIRECT("1:"&amp;ROWS($F$6:$F$53)))),ROWS($F$5:$F15))),"")</f>
        <v/>
      </c>
      <c r="I16" s="32" t="str">
        <f t="array" aca="1" ref="I16" ca="1">IF(SUM(($F$6:$F$53=I$5)*1)&gt;=ROWS($F$5:$F15),INDEX($A$6:$A$53,SMALL(IF(($F$6:$F$53=I$5),ROW(INDIRECT("1:"&amp;ROWS($F$6:$F$53)))),ROWS($F$5:$F15))),"")</f>
        <v/>
      </c>
      <c r="J16" s="32" t="str">
        <f t="array" aca="1" ref="J16" ca="1">IF(SUM(($F$6:$F$53=J$5)*1)&gt;=ROWS($F$5:$F15),INDEX($A$6:$A$53,SMALL(IF(($F$6:$F$53=J$5),ROW(INDIRECT("1:"&amp;ROWS($F$6:$F$53)))),ROWS($F$5:$F15))),"")</f>
        <v/>
      </c>
      <c r="K16" s="32">
        <f t="array" aca="1" ref="K16" ca="1">IF(SUM(($F$6:$F$53=K$5)*1)&gt;=ROWS($F$5:$F15),INDEX($A$6:$A$53,SMALL(IF(($F$6:$F$53=K$5),ROW(INDIRECT("1:"&amp;ROWS($F$6:$F$53)))),ROWS($F$5:$F15))),"")</f>
        <v>11</v>
      </c>
      <c r="L16" s="32" t="str">
        <f t="array" aca="1" ref="L16" ca="1">IF(SUM(($F$6:$F$53=L$5)*1)&gt;=ROWS($F$5:$F15),INDEX($A$6:$A$53,SMALL(IF(($F$6:$F$53=L$5),ROW(INDIRECT("1:"&amp;ROWS($F$6:$F$53)))),ROWS($F$5:$F15))),"")</f>
        <v/>
      </c>
      <c r="AN16" s="24">
        <v>1</v>
      </c>
      <c r="AO16" s="25">
        <v>11</v>
      </c>
      <c r="AP16" s="25">
        <v>19</v>
      </c>
      <c r="AQ16" s="26">
        <v>15</v>
      </c>
      <c r="AS16" s="18" t="s">
        <v>20</v>
      </c>
      <c r="AU16" s="1" t="s">
        <v>20</v>
      </c>
      <c r="AW16" s="32">
        <v>11</v>
      </c>
      <c r="AX16" s="3">
        <f t="shared" si="4"/>
        <v>0</v>
      </c>
      <c r="AY16" s="3">
        <f t="shared" si="4"/>
        <v>0</v>
      </c>
      <c r="AZ16" s="3">
        <f t="shared" si="4"/>
        <v>0</v>
      </c>
      <c r="BA16" s="3">
        <f t="shared" si="4"/>
        <v>0</v>
      </c>
      <c r="BB16" s="3">
        <f t="shared" si="4"/>
        <v>0</v>
      </c>
      <c r="BC16" s="3">
        <f t="shared" si="4"/>
        <v>0</v>
      </c>
      <c r="BD16" s="3">
        <f t="shared" si="4"/>
        <v>0</v>
      </c>
      <c r="BE16" s="3">
        <f t="shared" si="4"/>
        <v>0</v>
      </c>
      <c r="BF16" s="3">
        <f t="shared" si="4"/>
        <v>0</v>
      </c>
      <c r="BG16" s="3">
        <f t="shared" si="4"/>
        <v>0</v>
      </c>
      <c r="BH16" s="3">
        <f t="shared" si="4"/>
        <v>0</v>
      </c>
      <c r="BI16" s="3">
        <f t="shared" si="4"/>
        <v>0</v>
      </c>
      <c r="BJ16" s="3">
        <f t="shared" si="4"/>
        <v>0</v>
      </c>
      <c r="BK16" s="3">
        <f t="shared" si="4"/>
        <v>0</v>
      </c>
      <c r="BL16" s="3">
        <f t="shared" si="4"/>
        <v>0</v>
      </c>
      <c r="BM16" s="3">
        <f t="shared" si="4"/>
        <v>0</v>
      </c>
      <c r="BN16" s="3">
        <f t="shared" si="10"/>
        <v>1</v>
      </c>
      <c r="BO16" s="3">
        <f t="shared" si="10"/>
        <v>0</v>
      </c>
      <c r="BP16" s="3">
        <f t="shared" si="10"/>
        <v>1</v>
      </c>
      <c r="BQ16" s="3">
        <f t="shared" si="10"/>
        <v>0</v>
      </c>
      <c r="BR16" s="3">
        <f t="shared" si="10"/>
        <v>0</v>
      </c>
      <c r="BS16" s="3">
        <f t="shared" si="10"/>
        <v>0</v>
      </c>
      <c r="BT16" s="3">
        <f t="shared" si="10"/>
        <v>0</v>
      </c>
      <c r="BU16" s="3">
        <f t="shared" si="10"/>
        <v>0</v>
      </c>
      <c r="BV16" s="3">
        <f t="shared" si="10"/>
        <v>0</v>
      </c>
      <c r="BW16" s="3">
        <f t="shared" si="10"/>
        <v>0</v>
      </c>
      <c r="BX16" s="3">
        <f t="shared" si="10"/>
        <v>0</v>
      </c>
      <c r="BY16" s="3">
        <f t="shared" si="10"/>
        <v>0</v>
      </c>
      <c r="BZ16" s="3">
        <f t="shared" si="10"/>
        <v>0</v>
      </c>
      <c r="CA16" s="3">
        <f t="shared" si="10"/>
        <v>0</v>
      </c>
      <c r="CB16" s="3">
        <f t="shared" si="10"/>
        <v>0</v>
      </c>
      <c r="CC16" s="3">
        <f t="shared" si="10"/>
        <v>0</v>
      </c>
      <c r="CD16" s="3">
        <f t="shared" si="6"/>
        <v>0</v>
      </c>
      <c r="CE16" s="3">
        <f t="shared" si="6"/>
        <v>0</v>
      </c>
      <c r="CF16" s="3">
        <f t="shared" si="6"/>
        <v>0</v>
      </c>
      <c r="CG16" s="3">
        <f t="shared" si="6"/>
        <v>0</v>
      </c>
      <c r="CH16" s="3">
        <f t="shared" si="6"/>
        <v>0</v>
      </c>
      <c r="CI16" s="3">
        <f t="shared" si="7"/>
        <v>0</v>
      </c>
      <c r="CJ16" s="3">
        <f t="shared" si="7"/>
        <v>0</v>
      </c>
      <c r="CK16" s="3">
        <f t="shared" si="7"/>
        <v>0</v>
      </c>
      <c r="CL16" s="3">
        <f t="shared" si="7"/>
        <v>0</v>
      </c>
      <c r="CM16" s="3">
        <f t="shared" si="7"/>
        <v>0</v>
      </c>
      <c r="CN16" s="3">
        <f t="shared" si="7"/>
        <v>0</v>
      </c>
      <c r="CO16" s="3">
        <f t="shared" si="7"/>
        <v>0</v>
      </c>
      <c r="CP16" s="3">
        <f t="shared" si="7"/>
        <v>0</v>
      </c>
      <c r="CQ16" s="3">
        <f t="shared" si="7"/>
        <v>0</v>
      </c>
      <c r="CR16" s="3">
        <f t="shared" si="7"/>
        <v>0</v>
      </c>
      <c r="CS16" s="3">
        <f t="shared" si="7"/>
        <v>0</v>
      </c>
      <c r="CU16" s="32">
        <v>11</v>
      </c>
      <c r="CV16" s="3">
        <f t="shared" si="5"/>
        <v>0</v>
      </c>
      <c r="CW16" s="3">
        <f t="shared" si="5"/>
        <v>0</v>
      </c>
      <c r="CX16" s="3">
        <f t="shared" si="5"/>
        <v>0</v>
      </c>
      <c r="CY16" s="3">
        <f t="shared" si="5"/>
        <v>0</v>
      </c>
      <c r="CZ16" s="3">
        <f t="shared" si="5"/>
        <v>0</v>
      </c>
      <c r="DA16" s="3">
        <f t="shared" si="5"/>
        <v>0</v>
      </c>
      <c r="DB16" s="3">
        <f t="shared" si="5"/>
        <v>0</v>
      </c>
      <c r="DC16" s="3">
        <f t="shared" si="5"/>
        <v>0</v>
      </c>
      <c r="DD16" s="3">
        <f t="shared" si="5"/>
        <v>0</v>
      </c>
      <c r="DE16" s="3">
        <f t="shared" si="5"/>
        <v>0</v>
      </c>
      <c r="DF16" s="3">
        <f t="shared" si="5"/>
        <v>0</v>
      </c>
      <c r="DG16" s="3">
        <f t="shared" si="5"/>
        <v>0</v>
      </c>
      <c r="DH16" s="3">
        <f t="shared" si="5"/>
        <v>1</v>
      </c>
      <c r="DI16" s="3">
        <f t="shared" si="5"/>
        <v>0</v>
      </c>
      <c r="DJ16" s="3">
        <f t="shared" si="5"/>
        <v>0</v>
      </c>
      <c r="DK16" s="3">
        <f t="shared" si="5"/>
        <v>0</v>
      </c>
      <c r="DL16" s="3">
        <f t="shared" si="11"/>
        <v>0</v>
      </c>
      <c r="DM16" s="3">
        <f t="shared" si="11"/>
        <v>0</v>
      </c>
      <c r="DN16" s="3">
        <f t="shared" si="11"/>
        <v>0</v>
      </c>
      <c r="DO16" s="3">
        <f t="shared" si="11"/>
        <v>1</v>
      </c>
      <c r="DP16" s="3">
        <f t="shared" si="11"/>
        <v>0</v>
      </c>
      <c r="DQ16" s="3">
        <f t="shared" si="11"/>
        <v>0</v>
      </c>
      <c r="DR16" s="3">
        <f t="shared" si="11"/>
        <v>0</v>
      </c>
      <c r="DS16" s="3">
        <f t="shared" si="11"/>
        <v>0</v>
      </c>
      <c r="DT16" s="3">
        <f t="shared" si="11"/>
        <v>0</v>
      </c>
      <c r="DU16" s="3">
        <f t="shared" si="11"/>
        <v>0</v>
      </c>
      <c r="DV16" s="3">
        <f t="shared" si="11"/>
        <v>0</v>
      </c>
      <c r="DW16" s="3">
        <f t="shared" si="11"/>
        <v>0</v>
      </c>
      <c r="DX16" s="3">
        <f t="shared" si="11"/>
        <v>0</v>
      </c>
      <c r="DY16" s="3">
        <f t="shared" si="11"/>
        <v>0</v>
      </c>
      <c r="DZ16" s="3">
        <f t="shared" si="11"/>
        <v>0</v>
      </c>
      <c r="EA16" s="3">
        <f t="shared" si="11"/>
        <v>0</v>
      </c>
      <c r="EB16" s="3">
        <f t="shared" si="8"/>
        <v>0</v>
      </c>
      <c r="EC16" s="3">
        <f t="shared" si="8"/>
        <v>0</v>
      </c>
      <c r="ED16" s="3">
        <f t="shared" si="8"/>
        <v>0</v>
      </c>
      <c r="EE16" s="3">
        <f t="shared" si="8"/>
        <v>0</v>
      </c>
      <c r="EF16" s="3">
        <f t="shared" si="8"/>
        <v>0</v>
      </c>
      <c r="EG16" s="3">
        <f t="shared" si="9"/>
        <v>0</v>
      </c>
      <c r="EH16" s="3">
        <f t="shared" si="9"/>
        <v>0</v>
      </c>
      <c r="EI16" s="3">
        <f t="shared" si="9"/>
        <v>0</v>
      </c>
      <c r="EJ16" s="3">
        <f t="shared" si="9"/>
        <v>0</v>
      </c>
      <c r="EK16" s="3">
        <f t="shared" si="9"/>
        <v>0</v>
      </c>
      <c r="EL16" s="3">
        <f t="shared" si="9"/>
        <v>0</v>
      </c>
      <c r="EM16" s="3">
        <f t="shared" si="9"/>
        <v>0</v>
      </c>
      <c r="EN16" s="3">
        <f t="shared" si="9"/>
        <v>0</v>
      </c>
      <c r="EO16" s="3">
        <f t="shared" si="9"/>
        <v>0</v>
      </c>
      <c r="EP16" s="3">
        <f t="shared" si="9"/>
        <v>0</v>
      </c>
      <c r="EQ16" s="3">
        <f t="shared" si="9"/>
        <v>0</v>
      </c>
    </row>
    <row r="17" spans="1:147" x14ac:dyDescent="0.35">
      <c r="A17" s="30">
        <f t="shared" si="1"/>
        <v>12</v>
      </c>
      <c r="B17" s="31">
        <f>IF(A17&lt;&gt;"",COUNTIF(N:R,A17),"")</f>
        <v>1</v>
      </c>
      <c r="C17" s="31">
        <f>IF(A17&lt;&gt;"",COUNTIF(T:X,A17),"")</f>
        <v>0</v>
      </c>
      <c r="D17" s="31">
        <f>IF(A17&lt;&gt;"",COUNTIF(Z:AD,A17),"")</f>
        <v>1</v>
      </c>
      <c r="E17" s="31">
        <f>IF(A17&lt;&gt;"",COUNTIF(AF:AJ,A17),"")</f>
        <v>1</v>
      </c>
      <c r="F17" s="29">
        <f>IF(A17&lt;&gt;"",COUNTIF(N:AJ,A17),"")</f>
        <v>3</v>
      </c>
      <c r="H17" s="32" t="str">
        <f t="array" aca="1" ref="H17" ca="1">IF(SUM(($F$6:$F$53=H$5)*1)&gt;=ROWS($F$5:$F16),INDEX($A$6:$A$53,SMALL(IF(($F$6:$F$53=H$5),ROW(INDIRECT("1:"&amp;ROWS($F$6:$F$53)))),ROWS($F$5:$F16))),"")</f>
        <v/>
      </c>
      <c r="I17" s="32" t="str">
        <f t="array" aca="1" ref="I17" ca="1">IF(SUM(($F$6:$F$53=I$5)*1)&gt;=ROWS($F$5:$F16),INDEX($A$6:$A$53,SMALL(IF(($F$6:$F$53=I$5),ROW(INDIRECT("1:"&amp;ROWS($F$6:$F$53)))),ROWS($F$5:$F16))),"")</f>
        <v/>
      </c>
      <c r="J17" s="32" t="str">
        <f t="array" aca="1" ref="J17" ca="1">IF(SUM(($F$6:$F$53=J$5)*1)&gt;=ROWS($F$5:$F16),INDEX($A$6:$A$53,SMALL(IF(($F$6:$F$53=J$5),ROW(INDIRECT("1:"&amp;ROWS($F$6:$F$53)))),ROWS($F$5:$F16))),"")</f>
        <v/>
      </c>
      <c r="K17" s="32">
        <f t="array" aca="1" ref="K17" ca="1">IF(SUM(($F$6:$F$53=K$5)*1)&gt;=ROWS($F$5:$F16),INDEX($A$6:$A$53,SMALL(IF(($F$6:$F$53=K$5),ROW(INDIRECT("1:"&amp;ROWS($F$6:$F$53)))),ROWS($F$5:$F16))),"")</f>
        <v>12</v>
      </c>
      <c r="L17" s="32" t="str">
        <f t="array" aca="1" ref="L17" ca="1">IF(SUM(($F$6:$F$53=L$5)*1)&gt;=ROWS($F$5:$F16),INDEX($A$6:$A$53,SMALL(IF(($F$6:$F$53=L$5),ROW(INDIRECT("1:"&amp;ROWS($F$6:$F$53)))),ROWS($F$5:$F16))),"")</f>
        <v/>
      </c>
      <c r="AN17" s="24">
        <v>16</v>
      </c>
      <c r="AO17" s="25">
        <v>5</v>
      </c>
      <c r="AP17" s="25">
        <v>1</v>
      </c>
      <c r="AQ17" s="26">
        <v>16</v>
      </c>
      <c r="AS17" s="18" t="s">
        <v>21</v>
      </c>
      <c r="AU17" s="1" t="s">
        <v>21</v>
      </c>
      <c r="AW17" s="32">
        <v>12</v>
      </c>
      <c r="AX17" s="3">
        <f t="shared" si="4"/>
        <v>0</v>
      </c>
      <c r="AY17" s="3">
        <f t="shared" si="4"/>
        <v>0</v>
      </c>
      <c r="AZ17" s="3">
        <f t="shared" si="4"/>
        <v>0</v>
      </c>
      <c r="BA17" s="3">
        <f t="shared" si="4"/>
        <v>0</v>
      </c>
      <c r="BB17" s="3">
        <f t="shared" si="4"/>
        <v>0</v>
      </c>
      <c r="BC17" s="3">
        <f t="shared" si="4"/>
        <v>0</v>
      </c>
      <c r="BD17" s="3">
        <f t="shared" si="4"/>
        <v>0</v>
      </c>
      <c r="BE17" s="3">
        <f t="shared" si="4"/>
        <v>0</v>
      </c>
      <c r="BF17" s="3">
        <f t="shared" si="4"/>
        <v>0</v>
      </c>
      <c r="BG17" s="3">
        <f t="shared" si="4"/>
        <v>0</v>
      </c>
      <c r="BH17" s="3">
        <f t="shared" si="4"/>
        <v>0</v>
      </c>
      <c r="BI17" s="3">
        <f t="shared" si="4"/>
        <v>0</v>
      </c>
      <c r="BJ17" s="3">
        <f t="shared" si="4"/>
        <v>0</v>
      </c>
      <c r="BK17" s="3">
        <f t="shared" si="4"/>
        <v>0</v>
      </c>
      <c r="BL17" s="3">
        <f t="shared" si="4"/>
        <v>1</v>
      </c>
      <c r="BM17" s="3">
        <f t="shared" si="4"/>
        <v>1</v>
      </c>
      <c r="BN17" s="3">
        <f t="shared" si="10"/>
        <v>0</v>
      </c>
      <c r="BO17" s="3">
        <f t="shared" si="10"/>
        <v>0</v>
      </c>
      <c r="BP17" s="3">
        <f t="shared" si="10"/>
        <v>0</v>
      </c>
      <c r="BQ17" s="3">
        <f t="shared" si="10"/>
        <v>0</v>
      </c>
      <c r="BR17" s="3">
        <f t="shared" si="10"/>
        <v>0</v>
      </c>
      <c r="BS17" s="3">
        <f t="shared" si="10"/>
        <v>0</v>
      </c>
      <c r="BT17" s="3">
        <f t="shared" si="10"/>
        <v>0</v>
      </c>
      <c r="BU17" s="3">
        <f t="shared" si="10"/>
        <v>0</v>
      </c>
      <c r="BV17" s="3">
        <f t="shared" si="10"/>
        <v>0</v>
      </c>
      <c r="BW17" s="3">
        <f t="shared" si="10"/>
        <v>0</v>
      </c>
      <c r="BX17" s="3">
        <f t="shared" si="10"/>
        <v>0</v>
      </c>
      <c r="BY17" s="3">
        <f t="shared" si="10"/>
        <v>0</v>
      </c>
      <c r="BZ17" s="3">
        <f t="shared" si="10"/>
        <v>0</v>
      </c>
      <c r="CA17" s="3">
        <f t="shared" si="10"/>
        <v>0</v>
      </c>
      <c r="CB17" s="3">
        <f t="shared" si="10"/>
        <v>0</v>
      </c>
      <c r="CC17" s="3">
        <f t="shared" si="10"/>
        <v>0</v>
      </c>
      <c r="CD17" s="3">
        <f t="shared" si="6"/>
        <v>0</v>
      </c>
      <c r="CE17" s="3">
        <f t="shared" si="6"/>
        <v>0</v>
      </c>
      <c r="CF17" s="3">
        <f t="shared" si="6"/>
        <v>0</v>
      </c>
      <c r="CG17" s="3">
        <f t="shared" si="6"/>
        <v>0</v>
      </c>
      <c r="CH17" s="3">
        <f t="shared" si="6"/>
        <v>0</v>
      </c>
      <c r="CI17" s="3">
        <f t="shared" si="7"/>
        <v>0</v>
      </c>
      <c r="CJ17" s="3">
        <f t="shared" si="7"/>
        <v>0</v>
      </c>
      <c r="CK17" s="3">
        <f t="shared" si="7"/>
        <v>0</v>
      </c>
      <c r="CL17" s="3">
        <f t="shared" si="7"/>
        <v>0</v>
      </c>
      <c r="CM17" s="3">
        <f t="shared" si="7"/>
        <v>0</v>
      </c>
      <c r="CN17" s="3">
        <f t="shared" si="7"/>
        <v>0</v>
      </c>
      <c r="CO17" s="3">
        <f t="shared" si="7"/>
        <v>0</v>
      </c>
      <c r="CP17" s="3">
        <f t="shared" si="7"/>
        <v>0</v>
      </c>
      <c r="CQ17" s="3">
        <f t="shared" si="7"/>
        <v>0</v>
      </c>
      <c r="CR17" s="3">
        <f t="shared" si="7"/>
        <v>0</v>
      </c>
      <c r="CS17" s="3">
        <f t="shared" si="7"/>
        <v>0</v>
      </c>
      <c r="CU17" s="32">
        <v>12</v>
      </c>
      <c r="CV17" s="3">
        <f t="shared" si="5"/>
        <v>0</v>
      </c>
      <c r="CW17" s="3">
        <f t="shared" si="5"/>
        <v>0</v>
      </c>
      <c r="CX17" s="3">
        <f t="shared" si="5"/>
        <v>0</v>
      </c>
      <c r="CY17" s="3">
        <f t="shared" si="5"/>
        <v>0</v>
      </c>
      <c r="CZ17" s="3">
        <f t="shared" si="5"/>
        <v>0</v>
      </c>
      <c r="DA17" s="3">
        <f t="shared" si="5"/>
        <v>0</v>
      </c>
      <c r="DB17" s="3">
        <f t="shared" si="5"/>
        <v>0</v>
      </c>
      <c r="DC17" s="3">
        <f t="shared" si="5"/>
        <v>0</v>
      </c>
      <c r="DD17" s="3">
        <f t="shared" si="5"/>
        <v>0</v>
      </c>
      <c r="DE17" s="3">
        <f t="shared" si="5"/>
        <v>0</v>
      </c>
      <c r="DF17" s="3">
        <f t="shared" si="5"/>
        <v>0</v>
      </c>
      <c r="DG17" s="3">
        <f t="shared" si="5"/>
        <v>0</v>
      </c>
      <c r="DH17" s="3">
        <f t="shared" si="5"/>
        <v>1</v>
      </c>
      <c r="DI17" s="3">
        <f t="shared" si="5"/>
        <v>1</v>
      </c>
      <c r="DJ17" s="3">
        <f t="shared" si="5"/>
        <v>0</v>
      </c>
      <c r="DK17" s="3">
        <f t="shared" si="5"/>
        <v>1</v>
      </c>
      <c r="DL17" s="3">
        <f t="shared" si="11"/>
        <v>0</v>
      </c>
      <c r="DM17" s="3">
        <f t="shared" si="11"/>
        <v>0</v>
      </c>
      <c r="DN17" s="3">
        <f t="shared" si="11"/>
        <v>0</v>
      </c>
      <c r="DO17" s="3">
        <f t="shared" si="11"/>
        <v>0</v>
      </c>
      <c r="DP17" s="3">
        <f t="shared" si="11"/>
        <v>0</v>
      </c>
      <c r="DQ17" s="3">
        <f t="shared" si="11"/>
        <v>0</v>
      </c>
      <c r="DR17" s="3">
        <f t="shared" si="11"/>
        <v>0</v>
      </c>
      <c r="DS17" s="3">
        <f t="shared" si="11"/>
        <v>0</v>
      </c>
      <c r="DT17" s="3">
        <f t="shared" si="11"/>
        <v>0</v>
      </c>
      <c r="DU17" s="3">
        <f t="shared" si="11"/>
        <v>0</v>
      </c>
      <c r="DV17" s="3">
        <f t="shared" si="11"/>
        <v>0</v>
      </c>
      <c r="DW17" s="3">
        <f t="shared" si="11"/>
        <v>0</v>
      </c>
      <c r="DX17" s="3">
        <f t="shared" si="11"/>
        <v>0</v>
      </c>
      <c r="DY17" s="3">
        <f t="shared" si="11"/>
        <v>0</v>
      </c>
      <c r="DZ17" s="3">
        <f t="shared" si="11"/>
        <v>0</v>
      </c>
      <c r="EA17" s="3">
        <f t="shared" si="11"/>
        <v>0</v>
      </c>
      <c r="EB17" s="3">
        <f t="shared" si="8"/>
        <v>0</v>
      </c>
      <c r="EC17" s="3">
        <f t="shared" si="8"/>
        <v>0</v>
      </c>
      <c r="ED17" s="3">
        <f t="shared" si="8"/>
        <v>0</v>
      </c>
      <c r="EE17" s="3">
        <f t="shared" si="8"/>
        <v>0</v>
      </c>
      <c r="EF17" s="3">
        <f t="shared" si="8"/>
        <v>0</v>
      </c>
      <c r="EG17" s="3">
        <f t="shared" si="9"/>
        <v>0</v>
      </c>
      <c r="EH17" s="3">
        <f t="shared" si="9"/>
        <v>0</v>
      </c>
      <c r="EI17" s="3">
        <f t="shared" si="9"/>
        <v>0</v>
      </c>
      <c r="EJ17" s="3">
        <f t="shared" si="9"/>
        <v>0</v>
      </c>
      <c r="EK17" s="3">
        <f t="shared" si="9"/>
        <v>0</v>
      </c>
      <c r="EL17" s="3">
        <f t="shared" si="9"/>
        <v>0</v>
      </c>
      <c r="EM17" s="3">
        <f t="shared" si="9"/>
        <v>0</v>
      </c>
      <c r="EN17" s="3">
        <f t="shared" si="9"/>
        <v>0</v>
      </c>
      <c r="EO17" s="3">
        <f t="shared" si="9"/>
        <v>0</v>
      </c>
      <c r="EP17" s="3">
        <f t="shared" si="9"/>
        <v>0</v>
      </c>
      <c r="EQ17" s="3">
        <f t="shared" si="9"/>
        <v>0</v>
      </c>
    </row>
    <row r="18" spans="1:147" x14ac:dyDescent="0.35">
      <c r="A18" s="30">
        <f t="shared" si="1"/>
        <v>13</v>
      </c>
      <c r="B18" s="31">
        <f>IF(A18&lt;&gt;"",COUNTIF(N:R,A18),"")</f>
        <v>1</v>
      </c>
      <c r="C18" s="31">
        <f>IF(A18&lt;&gt;"",COUNTIF(T:X,A18),"")</f>
        <v>0</v>
      </c>
      <c r="D18" s="31">
        <f>IF(A18&lt;&gt;"",COUNTIF(Z:AD,A18),"")</f>
        <v>1</v>
      </c>
      <c r="E18" s="31">
        <f>IF(A18&lt;&gt;"",COUNTIF(AF:AJ,A18),"")</f>
        <v>1</v>
      </c>
      <c r="F18" s="29">
        <f>IF(A18&lt;&gt;"",COUNTIF(N:AJ,A18),"")</f>
        <v>3</v>
      </c>
      <c r="H18" s="32" t="str">
        <f t="array" aca="1" ref="H18" ca="1">IF(SUM(($F$6:$F$53=H$5)*1)&gt;=ROWS($F$5:$F17),INDEX($A$6:$A$53,SMALL(IF(($F$6:$F$53=H$5),ROW(INDIRECT("1:"&amp;ROWS($F$6:$F$53)))),ROWS($F$5:$F17))),"")</f>
        <v/>
      </c>
      <c r="I18" s="32" t="str">
        <f t="array" aca="1" ref="I18" ca="1">IF(SUM(($F$6:$F$53=I$5)*1)&gt;=ROWS($F$5:$F17),INDEX($A$6:$A$53,SMALL(IF(($F$6:$F$53=I$5),ROW(INDIRECT("1:"&amp;ROWS($F$6:$F$53)))),ROWS($F$5:$F17))),"")</f>
        <v/>
      </c>
      <c r="J18" s="32" t="str">
        <f t="array" aca="1" ref="J18" ca="1">IF(SUM(($F$6:$F$53=J$5)*1)&gt;=ROWS($F$5:$F17),INDEX($A$6:$A$53,SMALL(IF(($F$6:$F$53=J$5),ROW(INDIRECT("1:"&amp;ROWS($F$6:$F$53)))),ROWS($F$5:$F17))),"")</f>
        <v/>
      </c>
      <c r="K18" s="32">
        <f t="array" aca="1" ref="K18" ca="1">IF(SUM(($F$6:$F$53=K$5)*1)&gt;=ROWS($F$5:$F17),INDEX($A$6:$A$53,SMALL(IF(($F$6:$F$53=K$5),ROW(INDIRECT("1:"&amp;ROWS($F$6:$F$53)))),ROWS($F$5:$F17))),"")</f>
        <v>13</v>
      </c>
      <c r="L18" s="32" t="str">
        <f t="array" aca="1" ref="L18" ca="1">IF(SUM(($F$6:$F$53=L$5)*1)&gt;=ROWS($F$5:$F17),INDEX($A$6:$A$53,SMALL(IF(($F$6:$F$53=L$5),ROW(INDIRECT("1:"&amp;ROWS($F$6:$F$53)))),ROWS($F$5:$F17))),"")</f>
        <v/>
      </c>
      <c r="AN18" s="24">
        <v>21</v>
      </c>
      <c r="AO18" s="25">
        <v>10</v>
      </c>
      <c r="AP18" s="25">
        <v>20</v>
      </c>
      <c r="AQ18" s="26">
        <v>17</v>
      </c>
      <c r="AS18" s="18" t="s">
        <v>22</v>
      </c>
      <c r="AU18" s="1" t="s">
        <v>22</v>
      </c>
      <c r="AW18" s="32">
        <v>13</v>
      </c>
      <c r="AX18" s="3">
        <f t="shared" si="4"/>
        <v>0</v>
      </c>
      <c r="AY18" s="3">
        <f t="shared" si="4"/>
        <v>0</v>
      </c>
      <c r="AZ18" s="3">
        <f t="shared" si="4"/>
        <v>0</v>
      </c>
      <c r="BA18" s="3">
        <f t="shared" si="4"/>
        <v>0</v>
      </c>
      <c r="BB18" s="3">
        <f t="shared" si="4"/>
        <v>0</v>
      </c>
      <c r="BC18" s="3">
        <f t="shared" si="4"/>
        <v>0</v>
      </c>
      <c r="BD18" s="3">
        <f t="shared" si="4"/>
        <v>0</v>
      </c>
      <c r="BE18" s="3">
        <f t="shared" si="4"/>
        <v>0</v>
      </c>
      <c r="BF18" s="3">
        <f t="shared" si="4"/>
        <v>0</v>
      </c>
      <c r="BG18" s="3">
        <f t="shared" si="4"/>
        <v>0</v>
      </c>
      <c r="BH18" s="3">
        <f t="shared" si="4"/>
        <v>0</v>
      </c>
      <c r="BI18" s="3">
        <f t="shared" si="4"/>
        <v>0</v>
      </c>
      <c r="BJ18" s="3">
        <f t="shared" si="4"/>
        <v>0</v>
      </c>
      <c r="BK18" s="3">
        <f t="shared" si="4"/>
        <v>0</v>
      </c>
      <c r="BL18" s="3">
        <f t="shared" si="4"/>
        <v>0</v>
      </c>
      <c r="BM18" s="3">
        <f t="shared" si="4"/>
        <v>0</v>
      </c>
      <c r="BN18" s="3">
        <f t="shared" si="10"/>
        <v>0</v>
      </c>
      <c r="BO18" s="3">
        <f t="shared" si="10"/>
        <v>1</v>
      </c>
      <c r="BP18" s="3">
        <f t="shared" si="10"/>
        <v>0</v>
      </c>
      <c r="BQ18" s="3">
        <f t="shared" si="10"/>
        <v>0</v>
      </c>
      <c r="BR18" s="3">
        <f t="shared" si="10"/>
        <v>1</v>
      </c>
      <c r="BS18" s="3">
        <f t="shared" si="10"/>
        <v>0</v>
      </c>
      <c r="BT18" s="3">
        <f t="shared" si="10"/>
        <v>0</v>
      </c>
      <c r="BU18" s="3">
        <f t="shared" si="10"/>
        <v>0</v>
      </c>
      <c r="BV18" s="3">
        <f t="shared" si="10"/>
        <v>0</v>
      </c>
      <c r="BW18" s="3">
        <f t="shared" si="10"/>
        <v>0</v>
      </c>
      <c r="BX18" s="3">
        <f t="shared" si="10"/>
        <v>0</v>
      </c>
      <c r="BY18" s="3">
        <f t="shared" si="10"/>
        <v>0</v>
      </c>
      <c r="BZ18" s="3">
        <f t="shared" si="10"/>
        <v>0</v>
      </c>
      <c r="CA18" s="3">
        <f t="shared" si="10"/>
        <v>0</v>
      </c>
      <c r="CB18" s="3">
        <f t="shared" si="10"/>
        <v>0</v>
      </c>
      <c r="CC18" s="3">
        <f t="shared" si="10"/>
        <v>0</v>
      </c>
      <c r="CD18" s="3">
        <f t="shared" si="6"/>
        <v>0</v>
      </c>
      <c r="CE18" s="3">
        <f t="shared" si="6"/>
        <v>0</v>
      </c>
      <c r="CF18" s="3">
        <f t="shared" si="6"/>
        <v>0</v>
      </c>
      <c r="CG18" s="3">
        <f t="shared" si="6"/>
        <v>0</v>
      </c>
      <c r="CH18" s="3">
        <f t="shared" si="6"/>
        <v>0</v>
      </c>
      <c r="CI18" s="3">
        <f t="shared" si="7"/>
        <v>0</v>
      </c>
      <c r="CJ18" s="3">
        <f t="shared" si="7"/>
        <v>0</v>
      </c>
      <c r="CK18" s="3">
        <f t="shared" si="7"/>
        <v>0</v>
      </c>
      <c r="CL18" s="3">
        <f t="shared" si="7"/>
        <v>0</v>
      </c>
      <c r="CM18" s="3">
        <f t="shared" si="7"/>
        <v>0</v>
      </c>
      <c r="CN18" s="3">
        <f t="shared" si="7"/>
        <v>0</v>
      </c>
      <c r="CO18" s="3">
        <f t="shared" si="7"/>
        <v>0</v>
      </c>
      <c r="CP18" s="3">
        <f t="shared" si="7"/>
        <v>0</v>
      </c>
      <c r="CQ18" s="3">
        <f t="shared" si="7"/>
        <v>0</v>
      </c>
      <c r="CR18" s="3">
        <f t="shared" si="7"/>
        <v>0</v>
      </c>
      <c r="CS18" s="3">
        <f t="shared" si="7"/>
        <v>0</v>
      </c>
      <c r="CU18" s="32">
        <v>13</v>
      </c>
      <c r="CV18" s="3">
        <f t="shared" si="5"/>
        <v>0</v>
      </c>
      <c r="CW18" s="3">
        <f t="shared" si="5"/>
        <v>0</v>
      </c>
      <c r="CX18" s="3">
        <f t="shared" si="5"/>
        <v>0</v>
      </c>
      <c r="CY18" s="3">
        <f t="shared" si="5"/>
        <v>0</v>
      </c>
      <c r="CZ18" s="3">
        <f t="shared" si="5"/>
        <v>0</v>
      </c>
      <c r="DA18" s="3">
        <f t="shared" si="5"/>
        <v>0</v>
      </c>
      <c r="DB18" s="3">
        <f t="shared" si="5"/>
        <v>0</v>
      </c>
      <c r="DC18" s="3">
        <f t="shared" si="5"/>
        <v>0</v>
      </c>
      <c r="DD18" s="3">
        <f t="shared" si="5"/>
        <v>0</v>
      </c>
      <c r="DE18" s="3">
        <f t="shared" si="5"/>
        <v>0</v>
      </c>
      <c r="DF18" s="3">
        <f t="shared" si="5"/>
        <v>0</v>
      </c>
      <c r="DG18" s="3">
        <f t="shared" si="5"/>
        <v>0</v>
      </c>
      <c r="DH18" s="3">
        <f t="shared" si="5"/>
        <v>0</v>
      </c>
      <c r="DI18" s="3">
        <f t="shared" si="5"/>
        <v>0</v>
      </c>
      <c r="DJ18" s="3">
        <f t="shared" si="5"/>
        <v>0</v>
      </c>
      <c r="DK18" s="3">
        <f t="shared" si="5"/>
        <v>0</v>
      </c>
      <c r="DL18" s="3">
        <f t="shared" si="11"/>
        <v>0</v>
      </c>
      <c r="DM18" s="3">
        <f t="shared" si="11"/>
        <v>0</v>
      </c>
      <c r="DN18" s="3">
        <f t="shared" si="11"/>
        <v>0</v>
      </c>
      <c r="DO18" s="3">
        <f t="shared" si="11"/>
        <v>0</v>
      </c>
      <c r="DP18" s="3">
        <f t="shared" si="11"/>
        <v>0</v>
      </c>
      <c r="DQ18" s="3">
        <f t="shared" si="11"/>
        <v>0</v>
      </c>
      <c r="DR18" s="3">
        <f t="shared" si="11"/>
        <v>0</v>
      </c>
      <c r="DS18" s="3">
        <f t="shared" si="11"/>
        <v>0</v>
      </c>
      <c r="DT18" s="3">
        <f t="shared" si="11"/>
        <v>0</v>
      </c>
      <c r="DU18" s="3">
        <f t="shared" si="11"/>
        <v>0</v>
      </c>
      <c r="DV18" s="3">
        <f t="shared" si="11"/>
        <v>0</v>
      </c>
      <c r="DW18" s="3">
        <f t="shared" si="11"/>
        <v>0</v>
      </c>
      <c r="DX18" s="3">
        <f t="shared" si="11"/>
        <v>0</v>
      </c>
      <c r="DY18" s="3">
        <f t="shared" si="11"/>
        <v>0</v>
      </c>
      <c r="DZ18" s="3">
        <f t="shared" si="11"/>
        <v>0</v>
      </c>
      <c r="EA18" s="3">
        <f t="shared" si="11"/>
        <v>0</v>
      </c>
      <c r="EB18" s="3">
        <f t="shared" si="8"/>
        <v>0</v>
      </c>
      <c r="EC18" s="3">
        <f t="shared" si="8"/>
        <v>0</v>
      </c>
      <c r="ED18" s="3">
        <f t="shared" si="8"/>
        <v>0</v>
      </c>
      <c r="EE18" s="3">
        <f t="shared" si="8"/>
        <v>0</v>
      </c>
      <c r="EF18" s="3">
        <f t="shared" si="8"/>
        <v>0</v>
      </c>
      <c r="EG18" s="3">
        <f t="shared" si="9"/>
        <v>0</v>
      </c>
      <c r="EH18" s="3">
        <f t="shared" si="9"/>
        <v>0</v>
      </c>
      <c r="EI18" s="3">
        <f t="shared" si="9"/>
        <v>0</v>
      </c>
      <c r="EJ18" s="3">
        <f t="shared" si="9"/>
        <v>0</v>
      </c>
      <c r="EK18" s="3">
        <f t="shared" si="9"/>
        <v>0</v>
      </c>
      <c r="EL18" s="3">
        <f t="shared" si="9"/>
        <v>0</v>
      </c>
      <c r="EM18" s="3">
        <f t="shared" si="9"/>
        <v>0</v>
      </c>
      <c r="EN18" s="3">
        <f t="shared" si="9"/>
        <v>0</v>
      </c>
      <c r="EO18" s="3">
        <f t="shared" si="9"/>
        <v>0</v>
      </c>
      <c r="EP18" s="3">
        <f t="shared" si="9"/>
        <v>0</v>
      </c>
      <c r="EQ18" s="3">
        <f t="shared" si="9"/>
        <v>0</v>
      </c>
    </row>
    <row r="19" spans="1:147" x14ac:dyDescent="0.35">
      <c r="A19" s="30">
        <f t="shared" si="1"/>
        <v>14</v>
      </c>
      <c r="B19" s="31">
        <f>IF(A19&lt;&gt;"",COUNTIF(N:R,A19),"")</f>
        <v>0</v>
      </c>
      <c r="C19" s="31">
        <f>IF(A19&lt;&gt;"",COUNTIF(T:X,A19),"")</f>
        <v>1</v>
      </c>
      <c r="D19" s="31">
        <f>IF(A19&lt;&gt;"",COUNTIF(Z:AD,A19),"")</f>
        <v>1</v>
      </c>
      <c r="E19" s="31">
        <f>IF(A19&lt;&gt;"",COUNTIF(AF:AJ,A19),"")</f>
        <v>1</v>
      </c>
      <c r="F19" s="29">
        <f>IF(A19&lt;&gt;"",COUNTIF(N:AJ,A19),"")</f>
        <v>3</v>
      </c>
      <c r="H19" s="32" t="str">
        <f t="array" aca="1" ref="H19" ca="1">IF(SUM(($F$6:$F$53=H$5)*1)&gt;=ROWS($F$5:$F18),INDEX($A$6:$A$53,SMALL(IF(($F$6:$F$53=H$5),ROW(INDIRECT("1:"&amp;ROWS($F$6:$F$53)))),ROWS($F$5:$F18))),"")</f>
        <v/>
      </c>
      <c r="I19" s="32" t="str">
        <f t="array" aca="1" ref="I19" ca="1">IF(SUM(($F$6:$F$53=I$5)*1)&gt;=ROWS($F$5:$F18),INDEX($A$6:$A$53,SMALL(IF(($F$6:$F$53=I$5),ROW(INDIRECT("1:"&amp;ROWS($F$6:$F$53)))),ROWS($F$5:$F18))),"")</f>
        <v/>
      </c>
      <c r="J19" s="32" t="str">
        <f t="array" aca="1" ref="J19" ca="1">IF(SUM(($F$6:$F$53=J$5)*1)&gt;=ROWS($F$5:$F18),INDEX($A$6:$A$53,SMALL(IF(($F$6:$F$53=J$5),ROW(INDIRECT("1:"&amp;ROWS($F$6:$F$53)))),ROWS($F$5:$F18))),"")</f>
        <v/>
      </c>
      <c r="K19" s="32">
        <f t="array" aca="1" ref="K19" ca="1">IF(SUM(($F$6:$F$53=K$5)*1)&gt;=ROWS($F$5:$F18),INDEX($A$6:$A$53,SMALL(IF(($F$6:$F$53=K$5),ROW(INDIRECT("1:"&amp;ROWS($F$6:$F$53)))),ROWS($F$5:$F18))),"")</f>
        <v>14</v>
      </c>
      <c r="L19" s="32" t="str">
        <f t="array" aca="1" ref="L19" ca="1">IF(SUM(($F$6:$F$53=L$5)*1)&gt;=ROWS($F$5:$F18),INDEX($A$6:$A$53,SMALL(IF(($F$6:$F$53=L$5),ROW(INDIRECT("1:"&amp;ROWS($F$6:$F$53)))),ROWS($F$5:$F18))),"")</f>
        <v/>
      </c>
      <c r="AN19" s="24">
        <v>7</v>
      </c>
      <c r="AO19" s="25">
        <v>17</v>
      </c>
      <c r="AP19" s="25">
        <v>4</v>
      </c>
      <c r="AQ19" s="26">
        <v>18</v>
      </c>
      <c r="AS19" s="18" t="s">
        <v>23</v>
      </c>
      <c r="AU19" s="1" t="s">
        <v>23</v>
      </c>
      <c r="AW19" s="32">
        <v>14</v>
      </c>
      <c r="AX19" s="3">
        <f t="shared" si="4"/>
        <v>0</v>
      </c>
      <c r="AY19" s="3">
        <f t="shared" si="4"/>
        <v>0</v>
      </c>
      <c r="AZ19" s="3">
        <f t="shared" si="4"/>
        <v>0</v>
      </c>
      <c r="BA19" s="3">
        <f t="shared" si="4"/>
        <v>0</v>
      </c>
      <c r="BB19" s="3">
        <f t="shared" si="4"/>
        <v>0</v>
      </c>
      <c r="BC19" s="3">
        <f t="shared" si="4"/>
        <v>0</v>
      </c>
      <c r="BD19" s="3">
        <f t="shared" si="4"/>
        <v>0</v>
      </c>
      <c r="BE19" s="3">
        <f t="shared" si="4"/>
        <v>0</v>
      </c>
      <c r="BF19" s="3">
        <f t="shared" si="4"/>
        <v>0</v>
      </c>
      <c r="BG19" s="3">
        <f t="shared" si="4"/>
        <v>0</v>
      </c>
      <c r="BH19" s="3">
        <f t="shared" si="4"/>
        <v>0</v>
      </c>
      <c r="BI19" s="3">
        <f t="shared" si="4"/>
        <v>0</v>
      </c>
      <c r="BJ19" s="3">
        <f t="shared" si="4"/>
        <v>0</v>
      </c>
      <c r="BK19" s="3">
        <f t="shared" si="4"/>
        <v>0</v>
      </c>
      <c r="BL19" s="3">
        <f t="shared" si="4"/>
        <v>1</v>
      </c>
      <c r="BM19" s="3">
        <f t="shared" si="4"/>
        <v>1</v>
      </c>
      <c r="BN19" s="3">
        <f t="shared" si="10"/>
        <v>0</v>
      </c>
      <c r="BO19" s="3">
        <f t="shared" si="10"/>
        <v>0</v>
      </c>
      <c r="BP19" s="3">
        <f t="shared" si="10"/>
        <v>0</v>
      </c>
      <c r="BQ19" s="3">
        <f t="shared" si="10"/>
        <v>1</v>
      </c>
      <c r="BR19" s="3">
        <f t="shared" si="10"/>
        <v>0</v>
      </c>
      <c r="BS19" s="3">
        <f t="shared" si="10"/>
        <v>0</v>
      </c>
      <c r="BT19" s="3">
        <f t="shared" si="10"/>
        <v>0</v>
      </c>
      <c r="BU19" s="3">
        <f t="shared" si="10"/>
        <v>0</v>
      </c>
      <c r="BV19" s="3">
        <f t="shared" si="10"/>
        <v>0</v>
      </c>
      <c r="BW19" s="3">
        <f t="shared" si="10"/>
        <v>0</v>
      </c>
      <c r="BX19" s="3">
        <f t="shared" si="10"/>
        <v>0</v>
      </c>
      <c r="BY19" s="3">
        <f t="shared" si="10"/>
        <v>0</v>
      </c>
      <c r="BZ19" s="3">
        <f t="shared" si="10"/>
        <v>0</v>
      </c>
      <c r="CA19" s="3">
        <f t="shared" si="10"/>
        <v>0</v>
      </c>
      <c r="CB19" s="3">
        <f t="shared" si="10"/>
        <v>0</v>
      </c>
      <c r="CC19" s="3">
        <f t="shared" si="10"/>
        <v>0</v>
      </c>
      <c r="CD19" s="3">
        <f t="shared" si="6"/>
        <v>0</v>
      </c>
      <c r="CE19" s="3">
        <f t="shared" si="6"/>
        <v>0</v>
      </c>
      <c r="CF19" s="3">
        <f t="shared" si="6"/>
        <v>0</v>
      </c>
      <c r="CG19" s="3">
        <f t="shared" si="6"/>
        <v>0</v>
      </c>
      <c r="CH19" s="3">
        <f t="shared" si="6"/>
        <v>0</v>
      </c>
      <c r="CI19" s="3">
        <f t="shared" si="7"/>
        <v>0</v>
      </c>
      <c r="CJ19" s="3">
        <f t="shared" si="7"/>
        <v>0</v>
      </c>
      <c r="CK19" s="3">
        <f t="shared" si="7"/>
        <v>0</v>
      </c>
      <c r="CL19" s="3">
        <f t="shared" si="7"/>
        <v>0</v>
      </c>
      <c r="CM19" s="3">
        <f t="shared" si="7"/>
        <v>0</v>
      </c>
      <c r="CN19" s="3">
        <f t="shared" si="7"/>
        <v>0</v>
      </c>
      <c r="CO19" s="3">
        <f t="shared" si="7"/>
        <v>0</v>
      </c>
      <c r="CP19" s="3">
        <f t="shared" si="7"/>
        <v>0</v>
      </c>
      <c r="CQ19" s="3">
        <f t="shared" si="7"/>
        <v>0</v>
      </c>
      <c r="CR19" s="3">
        <f t="shared" si="7"/>
        <v>0</v>
      </c>
      <c r="CS19" s="3">
        <f t="shared" si="7"/>
        <v>0</v>
      </c>
      <c r="CU19" s="32">
        <v>14</v>
      </c>
      <c r="CV19" s="3">
        <f t="shared" si="5"/>
        <v>0</v>
      </c>
      <c r="CW19" s="3">
        <f t="shared" si="5"/>
        <v>0</v>
      </c>
      <c r="CX19" s="3">
        <f t="shared" si="5"/>
        <v>0</v>
      </c>
      <c r="CY19" s="3">
        <f t="shared" si="5"/>
        <v>0</v>
      </c>
      <c r="CZ19" s="3">
        <f t="shared" si="5"/>
        <v>0</v>
      </c>
      <c r="DA19" s="3">
        <f t="shared" si="5"/>
        <v>0</v>
      </c>
      <c r="DB19" s="3">
        <f t="shared" si="5"/>
        <v>0</v>
      </c>
      <c r="DC19" s="3">
        <f t="shared" si="5"/>
        <v>0</v>
      </c>
      <c r="DD19" s="3">
        <f t="shared" si="5"/>
        <v>0</v>
      </c>
      <c r="DE19" s="3">
        <f t="shared" si="5"/>
        <v>0</v>
      </c>
      <c r="DF19" s="3">
        <f t="shared" si="5"/>
        <v>0</v>
      </c>
      <c r="DG19" s="3">
        <f t="shared" si="5"/>
        <v>0</v>
      </c>
      <c r="DH19" s="3">
        <f t="shared" si="5"/>
        <v>0</v>
      </c>
      <c r="DI19" s="3">
        <f t="shared" si="5"/>
        <v>0</v>
      </c>
      <c r="DJ19" s="3">
        <f t="shared" si="5"/>
        <v>1</v>
      </c>
      <c r="DK19" s="3">
        <f t="shared" si="5"/>
        <v>0</v>
      </c>
      <c r="DL19" s="3">
        <f t="shared" si="11"/>
        <v>0</v>
      </c>
      <c r="DM19" s="3">
        <f t="shared" si="11"/>
        <v>0</v>
      </c>
      <c r="DN19" s="3">
        <f t="shared" si="11"/>
        <v>1</v>
      </c>
      <c r="DO19" s="3">
        <f t="shared" si="11"/>
        <v>0</v>
      </c>
      <c r="DP19" s="3">
        <f t="shared" si="11"/>
        <v>0</v>
      </c>
      <c r="DQ19" s="3">
        <f t="shared" si="11"/>
        <v>0</v>
      </c>
      <c r="DR19" s="3">
        <f t="shared" si="11"/>
        <v>0</v>
      </c>
      <c r="DS19" s="3">
        <f t="shared" si="11"/>
        <v>0</v>
      </c>
      <c r="DT19" s="3">
        <f t="shared" si="11"/>
        <v>0</v>
      </c>
      <c r="DU19" s="3">
        <f t="shared" si="11"/>
        <v>0</v>
      </c>
      <c r="DV19" s="3">
        <f t="shared" si="11"/>
        <v>0</v>
      </c>
      <c r="DW19" s="3">
        <f t="shared" si="11"/>
        <v>0</v>
      </c>
      <c r="DX19" s="3">
        <f t="shared" si="11"/>
        <v>0</v>
      </c>
      <c r="DY19" s="3">
        <f t="shared" si="11"/>
        <v>0</v>
      </c>
      <c r="DZ19" s="3">
        <f t="shared" si="11"/>
        <v>0</v>
      </c>
      <c r="EA19" s="3">
        <f t="shared" si="11"/>
        <v>0</v>
      </c>
      <c r="EB19" s="3">
        <f t="shared" si="8"/>
        <v>0</v>
      </c>
      <c r="EC19" s="3">
        <f t="shared" si="8"/>
        <v>0</v>
      </c>
      <c r="ED19" s="3">
        <f t="shared" si="8"/>
        <v>0</v>
      </c>
      <c r="EE19" s="3">
        <f t="shared" si="8"/>
        <v>0</v>
      </c>
      <c r="EF19" s="3">
        <f t="shared" si="8"/>
        <v>0</v>
      </c>
      <c r="EG19" s="3">
        <f t="shared" si="9"/>
        <v>0</v>
      </c>
      <c r="EH19" s="3">
        <f t="shared" si="9"/>
        <v>0</v>
      </c>
      <c r="EI19" s="3">
        <f t="shared" si="9"/>
        <v>0</v>
      </c>
      <c r="EJ19" s="3">
        <f t="shared" si="9"/>
        <v>0</v>
      </c>
      <c r="EK19" s="3">
        <f t="shared" si="9"/>
        <v>0</v>
      </c>
      <c r="EL19" s="3">
        <f t="shared" si="9"/>
        <v>0</v>
      </c>
      <c r="EM19" s="3">
        <f t="shared" si="9"/>
        <v>0</v>
      </c>
      <c r="EN19" s="3">
        <f t="shared" si="9"/>
        <v>0</v>
      </c>
      <c r="EO19" s="3">
        <f t="shared" si="9"/>
        <v>0</v>
      </c>
      <c r="EP19" s="3">
        <f t="shared" si="9"/>
        <v>0</v>
      </c>
      <c r="EQ19" s="3">
        <f t="shared" si="9"/>
        <v>0</v>
      </c>
    </row>
    <row r="20" spans="1:147" x14ac:dyDescent="0.35">
      <c r="A20" s="30">
        <f t="shared" si="1"/>
        <v>15</v>
      </c>
      <c r="B20" s="31">
        <f>IF(A20&lt;&gt;"",COUNTIF(N:R,A20),"")</f>
        <v>0</v>
      </c>
      <c r="C20" s="31">
        <f>IF(A20&lt;&gt;"",COUNTIF(T:X,A20),"")</f>
        <v>1</v>
      </c>
      <c r="D20" s="31">
        <f>IF(A20&lt;&gt;"",COUNTIF(Z:AD,A20),"")</f>
        <v>1</v>
      </c>
      <c r="E20" s="31">
        <f>IF(A20&lt;&gt;"",COUNTIF(AF:AJ,A20),"")</f>
        <v>1</v>
      </c>
      <c r="F20" s="29">
        <f>IF(A20&lt;&gt;"",COUNTIF(N:AJ,A20),"")</f>
        <v>3</v>
      </c>
      <c r="H20" s="32" t="str">
        <f t="array" aca="1" ref="H20" ca="1">IF(SUM(($F$6:$F$53=H$5)*1)&gt;=ROWS($F$5:$F19),INDEX($A$6:$A$53,SMALL(IF(($F$6:$F$53=H$5),ROW(INDIRECT("1:"&amp;ROWS($F$6:$F$53)))),ROWS($F$5:$F19))),"")</f>
        <v/>
      </c>
      <c r="I20" s="32" t="str">
        <f t="array" aca="1" ref="I20" ca="1">IF(SUM(($F$6:$F$53=I$5)*1)&gt;=ROWS($F$5:$F19),INDEX($A$6:$A$53,SMALL(IF(($F$6:$F$53=I$5),ROW(INDIRECT("1:"&amp;ROWS($F$6:$F$53)))),ROWS($F$5:$F19))),"")</f>
        <v/>
      </c>
      <c r="J20" s="32" t="str">
        <f t="array" aca="1" ref="J20" ca="1">IF(SUM(($F$6:$F$53=J$5)*1)&gt;=ROWS($F$5:$F19),INDEX($A$6:$A$53,SMALL(IF(($F$6:$F$53=J$5),ROW(INDIRECT("1:"&amp;ROWS($F$6:$F$53)))),ROWS($F$5:$F19))),"")</f>
        <v/>
      </c>
      <c r="K20" s="32">
        <f t="array" aca="1" ref="K20" ca="1">IF(SUM(($F$6:$F$53=K$5)*1)&gt;=ROWS($F$5:$F19),INDEX($A$6:$A$53,SMALL(IF(($F$6:$F$53=K$5),ROW(INDIRECT("1:"&amp;ROWS($F$6:$F$53)))),ROWS($F$5:$F19))),"")</f>
        <v>15</v>
      </c>
      <c r="L20" s="32" t="str">
        <f t="array" aca="1" ref="L20" ca="1">IF(SUM(($F$6:$F$53=L$5)*1)&gt;=ROWS($F$5:$F19),INDEX($A$6:$A$53,SMALL(IF(($F$6:$F$53=L$5),ROW(INDIRECT("1:"&amp;ROWS($F$6:$F$53)))),ROWS($F$5:$F19))),"")</f>
        <v/>
      </c>
      <c r="AN20" s="24">
        <v>6</v>
      </c>
      <c r="AO20" s="25">
        <v>16</v>
      </c>
      <c r="AP20" s="25">
        <v>11</v>
      </c>
      <c r="AQ20" s="26">
        <v>21</v>
      </c>
      <c r="AS20" s="18" t="s">
        <v>24</v>
      </c>
      <c r="AU20" s="1" t="s">
        <v>24</v>
      </c>
      <c r="AW20" s="32">
        <v>15</v>
      </c>
      <c r="AX20" s="3">
        <f t="shared" si="4"/>
        <v>0</v>
      </c>
      <c r="AY20" s="3">
        <f t="shared" si="4"/>
        <v>0</v>
      </c>
      <c r="AZ20" s="3">
        <f t="shared" si="4"/>
        <v>0</v>
      </c>
      <c r="BA20" s="3">
        <f t="shared" si="4"/>
        <v>0</v>
      </c>
      <c r="BB20" s="3">
        <f t="shared" si="4"/>
        <v>0</v>
      </c>
      <c r="BC20" s="3">
        <f t="shared" si="4"/>
        <v>0</v>
      </c>
      <c r="BD20" s="3">
        <f t="shared" si="4"/>
        <v>0</v>
      </c>
      <c r="BE20" s="3">
        <f t="shared" si="4"/>
        <v>0</v>
      </c>
      <c r="BF20" s="3">
        <f t="shared" si="4"/>
        <v>0</v>
      </c>
      <c r="BG20" s="3">
        <f t="shared" si="4"/>
        <v>0</v>
      </c>
      <c r="BH20" s="3">
        <f t="shared" si="4"/>
        <v>0</v>
      </c>
      <c r="BI20" s="3">
        <f t="shared" si="4"/>
        <v>0</v>
      </c>
      <c r="BJ20" s="3">
        <f t="shared" si="4"/>
        <v>0</v>
      </c>
      <c r="BK20" s="3">
        <f t="shared" si="4"/>
        <v>0</v>
      </c>
      <c r="BL20" s="3">
        <f t="shared" si="4"/>
        <v>0</v>
      </c>
      <c r="BM20" s="3">
        <f t="shared" si="4"/>
        <v>0</v>
      </c>
      <c r="BN20" s="3">
        <f t="shared" si="10"/>
        <v>0</v>
      </c>
      <c r="BO20" s="3">
        <f t="shared" si="10"/>
        <v>0</v>
      </c>
      <c r="BP20" s="3">
        <f t="shared" si="10"/>
        <v>0</v>
      </c>
      <c r="BQ20" s="3">
        <f t="shared" si="10"/>
        <v>0</v>
      </c>
      <c r="BR20" s="3">
        <f t="shared" si="10"/>
        <v>0</v>
      </c>
      <c r="BS20" s="3">
        <f t="shared" si="10"/>
        <v>0</v>
      </c>
      <c r="BT20" s="3">
        <f t="shared" si="10"/>
        <v>0</v>
      </c>
      <c r="BU20" s="3">
        <f t="shared" si="10"/>
        <v>0</v>
      </c>
      <c r="BV20" s="3">
        <f t="shared" si="10"/>
        <v>0</v>
      </c>
      <c r="BW20" s="3">
        <f t="shared" si="10"/>
        <v>0</v>
      </c>
      <c r="BX20" s="3">
        <f t="shared" si="10"/>
        <v>0</v>
      </c>
      <c r="BY20" s="3">
        <f t="shared" si="10"/>
        <v>0</v>
      </c>
      <c r="BZ20" s="3">
        <f t="shared" si="10"/>
        <v>0</v>
      </c>
      <c r="CA20" s="3">
        <f t="shared" si="10"/>
        <v>0</v>
      </c>
      <c r="CB20" s="3">
        <f t="shared" si="10"/>
        <v>0</v>
      </c>
      <c r="CC20" s="3">
        <f t="shared" si="10"/>
        <v>0</v>
      </c>
      <c r="CD20" s="3">
        <f t="shared" si="6"/>
        <v>0</v>
      </c>
      <c r="CE20" s="3">
        <f t="shared" si="6"/>
        <v>0</v>
      </c>
      <c r="CF20" s="3">
        <f t="shared" si="6"/>
        <v>0</v>
      </c>
      <c r="CG20" s="3">
        <f t="shared" si="6"/>
        <v>0</v>
      </c>
      <c r="CH20" s="3">
        <f t="shared" si="6"/>
        <v>0</v>
      </c>
      <c r="CI20" s="3">
        <f t="shared" si="7"/>
        <v>0</v>
      </c>
      <c r="CJ20" s="3">
        <f t="shared" si="7"/>
        <v>0</v>
      </c>
      <c r="CK20" s="3">
        <f t="shared" si="7"/>
        <v>0</v>
      </c>
      <c r="CL20" s="3">
        <f t="shared" si="7"/>
        <v>0</v>
      </c>
      <c r="CM20" s="3">
        <f t="shared" si="7"/>
        <v>0</v>
      </c>
      <c r="CN20" s="3">
        <f t="shared" si="7"/>
        <v>0</v>
      </c>
      <c r="CO20" s="3">
        <f t="shared" si="7"/>
        <v>0</v>
      </c>
      <c r="CP20" s="3">
        <f t="shared" si="7"/>
        <v>0</v>
      </c>
      <c r="CQ20" s="3">
        <f t="shared" si="7"/>
        <v>0</v>
      </c>
      <c r="CR20" s="3">
        <f t="shared" si="7"/>
        <v>0</v>
      </c>
      <c r="CS20" s="3">
        <f t="shared" si="7"/>
        <v>0</v>
      </c>
      <c r="CU20" s="32">
        <v>15</v>
      </c>
      <c r="CV20" s="3">
        <f t="shared" si="5"/>
        <v>0</v>
      </c>
      <c r="CW20" s="3">
        <f t="shared" si="5"/>
        <v>0</v>
      </c>
      <c r="CX20" s="3">
        <f t="shared" si="5"/>
        <v>0</v>
      </c>
      <c r="CY20" s="3">
        <f t="shared" si="5"/>
        <v>0</v>
      </c>
      <c r="CZ20" s="3">
        <f t="shared" si="5"/>
        <v>0</v>
      </c>
      <c r="DA20" s="3">
        <f t="shared" si="5"/>
        <v>0</v>
      </c>
      <c r="DB20" s="3">
        <f t="shared" si="5"/>
        <v>0</v>
      </c>
      <c r="DC20" s="3">
        <f t="shared" si="5"/>
        <v>0</v>
      </c>
      <c r="DD20" s="3">
        <f t="shared" si="5"/>
        <v>0</v>
      </c>
      <c r="DE20" s="3">
        <f t="shared" si="5"/>
        <v>0</v>
      </c>
      <c r="DF20" s="3">
        <f t="shared" si="5"/>
        <v>0</v>
      </c>
      <c r="DG20" s="3">
        <f t="shared" si="5"/>
        <v>0</v>
      </c>
      <c r="DH20" s="3">
        <f t="shared" si="5"/>
        <v>0</v>
      </c>
      <c r="DI20" s="3">
        <f t="shared" si="5"/>
        <v>0</v>
      </c>
      <c r="DJ20" s="3">
        <f t="shared" si="5"/>
        <v>0</v>
      </c>
      <c r="DK20" s="3">
        <f t="shared" si="5"/>
        <v>1</v>
      </c>
      <c r="DL20" s="3">
        <f t="shared" si="11"/>
        <v>0</v>
      </c>
      <c r="DM20" s="3">
        <f t="shared" si="11"/>
        <v>0</v>
      </c>
      <c r="DN20" s="3">
        <f t="shared" si="11"/>
        <v>0</v>
      </c>
      <c r="DO20" s="3">
        <f t="shared" si="11"/>
        <v>0</v>
      </c>
      <c r="DP20" s="3">
        <f t="shared" si="11"/>
        <v>0</v>
      </c>
      <c r="DQ20" s="3">
        <f t="shared" si="11"/>
        <v>0</v>
      </c>
      <c r="DR20" s="3">
        <f t="shared" si="11"/>
        <v>0</v>
      </c>
      <c r="DS20" s="3">
        <f t="shared" si="11"/>
        <v>0</v>
      </c>
      <c r="DT20" s="3">
        <f t="shared" si="11"/>
        <v>0</v>
      </c>
      <c r="DU20" s="3">
        <f t="shared" si="11"/>
        <v>0</v>
      </c>
      <c r="DV20" s="3">
        <f t="shared" si="11"/>
        <v>0</v>
      </c>
      <c r="DW20" s="3">
        <f t="shared" si="11"/>
        <v>0</v>
      </c>
      <c r="DX20" s="3">
        <f t="shared" si="11"/>
        <v>0</v>
      </c>
      <c r="DY20" s="3">
        <f t="shared" si="11"/>
        <v>0</v>
      </c>
      <c r="DZ20" s="3">
        <f t="shared" si="11"/>
        <v>0</v>
      </c>
      <c r="EA20" s="3">
        <f t="shared" si="11"/>
        <v>0</v>
      </c>
      <c r="EB20" s="3">
        <f t="shared" si="8"/>
        <v>0</v>
      </c>
      <c r="EC20" s="3">
        <f t="shared" si="8"/>
        <v>0</v>
      </c>
      <c r="ED20" s="3">
        <f t="shared" si="8"/>
        <v>0</v>
      </c>
      <c r="EE20" s="3">
        <f t="shared" si="8"/>
        <v>0</v>
      </c>
      <c r="EF20" s="3">
        <f t="shared" si="8"/>
        <v>0</v>
      </c>
      <c r="EG20" s="3">
        <f t="shared" si="9"/>
        <v>0</v>
      </c>
      <c r="EH20" s="3">
        <f t="shared" si="9"/>
        <v>0</v>
      </c>
      <c r="EI20" s="3">
        <f t="shared" si="9"/>
        <v>0</v>
      </c>
      <c r="EJ20" s="3">
        <f t="shared" si="9"/>
        <v>0</v>
      </c>
      <c r="EK20" s="3">
        <f t="shared" si="9"/>
        <v>0</v>
      </c>
      <c r="EL20" s="3">
        <f t="shared" si="9"/>
        <v>0</v>
      </c>
      <c r="EM20" s="3">
        <f t="shared" si="9"/>
        <v>0</v>
      </c>
      <c r="EN20" s="3">
        <f t="shared" si="9"/>
        <v>0</v>
      </c>
      <c r="EO20" s="3">
        <f t="shared" si="9"/>
        <v>0</v>
      </c>
      <c r="EP20" s="3">
        <f t="shared" si="9"/>
        <v>0</v>
      </c>
      <c r="EQ20" s="3">
        <f t="shared" si="9"/>
        <v>0</v>
      </c>
    </row>
    <row r="21" spans="1:147" x14ac:dyDescent="0.35">
      <c r="A21" s="30">
        <f t="shared" si="1"/>
        <v>16</v>
      </c>
      <c r="B21" s="31">
        <f>IF(A21&lt;&gt;"",COUNTIF(N:R,A21),"")</f>
        <v>1</v>
      </c>
      <c r="C21" s="31">
        <f>IF(A21&lt;&gt;"",COUNTIF(T:X,A21),"")</f>
        <v>0</v>
      </c>
      <c r="D21" s="31">
        <f>IF(A21&lt;&gt;"",COUNTIF(Z:AD,A21),"")</f>
        <v>1</v>
      </c>
      <c r="E21" s="31">
        <f>IF(A21&lt;&gt;"",COUNTIF(AF:AJ,A21),"")</f>
        <v>1</v>
      </c>
      <c r="F21" s="29">
        <f>IF(A21&lt;&gt;"",COUNTIF(N:AJ,A21),"")</f>
        <v>3</v>
      </c>
      <c r="H21" s="32" t="str">
        <f t="array" aca="1" ref="H21" ca="1">IF(SUM(($F$6:$F$53=H$5)*1)&gt;=ROWS($F$5:$F20),INDEX($A$6:$A$53,SMALL(IF(($F$6:$F$53=H$5),ROW(INDIRECT("1:"&amp;ROWS($F$6:$F$53)))),ROWS($F$5:$F20))),"")</f>
        <v/>
      </c>
      <c r="I21" s="32" t="str">
        <f t="array" aca="1" ref="I21" ca="1">IF(SUM(($F$6:$F$53=I$5)*1)&gt;=ROWS($F$5:$F20),INDEX($A$6:$A$53,SMALL(IF(($F$6:$F$53=I$5),ROW(INDIRECT("1:"&amp;ROWS($F$6:$F$53)))),ROWS($F$5:$F20))),"")</f>
        <v/>
      </c>
      <c r="J21" s="32" t="str">
        <f t="array" aca="1" ref="J21" ca="1">IF(SUM(($F$6:$F$53=J$5)*1)&gt;=ROWS($F$5:$F20),INDEX($A$6:$A$53,SMALL(IF(($F$6:$F$53=J$5),ROW(INDIRECT("1:"&amp;ROWS($F$6:$F$53)))),ROWS($F$5:$F20))),"")</f>
        <v/>
      </c>
      <c r="K21" s="32">
        <f t="array" aca="1" ref="K21" ca="1">IF(SUM(($F$6:$F$53=K$5)*1)&gt;=ROWS($F$5:$F20),INDEX($A$6:$A$53,SMALL(IF(($F$6:$F$53=K$5),ROW(INDIRECT("1:"&amp;ROWS($F$6:$F$53)))),ROWS($F$5:$F20))),"")</f>
        <v>16</v>
      </c>
      <c r="L21" s="32" t="str">
        <f t="array" aca="1" ref="L21" ca="1">IF(SUM(($F$6:$F$53=L$5)*1)&gt;=ROWS($F$5:$F20),INDEX($A$6:$A$53,SMALL(IF(($F$6:$F$53=L$5),ROW(INDIRECT("1:"&amp;ROWS($F$6:$F$53)))),ROWS($F$5:$F20))),"")</f>
        <v/>
      </c>
      <c r="AN21" s="24">
        <v>19</v>
      </c>
      <c r="AO21" s="25">
        <v>8</v>
      </c>
      <c r="AP21" s="25">
        <v>5</v>
      </c>
      <c r="AQ21" s="26">
        <v>19</v>
      </c>
      <c r="AS21" s="18" t="s">
        <v>25</v>
      </c>
      <c r="AU21" s="1" t="s">
        <v>25</v>
      </c>
      <c r="AW21" s="32">
        <v>16</v>
      </c>
      <c r="AX21" s="3">
        <f t="shared" si="4"/>
        <v>0</v>
      </c>
      <c r="AY21" s="3">
        <f t="shared" si="4"/>
        <v>0</v>
      </c>
      <c r="AZ21" s="3">
        <f t="shared" si="4"/>
        <v>0</v>
      </c>
      <c r="BA21" s="3">
        <f t="shared" si="4"/>
        <v>0</v>
      </c>
      <c r="BB21" s="3">
        <f t="shared" si="4"/>
        <v>0</v>
      </c>
      <c r="BC21" s="3">
        <f t="shared" si="4"/>
        <v>0</v>
      </c>
      <c r="BD21" s="3">
        <f t="shared" si="4"/>
        <v>0</v>
      </c>
      <c r="BE21" s="3">
        <f t="shared" si="4"/>
        <v>0</v>
      </c>
      <c r="BF21" s="3">
        <f t="shared" si="4"/>
        <v>0</v>
      </c>
      <c r="BG21" s="3">
        <f t="shared" si="4"/>
        <v>0</v>
      </c>
      <c r="BH21" s="3">
        <f t="shared" si="4"/>
        <v>0</v>
      </c>
      <c r="BI21" s="3">
        <f t="shared" si="4"/>
        <v>0</v>
      </c>
      <c r="BJ21" s="3">
        <f t="shared" si="4"/>
        <v>0</v>
      </c>
      <c r="BK21" s="3">
        <f t="shared" si="4"/>
        <v>0</v>
      </c>
      <c r="BL21" s="3">
        <f t="shared" si="4"/>
        <v>0</v>
      </c>
      <c r="BM21" s="3">
        <f t="shared" si="4"/>
        <v>0</v>
      </c>
      <c r="BN21" s="3">
        <f t="shared" si="10"/>
        <v>0</v>
      </c>
      <c r="BO21" s="3">
        <f t="shared" si="10"/>
        <v>0</v>
      </c>
      <c r="BP21" s="3">
        <f t="shared" si="10"/>
        <v>0</v>
      </c>
      <c r="BQ21" s="3">
        <f t="shared" si="10"/>
        <v>0</v>
      </c>
      <c r="BR21" s="3">
        <f t="shared" si="10"/>
        <v>0</v>
      </c>
      <c r="BS21" s="3">
        <f t="shared" si="10"/>
        <v>0</v>
      </c>
      <c r="BT21" s="3">
        <f t="shared" si="10"/>
        <v>0</v>
      </c>
      <c r="BU21" s="3">
        <f t="shared" si="10"/>
        <v>0</v>
      </c>
      <c r="BV21" s="3">
        <f t="shared" si="10"/>
        <v>0</v>
      </c>
      <c r="BW21" s="3">
        <f t="shared" si="10"/>
        <v>0</v>
      </c>
      <c r="BX21" s="3">
        <f t="shared" si="10"/>
        <v>0</v>
      </c>
      <c r="BY21" s="3">
        <f t="shared" si="10"/>
        <v>0</v>
      </c>
      <c r="BZ21" s="3">
        <f t="shared" si="10"/>
        <v>0</v>
      </c>
      <c r="CA21" s="3">
        <f t="shared" si="10"/>
        <v>0</v>
      </c>
      <c r="CB21" s="3">
        <f t="shared" si="10"/>
        <v>0</v>
      </c>
      <c r="CC21" s="3">
        <f t="shared" si="10"/>
        <v>0</v>
      </c>
      <c r="CD21" s="3">
        <f t="shared" si="6"/>
        <v>0</v>
      </c>
      <c r="CE21" s="3">
        <f t="shared" si="6"/>
        <v>0</v>
      </c>
      <c r="CF21" s="3">
        <f t="shared" si="6"/>
        <v>0</v>
      </c>
      <c r="CG21" s="3">
        <f t="shared" si="6"/>
        <v>0</v>
      </c>
      <c r="CH21" s="3">
        <f t="shared" si="6"/>
        <v>0</v>
      </c>
      <c r="CI21" s="3">
        <f t="shared" si="7"/>
        <v>0</v>
      </c>
      <c r="CJ21" s="3">
        <f t="shared" si="7"/>
        <v>0</v>
      </c>
      <c r="CK21" s="3">
        <f t="shared" si="7"/>
        <v>0</v>
      </c>
      <c r="CL21" s="3">
        <f t="shared" si="7"/>
        <v>0</v>
      </c>
      <c r="CM21" s="3">
        <f t="shared" si="7"/>
        <v>0</v>
      </c>
      <c r="CN21" s="3">
        <f t="shared" si="7"/>
        <v>0</v>
      </c>
      <c r="CO21" s="3">
        <f t="shared" si="7"/>
        <v>0</v>
      </c>
      <c r="CP21" s="3">
        <f t="shared" si="7"/>
        <v>0</v>
      </c>
      <c r="CQ21" s="3">
        <f t="shared" si="7"/>
        <v>0</v>
      </c>
      <c r="CR21" s="3">
        <f t="shared" si="7"/>
        <v>0</v>
      </c>
      <c r="CS21" s="3">
        <f t="shared" si="7"/>
        <v>0</v>
      </c>
      <c r="CU21" s="32">
        <v>16</v>
      </c>
      <c r="CV21" s="3">
        <f t="shared" si="5"/>
        <v>0</v>
      </c>
      <c r="CW21" s="3">
        <f t="shared" si="5"/>
        <v>0</v>
      </c>
      <c r="CX21" s="3">
        <f t="shared" si="5"/>
        <v>0</v>
      </c>
      <c r="CY21" s="3">
        <f t="shared" si="5"/>
        <v>0</v>
      </c>
      <c r="CZ21" s="3">
        <f t="shared" si="5"/>
        <v>0</v>
      </c>
      <c r="DA21" s="3">
        <f t="shared" si="5"/>
        <v>0</v>
      </c>
      <c r="DB21" s="3">
        <f t="shared" si="5"/>
        <v>0</v>
      </c>
      <c r="DC21" s="3">
        <f t="shared" si="5"/>
        <v>0</v>
      </c>
      <c r="DD21" s="3">
        <f t="shared" si="5"/>
        <v>0</v>
      </c>
      <c r="DE21" s="3">
        <f t="shared" si="5"/>
        <v>0</v>
      </c>
      <c r="DF21" s="3">
        <f t="shared" si="5"/>
        <v>0</v>
      </c>
      <c r="DG21" s="3">
        <f t="shared" si="5"/>
        <v>0</v>
      </c>
      <c r="DH21" s="3">
        <f t="shared" si="5"/>
        <v>0</v>
      </c>
      <c r="DI21" s="3">
        <f t="shared" si="5"/>
        <v>0</v>
      </c>
      <c r="DJ21" s="3">
        <f t="shared" si="5"/>
        <v>0</v>
      </c>
      <c r="DK21" s="3">
        <f t="shared" si="5"/>
        <v>0</v>
      </c>
      <c r="DL21" s="3">
        <f t="shared" si="11"/>
        <v>0</v>
      </c>
      <c r="DM21" s="3">
        <f t="shared" si="11"/>
        <v>0</v>
      </c>
      <c r="DN21" s="3">
        <f t="shared" si="11"/>
        <v>0</v>
      </c>
      <c r="DO21" s="3">
        <f t="shared" si="11"/>
        <v>0</v>
      </c>
      <c r="DP21" s="3">
        <f t="shared" si="11"/>
        <v>0</v>
      </c>
      <c r="DQ21" s="3">
        <f t="shared" si="11"/>
        <v>0</v>
      </c>
      <c r="DR21" s="3">
        <f t="shared" si="11"/>
        <v>0</v>
      </c>
      <c r="DS21" s="3">
        <f t="shared" si="11"/>
        <v>0</v>
      </c>
      <c r="DT21" s="3">
        <f t="shared" si="11"/>
        <v>0</v>
      </c>
      <c r="DU21" s="3">
        <f t="shared" si="11"/>
        <v>0</v>
      </c>
      <c r="DV21" s="3">
        <f t="shared" si="11"/>
        <v>0</v>
      </c>
      <c r="DW21" s="3">
        <f t="shared" si="11"/>
        <v>0</v>
      </c>
      <c r="DX21" s="3">
        <f t="shared" si="11"/>
        <v>0</v>
      </c>
      <c r="DY21" s="3">
        <f t="shared" si="11"/>
        <v>0</v>
      </c>
      <c r="DZ21" s="3">
        <f t="shared" si="11"/>
        <v>0</v>
      </c>
      <c r="EA21" s="3">
        <f t="shared" si="11"/>
        <v>0</v>
      </c>
      <c r="EB21" s="3">
        <f t="shared" si="8"/>
        <v>0</v>
      </c>
      <c r="EC21" s="3">
        <f t="shared" si="8"/>
        <v>0</v>
      </c>
      <c r="ED21" s="3">
        <f t="shared" si="8"/>
        <v>0</v>
      </c>
      <c r="EE21" s="3">
        <f t="shared" si="8"/>
        <v>0</v>
      </c>
      <c r="EF21" s="3">
        <f t="shared" si="8"/>
        <v>0</v>
      </c>
      <c r="EG21" s="3">
        <f t="shared" si="9"/>
        <v>0</v>
      </c>
      <c r="EH21" s="3">
        <f t="shared" si="9"/>
        <v>0</v>
      </c>
      <c r="EI21" s="3">
        <f t="shared" si="9"/>
        <v>0</v>
      </c>
      <c r="EJ21" s="3">
        <f t="shared" si="9"/>
        <v>0</v>
      </c>
      <c r="EK21" s="3">
        <f t="shared" si="9"/>
        <v>0</v>
      </c>
      <c r="EL21" s="3">
        <f t="shared" si="9"/>
        <v>0</v>
      </c>
      <c r="EM21" s="3">
        <f t="shared" si="9"/>
        <v>0</v>
      </c>
      <c r="EN21" s="3">
        <f t="shared" si="9"/>
        <v>0</v>
      </c>
      <c r="EO21" s="3">
        <f t="shared" si="9"/>
        <v>0</v>
      </c>
      <c r="EP21" s="3">
        <f t="shared" si="9"/>
        <v>0</v>
      </c>
      <c r="EQ21" s="3">
        <f t="shared" si="9"/>
        <v>0</v>
      </c>
    </row>
    <row r="22" spans="1:147" x14ac:dyDescent="0.35">
      <c r="A22" s="30">
        <f t="shared" si="1"/>
        <v>17</v>
      </c>
      <c r="B22" s="31">
        <f>IF(A22&lt;&gt;"",COUNTIF(N:R,A22),"")</f>
        <v>1</v>
      </c>
      <c r="C22" s="31">
        <f>IF(A22&lt;&gt;"",COUNTIF(T:X,A22),"")</f>
        <v>1</v>
      </c>
      <c r="D22" s="31">
        <f>IF(A22&lt;&gt;"",COUNTIF(Z:AD,A22),"")</f>
        <v>0</v>
      </c>
      <c r="E22" s="31">
        <f>IF(A22&lt;&gt;"",COUNTIF(AF:AJ,A22),"")</f>
        <v>1</v>
      </c>
      <c r="F22" s="29">
        <f>IF(A22&lt;&gt;"",COUNTIF(N:AJ,A22),"")</f>
        <v>3</v>
      </c>
      <c r="H22" s="32" t="str">
        <f t="array" aca="1" ref="H22" ca="1">IF(SUM(($F$6:$F$53=H$5)*1)&gt;=ROWS($F$5:$F21),INDEX($A$6:$A$53,SMALL(IF(($F$6:$F$53=H$5),ROW(INDIRECT("1:"&amp;ROWS($F$6:$F$53)))),ROWS($F$5:$F21))),"")</f>
        <v/>
      </c>
      <c r="I22" s="32" t="str">
        <f t="array" aca="1" ref="I22" ca="1">IF(SUM(($F$6:$F$53=I$5)*1)&gt;=ROWS($F$5:$F21),INDEX($A$6:$A$53,SMALL(IF(($F$6:$F$53=I$5),ROW(INDIRECT("1:"&amp;ROWS($F$6:$F$53)))),ROWS($F$5:$F21))),"")</f>
        <v/>
      </c>
      <c r="J22" s="32" t="str">
        <f t="array" aca="1" ref="J22" ca="1">IF(SUM(($F$6:$F$53=J$5)*1)&gt;=ROWS($F$5:$F21),INDEX($A$6:$A$53,SMALL(IF(($F$6:$F$53=J$5),ROW(INDIRECT("1:"&amp;ROWS($F$6:$F$53)))),ROWS($F$5:$F21))),"")</f>
        <v/>
      </c>
      <c r="K22" s="32">
        <f t="array" aca="1" ref="K22" ca="1">IF(SUM(($F$6:$F$53=K$5)*1)&gt;=ROWS($F$5:$F21),INDEX($A$6:$A$53,SMALL(IF(($F$6:$F$53=K$5),ROW(INDIRECT("1:"&amp;ROWS($F$6:$F$53)))),ROWS($F$5:$F21))),"")</f>
        <v>17</v>
      </c>
      <c r="L22" s="32" t="str">
        <f t="array" aca="1" ref="L22" ca="1">IF(SUM(($F$6:$F$53=L$5)*1)&gt;=ROWS($F$5:$F21),INDEX($A$6:$A$53,SMALL(IF(($F$6:$F$53=L$5),ROW(INDIRECT("1:"&amp;ROWS($F$6:$F$53)))),ROWS($F$5:$F21))),"")</f>
        <v/>
      </c>
      <c r="AN22" s="24">
        <v>15</v>
      </c>
      <c r="AO22" s="25">
        <v>4</v>
      </c>
      <c r="AP22" s="25">
        <v>17</v>
      </c>
      <c r="AQ22" s="26">
        <v>5</v>
      </c>
      <c r="AS22" s="18" t="s">
        <v>26</v>
      </c>
      <c r="AU22" s="1" t="s">
        <v>26</v>
      </c>
      <c r="AW22" s="32">
        <v>17</v>
      </c>
      <c r="AX22" s="3">
        <f t="shared" si="4"/>
        <v>0</v>
      </c>
      <c r="AY22" s="3">
        <f t="shared" si="4"/>
        <v>0</v>
      </c>
      <c r="AZ22" s="3">
        <f t="shared" si="4"/>
        <v>0</v>
      </c>
      <c r="BA22" s="3">
        <f t="shared" si="4"/>
        <v>0</v>
      </c>
      <c r="BB22" s="3">
        <f t="shared" si="4"/>
        <v>0</v>
      </c>
      <c r="BC22" s="3">
        <f t="shared" si="4"/>
        <v>0</v>
      </c>
      <c r="BD22" s="3">
        <f t="shared" si="4"/>
        <v>0</v>
      </c>
      <c r="BE22" s="3">
        <f t="shared" si="4"/>
        <v>0</v>
      </c>
      <c r="BF22" s="3">
        <f t="shared" si="4"/>
        <v>0</v>
      </c>
      <c r="BG22" s="3">
        <f t="shared" si="4"/>
        <v>0</v>
      </c>
      <c r="BH22" s="3">
        <f t="shared" si="4"/>
        <v>0</v>
      </c>
      <c r="BI22" s="3">
        <f t="shared" si="4"/>
        <v>0</v>
      </c>
      <c r="BJ22" s="3">
        <f t="shared" si="4"/>
        <v>0</v>
      </c>
      <c r="BK22" s="3">
        <f t="shared" si="4"/>
        <v>0</v>
      </c>
      <c r="BL22" s="3">
        <f t="shared" si="4"/>
        <v>0</v>
      </c>
      <c r="BM22" s="3">
        <f t="shared" si="4"/>
        <v>0</v>
      </c>
      <c r="BN22" s="3">
        <f t="shared" si="10"/>
        <v>0</v>
      </c>
      <c r="BO22" s="3">
        <f t="shared" si="10"/>
        <v>0</v>
      </c>
      <c r="BP22" s="3">
        <f t="shared" si="10"/>
        <v>1</v>
      </c>
      <c r="BQ22" s="3">
        <f t="shared" si="10"/>
        <v>1</v>
      </c>
      <c r="BR22" s="3">
        <f t="shared" si="10"/>
        <v>1</v>
      </c>
      <c r="BS22" s="3">
        <f t="shared" si="10"/>
        <v>0</v>
      </c>
      <c r="BT22" s="3">
        <f t="shared" si="10"/>
        <v>0</v>
      </c>
      <c r="BU22" s="3">
        <f t="shared" si="10"/>
        <v>0</v>
      </c>
      <c r="BV22" s="3">
        <f t="shared" si="10"/>
        <v>0</v>
      </c>
      <c r="BW22" s="3">
        <f t="shared" si="10"/>
        <v>0</v>
      </c>
      <c r="BX22" s="3">
        <f t="shared" si="10"/>
        <v>0</v>
      </c>
      <c r="BY22" s="3">
        <f t="shared" si="10"/>
        <v>0</v>
      </c>
      <c r="BZ22" s="3">
        <f t="shared" si="10"/>
        <v>0</v>
      </c>
      <c r="CA22" s="3">
        <f t="shared" si="10"/>
        <v>0</v>
      </c>
      <c r="CB22" s="3">
        <f t="shared" si="10"/>
        <v>0</v>
      </c>
      <c r="CC22" s="3">
        <f t="shared" si="10"/>
        <v>0</v>
      </c>
      <c r="CD22" s="3">
        <f t="shared" si="6"/>
        <v>0</v>
      </c>
      <c r="CE22" s="3">
        <f t="shared" si="6"/>
        <v>0</v>
      </c>
      <c r="CF22" s="3">
        <f t="shared" si="6"/>
        <v>0</v>
      </c>
      <c r="CG22" s="3">
        <f t="shared" si="6"/>
        <v>0</v>
      </c>
      <c r="CH22" s="3">
        <f t="shared" si="6"/>
        <v>0</v>
      </c>
      <c r="CI22" s="3">
        <f t="shared" si="7"/>
        <v>0</v>
      </c>
      <c r="CJ22" s="3">
        <f t="shared" si="7"/>
        <v>0</v>
      </c>
      <c r="CK22" s="3">
        <f t="shared" si="7"/>
        <v>0</v>
      </c>
      <c r="CL22" s="3">
        <f t="shared" si="7"/>
        <v>0</v>
      </c>
      <c r="CM22" s="3">
        <f t="shared" si="7"/>
        <v>0</v>
      </c>
      <c r="CN22" s="3">
        <f t="shared" si="7"/>
        <v>0</v>
      </c>
      <c r="CO22" s="3">
        <f t="shared" si="7"/>
        <v>0</v>
      </c>
      <c r="CP22" s="3">
        <f t="shared" si="7"/>
        <v>0</v>
      </c>
      <c r="CQ22" s="3">
        <f t="shared" si="7"/>
        <v>0</v>
      </c>
      <c r="CR22" s="3">
        <f t="shared" si="7"/>
        <v>0</v>
      </c>
      <c r="CS22" s="3">
        <f t="shared" si="7"/>
        <v>0</v>
      </c>
      <c r="CU22" s="32">
        <v>17</v>
      </c>
      <c r="CV22" s="3">
        <f t="shared" si="5"/>
        <v>0</v>
      </c>
      <c r="CW22" s="3">
        <f t="shared" si="5"/>
        <v>0</v>
      </c>
      <c r="CX22" s="3">
        <f t="shared" si="5"/>
        <v>0</v>
      </c>
      <c r="CY22" s="3">
        <f t="shared" si="5"/>
        <v>0</v>
      </c>
      <c r="CZ22" s="3">
        <f t="shared" si="5"/>
        <v>0</v>
      </c>
      <c r="DA22" s="3">
        <f t="shared" si="5"/>
        <v>0</v>
      </c>
      <c r="DB22" s="3">
        <f t="shared" si="5"/>
        <v>0</v>
      </c>
      <c r="DC22" s="3">
        <f t="shared" si="5"/>
        <v>0</v>
      </c>
      <c r="DD22" s="3">
        <f t="shared" si="5"/>
        <v>0</v>
      </c>
      <c r="DE22" s="3">
        <f t="shared" si="5"/>
        <v>0</v>
      </c>
      <c r="DF22" s="3">
        <f t="shared" si="5"/>
        <v>0</v>
      </c>
      <c r="DG22" s="3">
        <f t="shared" si="5"/>
        <v>0</v>
      </c>
      <c r="DH22" s="3">
        <f t="shared" si="5"/>
        <v>0</v>
      </c>
      <c r="DI22" s="3">
        <f t="shared" si="5"/>
        <v>0</v>
      </c>
      <c r="DJ22" s="3">
        <f t="shared" si="5"/>
        <v>0</v>
      </c>
      <c r="DK22" s="3">
        <f t="shared" si="5"/>
        <v>0</v>
      </c>
      <c r="DL22" s="3">
        <f t="shared" si="11"/>
        <v>0</v>
      </c>
      <c r="DM22" s="3">
        <f t="shared" si="11"/>
        <v>1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8"/>
        <v>0</v>
      </c>
      <c r="EC22" s="3">
        <f t="shared" si="8"/>
        <v>0</v>
      </c>
      <c r="ED22" s="3">
        <f t="shared" si="8"/>
        <v>0</v>
      </c>
      <c r="EE22" s="3">
        <f t="shared" si="8"/>
        <v>0</v>
      </c>
      <c r="EF22" s="3">
        <f t="shared" si="8"/>
        <v>0</v>
      </c>
      <c r="EG22" s="3">
        <f t="shared" si="9"/>
        <v>0</v>
      </c>
      <c r="EH22" s="3">
        <f t="shared" si="9"/>
        <v>0</v>
      </c>
      <c r="EI22" s="3">
        <f t="shared" si="9"/>
        <v>0</v>
      </c>
      <c r="EJ22" s="3">
        <f t="shared" si="9"/>
        <v>0</v>
      </c>
      <c r="EK22" s="3">
        <f t="shared" si="9"/>
        <v>0</v>
      </c>
      <c r="EL22" s="3">
        <f t="shared" si="9"/>
        <v>0</v>
      </c>
      <c r="EM22" s="3">
        <f t="shared" si="9"/>
        <v>0</v>
      </c>
      <c r="EN22" s="3">
        <f t="shared" si="9"/>
        <v>0</v>
      </c>
      <c r="EO22" s="3">
        <f t="shared" si="9"/>
        <v>0</v>
      </c>
      <c r="EP22" s="3">
        <f t="shared" si="9"/>
        <v>0</v>
      </c>
      <c r="EQ22" s="3">
        <f t="shared" si="9"/>
        <v>0</v>
      </c>
    </row>
    <row r="23" spans="1:147" x14ac:dyDescent="0.35">
      <c r="A23" s="30">
        <f t="shared" si="1"/>
        <v>18</v>
      </c>
      <c r="B23" s="31">
        <f>IF(A23&lt;&gt;"",COUNTIF(N:R,A23),"")</f>
        <v>0</v>
      </c>
      <c r="C23" s="31">
        <f>IF(A23&lt;&gt;"",COUNTIF(T:X,A23),"")</f>
        <v>1</v>
      </c>
      <c r="D23" s="31">
        <f>IF(A23&lt;&gt;"",COUNTIF(Z:AD,A23),"")</f>
        <v>1</v>
      </c>
      <c r="E23" s="31">
        <f>IF(A23&lt;&gt;"",COUNTIF(AF:AJ,A23),"")</f>
        <v>1</v>
      </c>
      <c r="F23" s="29">
        <f>IF(A23&lt;&gt;"",COUNTIF(N:AJ,A23),"")</f>
        <v>3</v>
      </c>
      <c r="H23" s="32" t="str">
        <f t="array" aca="1" ref="H23" ca="1">IF(SUM(($F$6:$F$53=H$5)*1)&gt;=ROWS($F$5:$F22),INDEX($A$6:$A$53,SMALL(IF(($F$6:$F$53=H$5),ROW(INDIRECT("1:"&amp;ROWS($F$6:$F$53)))),ROWS($F$5:$F22))),"")</f>
        <v/>
      </c>
      <c r="I23" s="32" t="str">
        <f t="array" aca="1" ref="I23" ca="1">IF(SUM(($F$6:$F$53=I$5)*1)&gt;=ROWS($F$5:$F22),INDEX($A$6:$A$53,SMALL(IF(($F$6:$F$53=I$5),ROW(INDIRECT("1:"&amp;ROWS($F$6:$F$53)))),ROWS($F$5:$F22))),"")</f>
        <v/>
      </c>
      <c r="J23" s="32" t="str">
        <f t="array" aca="1" ref="J23" ca="1">IF(SUM(($F$6:$F$53=J$5)*1)&gt;=ROWS($F$5:$F22),INDEX($A$6:$A$53,SMALL(IF(($F$6:$F$53=J$5),ROW(INDIRECT("1:"&amp;ROWS($F$6:$F$53)))),ROWS($F$5:$F22))),"")</f>
        <v/>
      </c>
      <c r="K23" s="32">
        <f t="array" aca="1" ref="K23" ca="1">IF(SUM(($F$6:$F$53=K$5)*1)&gt;=ROWS($F$5:$F22),INDEX($A$6:$A$53,SMALL(IF(($F$6:$F$53=K$5),ROW(INDIRECT("1:"&amp;ROWS($F$6:$F$53)))),ROWS($F$5:$F22))),"")</f>
        <v>18</v>
      </c>
      <c r="L23" s="32" t="str">
        <f t="array" aca="1" ref="L23" ca="1">IF(SUM(($F$6:$F$53=L$5)*1)&gt;=ROWS($F$5:$F22),INDEX($A$6:$A$53,SMALL(IF(($F$6:$F$53=L$5),ROW(INDIRECT("1:"&amp;ROWS($F$6:$F$53)))),ROWS($F$5:$F22))),"")</f>
        <v/>
      </c>
      <c r="AN23" s="24">
        <v>2</v>
      </c>
      <c r="AO23" s="25">
        <v>21</v>
      </c>
      <c r="AP23" s="25">
        <v>8</v>
      </c>
      <c r="AQ23" s="26">
        <v>4</v>
      </c>
      <c r="AS23" s="18" t="s">
        <v>27</v>
      </c>
      <c r="AU23" s="1" t="s">
        <v>27</v>
      </c>
      <c r="AW23" s="32">
        <v>18</v>
      </c>
      <c r="AX23" s="3">
        <f t="shared" si="4"/>
        <v>0</v>
      </c>
      <c r="AY23" s="3">
        <f t="shared" si="4"/>
        <v>0</v>
      </c>
      <c r="AZ23" s="3">
        <f t="shared" si="4"/>
        <v>0</v>
      </c>
      <c r="BA23" s="3">
        <f t="shared" si="4"/>
        <v>0</v>
      </c>
      <c r="BB23" s="3">
        <f t="shared" si="4"/>
        <v>0</v>
      </c>
      <c r="BC23" s="3">
        <f t="shared" si="4"/>
        <v>0</v>
      </c>
      <c r="BD23" s="3">
        <f t="shared" si="4"/>
        <v>0</v>
      </c>
      <c r="BE23" s="3">
        <f t="shared" si="4"/>
        <v>0</v>
      </c>
      <c r="BF23" s="3">
        <f t="shared" si="4"/>
        <v>0</v>
      </c>
      <c r="BG23" s="3">
        <f t="shared" si="4"/>
        <v>0</v>
      </c>
      <c r="BH23" s="3">
        <f t="shared" si="4"/>
        <v>0</v>
      </c>
      <c r="BI23" s="3">
        <f t="shared" si="4"/>
        <v>0</v>
      </c>
      <c r="BJ23" s="3">
        <f t="shared" si="4"/>
        <v>0</v>
      </c>
      <c r="BK23" s="3">
        <f t="shared" si="4"/>
        <v>0</v>
      </c>
      <c r="BL23" s="3">
        <f t="shared" si="4"/>
        <v>0</v>
      </c>
      <c r="BM23" s="3">
        <f t="shared" si="4"/>
        <v>0</v>
      </c>
      <c r="BN23" s="3">
        <f t="shared" si="10"/>
        <v>0</v>
      </c>
      <c r="BO23" s="3">
        <f t="shared" si="10"/>
        <v>0</v>
      </c>
      <c r="BP23" s="3">
        <f t="shared" si="10"/>
        <v>1</v>
      </c>
      <c r="BQ23" s="3">
        <f t="shared" si="10"/>
        <v>1</v>
      </c>
      <c r="BR23" s="3">
        <f t="shared" si="10"/>
        <v>1</v>
      </c>
      <c r="BS23" s="3">
        <f t="shared" si="10"/>
        <v>0</v>
      </c>
      <c r="BT23" s="3">
        <f t="shared" si="10"/>
        <v>0</v>
      </c>
      <c r="BU23" s="3">
        <f t="shared" si="10"/>
        <v>0</v>
      </c>
      <c r="BV23" s="3">
        <f t="shared" si="10"/>
        <v>0</v>
      </c>
      <c r="BW23" s="3">
        <f t="shared" si="10"/>
        <v>0</v>
      </c>
      <c r="BX23" s="3">
        <f t="shared" si="10"/>
        <v>0</v>
      </c>
      <c r="BY23" s="3">
        <f t="shared" si="10"/>
        <v>0</v>
      </c>
      <c r="BZ23" s="3">
        <f t="shared" si="10"/>
        <v>0</v>
      </c>
      <c r="CA23" s="3">
        <f t="shared" si="10"/>
        <v>0</v>
      </c>
      <c r="CB23" s="3">
        <f t="shared" si="10"/>
        <v>0</v>
      </c>
      <c r="CC23" s="3">
        <f t="shared" si="10"/>
        <v>0</v>
      </c>
      <c r="CD23" s="3">
        <f t="shared" si="6"/>
        <v>0</v>
      </c>
      <c r="CE23" s="3">
        <f t="shared" si="6"/>
        <v>0</v>
      </c>
      <c r="CF23" s="3">
        <f t="shared" si="6"/>
        <v>0</v>
      </c>
      <c r="CG23" s="3">
        <f t="shared" si="6"/>
        <v>0</v>
      </c>
      <c r="CH23" s="3">
        <f t="shared" si="6"/>
        <v>0</v>
      </c>
      <c r="CI23" s="3">
        <f t="shared" si="7"/>
        <v>0</v>
      </c>
      <c r="CJ23" s="3">
        <f t="shared" si="7"/>
        <v>0</v>
      </c>
      <c r="CK23" s="3">
        <f t="shared" si="7"/>
        <v>0</v>
      </c>
      <c r="CL23" s="3">
        <f t="shared" si="7"/>
        <v>0</v>
      </c>
      <c r="CM23" s="3">
        <f t="shared" si="7"/>
        <v>0</v>
      </c>
      <c r="CN23" s="3">
        <f t="shared" si="7"/>
        <v>0</v>
      </c>
      <c r="CO23" s="3">
        <f t="shared" si="7"/>
        <v>0</v>
      </c>
      <c r="CP23" s="3">
        <f t="shared" si="7"/>
        <v>0</v>
      </c>
      <c r="CQ23" s="3">
        <f t="shared" si="7"/>
        <v>0</v>
      </c>
      <c r="CR23" s="3">
        <f t="shared" si="7"/>
        <v>0</v>
      </c>
      <c r="CS23" s="3">
        <f t="shared" si="7"/>
        <v>0</v>
      </c>
      <c r="CU23" s="32">
        <v>18</v>
      </c>
      <c r="CV23" s="3">
        <f t="shared" si="5"/>
        <v>0</v>
      </c>
      <c r="CW23" s="3">
        <f t="shared" si="5"/>
        <v>0</v>
      </c>
      <c r="CX23" s="3">
        <f t="shared" si="5"/>
        <v>0</v>
      </c>
      <c r="CY23" s="3">
        <f t="shared" si="5"/>
        <v>0</v>
      </c>
      <c r="CZ23" s="3">
        <f t="shared" si="5"/>
        <v>0</v>
      </c>
      <c r="DA23" s="3">
        <f t="shared" si="5"/>
        <v>0</v>
      </c>
      <c r="DB23" s="3">
        <f t="shared" si="5"/>
        <v>0</v>
      </c>
      <c r="DC23" s="3">
        <f t="shared" si="5"/>
        <v>0</v>
      </c>
      <c r="DD23" s="3">
        <f t="shared" si="5"/>
        <v>0</v>
      </c>
      <c r="DE23" s="3">
        <f t="shared" si="5"/>
        <v>0</v>
      </c>
      <c r="DF23" s="3">
        <f t="shared" si="5"/>
        <v>0</v>
      </c>
      <c r="DG23" s="3">
        <f t="shared" si="5"/>
        <v>0</v>
      </c>
      <c r="DH23" s="3">
        <f t="shared" si="5"/>
        <v>0</v>
      </c>
      <c r="DI23" s="3">
        <f t="shared" si="5"/>
        <v>0</v>
      </c>
      <c r="DJ23" s="3">
        <f t="shared" si="5"/>
        <v>0</v>
      </c>
      <c r="DK23" s="3">
        <f t="shared" si="5"/>
        <v>0</v>
      </c>
      <c r="DL23" s="3">
        <f t="shared" si="11"/>
        <v>0</v>
      </c>
      <c r="DM23" s="3">
        <f t="shared" si="11"/>
        <v>0</v>
      </c>
      <c r="DN23" s="3">
        <f t="shared" si="11"/>
        <v>0</v>
      </c>
      <c r="DO23" s="3">
        <f t="shared" si="11"/>
        <v>0</v>
      </c>
      <c r="DP23" s="3">
        <f t="shared" si="11"/>
        <v>1</v>
      </c>
      <c r="DQ23" s="3">
        <f t="shared" si="11"/>
        <v>0</v>
      </c>
      <c r="DR23" s="3">
        <f t="shared" si="11"/>
        <v>0</v>
      </c>
      <c r="DS23" s="3">
        <f t="shared" si="11"/>
        <v>0</v>
      </c>
      <c r="DT23" s="3">
        <f t="shared" si="11"/>
        <v>0</v>
      </c>
      <c r="DU23" s="3">
        <f t="shared" si="11"/>
        <v>0</v>
      </c>
      <c r="DV23" s="3">
        <f t="shared" si="11"/>
        <v>0</v>
      </c>
      <c r="DW23" s="3">
        <f t="shared" si="11"/>
        <v>0</v>
      </c>
      <c r="DX23" s="3">
        <f t="shared" si="11"/>
        <v>0</v>
      </c>
      <c r="DY23" s="3">
        <f t="shared" si="11"/>
        <v>0</v>
      </c>
      <c r="DZ23" s="3">
        <f t="shared" si="11"/>
        <v>0</v>
      </c>
      <c r="EA23" s="3">
        <f t="shared" si="11"/>
        <v>0</v>
      </c>
      <c r="EB23" s="3">
        <f t="shared" si="8"/>
        <v>0</v>
      </c>
      <c r="EC23" s="3">
        <f t="shared" si="8"/>
        <v>0</v>
      </c>
      <c r="ED23" s="3">
        <f t="shared" si="8"/>
        <v>0</v>
      </c>
      <c r="EE23" s="3">
        <f t="shared" si="8"/>
        <v>0</v>
      </c>
      <c r="EF23" s="3">
        <f t="shared" si="8"/>
        <v>0</v>
      </c>
      <c r="EG23" s="3">
        <f t="shared" si="9"/>
        <v>0</v>
      </c>
      <c r="EH23" s="3">
        <f t="shared" si="9"/>
        <v>0</v>
      </c>
      <c r="EI23" s="3">
        <f t="shared" si="9"/>
        <v>0</v>
      </c>
      <c r="EJ23" s="3">
        <f t="shared" si="9"/>
        <v>0</v>
      </c>
      <c r="EK23" s="3">
        <f t="shared" si="9"/>
        <v>0</v>
      </c>
      <c r="EL23" s="3">
        <f t="shared" si="9"/>
        <v>0</v>
      </c>
      <c r="EM23" s="3">
        <f t="shared" si="9"/>
        <v>0</v>
      </c>
      <c r="EN23" s="3">
        <f t="shared" si="9"/>
        <v>0</v>
      </c>
      <c r="EO23" s="3">
        <f t="shared" si="9"/>
        <v>0</v>
      </c>
      <c r="EP23" s="3">
        <f t="shared" si="9"/>
        <v>0</v>
      </c>
      <c r="EQ23" s="3">
        <f t="shared" si="9"/>
        <v>0</v>
      </c>
    </row>
    <row r="24" spans="1:147" x14ac:dyDescent="0.35">
      <c r="A24" s="30">
        <f t="shared" si="1"/>
        <v>19</v>
      </c>
      <c r="B24" s="31">
        <f>IF(A24&lt;&gt;"",COUNTIF(N:R,A24),"")</f>
        <v>1</v>
      </c>
      <c r="C24" s="31">
        <f>IF(A24&lt;&gt;"",COUNTIF(T:X,A24),"")</f>
        <v>1</v>
      </c>
      <c r="D24" s="31">
        <f>IF(A24&lt;&gt;"",COUNTIF(Z:AD,A24),"")</f>
        <v>1</v>
      </c>
      <c r="E24" s="31">
        <f>IF(A24&lt;&gt;"",COUNTIF(AF:AJ,A24),"")</f>
        <v>1</v>
      </c>
      <c r="F24" s="29">
        <f>IF(A24&lt;&gt;"",COUNTIF(N:AJ,A24),"")</f>
        <v>4</v>
      </c>
      <c r="H24" s="32" t="str">
        <f t="array" aca="1" ref="H24" ca="1">IF(SUM(($F$6:$F$53=H$5)*1)&gt;=ROWS($F$5:$F23),INDEX($A$6:$A$53,SMALL(IF(($F$6:$F$53=H$5),ROW(INDIRECT("1:"&amp;ROWS($F$6:$F$53)))),ROWS($F$5:$F23))),"")</f>
        <v/>
      </c>
      <c r="I24" s="32" t="str">
        <f t="array" aca="1" ref="I24" ca="1">IF(SUM(($F$6:$F$53=I$5)*1)&gt;=ROWS($F$5:$F23),INDEX($A$6:$A$53,SMALL(IF(($F$6:$F$53=I$5),ROW(INDIRECT("1:"&amp;ROWS($F$6:$F$53)))),ROWS($F$5:$F23))),"")</f>
        <v/>
      </c>
      <c r="J24" s="32" t="str">
        <f t="array" aca="1" ref="J24" ca="1">IF(SUM(($F$6:$F$53=J$5)*1)&gt;=ROWS($F$5:$F23),INDEX($A$6:$A$53,SMALL(IF(($F$6:$F$53=J$5),ROW(INDIRECT("1:"&amp;ROWS($F$6:$F$53)))),ROWS($F$5:$F23))),"")</f>
        <v/>
      </c>
      <c r="K24" s="32">
        <f t="array" aca="1" ref="K24" ca="1">IF(SUM(($F$6:$F$53=K$5)*1)&gt;=ROWS($F$5:$F23),INDEX($A$6:$A$53,SMALL(IF(($F$6:$F$53=K$5),ROW(INDIRECT("1:"&amp;ROWS($F$6:$F$53)))),ROWS($F$5:$F23))),"")</f>
        <v>20</v>
      </c>
      <c r="L24" s="32" t="str">
        <f t="array" aca="1" ref="L24" ca="1">IF(SUM(($F$6:$F$53=L$5)*1)&gt;=ROWS($F$5:$F23),INDEX($A$6:$A$53,SMALL(IF(($F$6:$F$53=L$5),ROW(INDIRECT("1:"&amp;ROWS($F$6:$F$53)))),ROWS($F$5:$F23))),"")</f>
        <v/>
      </c>
      <c r="AN24" s="24">
        <v>3</v>
      </c>
      <c r="AO24" s="25">
        <v>7</v>
      </c>
      <c r="AP24" s="25">
        <v>10</v>
      </c>
      <c r="AQ24" s="26">
        <v>8</v>
      </c>
      <c r="AS24" s="18" t="s">
        <v>78</v>
      </c>
      <c r="AU24" s="1" t="s">
        <v>78</v>
      </c>
      <c r="AW24" s="32">
        <v>19</v>
      </c>
      <c r="AX24" s="3">
        <f t="shared" si="4"/>
        <v>0</v>
      </c>
      <c r="AY24" s="3">
        <f t="shared" si="4"/>
        <v>0</v>
      </c>
      <c r="AZ24" s="3">
        <f t="shared" si="4"/>
        <v>0</v>
      </c>
      <c r="BA24" s="3">
        <f t="shared" si="4"/>
        <v>0</v>
      </c>
      <c r="BB24" s="3">
        <f t="shared" si="4"/>
        <v>0</v>
      </c>
      <c r="BC24" s="3">
        <f t="shared" si="4"/>
        <v>0</v>
      </c>
      <c r="BD24" s="3">
        <f t="shared" si="4"/>
        <v>0</v>
      </c>
      <c r="BE24" s="3">
        <f t="shared" si="4"/>
        <v>0</v>
      </c>
      <c r="BF24" s="3">
        <f t="shared" si="4"/>
        <v>0</v>
      </c>
      <c r="BG24" s="3">
        <f t="shared" si="4"/>
        <v>0</v>
      </c>
      <c r="BH24" s="3">
        <f t="shared" si="4"/>
        <v>0</v>
      </c>
      <c r="BI24" s="3">
        <f t="shared" si="4"/>
        <v>0</v>
      </c>
      <c r="BJ24" s="3">
        <f t="shared" si="4"/>
        <v>0</v>
      </c>
      <c r="BK24" s="3">
        <f t="shared" si="4"/>
        <v>0</v>
      </c>
      <c r="BL24" s="3">
        <f t="shared" si="4"/>
        <v>0</v>
      </c>
      <c r="BM24" s="3">
        <f t="shared" si="4"/>
        <v>0</v>
      </c>
      <c r="BN24" s="3">
        <f t="shared" si="10"/>
        <v>0</v>
      </c>
      <c r="BO24" s="3">
        <f t="shared" si="10"/>
        <v>0</v>
      </c>
      <c r="BP24" s="3">
        <f t="shared" si="10"/>
        <v>0</v>
      </c>
      <c r="BQ24" s="3">
        <f t="shared" si="10"/>
        <v>1</v>
      </c>
      <c r="BR24" s="3">
        <f t="shared" si="10"/>
        <v>1</v>
      </c>
      <c r="BS24" s="3">
        <f t="shared" si="10"/>
        <v>0</v>
      </c>
      <c r="BT24" s="3">
        <f t="shared" si="10"/>
        <v>0</v>
      </c>
      <c r="BU24" s="3">
        <f t="shared" si="10"/>
        <v>0</v>
      </c>
      <c r="BV24" s="3">
        <f t="shared" si="10"/>
        <v>0</v>
      </c>
      <c r="BW24" s="3">
        <f t="shared" si="10"/>
        <v>0</v>
      </c>
      <c r="BX24" s="3">
        <f t="shared" si="10"/>
        <v>0</v>
      </c>
      <c r="BY24" s="3">
        <f t="shared" si="10"/>
        <v>0</v>
      </c>
      <c r="BZ24" s="3">
        <f t="shared" si="10"/>
        <v>0</v>
      </c>
      <c r="CA24" s="3">
        <f t="shared" si="10"/>
        <v>0</v>
      </c>
      <c r="CB24" s="3">
        <f t="shared" si="10"/>
        <v>0</v>
      </c>
      <c r="CC24" s="3">
        <f t="shared" si="10"/>
        <v>0</v>
      </c>
      <c r="CD24" s="3">
        <f t="shared" si="6"/>
        <v>0</v>
      </c>
      <c r="CE24" s="3">
        <f t="shared" si="6"/>
        <v>0</v>
      </c>
      <c r="CF24" s="3">
        <f t="shared" si="6"/>
        <v>0</v>
      </c>
      <c r="CG24" s="3">
        <f t="shared" si="6"/>
        <v>0</v>
      </c>
      <c r="CH24" s="3">
        <f t="shared" si="6"/>
        <v>0</v>
      </c>
      <c r="CI24" s="3">
        <f t="shared" si="7"/>
        <v>0</v>
      </c>
      <c r="CJ24" s="3">
        <f t="shared" si="7"/>
        <v>0</v>
      </c>
      <c r="CK24" s="3">
        <f t="shared" si="7"/>
        <v>0</v>
      </c>
      <c r="CL24" s="3">
        <f t="shared" si="7"/>
        <v>0</v>
      </c>
      <c r="CM24" s="3">
        <f t="shared" si="7"/>
        <v>0</v>
      </c>
      <c r="CN24" s="3">
        <f t="shared" si="7"/>
        <v>0</v>
      </c>
      <c r="CO24" s="3">
        <f t="shared" si="7"/>
        <v>0</v>
      </c>
      <c r="CP24" s="3">
        <f t="shared" si="7"/>
        <v>0</v>
      </c>
      <c r="CQ24" s="3">
        <f t="shared" si="7"/>
        <v>0</v>
      </c>
      <c r="CR24" s="3">
        <f t="shared" si="7"/>
        <v>0</v>
      </c>
      <c r="CS24" s="3">
        <f t="shared" si="7"/>
        <v>0</v>
      </c>
      <c r="CU24" s="32">
        <v>19</v>
      </c>
      <c r="CV24" s="3">
        <f t="shared" si="5"/>
        <v>0</v>
      </c>
      <c r="CW24" s="3">
        <f t="shared" si="5"/>
        <v>0</v>
      </c>
      <c r="CX24" s="3">
        <f t="shared" si="5"/>
        <v>0</v>
      </c>
      <c r="CY24" s="3">
        <f t="shared" si="5"/>
        <v>0</v>
      </c>
      <c r="CZ24" s="3">
        <f t="shared" si="5"/>
        <v>0</v>
      </c>
      <c r="DA24" s="3">
        <f t="shared" si="5"/>
        <v>0</v>
      </c>
      <c r="DB24" s="3">
        <f t="shared" si="5"/>
        <v>0</v>
      </c>
      <c r="DC24" s="3">
        <f t="shared" si="5"/>
        <v>0</v>
      </c>
      <c r="DD24" s="3">
        <f t="shared" si="5"/>
        <v>0</v>
      </c>
      <c r="DE24" s="3">
        <f t="shared" si="5"/>
        <v>0</v>
      </c>
      <c r="DF24" s="3">
        <f t="shared" si="5"/>
        <v>0</v>
      </c>
      <c r="DG24" s="3">
        <f t="shared" si="5"/>
        <v>0</v>
      </c>
      <c r="DH24" s="3">
        <f t="shared" si="5"/>
        <v>0</v>
      </c>
      <c r="DI24" s="3">
        <f t="shared" si="5"/>
        <v>0</v>
      </c>
      <c r="DJ24" s="3">
        <f t="shared" si="5"/>
        <v>0</v>
      </c>
      <c r="DK24" s="3">
        <f t="shared" si="5"/>
        <v>0</v>
      </c>
      <c r="DL24" s="3">
        <f t="shared" si="11"/>
        <v>0</v>
      </c>
      <c r="DM24" s="3">
        <f t="shared" si="11"/>
        <v>0</v>
      </c>
      <c r="DN24" s="3">
        <f t="shared" si="11"/>
        <v>0</v>
      </c>
      <c r="DO24" s="3">
        <f t="shared" si="11"/>
        <v>0</v>
      </c>
      <c r="DP24" s="3">
        <f t="shared" si="11"/>
        <v>1</v>
      </c>
      <c r="DQ24" s="3">
        <f t="shared" si="11"/>
        <v>0</v>
      </c>
      <c r="DR24" s="3">
        <f t="shared" si="11"/>
        <v>0</v>
      </c>
      <c r="DS24" s="3">
        <f t="shared" si="11"/>
        <v>0</v>
      </c>
      <c r="DT24" s="3">
        <f t="shared" si="11"/>
        <v>0</v>
      </c>
      <c r="DU24" s="3">
        <f t="shared" si="11"/>
        <v>0</v>
      </c>
      <c r="DV24" s="3">
        <f t="shared" si="11"/>
        <v>0</v>
      </c>
      <c r="DW24" s="3">
        <f t="shared" si="11"/>
        <v>0</v>
      </c>
      <c r="DX24" s="3">
        <f t="shared" si="11"/>
        <v>0</v>
      </c>
      <c r="DY24" s="3">
        <f t="shared" si="11"/>
        <v>0</v>
      </c>
      <c r="DZ24" s="3">
        <f t="shared" si="11"/>
        <v>0</v>
      </c>
      <c r="EA24" s="3">
        <f t="shared" si="11"/>
        <v>0</v>
      </c>
      <c r="EB24" s="3">
        <f t="shared" si="8"/>
        <v>0</v>
      </c>
      <c r="EC24" s="3">
        <f t="shared" si="8"/>
        <v>0</v>
      </c>
      <c r="ED24" s="3">
        <f t="shared" si="8"/>
        <v>0</v>
      </c>
      <c r="EE24" s="3">
        <f t="shared" si="8"/>
        <v>0</v>
      </c>
      <c r="EF24" s="3">
        <f t="shared" si="8"/>
        <v>0</v>
      </c>
      <c r="EG24" s="3">
        <f t="shared" si="9"/>
        <v>0</v>
      </c>
      <c r="EH24" s="3">
        <f t="shared" si="9"/>
        <v>0</v>
      </c>
      <c r="EI24" s="3">
        <f t="shared" si="9"/>
        <v>0</v>
      </c>
      <c r="EJ24" s="3">
        <f t="shared" si="9"/>
        <v>0</v>
      </c>
      <c r="EK24" s="3">
        <f t="shared" si="9"/>
        <v>0</v>
      </c>
      <c r="EL24" s="3">
        <f t="shared" si="9"/>
        <v>0</v>
      </c>
      <c r="EM24" s="3">
        <f t="shared" si="9"/>
        <v>0</v>
      </c>
      <c r="EN24" s="3">
        <f t="shared" si="9"/>
        <v>0</v>
      </c>
      <c r="EO24" s="3">
        <f t="shared" si="9"/>
        <v>0</v>
      </c>
      <c r="EP24" s="3">
        <f t="shared" si="9"/>
        <v>0</v>
      </c>
      <c r="EQ24" s="3">
        <f t="shared" si="9"/>
        <v>0</v>
      </c>
    </row>
    <row r="25" spans="1:147" x14ac:dyDescent="0.35">
      <c r="A25" s="30">
        <f t="shared" si="1"/>
        <v>20</v>
      </c>
      <c r="B25" s="31">
        <f>IF(A25&lt;&gt;"",COUNTIF(N:R,A25),"")</f>
        <v>1</v>
      </c>
      <c r="C25" s="31">
        <f>IF(A25&lt;&gt;"",COUNTIF(T:X,A25),"")</f>
        <v>1</v>
      </c>
      <c r="D25" s="31">
        <f>IF(A25&lt;&gt;"",COUNTIF(Z:AD,A25),"")</f>
        <v>1</v>
      </c>
      <c r="E25" s="31">
        <f>IF(A25&lt;&gt;"",COUNTIF(AF:AJ,A25),"")</f>
        <v>0</v>
      </c>
      <c r="F25" s="29">
        <f>IF(A25&lt;&gt;"",COUNTIF(N:AJ,A25),"")</f>
        <v>3</v>
      </c>
      <c r="H25" s="32" t="str">
        <f t="array" aca="1" ref="H25" ca="1">IF(SUM(($F$6:$F$53=H$5)*1)&gt;=ROWS($F$5:$F24),INDEX($A$6:$A$53,SMALL(IF(($F$6:$F$53=H$5),ROW(INDIRECT("1:"&amp;ROWS($F$6:$F$53)))),ROWS($F$5:$F24))),"")</f>
        <v/>
      </c>
      <c r="I25" s="32" t="str">
        <f t="array" aca="1" ref="I25" ca="1">IF(SUM(($F$6:$F$53=I$5)*1)&gt;=ROWS($F$5:$F24),INDEX($A$6:$A$53,SMALL(IF(($F$6:$F$53=I$5),ROW(INDIRECT("1:"&amp;ROWS($F$6:$F$53)))),ROWS($F$5:$F24))),"")</f>
        <v/>
      </c>
      <c r="J25" s="32" t="str">
        <f t="array" aca="1" ref="J25" ca="1">IF(SUM(($F$6:$F$53=J$5)*1)&gt;=ROWS($F$5:$F24),INDEX($A$6:$A$53,SMALL(IF(($F$6:$F$53=J$5),ROW(INDIRECT("1:"&amp;ROWS($F$6:$F$53)))),ROWS($F$5:$F24))),"")</f>
        <v/>
      </c>
      <c r="K25" s="32">
        <f t="array" aca="1" ref="K25" ca="1">IF(SUM(($F$6:$F$53=K$5)*1)&gt;=ROWS($F$5:$F24),INDEX($A$6:$A$53,SMALL(IF(($F$6:$F$53=K$5),ROW(INDIRECT("1:"&amp;ROWS($F$6:$F$53)))),ROWS($F$5:$F24))),"")</f>
        <v>21</v>
      </c>
      <c r="L25" s="32" t="str">
        <f t="array" aca="1" ref="L25" ca="1">IF(SUM(($F$6:$F$53=L$5)*1)&gt;=ROWS($F$5:$F24),INDEX($A$6:$A$53,SMALL(IF(($F$6:$F$53=L$5),ROW(INDIRECT("1:"&amp;ROWS($F$6:$F$53)))),ROWS($F$5:$F24))),"")</f>
        <v/>
      </c>
      <c r="AN25" s="24">
        <v>14</v>
      </c>
      <c r="AO25" s="25">
        <v>13</v>
      </c>
      <c r="AP25" s="25">
        <v>6</v>
      </c>
      <c r="AQ25" s="26">
        <v>1</v>
      </c>
      <c r="AS25" s="18" t="s">
        <v>79</v>
      </c>
      <c r="AU25" s="1" t="s">
        <v>79</v>
      </c>
      <c r="AW25" s="32">
        <v>20</v>
      </c>
      <c r="AX25" s="3">
        <f t="shared" si="4"/>
        <v>0</v>
      </c>
      <c r="AY25" s="3">
        <f t="shared" si="4"/>
        <v>0</v>
      </c>
      <c r="AZ25" s="3">
        <f t="shared" si="4"/>
        <v>0</v>
      </c>
      <c r="BA25" s="3">
        <f t="shared" si="4"/>
        <v>0</v>
      </c>
      <c r="BB25" s="3">
        <f t="shared" si="4"/>
        <v>0</v>
      </c>
      <c r="BC25" s="3">
        <f t="shared" si="4"/>
        <v>0</v>
      </c>
      <c r="BD25" s="3">
        <f t="shared" si="4"/>
        <v>0</v>
      </c>
      <c r="BE25" s="3">
        <f t="shared" si="4"/>
        <v>0</v>
      </c>
      <c r="BF25" s="3">
        <f t="shared" si="4"/>
        <v>0</v>
      </c>
      <c r="BG25" s="3">
        <f t="shared" si="4"/>
        <v>0</v>
      </c>
      <c r="BH25" s="3">
        <f t="shared" si="4"/>
        <v>0</v>
      </c>
      <c r="BI25" s="3">
        <f t="shared" si="4"/>
        <v>0</v>
      </c>
      <c r="BJ25" s="3">
        <f t="shared" si="4"/>
        <v>0</v>
      </c>
      <c r="BK25" s="3">
        <f t="shared" si="4"/>
        <v>0</v>
      </c>
      <c r="BL25" s="3">
        <f t="shared" si="4"/>
        <v>0</v>
      </c>
      <c r="BM25" s="3">
        <f t="shared" si="4"/>
        <v>0</v>
      </c>
      <c r="BN25" s="3">
        <f t="shared" si="10"/>
        <v>0</v>
      </c>
      <c r="BO25" s="3">
        <f t="shared" si="10"/>
        <v>0</v>
      </c>
      <c r="BP25" s="3">
        <f t="shared" si="10"/>
        <v>0</v>
      </c>
      <c r="BQ25" s="3">
        <f t="shared" si="10"/>
        <v>0</v>
      </c>
      <c r="BR25" s="3">
        <f t="shared" si="10"/>
        <v>0</v>
      </c>
      <c r="BS25" s="3">
        <f t="shared" si="10"/>
        <v>0</v>
      </c>
      <c r="BT25" s="3">
        <f t="shared" si="10"/>
        <v>0</v>
      </c>
      <c r="BU25" s="3">
        <f t="shared" si="10"/>
        <v>0</v>
      </c>
      <c r="BV25" s="3">
        <f t="shared" si="10"/>
        <v>0</v>
      </c>
      <c r="BW25" s="3">
        <f t="shared" si="10"/>
        <v>0</v>
      </c>
      <c r="BX25" s="3">
        <f t="shared" si="10"/>
        <v>0</v>
      </c>
      <c r="BY25" s="3">
        <f t="shared" si="10"/>
        <v>0</v>
      </c>
      <c r="BZ25" s="3">
        <f t="shared" si="10"/>
        <v>0</v>
      </c>
      <c r="CA25" s="3">
        <f t="shared" si="10"/>
        <v>0</v>
      </c>
      <c r="CB25" s="3">
        <f t="shared" si="10"/>
        <v>0</v>
      </c>
      <c r="CC25" s="3">
        <f t="shared" si="10"/>
        <v>0</v>
      </c>
      <c r="CD25" s="3">
        <f t="shared" si="6"/>
        <v>0</v>
      </c>
      <c r="CE25" s="3">
        <f t="shared" si="6"/>
        <v>0</v>
      </c>
      <c r="CF25" s="3">
        <f t="shared" si="6"/>
        <v>0</v>
      </c>
      <c r="CG25" s="3">
        <f t="shared" si="6"/>
        <v>0</v>
      </c>
      <c r="CH25" s="3">
        <f t="shared" si="6"/>
        <v>0</v>
      </c>
      <c r="CI25" s="3">
        <f t="shared" si="7"/>
        <v>0</v>
      </c>
      <c r="CJ25" s="3">
        <f t="shared" si="7"/>
        <v>0</v>
      </c>
      <c r="CK25" s="3">
        <f t="shared" si="7"/>
        <v>0</v>
      </c>
      <c r="CL25" s="3">
        <f t="shared" si="7"/>
        <v>0</v>
      </c>
      <c r="CM25" s="3">
        <f t="shared" si="7"/>
        <v>0</v>
      </c>
      <c r="CN25" s="3">
        <f t="shared" si="7"/>
        <v>0</v>
      </c>
      <c r="CO25" s="3">
        <f t="shared" si="7"/>
        <v>0</v>
      </c>
      <c r="CP25" s="3">
        <f t="shared" si="7"/>
        <v>0</v>
      </c>
      <c r="CQ25" s="3">
        <f t="shared" si="7"/>
        <v>0</v>
      </c>
      <c r="CR25" s="3">
        <f t="shared" si="7"/>
        <v>0</v>
      </c>
      <c r="CS25" s="3">
        <f t="shared" si="7"/>
        <v>0</v>
      </c>
      <c r="CU25" s="32">
        <v>20</v>
      </c>
      <c r="CV25" s="3">
        <f t="shared" si="5"/>
        <v>0</v>
      </c>
      <c r="CW25" s="3">
        <f t="shared" si="5"/>
        <v>0</v>
      </c>
      <c r="CX25" s="3">
        <f t="shared" si="5"/>
        <v>0</v>
      </c>
      <c r="CY25" s="3">
        <f t="shared" si="5"/>
        <v>0</v>
      </c>
      <c r="CZ25" s="3">
        <f t="shared" si="5"/>
        <v>0</v>
      </c>
      <c r="DA25" s="3">
        <f t="shared" si="5"/>
        <v>0</v>
      </c>
      <c r="DB25" s="3">
        <f t="shared" si="5"/>
        <v>0</v>
      </c>
      <c r="DC25" s="3">
        <f t="shared" si="5"/>
        <v>0</v>
      </c>
      <c r="DD25" s="3">
        <f t="shared" si="5"/>
        <v>0</v>
      </c>
      <c r="DE25" s="3">
        <f t="shared" si="5"/>
        <v>0</v>
      </c>
      <c r="DF25" s="3">
        <f t="shared" si="5"/>
        <v>0</v>
      </c>
      <c r="DG25" s="3">
        <f t="shared" si="5"/>
        <v>0</v>
      </c>
      <c r="DH25" s="3">
        <f t="shared" si="5"/>
        <v>0</v>
      </c>
      <c r="DI25" s="3">
        <f t="shared" si="5"/>
        <v>0</v>
      </c>
      <c r="DJ25" s="3">
        <f t="shared" si="5"/>
        <v>0</v>
      </c>
      <c r="DK25" s="3">
        <f t="shared" si="5"/>
        <v>0</v>
      </c>
      <c r="DL25" s="3">
        <f t="shared" si="11"/>
        <v>0</v>
      </c>
      <c r="DM25" s="3">
        <f t="shared" si="11"/>
        <v>0</v>
      </c>
      <c r="DN25" s="3">
        <f t="shared" si="11"/>
        <v>0</v>
      </c>
      <c r="DO25" s="3">
        <f t="shared" si="11"/>
        <v>0</v>
      </c>
      <c r="DP25" s="3">
        <f t="shared" si="11"/>
        <v>0</v>
      </c>
      <c r="DQ25" s="3">
        <f t="shared" si="11"/>
        <v>0</v>
      </c>
      <c r="DR25" s="3">
        <f t="shared" si="11"/>
        <v>0</v>
      </c>
      <c r="DS25" s="3">
        <f t="shared" si="11"/>
        <v>0</v>
      </c>
      <c r="DT25" s="3">
        <f t="shared" si="11"/>
        <v>0</v>
      </c>
      <c r="DU25" s="3">
        <f t="shared" si="11"/>
        <v>0</v>
      </c>
      <c r="DV25" s="3">
        <f t="shared" si="11"/>
        <v>0</v>
      </c>
      <c r="DW25" s="3">
        <f t="shared" si="11"/>
        <v>0</v>
      </c>
      <c r="DX25" s="3">
        <f t="shared" si="11"/>
        <v>0</v>
      </c>
      <c r="DY25" s="3">
        <f t="shared" si="11"/>
        <v>0</v>
      </c>
      <c r="DZ25" s="3">
        <f t="shared" si="11"/>
        <v>0</v>
      </c>
      <c r="EA25" s="3">
        <f t="shared" si="11"/>
        <v>0</v>
      </c>
      <c r="EB25" s="3">
        <f t="shared" si="8"/>
        <v>0</v>
      </c>
      <c r="EC25" s="3">
        <f t="shared" si="8"/>
        <v>0</v>
      </c>
      <c r="ED25" s="3">
        <f t="shared" si="8"/>
        <v>0</v>
      </c>
      <c r="EE25" s="3">
        <f t="shared" si="8"/>
        <v>0</v>
      </c>
      <c r="EF25" s="3">
        <f t="shared" si="8"/>
        <v>0</v>
      </c>
      <c r="EG25" s="3">
        <f t="shared" si="9"/>
        <v>0</v>
      </c>
      <c r="EH25" s="3">
        <f t="shared" si="9"/>
        <v>0</v>
      </c>
      <c r="EI25" s="3">
        <f t="shared" si="9"/>
        <v>0</v>
      </c>
      <c r="EJ25" s="3">
        <f t="shared" si="9"/>
        <v>0</v>
      </c>
      <c r="EK25" s="3">
        <f t="shared" si="9"/>
        <v>0</v>
      </c>
      <c r="EL25" s="3">
        <f t="shared" si="9"/>
        <v>0</v>
      </c>
      <c r="EM25" s="3">
        <f t="shared" si="9"/>
        <v>0</v>
      </c>
      <c r="EN25" s="3">
        <f t="shared" si="9"/>
        <v>0</v>
      </c>
      <c r="EO25" s="3">
        <f t="shared" si="9"/>
        <v>0</v>
      </c>
      <c r="EP25" s="3">
        <f t="shared" si="9"/>
        <v>0</v>
      </c>
      <c r="EQ25" s="3">
        <f t="shared" si="9"/>
        <v>0</v>
      </c>
    </row>
    <row r="26" spans="1:147" x14ac:dyDescent="0.35">
      <c r="A26" s="30">
        <f t="shared" si="1"/>
        <v>21</v>
      </c>
      <c r="B26" s="31">
        <f>IF(A26&lt;&gt;"",COUNTIF(N:R,A26),"")</f>
        <v>1</v>
      </c>
      <c r="C26" s="31">
        <f>IF(A26&lt;&gt;"",COUNTIF(T:X,A26),"")</f>
        <v>0</v>
      </c>
      <c r="D26" s="31">
        <f>IF(A26&lt;&gt;"",COUNTIF(Z:AD,A26),"")</f>
        <v>1</v>
      </c>
      <c r="E26" s="31">
        <f>IF(A26&lt;&gt;"",COUNTIF(AF:AJ,A26),"")</f>
        <v>1</v>
      </c>
      <c r="F26" s="29">
        <f>IF(A26&lt;&gt;"",COUNTIF(N:AJ,A26),"")</f>
        <v>3</v>
      </c>
      <c r="H26" s="32" t="str">
        <f t="array" aca="1" ref="H26" ca="1">IF(SUM(($F$6:$F$53=H$5)*1)&gt;=ROWS($F$5:$F25),INDEX($A$6:$A$53,SMALL(IF(($F$6:$F$53=H$5),ROW(INDIRECT("1:"&amp;ROWS($F$6:$F$53)))),ROWS($F$5:$F25))),"")</f>
        <v/>
      </c>
      <c r="I26" s="32" t="str">
        <f t="array" aca="1" ref="I26" ca="1">IF(SUM(($F$6:$F$53=I$5)*1)&gt;=ROWS($F$5:$F25),INDEX($A$6:$A$53,SMALL(IF(($F$6:$F$53=I$5),ROW(INDIRECT("1:"&amp;ROWS($F$6:$F$53)))),ROWS($F$5:$F25))),"")</f>
        <v/>
      </c>
      <c r="J26" s="32" t="str">
        <f t="array" aca="1" ref="J26" ca="1">IF(SUM(($F$6:$F$53=J$5)*1)&gt;=ROWS($F$5:$F25),INDEX($A$6:$A$53,SMALL(IF(($F$6:$F$53=J$5),ROW(INDIRECT("1:"&amp;ROWS($F$6:$F$53)))),ROWS($F$5:$F25))),"")</f>
        <v/>
      </c>
      <c r="K26" s="32" t="str">
        <f t="array" aca="1" ref="K26" ca="1">IF(SUM(($F$6:$F$53=K$5)*1)&gt;=ROWS($F$5:$F25),INDEX($A$6:$A$53,SMALL(IF(($F$6:$F$53=K$5),ROW(INDIRECT("1:"&amp;ROWS($F$6:$F$53)))),ROWS($F$5:$F25))),"")</f>
        <v/>
      </c>
      <c r="L26" s="32" t="str">
        <f t="array" aca="1" ref="L26" ca="1">IF(SUM(($F$6:$F$53=L$5)*1)&gt;=ROWS($F$5:$F25),INDEX($A$6:$A$53,SMALL(IF(($F$6:$F$53=L$5),ROW(INDIRECT("1:"&amp;ROWS($F$6:$F$53)))),ROWS($F$5:$F25))),"")</f>
        <v/>
      </c>
      <c r="AN26" s="24">
        <v>18</v>
      </c>
      <c r="AO26" s="25">
        <v>12</v>
      </c>
      <c r="AP26" s="25">
        <v>9</v>
      </c>
      <c r="AQ26" s="26">
        <v>20</v>
      </c>
      <c r="AS26" s="18" t="s">
        <v>80</v>
      </c>
      <c r="AU26" s="1" t="s">
        <v>80</v>
      </c>
      <c r="AW26" s="32">
        <v>21</v>
      </c>
      <c r="AX26" s="3">
        <f t="shared" si="4"/>
        <v>0</v>
      </c>
      <c r="AY26" s="3">
        <f t="shared" si="4"/>
        <v>0</v>
      </c>
      <c r="AZ26" s="3">
        <f t="shared" si="4"/>
        <v>0</v>
      </c>
      <c r="BA26" s="3">
        <f t="shared" si="4"/>
        <v>0</v>
      </c>
      <c r="BB26" s="3">
        <f t="shared" si="4"/>
        <v>0</v>
      </c>
      <c r="BC26" s="3">
        <f t="shared" si="4"/>
        <v>0</v>
      </c>
      <c r="BD26" s="3">
        <f t="shared" si="4"/>
        <v>0</v>
      </c>
      <c r="BE26" s="3">
        <f t="shared" si="4"/>
        <v>0</v>
      </c>
      <c r="BF26" s="3">
        <f t="shared" si="4"/>
        <v>0</v>
      </c>
      <c r="BG26" s="3">
        <f t="shared" si="4"/>
        <v>0</v>
      </c>
      <c r="BH26" s="3">
        <f t="shared" si="4"/>
        <v>0</v>
      </c>
      <c r="BI26" s="3">
        <f t="shared" si="4"/>
        <v>0</v>
      </c>
      <c r="BJ26" s="3">
        <f t="shared" si="4"/>
        <v>0</v>
      </c>
      <c r="BK26" s="3">
        <f t="shared" si="4"/>
        <v>0</v>
      </c>
      <c r="BL26" s="3">
        <f t="shared" si="4"/>
        <v>0</v>
      </c>
      <c r="BM26" s="3">
        <f t="shared" si="4"/>
        <v>0</v>
      </c>
      <c r="BN26" s="3">
        <f t="shared" si="10"/>
        <v>0</v>
      </c>
      <c r="BO26" s="3">
        <f t="shared" si="10"/>
        <v>0</v>
      </c>
      <c r="BP26" s="3">
        <f t="shared" si="10"/>
        <v>0</v>
      </c>
      <c r="BQ26" s="3">
        <f t="shared" si="10"/>
        <v>0</v>
      </c>
      <c r="BR26" s="3">
        <f t="shared" si="10"/>
        <v>0</v>
      </c>
      <c r="BS26" s="3">
        <f t="shared" si="10"/>
        <v>0</v>
      </c>
      <c r="BT26" s="3">
        <f t="shared" si="10"/>
        <v>0</v>
      </c>
      <c r="BU26" s="3">
        <f t="shared" si="10"/>
        <v>0</v>
      </c>
      <c r="BV26" s="3">
        <f t="shared" si="10"/>
        <v>0</v>
      </c>
      <c r="BW26" s="3">
        <f t="shared" si="10"/>
        <v>0</v>
      </c>
      <c r="BX26" s="3">
        <f t="shared" si="10"/>
        <v>0</v>
      </c>
      <c r="BY26" s="3">
        <f t="shared" si="10"/>
        <v>0</v>
      </c>
      <c r="BZ26" s="3">
        <f t="shared" si="10"/>
        <v>0</v>
      </c>
      <c r="CA26" s="3">
        <f t="shared" si="10"/>
        <v>0</v>
      </c>
      <c r="CB26" s="3">
        <f t="shared" si="10"/>
        <v>0</v>
      </c>
      <c r="CC26" s="3">
        <f t="shared" si="10"/>
        <v>0</v>
      </c>
      <c r="CD26" s="3">
        <f t="shared" si="6"/>
        <v>0</v>
      </c>
      <c r="CE26" s="3">
        <f t="shared" si="6"/>
        <v>0</v>
      </c>
      <c r="CF26" s="3">
        <f t="shared" si="6"/>
        <v>0</v>
      </c>
      <c r="CG26" s="3">
        <f t="shared" si="6"/>
        <v>0</v>
      </c>
      <c r="CH26" s="3">
        <f t="shared" si="6"/>
        <v>0</v>
      </c>
      <c r="CI26" s="3">
        <f t="shared" si="7"/>
        <v>0</v>
      </c>
      <c r="CJ26" s="3">
        <f t="shared" si="7"/>
        <v>0</v>
      </c>
      <c r="CK26" s="3">
        <f t="shared" si="7"/>
        <v>0</v>
      </c>
      <c r="CL26" s="3">
        <f t="shared" si="7"/>
        <v>0</v>
      </c>
      <c r="CM26" s="3">
        <f t="shared" si="7"/>
        <v>0</v>
      </c>
      <c r="CN26" s="3">
        <f t="shared" si="7"/>
        <v>0</v>
      </c>
      <c r="CO26" s="3">
        <f t="shared" si="7"/>
        <v>0</v>
      </c>
      <c r="CP26" s="3">
        <f t="shared" si="7"/>
        <v>0</v>
      </c>
      <c r="CQ26" s="3">
        <f t="shared" si="7"/>
        <v>0</v>
      </c>
      <c r="CR26" s="3">
        <f t="shared" si="7"/>
        <v>0</v>
      </c>
      <c r="CS26" s="3">
        <f t="shared" si="7"/>
        <v>0</v>
      </c>
      <c r="CU26" s="32">
        <v>21</v>
      </c>
      <c r="CV26" s="3">
        <f t="shared" si="5"/>
        <v>0</v>
      </c>
      <c r="CW26" s="3">
        <f t="shared" si="5"/>
        <v>0</v>
      </c>
      <c r="CX26" s="3">
        <f t="shared" si="5"/>
        <v>0</v>
      </c>
      <c r="CY26" s="3">
        <f t="shared" si="5"/>
        <v>0</v>
      </c>
      <c r="CZ26" s="3">
        <f t="shared" si="5"/>
        <v>0</v>
      </c>
      <c r="DA26" s="3">
        <f t="shared" si="5"/>
        <v>0</v>
      </c>
      <c r="DB26" s="3">
        <f t="shared" si="5"/>
        <v>0</v>
      </c>
      <c r="DC26" s="3">
        <f t="shared" si="5"/>
        <v>0</v>
      </c>
      <c r="DD26" s="3">
        <f t="shared" si="5"/>
        <v>0</v>
      </c>
      <c r="DE26" s="3">
        <f t="shared" si="5"/>
        <v>0</v>
      </c>
      <c r="DF26" s="3">
        <f t="shared" si="5"/>
        <v>0</v>
      </c>
      <c r="DG26" s="3">
        <f t="shared" si="5"/>
        <v>0</v>
      </c>
      <c r="DH26" s="3">
        <f t="shared" si="5"/>
        <v>0</v>
      </c>
      <c r="DI26" s="3">
        <f t="shared" si="5"/>
        <v>0</v>
      </c>
      <c r="DJ26" s="3">
        <f t="shared" si="5"/>
        <v>0</v>
      </c>
      <c r="DK26" s="3">
        <f t="shared" si="5"/>
        <v>0</v>
      </c>
      <c r="DL26" s="3">
        <f t="shared" si="11"/>
        <v>0</v>
      </c>
      <c r="DM26" s="3">
        <f t="shared" si="11"/>
        <v>0</v>
      </c>
      <c r="DN26" s="3">
        <f t="shared" si="11"/>
        <v>0</v>
      </c>
      <c r="DO26" s="3">
        <f t="shared" si="11"/>
        <v>0</v>
      </c>
      <c r="DP26" s="3">
        <f t="shared" si="11"/>
        <v>0</v>
      </c>
      <c r="DQ26" s="3">
        <f t="shared" si="11"/>
        <v>0</v>
      </c>
      <c r="DR26" s="3">
        <f t="shared" si="11"/>
        <v>0</v>
      </c>
      <c r="DS26" s="3">
        <f t="shared" si="11"/>
        <v>0</v>
      </c>
      <c r="DT26" s="3">
        <f t="shared" si="11"/>
        <v>0</v>
      </c>
      <c r="DU26" s="3">
        <f t="shared" si="11"/>
        <v>0</v>
      </c>
      <c r="DV26" s="3">
        <f t="shared" si="11"/>
        <v>0</v>
      </c>
      <c r="DW26" s="3">
        <f t="shared" si="11"/>
        <v>0</v>
      </c>
      <c r="DX26" s="3">
        <f t="shared" si="11"/>
        <v>0</v>
      </c>
      <c r="DY26" s="3">
        <f t="shared" si="11"/>
        <v>0</v>
      </c>
      <c r="DZ26" s="3">
        <f t="shared" si="11"/>
        <v>0</v>
      </c>
      <c r="EA26" s="3">
        <f t="shared" si="11"/>
        <v>0</v>
      </c>
      <c r="EB26" s="3">
        <f t="shared" si="8"/>
        <v>0</v>
      </c>
      <c r="EC26" s="3">
        <f t="shared" si="8"/>
        <v>0</v>
      </c>
      <c r="ED26" s="3">
        <f t="shared" si="8"/>
        <v>0</v>
      </c>
      <c r="EE26" s="3">
        <f t="shared" si="8"/>
        <v>0</v>
      </c>
      <c r="EF26" s="3">
        <f t="shared" si="8"/>
        <v>0</v>
      </c>
      <c r="EG26" s="3">
        <f t="shared" si="9"/>
        <v>0</v>
      </c>
      <c r="EH26" s="3">
        <f t="shared" si="9"/>
        <v>0</v>
      </c>
      <c r="EI26" s="3">
        <f t="shared" si="9"/>
        <v>0</v>
      </c>
      <c r="EJ26" s="3">
        <f t="shared" si="9"/>
        <v>0</v>
      </c>
      <c r="EK26" s="3">
        <f t="shared" si="9"/>
        <v>0</v>
      </c>
      <c r="EL26" s="3">
        <f t="shared" si="9"/>
        <v>0</v>
      </c>
      <c r="EM26" s="3">
        <f t="shared" si="9"/>
        <v>0</v>
      </c>
      <c r="EN26" s="3">
        <f t="shared" si="9"/>
        <v>0</v>
      </c>
      <c r="EO26" s="3">
        <f t="shared" si="9"/>
        <v>0</v>
      </c>
      <c r="EP26" s="3">
        <f t="shared" si="9"/>
        <v>0</v>
      </c>
      <c r="EQ26" s="3">
        <f t="shared" si="9"/>
        <v>0</v>
      </c>
    </row>
    <row r="27" spans="1:147" x14ac:dyDescent="0.35">
      <c r="A27" s="30" t="str">
        <f t="shared" si="1"/>
        <v/>
      </c>
      <c r="B27" s="31" t="str">
        <f>IF(A27&lt;&gt;"",COUNTIF(N:R,A27),"")</f>
        <v/>
      </c>
      <c r="C27" s="31" t="str">
        <f>IF(A27&lt;&gt;"",COUNTIF(T:X,A27),"")</f>
        <v/>
      </c>
      <c r="D27" s="31" t="str">
        <f>IF(A27&lt;&gt;"",COUNTIF(Z:AD,A27),"")</f>
        <v/>
      </c>
      <c r="E27" s="31" t="str">
        <f>IF(A27&lt;&gt;"",COUNTIF(AF:AJ,A27),"")</f>
        <v/>
      </c>
      <c r="F27" s="29" t="str">
        <f>IF(A27&lt;&gt;"",COUNTIF(N:AJ,A27),"")</f>
        <v/>
      </c>
      <c r="H27" s="32" t="str">
        <f t="array" aca="1" ref="H27" ca="1">IF(SUM(($F$6:$F$53=H$5)*1)&gt;=ROWS($F$5:$F26),INDEX($A$6:$A$53,SMALL(IF(($F$6:$F$53=H$5),ROW(INDIRECT("1:"&amp;ROWS($F$6:$F$53)))),ROWS($F$5:$F26))),"")</f>
        <v/>
      </c>
      <c r="I27" s="32" t="str">
        <f t="array" aca="1" ref="I27" ca="1">IF(SUM(($F$6:$F$53=I$5)*1)&gt;=ROWS($F$5:$F26),INDEX($A$6:$A$53,SMALL(IF(($F$6:$F$53=I$5),ROW(INDIRECT("1:"&amp;ROWS($F$6:$F$53)))),ROWS($F$5:$F26))),"")</f>
        <v/>
      </c>
      <c r="J27" s="32" t="str">
        <f t="array" aca="1" ref="J27" ca="1">IF(SUM(($F$6:$F$53=J$5)*1)&gt;=ROWS($F$5:$F26),INDEX($A$6:$A$53,SMALL(IF(($F$6:$F$53=J$5),ROW(INDIRECT("1:"&amp;ROWS($F$6:$F$53)))),ROWS($F$5:$F26))),"")</f>
        <v/>
      </c>
      <c r="K27" s="32" t="str">
        <f t="array" aca="1" ref="K27" ca="1">IF(SUM(($F$6:$F$53=K$5)*1)&gt;=ROWS($F$5:$F26),INDEX($A$6:$A$53,SMALL(IF(($F$6:$F$53=K$5),ROW(INDIRECT("1:"&amp;ROWS($F$6:$F$53)))),ROWS($F$5:$F26))),"")</f>
        <v/>
      </c>
      <c r="L27" s="32" t="str">
        <f t="array" aca="1" ref="L27" ca="1">IF(SUM(($F$6:$F$53=L$5)*1)&gt;=ROWS($F$5:$F26),INDEX($A$6:$A$53,SMALL(IF(($F$6:$F$53=L$5),ROW(INDIRECT("1:"&amp;ROWS($F$6:$F$53)))),ROWS($F$5:$F26))),"")</f>
        <v/>
      </c>
      <c r="AU27" s="1" t="s">
        <v>95</v>
      </c>
      <c r="AW27" s="32">
        <v>22</v>
      </c>
      <c r="AX27" s="3">
        <f t="shared" si="4"/>
        <v>0</v>
      </c>
      <c r="AY27" s="3">
        <f t="shared" si="4"/>
        <v>0</v>
      </c>
      <c r="AZ27" s="3">
        <f t="shared" si="4"/>
        <v>0</v>
      </c>
      <c r="BA27" s="3">
        <f t="shared" si="4"/>
        <v>0</v>
      </c>
      <c r="BB27" s="3">
        <f t="shared" si="4"/>
        <v>0</v>
      </c>
      <c r="BC27" s="3">
        <f t="shared" si="4"/>
        <v>0</v>
      </c>
      <c r="BD27" s="3">
        <f t="shared" si="4"/>
        <v>0</v>
      </c>
      <c r="BE27" s="3">
        <f t="shared" si="4"/>
        <v>0</v>
      </c>
      <c r="BF27" s="3">
        <f t="shared" si="4"/>
        <v>0</v>
      </c>
      <c r="BG27" s="3">
        <f t="shared" si="4"/>
        <v>0</v>
      </c>
      <c r="BH27" s="3">
        <f t="shared" ref="BH27:BW53" si="12">IF($AW27&lt;BH$5,COUNTIF($AS:$AS,$AW27&amp;"|"&amp;BH$5),0)</f>
        <v>0</v>
      </c>
      <c r="BI27" s="3">
        <f t="shared" si="12"/>
        <v>0</v>
      </c>
      <c r="BJ27" s="3">
        <f t="shared" si="12"/>
        <v>0</v>
      </c>
      <c r="BK27" s="3">
        <f t="shared" si="12"/>
        <v>0</v>
      </c>
      <c r="BL27" s="3">
        <f t="shared" si="12"/>
        <v>0</v>
      </c>
      <c r="BM27" s="3">
        <f t="shared" si="12"/>
        <v>0</v>
      </c>
      <c r="BN27" s="3">
        <f t="shared" si="12"/>
        <v>0</v>
      </c>
      <c r="BO27" s="3">
        <f t="shared" si="12"/>
        <v>0</v>
      </c>
      <c r="BP27" s="3">
        <f t="shared" si="12"/>
        <v>0</v>
      </c>
      <c r="BQ27" s="3">
        <f t="shared" si="12"/>
        <v>0</v>
      </c>
      <c r="BR27" s="3">
        <f t="shared" si="12"/>
        <v>0</v>
      </c>
      <c r="BS27" s="3">
        <f t="shared" si="12"/>
        <v>0</v>
      </c>
      <c r="BT27" s="3">
        <f t="shared" si="12"/>
        <v>0</v>
      </c>
      <c r="BU27" s="3">
        <f t="shared" si="12"/>
        <v>0</v>
      </c>
      <c r="BV27" s="3">
        <f t="shared" si="12"/>
        <v>0</v>
      </c>
      <c r="BW27" s="3">
        <f t="shared" si="12"/>
        <v>0</v>
      </c>
      <c r="BX27" s="3">
        <f t="shared" si="10"/>
        <v>0</v>
      </c>
      <c r="BY27" s="3">
        <f t="shared" si="10"/>
        <v>0</v>
      </c>
      <c r="BZ27" s="3">
        <f t="shared" si="10"/>
        <v>0</v>
      </c>
      <c r="CA27" s="3">
        <f t="shared" si="10"/>
        <v>0</v>
      </c>
      <c r="CB27" s="3">
        <f t="shared" si="10"/>
        <v>0</v>
      </c>
      <c r="CC27" s="3">
        <f t="shared" si="10"/>
        <v>0</v>
      </c>
      <c r="CD27" s="3">
        <f t="shared" si="6"/>
        <v>0</v>
      </c>
      <c r="CE27" s="3">
        <f t="shared" si="6"/>
        <v>0</v>
      </c>
      <c r="CF27" s="3">
        <f t="shared" si="6"/>
        <v>0</v>
      </c>
      <c r="CG27" s="3">
        <f t="shared" si="6"/>
        <v>0</v>
      </c>
      <c r="CH27" s="3">
        <f t="shared" si="6"/>
        <v>0</v>
      </c>
      <c r="CI27" s="3">
        <f t="shared" si="7"/>
        <v>0</v>
      </c>
      <c r="CJ27" s="3">
        <f t="shared" si="7"/>
        <v>0</v>
      </c>
      <c r="CK27" s="3">
        <f t="shared" si="7"/>
        <v>0</v>
      </c>
      <c r="CL27" s="3">
        <f t="shared" si="7"/>
        <v>0</v>
      </c>
      <c r="CM27" s="3">
        <f t="shared" si="7"/>
        <v>0</v>
      </c>
      <c r="CN27" s="3">
        <f t="shared" si="7"/>
        <v>0</v>
      </c>
      <c r="CO27" s="3">
        <f t="shared" si="7"/>
        <v>0</v>
      </c>
      <c r="CP27" s="3">
        <f t="shared" si="7"/>
        <v>0</v>
      </c>
      <c r="CQ27" s="3">
        <f t="shared" si="7"/>
        <v>0</v>
      </c>
      <c r="CR27" s="3">
        <f t="shared" si="7"/>
        <v>0</v>
      </c>
      <c r="CS27" s="3">
        <f t="shared" si="7"/>
        <v>0</v>
      </c>
      <c r="CU27" s="32">
        <v>22</v>
      </c>
      <c r="CV27" s="3">
        <f t="shared" si="5"/>
        <v>0</v>
      </c>
      <c r="CW27" s="3">
        <f t="shared" si="5"/>
        <v>0</v>
      </c>
      <c r="CX27" s="3">
        <f t="shared" si="5"/>
        <v>0</v>
      </c>
      <c r="CY27" s="3">
        <f t="shared" si="5"/>
        <v>0</v>
      </c>
      <c r="CZ27" s="3">
        <f t="shared" si="5"/>
        <v>0</v>
      </c>
      <c r="DA27" s="3">
        <f t="shared" si="5"/>
        <v>0</v>
      </c>
      <c r="DB27" s="3">
        <f t="shared" si="5"/>
        <v>0</v>
      </c>
      <c r="DC27" s="3">
        <f t="shared" si="5"/>
        <v>0</v>
      </c>
      <c r="DD27" s="3">
        <f t="shared" si="5"/>
        <v>0</v>
      </c>
      <c r="DE27" s="3">
        <f t="shared" si="5"/>
        <v>0</v>
      </c>
      <c r="DF27" s="3">
        <f t="shared" ref="DF27:DU53" si="13">IF($CU27&lt;DF$5,COUNTIF($AU:$AU,$CU27&amp;"|"&amp;DF$5),0)</f>
        <v>0</v>
      </c>
      <c r="DG27" s="3">
        <f t="shared" si="13"/>
        <v>0</v>
      </c>
      <c r="DH27" s="3">
        <f t="shared" si="13"/>
        <v>0</v>
      </c>
      <c r="DI27" s="3">
        <f t="shared" si="13"/>
        <v>0</v>
      </c>
      <c r="DJ27" s="3">
        <f t="shared" si="13"/>
        <v>0</v>
      </c>
      <c r="DK27" s="3">
        <f t="shared" si="13"/>
        <v>0</v>
      </c>
      <c r="DL27" s="3">
        <f t="shared" si="13"/>
        <v>0</v>
      </c>
      <c r="DM27" s="3">
        <f t="shared" si="13"/>
        <v>0</v>
      </c>
      <c r="DN27" s="3">
        <f t="shared" si="13"/>
        <v>0</v>
      </c>
      <c r="DO27" s="3">
        <f t="shared" si="13"/>
        <v>0</v>
      </c>
      <c r="DP27" s="3">
        <f t="shared" si="13"/>
        <v>0</v>
      </c>
      <c r="DQ27" s="3">
        <f t="shared" si="13"/>
        <v>0</v>
      </c>
      <c r="DR27" s="3">
        <f t="shared" si="13"/>
        <v>0</v>
      </c>
      <c r="DS27" s="3">
        <f t="shared" si="13"/>
        <v>0</v>
      </c>
      <c r="DT27" s="3">
        <f t="shared" si="13"/>
        <v>0</v>
      </c>
      <c r="DU27" s="3">
        <f t="shared" si="13"/>
        <v>0</v>
      </c>
      <c r="DV27" s="3">
        <f t="shared" si="11"/>
        <v>0</v>
      </c>
      <c r="DW27" s="3">
        <f t="shared" si="11"/>
        <v>0</v>
      </c>
      <c r="DX27" s="3">
        <f t="shared" si="11"/>
        <v>0</v>
      </c>
      <c r="DY27" s="3">
        <f t="shared" si="11"/>
        <v>0</v>
      </c>
      <c r="DZ27" s="3">
        <f t="shared" si="11"/>
        <v>0</v>
      </c>
      <c r="EA27" s="3">
        <f t="shared" si="11"/>
        <v>0</v>
      </c>
      <c r="EB27" s="3">
        <f t="shared" si="8"/>
        <v>0</v>
      </c>
      <c r="EC27" s="3">
        <f t="shared" si="8"/>
        <v>0</v>
      </c>
      <c r="ED27" s="3">
        <f t="shared" si="8"/>
        <v>0</v>
      </c>
      <c r="EE27" s="3">
        <f t="shared" si="8"/>
        <v>0</v>
      </c>
      <c r="EF27" s="3">
        <f t="shared" si="8"/>
        <v>0</v>
      </c>
      <c r="EG27" s="3">
        <f t="shared" si="9"/>
        <v>0</v>
      </c>
      <c r="EH27" s="3">
        <f t="shared" si="9"/>
        <v>0</v>
      </c>
      <c r="EI27" s="3">
        <f t="shared" si="9"/>
        <v>0</v>
      </c>
      <c r="EJ27" s="3">
        <f t="shared" si="9"/>
        <v>0</v>
      </c>
      <c r="EK27" s="3">
        <f t="shared" si="9"/>
        <v>0</v>
      </c>
      <c r="EL27" s="3">
        <f t="shared" si="9"/>
        <v>0</v>
      </c>
      <c r="EM27" s="3">
        <f t="shared" si="9"/>
        <v>0</v>
      </c>
      <c r="EN27" s="3">
        <f t="shared" si="9"/>
        <v>0</v>
      </c>
      <c r="EO27" s="3">
        <f t="shared" si="9"/>
        <v>0</v>
      </c>
      <c r="EP27" s="3">
        <f t="shared" si="9"/>
        <v>0</v>
      </c>
      <c r="EQ27" s="3">
        <f t="shared" si="9"/>
        <v>0</v>
      </c>
    </row>
    <row r="28" spans="1:147" x14ac:dyDescent="0.35">
      <c r="A28" s="30" t="str">
        <f t="shared" si="1"/>
        <v/>
      </c>
      <c r="B28" s="31" t="str">
        <f>IF(A28&lt;&gt;"",COUNTIF(N:R,A28),"")</f>
        <v/>
      </c>
      <c r="C28" s="31" t="str">
        <f>IF(A28&lt;&gt;"",COUNTIF(T:X,A28),"")</f>
        <v/>
      </c>
      <c r="D28" s="31" t="str">
        <f>IF(A28&lt;&gt;"",COUNTIF(Z:AD,A28),"")</f>
        <v/>
      </c>
      <c r="E28" s="31" t="str">
        <f>IF(A28&lt;&gt;"",COUNTIF(AF:AJ,A28),"")</f>
        <v/>
      </c>
      <c r="F28" s="29" t="str">
        <f>IF(A28&lt;&gt;"",COUNTIF(N:AJ,A28),"")</f>
        <v/>
      </c>
      <c r="H28" s="32" t="str">
        <f t="array" aca="1" ref="H28" ca="1">IF(SUM(($F$6:$F$53=H$5)*1)&gt;=ROWS($F$5:$F27),INDEX($A$6:$A$53,SMALL(IF(($F$6:$F$53=H$5),ROW(INDIRECT("1:"&amp;ROWS($F$6:$F$53)))),ROWS($F$5:$F27))),"")</f>
        <v/>
      </c>
      <c r="I28" s="32" t="str">
        <f t="array" aca="1" ref="I28" ca="1">IF(SUM(($F$6:$F$53=I$5)*1)&gt;=ROWS($F$5:$F27),INDEX($A$6:$A$53,SMALL(IF(($F$6:$F$53=I$5),ROW(INDIRECT("1:"&amp;ROWS($F$6:$F$53)))),ROWS($F$5:$F27))),"")</f>
        <v/>
      </c>
      <c r="J28" s="32" t="str">
        <f t="array" aca="1" ref="J28" ca="1">IF(SUM(($F$6:$F$53=J$5)*1)&gt;=ROWS($F$5:$F27),INDEX($A$6:$A$53,SMALL(IF(($F$6:$F$53=J$5),ROW(INDIRECT("1:"&amp;ROWS($F$6:$F$53)))),ROWS($F$5:$F27))),"")</f>
        <v/>
      </c>
      <c r="K28" s="32" t="str">
        <f t="array" aca="1" ref="K28" ca="1">IF(SUM(($F$6:$F$53=K$5)*1)&gt;=ROWS($F$5:$F27),INDEX($A$6:$A$53,SMALL(IF(($F$6:$F$53=K$5),ROW(INDIRECT("1:"&amp;ROWS($F$6:$F$53)))),ROWS($F$5:$F27))),"")</f>
        <v/>
      </c>
      <c r="L28" s="32" t="str">
        <f t="array" aca="1" ref="L28" ca="1">IF(SUM(($F$6:$F$53=L$5)*1)&gt;=ROWS($F$5:$F27),INDEX($A$6:$A$53,SMALL(IF(($F$6:$F$53=L$5),ROW(INDIRECT("1:"&amp;ROWS($F$6:$F$53)))),ROWS($F$5:$F27))),"")</f>
        <v/>
      </c>
      <c r="AU28" s="1" t="s">
        <v>96</v>
      </c>
      <c r="AW28" s="32">
        <v>23</v>
      </c>
      <c r="AX28" s="3">
        <f t="shared" ref="AX28:BM53" si="14">IF($AW28&lt;AX$5,COUNTIF($AS:$AS,$AW28&amp;"|"&amp;AX$5),0)</f>
        <v>0</v>
      </c>
      <c r="AY28" s="3">
        <f t="shared" si="14"/>
        <v>0</v>
      </c>
      <c r="AZ28" s="3">
        <f t="shared" si="14"/>
        <v>0</v>
      </c>
      <c r="BA28" s="3">
        <f t="shared" si="14"/>
        <v>0</v>
      </c>
      <c r="BB28" s="3">
        <f t="shared" si="14"/>
        <v>0</v>
      </c>
      <c r="BC28" s="3">
        <f t="shared" si="14"/>
        <v>0</v>
      </c>
      <c r="BD28" s="3">
        <f t="shared" si="14"/>
        <v>0</v>
      </c>
      <c r="BE28" s="3">
        <f t="shared" si="14"/>
        <v>0</v>
      </c>
      <c r="BF28" s="3">
        <f t="shared" si="14"/>
        <v>0</v>
      </c>
      <c r="BG28" s="3">
        <f t="shared" si="14"/>
        <v>0</v>
      </c>
      <c r="BH28" s="3">
        <f t="shared" si="14"/>
        <v>0</v>
      </c>
      <c r="BI28" s="3">
        <f t="shared" si="14"/>
        <v>0</v>
      </c>
      <c r="BJ28" s="3">
        <f t="shared" si="14"/>
        <v>0</v>
      </c>
      <c r="BK28" s="3">
        <f t="shared" si="14"/>
        <v>0</v>
      </c>
      <c r="BL28" s="3">
        <f t="shared" si="14"/>
        <v>0</v>
      </c>
      <c r="BM28" s="3">
        <f t="shared" si="14"/>
        <v>0</v>
      </c>
      <c r="BN28" s="3">
        <f t="shared" si="12"/>
        <v>0</v>
      </c>
      <c r="BO28" s="3">
        <f t="shared" si="12"/>
        <v>0</v>
      </c>
      <c r="BP28" s="3">
        <f t="shared" si="12"/>
        <v>0</v>
      </c>
      <c r="BQ28" s="3">
        <f t="shared" si="12"/>
        <v>0</v>
      </c>
      <c r="BR28" s="3">
        <f t="shared" si="12"/>
        <v>0</v>
      </c>
      <c r="BS28" s="3">
        <f t="shared" si="12"/>
        <v>0</v>
      </c>
      <c r="BT28" s="3">
        <f t="shared" si="12"/>
        <v>0</v>
      </c>
      <c r="BU28" s="3">
        <f t="shared" si="12"/>
        <v>0</v>
      </c>
      <c r="BV28" s="3">
        <f t="shared" si="12"/>
        <v>0</v>
      </c>
      <c r="BW28" s="3">
        <f t="shared" si="12"/>
        <v>0</v>
      </c>
      <c r="BX28" s="3">
        <f t="shared" si="10"/>
        <v>0</v>
      </c>
      <c r="BY28" s="3">
        <f t="shared" si="10"/>
        <v>0</v>
      </c>
      <c r="BZ28" s="3">
        <f t="shared" si="10"/>
        <v>0</v>
      </c>
      <c r="CA28" s="3">
        <f t="shared" si="10"/>
        <v>0</v>
      </c>
      <c r="CB28" s="3">
        <f t="shared" si="10"/>
        <v>0</v>
      </c>
      <c r="CC28" s="3">
        <f t="shared" si="10"/>
        <v>0</v>
      </c>
      <c r="CD28" s="3">
        <f t="shared" si="6"/>
        <v>0</v>
      </c>
      <c r="CE28" s="3">
        <f t="shared" si="6"/>
        <v>0</v>
      </c>
      <c r="CF28" s="3">
        <f t="shared" si="6"/>
        <v>0</v>
      </c>
      <c r="CG28" s="3">
        <f t="shared" si="6"/>
        <v>0</v>
      </c>
      <c r="CH28" s="3">
        <f t="shared" si="6"/>
        <v>0</v>
      </c>
      <c r="CI28" s="3">
        <f t="shared" si="7"/>
        <v>0</v>
      </c>
      <c r="CJ28" s="3">
        <f t="shared" si="7"/>
        <v>0</v>
      </c>
      <c r="CK28" s="3">
        <f t="shared" si="7"/>
        <v>0</v>
      </c>
      <c r="CL28" s="3">
        <f t="shared" si="7"/>
        <v>0</v>
      </c>
      <c r="CM28" s="3">
        <f t="shared" si="7"/>
        <v>0</v>
      </c>
      <c r="CN28" s="3">
        <f t="shared" si="7"/>
        <v>0</v>
      </c>
      <c r="CO28" s="3">
        <f t="shared" si="7"/>
        <v>0</v>
      </c>
      <c r="CP28" s="3">
        <f t="shared" si="7"/>
        <v>0</v>
      </c>
      <c r="CQ28" s="3">
        <f t="shared" si="7"/>
        <v>0</v>
      </c>
      <c r="CR28" s="3">
        <f t="shared" si="7"/>
        <v>0</v>
      </c>
      <c r="CS28" s="3">
        <f t="shared" si="7"/>
        <v>0</v>
      </c>
      <c r="CU28" s="32">
        <v>23</v>
      </c>
      <c r="CV28" s="3">
        <f t="shared" ref="CV28:DK53" si="15">IF($CU28&lt;CV$5,COUNTIF($AU:$AU,$CU28&amp;"|"&amp;CV$5),0)</f>
        <v>0</v>
      </c>
      <c r="CW28" s="3">
        <f t="shared" si="15"/>
        <v>0</v>
      </c>
      <c r="CX28" s="3">
        <f t="shared" si="15"/>
        <v>0</v>
      </c>
      <c r="CY28" s="3">
        <f t="shared" si="15"/>
        <v>0</v>
      </c>
      <c r="CZ28" s="3">
        <f t="shared" si="15"/>
        <v>0</v>
      </c>
      <c r="DA28" s="3">
        <f t="shared" si="15"/>
        <v>0</v>
      </c>
      <c r="DB28" s="3">
        <f t="shared" si="15"/>
        <v>0</v>
      </c>
      <c r="DC28" s="3">
        <f t="shared" si="15"/>
        <v>0</v>
      </c>
      <c r="DD28" s="3">
        <f t="shared" si="15"/>
        <v>0</v>
      </c>
      <c r="DE28" s="3">
        <f t="shared" si="15"/>
        <v>0</v>
      </c>
      <c r="DF28" s="3">
        <f t="shared" si="15"/>
        <v>0</v>
      </c>
      <c r="DG28" s="3">
        <f t="shared" si="15"/>
        <v>0</v>
      </c>
      <c r="DH28" s="3">
        <f t="shared" si="15"/>
        <v>0</v>
      </c>
      <c r="DI28" s="3">
        <f t="shared" si="15"/>
        <v>0</v>
      </c>
      <c r="DJ28" s="3">
        <f t="shared" si="15"/>
        <v>0</v>
      </c>
      <c r="DK28" s="3">
        <f t="shared" si="15"/>
        <v>0</v>
      </c>
      <c r="DL28" s="3">
        <f t="shared" si="13"/>
        <v>0</v>
      </c>
      <c r="DM28" s="3">
        <f t="shared" si="13"/>
        <v>0</v>
      </c>
      <c r="DN28" s="3">
        <f t="shared" si="13"/>
        <v>0</v>
      </c>
      <c r="DO28" s="3">
        <f t="shared" si="13"/>
        <v>0</v>
      </c>
      <c r="DP28" s="3">
        <f t="shared" si="13"/>
        <v>0</v>
      </c>
      <c r="DQ28" s="3">
        <f t="shared" si="13"/>
        <v>0</v>
      </c>
      <c r="DR28" s="3">
        <f t="shared" si="13"/>
        <v>0</v>
      </c>
      <c r="DS28" s="3">
        <f t="shared" si="13"/>
        <v>0</v>
      </c>
      <c r="DT28" s="3">
        <f t="shared" si="13"/>
        <v>0</v>
      </c>
      <c r="DU28" s="3">
        <f t="shared" si="13"/>
        <v>0</v>
      </c>
      <c r="DV28" s="3">
        <f t="shared" si="11"/>
        <v>0</v>
      </c>
      <c r="DW28" s="3">
        <f t="shared" si="11"/>
        <v>0</v>
      </c>
      <c r="DX28" s="3">
        <f t="shared" si="11"/>
        <v>0</v>
      </c>
      <c r="DY28" s="3">
        <f t="shared" si="11"/>
        <v>0</v>
      </c>
      <c r="DZ28" s="3">
        <f t="shared" si="11"/>
        <v>0</v>
      </c>
      <c r="EA28" s="3">
        <f t="shared" si="11"/>
        <v>0</v>
      </c>
      <c r="EB28" s="3">
        <f t="shared" si="8"/>
        <v>0</v>
      </c>
      <c r="EC28" s="3">
        <f t="shared" si="8"/>
        <v>0</v>
      </c>
      <c r="ED28" s="3">
        <f t="shared" si="8"/>
        <v>0</v>
      </c>
      <c r="EE28" s="3">
        <f t="shared" si="8"/>
        <v>0</v>
      </c>
      <c r="EF28" s="3">
        <f t="shared" si="8"/>
        <v>0</v>
      </c>
      <c r="EG28" s="3">
        <f t="shared" si="9"/>
        <v>0</v>
      </c>
      <c r="EH28" s="3">
        <f t="shared" si="9"/>
        <v>0</v>
      </c>
      <c r="EI28" s="3">
        <f t="shared" si="9"/>
        <v>0</v>
      </c>
      <c r="EJ28" s="3">
        <f t="shared" si="9"/>
        <v>0</v>
      </c>
      <c r="EK28" s="3">
        <f t="shared" si="9"/>
        <v>0</v>
      </c>
      <c r="EL28" s="3">
        <f t="shared" si="9"/>
        <v>0</v>
      </c>
      <c r="EM28" s="3">
        <f t="shared" si="9"/>
        <v>0</v>
      </c>
      <c r="EN28" s="3">
        <f t="shared" si="9"/>
        <v>0</v>
      </c>
      <c r="EO28" s="3">
        <f t="shared" si="9"/>
        <v>0</v>
      </c>
      <c r="EP28" s="3">
        <f t="shared" si="9"/>
        <v>0</v>
      </c>
      <c r="EQ28" s="3">
        <f t="shared" si="9"/>
        <v>0</v>
      </c>
    </row>
    <row r="29" spans="1:147" x14ac:dyDescent="0.35">
      <c r="A29" s="30" t="str">
        <f t="shared" si="1"/>
        <v/>
      </c>
      <c r="B29" s="31" t="str">
        <f>IF(A29&lt;&gt;"",COUNTIF(N:R,A29),"")</f>
        <v/>
      </c>
      <c r="C29" s="31" t="str">
        <f>IF(A29&lt;&gt;"",COUNTIF(T:X,A29),"")</f>
        <v/>
      </c>
      <c r="D29" s="31" t="str">
        <f>IF(A29&lt;&gt;"",COUNTIF(Z:AD,A29),"")</f>
        <v/>
      </c>
      <c r="E29" s="31" t="str">
        <f>IF(A29&lt;&gt;"",COUNTIF(AF:AJ,A29),"")</f>
        <v/>
      </c>
      <c r="F29" s="29" t="str">
        <f>IF(A29&lt;&gt;"",COUNTIF(N:AJ,A29),"")</f>
        <v/>
      </c>
      <c r="H29" s="32" t="str">
        <f t="array" aca="1" ref="H29" ca="1">IF(SUM(($F$6:$F$53=H$5)*1)&gt;=ROWS($F$5:$F28),INDEX($A$6:$A$53,SMALL(IF(($F$6:$F$53=H$5),ROW(INDIRECT("1:"&amp;ROWS($F$6:$F$53)))),ROWS($F$5:$F28))),"")</f>
        <v/>
      </c>
      <c r="I29" s="32" t="str">
        <f t="array" aca="1" ref="I29" ca="1">IF(SUM(($F$6:$F$53=I$5)*1)&gt;=ROWS($F$5:$F28),INDEX($A$6:$A$53,SMALL(IF(($F$6:$F$53=I$5),ROW(INDIRECT("1:"&amp;ROWS($F$6:$F$53)))),ROWS($F$5:$F28))),"")</f>
        <v/>
      </c>
      <c r="J29" s="32" t="str">
        <f t="array" aca="1" ref="J29" ca="1">IF(SUM(($F$6:$F$53=J$5)*1)&gt;=ROWS($F$5:$F28),INDEX($A$6:$A$53,SMALL(IF(($F$6:$F$53=J$5),ROW(INDIRECT("1:"&amp;ROWS($F$6:$F$53)))),ROWS($F$5:$F28))),"")</f>
        <v/>
      </c>
      <c r="K29" s="32" t="str">
        <f t="array" aca="1" ref="K29" ca="1">IF(SUM(($F$6:$F$53=K$5)*1)&gt;=ROWS($F$5:$F28),INDEX($A$6:$A$53,SMALL(IF(($F$6:$F$53=K$5),ROW(INDIRECT("1:"&amp;ROWS($F$6:$F$53)))),ROWS($F$5:$F28))),"")</f>
        <v/>
      </c>
      <c r="L29" s="32" t="str">
        <f t="array" aca="1" ref="L29" ca="1">IF(SUM(($F$6:$F$53=L$5)*1)&gt;=ROWS($F$5:$F28),INDEX($A$6:$A$53,SMALL(IF(($F$6:$F$53=L$5),ROW(INDIRECT("1:"&amp;ROWS($F$6:$F$53)))),ROWS($F$5:$F28))),"")</f>
        <v/>
      </c>
      <c r="AS29" s="18" t="s">
        <v>90</v>
      </c>
      <c r="AW29" s="32">
        <v>24</v>
      </c>
      <c r="AX29" s="3">
        <f t="shared" si="14"/>
        <v>0</v>
      </c>
      <c r="AY29" s="3">
        <f t="shared" si="14"/>
        <v>0</v>
      </c>
      <c r="AZ29" s="3">
        <f t="shared" si="14"/>
        <v>0</v>
      </c>
      <c r="BA29" s="3">
        <f t="shared" si="14"/>
        <v>0</v>
      </c>
      <c r="BB29" s="3">
        <f t="shared" si="14"/>
        <v>0</v>
      </c>
      <c r="BC29" s="3">
        <f t="shared" si="14"/>
        <v>0</v>
      </c>
      <c r="BD29" s="3">
        <f t="shared" si="14"/>
        <v>0</v>
      </c>
      <c r="BE29" s="3">
        <f t="shared" si="14"/>
        <v>0</v>
      </c>
      <c r="BF29" s="3">
        <f t="shared" si="14"/>
        <v>0</v>
      </c>
      <c r="BG29" s="3">
        <f t="shared" si="14"/>
        <v>0</v>
      </c>
      <c r="BH29" s="3">
        <f t="shared" si="14"/>
        <v>0</v>
      </c>
      <c r="BI29" s="3">
        <f t="shared" si="14"/>
        <v>0</v>
      </c>
      <c r="BJ29" s="3">
        <f t="shared" si="14"/>
        <v>0</v>
      </c>
      <c r="BK29" s="3">
        <f t="shared" si="14"/>
        <v>0</v>
      </c>
      <c r="BL29" s="3">
        <f t="shared" si="14"/>
        <v>0</v>
      </c>
      <c r="BM29" s="3">
        <f t="shared" si="14"/>
        <v>0</v>
      </c>
      <c r="BN29" s="3">
        <f t="shared" si="12"/>
        <v>0</v>
      </c>
      <c r="BO29" s="3">
        <f t="shared" si="12"/>
        <v>0</v>
      </c>
      <c r="BP29" s="3">
        <f t="shared" si="12"/>
        <v>0</v>
      </c>
      <c r="BQ29" s="3">
        <f t="shared" si="12"/>
        <v>0</v>
      </c>
      <c r="BR29" s="3">
        <f t="shared" si="12"/>
        <v>0</v>
      </c>
      <c r="BS29" s="3">
        <f t="shared" si="12"/>
        <v>0</v>
      </c>
      <c r="BT29" s="3">
        <f t="shared" si="12"/>
        <v>0</v>
      </c>
      <c r="BU29" s="3">
        <f t="shared" si="12"/>
        <v>0</v>
      </c>
      <c r="BV29" s="3">
        <f t="shared" si="12"/>
        <v>0</v>
      </c>
      <c r="BW29" s="3">
        <f t="shared" si="12"/>
        <v>0</v>
      </c>
      <c r="BX29" s="3">
        <f t="shared" si="10"/>
        <v>0</v>
      </c>
      <c r="BY29" s="3">
        <f t="shared" si="10"/>
        <v>0</v>
      </c>
      <c r="BZ29" s="3">
        <f t="shared" si="10"/>
        <v>0</v>
      </c>
      <c r="CA29" s="3">
        <f t="shared" ref="CA29:CP53" si="16">IF($AW29&lt;CA$5,COUNTIF($AS:$AS,$AW29&amp;"|"&amp;CA$5),0)</f>
        <v>0</v>
      </c>
      <c r="CB29" s="3">
        <f t="shared" si="16"/>
        <v>0</v>
      </c>
      <c r="CC29" s="3">
        <f t="shared" si="16"/>
        <v>0</v>
      </c>
      <c r="CD29" s="3">
        <f t="shared" si="16"/>
        <v>0</v>
      </c>
      <c r="CE29" s="3">
        <f t="shared" si="16"/>
        <v>0</v>
      </c>
      <c r="CF29" s="3">
        <f t="shared" si="16"/>
        <v>0</v>
      </c>
      <c r="CG29" s="3">
        <f t="shared" si="16"/>
        <v>0</v>
      </c>
      <c r="CH29" s="3">
        <f t="shared" si="16"/>
        <v>0</v>
      </c>
      <c r="CI29" s="3">
        <f t="shared" si="16"/>
        <v>0</v>
      </c>
      <c r="CJ29" s="3">
        <f t="shared" si="16"/>
        <v>0</v>
      </c>
      <c r="CK29" s="3">
        <f t="shared" si="16"/>
        <v>0</v>
      </c>
      <c r="CL29" s="3">
        <f t="shared" si="16"/>
        <v>0</v>
      </c>
      <c r="CM29" s="3">
        <f t="shared" si="16"/>
        <v>0</v>
      </c>
      <c r="CN29" s="3">
        <f t="shared" si="16"/>
        <v>0</v>
      </c>
      <c r="CO29" s="3">
        <f t="shared" si="16"/>
        <v>0</v>
      </c>
      <c r="CP29" s="3">
        <f t="shared" si="16"/>
        <v>0</v>
      </c>
      <c r="CQ29" s="3">
        <f t="shared" si="7"/>
        <v>0</v>
      </c>
      <c r="CR29" s="3">
        <f t="shared" si="7"/>
        <v>0</v>
      </c>
      <c r="CS29" s="3">
        <f t="shared" si="7"/>
        <v>0</v>
      </c>
      <c r="CU29" s="32">
        <v>24</v>
      </c>
      <c r="CV29" s="3">
        <f t="shared" si="15"/>
        <v>0</v>
      </c>
      <c r="CW29" s="3">
        <f t="shared" si="15"/>
        <v>0</v>
      </c>
      <c r="CX29" s="3">
        <f t="shared" si="15"/>
        <v>0</v>
      </c>
      <c r="CY29" s="3">
        <f t="shared" si="15"/>
        <v>0</v>
      </c>
      <c r="CZ29" s="3">
        <f t="shared" si="15"/>
        <v>0</v>
      </c>
      <c r="DA29" s="3">
        <f t="shared" si="15"/>
        <v>0</v>
      </c>
      <c r="DB29" s="3">
        <f t="shared" si="15"/>
        <v>0</v>
      </c>
      <c r="DC29" s="3">
        <f t="shared" si="15"/>
        <v>0</v>
      </c>
      <c r="DD29" s="3">
        <f t="shared" si="15"/>
        <v>0</v>
      </c>
      <c r="DE29" s="3">
        <f t="shared" si="15"/>
        <v>0</v>
      </c>
      <c r="DF29" s="3">
        <f t="shared" si="15"/>
        <v>0</v>
      </c>
      <c r="DG29" s="3">
        <f t="shared" si="15"/>
        <v>0</v>
      </c>
      <c r="DH29" s="3">
        <f t="shared" si="15"/>
        <v>0</v>
      </c>
      <c r="DI29" s="3">
        <f t="shared" si="15"/>
        <v>0</v>
      </c>
      <c r="DJ29" s="3">
        <f t="shared" si="15"/>
        <v>0</v>
      </c>
      <c r="DK29" s="3">
        <f t="shared" si="15"/>
        <v>0</v>
      </c>
      <c r="DL29" s="3">
        <f t="shared" si="13"/>
        <v>0</v>
      </c>
      <c r="DM29" s="3">
        <f t="shared" si="13"/>
        <v>0</v>
      </c>
      <c r="DN29" s="3">
        <f t="shared" si="13"/>
        <v>0</v>
      </c>
      <c r="DO29" s="3">
        <f t="shared" si="13"/>
        <v>0</v>
      </c>
      <c r="DP29" s="3">
        <f t="shared" si="13"/>
        <v>0</v>
      </c>
      <c r="DQ29" s="3">
        <f t="shared" si="13"/>
        <v>0</v>
      </c>
      <c r="DR29" s="3">
        <f t="shared" si="13"/>
        <v>0</v>
      </c>
      <c r="DS29" s="3">
        <f t="shared" si="13"/>
        <v>0</v>
      </c>
      <c r="DT29" s="3">
        <f t="shared" si="13"/>
        <v>0</v>
      </c>
      <c r="DU29" s="3">
        <f t="shared" si="13"/>
        <v>0</v>
      </c>
      <c r="DV29" s="3">
        <f t="shared" si="11"/>
        <v>0</v>
      </c>
      <c r="DW29" s="3">
        <f t="shared" si="11"/>
        <v>0</v>
      </c>
      <c r="DX29" s="3">
        <f t="shared" si="11"/>
        <v>0</v>
      </c>
      <c r="DY29" s="3">
        <f t="shared" ref="DY29:EN53" si="17">IF($CU29&lt;DY$5,COUNTIF($AU:$AU,$CU29&amp;"|"&amp;DY$5),0)</f>
        <v>0</v>
      </c>
      <c r="DZ29" s="3">
        <f t="shared" si="17"/>
        <v>0</v>
      </c>
      <c r="EA29" s="3">
        <f t="shared" si="17"/>
        <v>0</v>
      </c>
      <c r="EB29" s="3">
        <f t="shared" si="17"/>
        <v>0</v>
      </c>
      <c r="EC29" s="3">
        <f t="shared" si="17"/>
        <v>0</v>
      </c>
      <c r="ED29" s="3">
        <f t="shared" si="17"/>
        <v>0</v>
      </c>
      <c r="EE29" s="3">
        <f t="shared" si="17"/>
        <v>0</v>
      </c>
      <c r="EF29" s="3">
        <f t="shared" si="17"/>
        <v>0</v>
      </c>
      <c r="EG29" s="3">
        <f t="shared" si="17"/>
        <v>0</v>
      </c>
      <c r="EH29" s="3">
        <f t="shared" si="17"/>
        <v>0</v>
      </c>
      <c r="EI29" s="3">
        <f t="shared" si="17"/>
        <v>0</v>
      </c>
      <c r="EJ29" s="3">
        <f t="shared" si="17"/>
        <v>0</v>
      </c>
      <c r="EK29" s="3">
        <f t="shared" si="17"/>
        <v>0</v>
      </c>
      <c r="EL29" s="3">
        <f t="shared" si="17"/>
        <v>0</v>
      </c>
      <c r="EM29" s="3">
        <f t="shared" si="17"/>
        <v>0</v>
      </c>
      <c r="EN29" s="3">
        <f t="shared" si="17"/>
        <v>0</v>
      </c>
      <c r="EO29" s="3">
        <f t="shared" si="9"/>
        <v>0</v>
      </c>
      <c r="EP29" s="3">
        <f t="shared" si="9"/>
        <v>0</v>
      </c>
      <c r="EQ29" s="3">
        <f t="shared" si="9"/>
        <v>0</v>
      </c>
    </row>
    <row r="30" spans="1:147" x14ac:dyDescent="0.35">
      <c r="A30" s="30" t="str">
        <f t="shared" si="1"/>
        <v/>
      </c>
      <c r="B30" s="31" t="str">
        <f>IF(A30&lt;&gt;"",COUNTIF(N:R,A30),"")</f>
        <v/>
      </c>
      <c r="C30" s="31" t="str">
        <f>IF(A30&lt;&gt;"",COUNTIF(T:X,A30),"")</f>
        <v/>
      </c>
      <c r="D30" s="31" t="str">
        <f>IF(A30&lt;&gt;"",COUNTIF(Z:AD,A30),"")</f>
        <v/>
      </c>
      <c r="E30" s="31" t="str">
        <f>IF(A30&lt;&gt;"",COUNTIF(AF:AJ,A30),"")</f>
        <v/>
      </c>
      <c r="F30" s="29" t="str">
        <f>IF(A30&lt;&gt;"",COUNTIF(N:AJ,A30),"")</f>
        <v/>
      </c>
      <c r="H30" s="32" t="str">
        <f t="array" aca="1" ref="H30" ca="1">IF(SUM(($F$6:$F$53=H$5)*1)&gt;=ROWS($F$5:$F29),INDEX($A$6:$A$53,SMALL(IF(($F$6:$F$53=H$5),ROW(INDIRECT("1:"&amp;ROWS($F$6:$F$53)))),ROWS($F$5:$F29))),"")</f>
        <v/>
      </c>
      <c r="I30" s="32" t="str">
        <f t="array" aca="1" ref="I30" ca="1">IF(SUM(($F$6:$F$53=I$5)*1)&gt;=ROWS($F$5:$F29),INDEX($A$6:$A$53,SMALL(IF(($F$6:$F$53=I$5),ROW(INDIRECT("1:"&amp;ROWS($F$6:$F$53)))),ROWS($F$5:$F29))),"")</f>
        <v/>
      </c>
      <c r="J30" s="32" t="str">
        <f t="array" aca="1" ref="J30" ca="1">IF(SUM(($F$6:$F$53=J$5)*1)&gt;=ROWS($F$5:$F29),INDEX($A$6:$A$53,SMALL(IF(($F$6:$F$53=J$5),ROW(INDIRECT("1:"&amp;ROWS($F$6:$F$53)))),ROWS($F$5:$F29))),"")</f>
        <v/>
      </c>
      <c r="K30" s="32" t="str">
        <f t="array" aca="1" ref="K30" ca="1">IF(SUM(($F$6:$F$53=K$5)*1)&gt;=ROWS($F$5:$F29),INDEX($A$6:$A$53,SMALL(IF(($F$6:$F$53=K$5),ROW(INDIRECT("1:"&amp;ROWS($F$6:$F$53)))),ROWS($F$5:$F29))),"")</f>
        <v/>
      </c>
      <c r="L30" s="32" t="str">
        <f t="array" aca="1" ref="L30" ca="1">IF(SUM(($F$6:$F$53=L$5)*1)&gt;=ROWS($F$5:$F29),INDEX($A$6:$A$53,SMALL(IF(($F$6:$F$53=L$5),ROW(INDIRECT("1:"&amp;ROWS($F$6:$F$53)))),ROWS($F$5:$F29))),"")</f>
        <v/>
      </c>
      <c r="AS30" s="18" t="s">
        <v>89</v>
      </c>
      <c r="AW30" s="32">
        <v>25</v>
      </c>
      <c r="AX30" s="3">
        <f t="shared" si="14"/>
        <v>0</v>
      </c>
      <c r="AY30" s="3">
        <f t="shared" si="14"/>
        <v>0</v>
      </c>
      <c r="AZ30" s="3">
        <f t="shared" si="14"/>
        <v>0</v>
      </c>
      <c r="BA30" s="3">
        <f t="shared" si="14"/>
        <v>0</v>
      </c>
      <c r="BB30" s="3">
        <f t="shared" si="14"/>
        <v>0</v>
      </c>
      <c r="BC30" s="3">
        <f t="shared" si="14"/>
        <v>0</v>
      </c>
      <c r="BD30" s="3">
        <f t="shared" si="14"/>
        <v>0</v>
      </c>
      <c r="BE30" s="3">
        <f t="shared" si="14"/>
        <v>0</v>
      </c>
      <c r="BF30" s="3">
        <f t="shared" si="14"/>
        <v>0</v>
      </c>
      <c r="BG30" s="3">
        <f t="shared" si="14"/>
        <v>0</v>
      </c>
      <c r="BH30" s="3">
        <f t="shared" si="14"/>
        <v>0</v>
      </c>
      <c r="BI30" s="3">
        <f t="shared" si="14"/>
        <v>0</v>
      </c>
      <c r="BJ30" s="3">
        <f t="shared" si="14"/>
        <v>0</v>
      </c>
      <c r="BK30" s="3">
        <f t="shared" si="14"/>
        <v>0</v>
      </c>
      <c r="BL30" s="3">
        <f t="shared" si="14"/>
        <v>0</v>
      </c>
      <c r="BM30" s="3">
        <f t="shared" si="14"/>
        <v>0</v>
      </c>
      <c r="BN30" s="3">
        <f t="shared" si="12"/>
        <v>0</v>
      </c>
      <c r="BO30" s="3">
        <f t="shared" si="12"/>
        <v>0</v>
      </c>
      <c r="BP30" s="3">
        <f t="shared" si="12"/>
        <v>0</v>
      </c>
      <c r="BQ30" s="3">
        <f t="shared" si="12"/>
        <v>0</v>
      </c>
      <c r="BR30" s="3">
        <f t="shared" si="12"/>
        <v>0</v>
      </c>
      <c r="BS30" s="3">
        <f t="shared" si="12"/>
        <v>0</v>
      </c>
      <c r="BT30" s="3">
        <f t="shared" si="12"/>
        <v>0</v>
      </c>
      <c r="BU30" s="3">
        <f t="shared" si="12"/>
        <v>0</v>
      </c>
      <c r="BV30" s="3">
        <f t="shared" si="12"/>
        <v>0</v>
      </c>
      <c r="BW30" s="3">
        <f t="shared" si="12"/>
        <v>0</v>
      </c>
      <c r="BX30" s="3">
        <f t="shared" ref="BX30:CM53" si="18">IF($AW30&lt;BX$5,COUNTIF($AS:$AS,$AW30&amp;"|"&amp;BX$5),0)</f>
        <v>0</v>
      </c>
      <c r="BY30" s="3">
        <f t="shared" si="18"/>
        <v>0</v>
      </c>
      <c r="BZ30" s="3">
        <f t="shared" si="18"/>
        <v>0</v>
      </c>
      <c r="CA30" s="3">
        <f t="shared" si="18"/>
        <v>0</v>
      </c>
      <c r="CB30" s="3">
        <f t="shared" si="18"/>
        <v>0</v>
      </c>
      <c r="CC30" s="3">
        <f t="shared" si="18"/>
        <v>0</v>
      </c>
      <c r="CD30" s="3">
        <f t="shared" si="18"/>
        <v>0</v>
      </c>
      <c r="CE30" s="3">
        <f t="shared" si="18"/>
        <v>0</v>
      </c>
      <c r="CF30" s="3">
        <f t="shared" si="18"/>
        <v>0</v>
      </c>
      <c r="CG30" s="3">
        <f t="shared" si="18"/>
        <v>0</v>
      </c>
      <c r="CH30" s="3">
        <f t="shared" si="18"/>
        <v>0</v>
      </c>
      <c r="CI30" s="3">
        <f t="shared" si="18"/>
        <v>0</v>
      </c>
      <c r="CJ30" s="3">
        <f t="shared" si="18"/>
        <v>0</v>
      </c>
      <c r="CK30" s="3">
        <f t="shared" si="18"/>
        <v>0</v>
      </c>
      <c r="CL30" s="3">
        <f t="shared" si="18"/>
        <v>0</v>
      </c>
      <c r="CM30" s="3">
        <f t="shared" si="18"/>
        <v>0</v>
      </c>
      <c r="CN30" s="3">
        <f t="shared" si="16"/>
        <v>0</v>
      </c>
      <c r="CO30" s="3">
        <f t="shared" si="16"/>
        <v>0</v>
      </c>
      <c r="CP30" s="3">
        <f t="shared" si="16"/>
        <v>0</v>
      </c>
      <c r="CQ30" s="3">
        <f t="shared" si="7"/>
        <v>0</v>
      </c>
      <c r="CR30" s="3">
        <f t="shared" si="7"/>
        <v>0</v>
      </c>
      <c r="CS30" s="3">
        <f t="shared" si="7"/>
        <v>0</v>
      </c>
      <c r="CU30" s="32">
        <v>25</v>
      </c>
      <c r="CV30" s="3">
        <f t="shared" si="15"/>
        <v>0</v>
      </c>
      <c r="CW30" s="3">
        <f t="shared" si="15"/>
        <v>0</v>
      </c>
      <c r="CX30" s="3">
        <f t="shared" si="15"/>
        <v>0</v>
      </c>
      <c r="CY30" s="3">
        <f t="shared" si="15"/>
        <v>0</v>
      </c>
      <c r="CZ30" s="3">
        <f t="shared" si="15"/>
        <v>0</v>
      </c>
      <c r="DA30" s="3">
        <f t="shared" si="15"/>
        <v>0</v>
      </c>
      <c r="DB30" s="3">
        <f t="shared" si="15"/>
        <v>0</v>
      </c>
      <c r="DC30" s="3">
        <f t="shared" si="15"/>
        <v>0</v>
      </c>
      <c r="DD30" s="3">
        <f t="shared" si="15"/>
        <v>0</v>
      </c>
      <c r="DE30" s="3">
        <f t="shared" si="15"/>
        <v>0</v>
      </c>
      <c r="DF30" s="3">
        <f t="shared" si="15"/>
        <v>0</v>
      </c>
      <c r="DG30" s="3">
        <f t="shared" si="15"/>
        <v>0</v>
      </c>
      <c r="DH30" s="3">
        <f t="shared" si="15"/>
        <v>0</v>
      </c>
      <c r="DI30" s="3">
        <f t="shared" si="15"/>
        <v>0</v>
      </c>
      <c r="DJ30" s="3">
        <f t="shared" si="15"/>
        <v>0</v>
      </c>
      <c r="DK30" s="3">
        <f t="shared" si="15"/>
        <v>0</v>
      </c>
      <c r="DL30" s="3">
        <f t="shared" si="13"/>
        <v>0</v>
      </c>
      <c r="DM30" s="3">
        <f t="shared" si="13"/>
        <v>0</v>
      </c>
      <c r="DN30" s="3">
        <f t="shared" si="13"/>
        <v>0</v>
      </c>
      <c r="DO30" s="3">
        <f t="shared" si="13"/>
        <v>0</v>
      </c>
      <c r="DP30" s="3">
        <f t="shared" si="13"/>
        <v>0</v>
      </c>
      <c r="DQ30" s="3">
        <f t="shared" si="13"/>
        <v>0</v>
      </c>
      <c r="DR30" s="3">
        <f t="shared" si="13"/>
        <v>0</v>
      </c>
      <c r="DS30" s="3">
        <f t="shared" si="13"/>
        <v>0</v>
      </c>
      <c r="DT30" s="3">
        <f t="shared" si="13"/>
        <v>0</v>
      </c>
      <c r="DU30" s="3">
        <f t="shared" si="13"/>
        <v>0</v>
      </c>
      <c r="DV30" s="3">
        <f t="shared" ref="DV30:EK53" si="19">IF($CU30&lt;DV$5,COUNTIF($AU:$AU,$CU30&amp;"|"&amp;DV$5),0)</f>
        <v>0</v>
      </c>
      <c r="DW30" s="3">
        <f t="shared" si="19"/>
        <v>0</v>
      </c>
      <c r="DX30" s="3">
        <f t="shared" si="19"/>
        <v>0</v>
      </c>
      <c r="DY30" s="3">
        <f t="shared" si="19"/>
        <v>0</v>
      </c>
      <c r="DZ30" s="3">
        <f t="shared" si="19"/>
        <v>0</v>
      </c>
      <c r="EA30" s="3">
        <f t="shared" si="19"/>
        <v>0</v>
      </c>
      <c r="EB30" s="3">
        <f t="shared" si="19"/>
        <v>0</v>
      </c>
      <c r="EC30" s="3">
        <f t="shared" si="19"/>
        <v>0</v>
      </c>
      <c r="ED30" s="3">
        <f t="shared" si="19"/>
        <v>0</v>
      </c>
      <c r="EE30" s="3">
        <f t="shared" si="19"/>
        <v>0</v>
      </c>
      <c r="EF30" s="3">
        <f t="shared" si="19"/>
        <v>0</v>
      </c>
      <c r="EG30" s="3">
        <f t="shared" si="19"/>
        <v>0</v>
      </c>
      <c r="EH30" s="3">
        <f t="shared" si="19"/>
        <v>0</v>
      </c>
      <c r="EI30" s="3">
        <f t="shared" si="19"/>
        <v>0</v>
      </c>
      <c r="EJ30" s="3">
        <f t="shared" si="19"/>
        <v>0</v>
      </c>
      <c r="EK30" s="3">
        <f t="shared" si="19"/>
        <v>0</v>
      </c>
      <c r="EL30" s="3">
        <f t="shared" si="17"/>
        <v>0</v>
      </c>
      <c r="EM30" s="3">
        <f t="shared" si="17"/>
        <v>0</v>
      </c>
      <c r="EN30" s="3">
        <f t="shared" si="17"/>
        <v>0</v>
      </c>
      <c r="EO30" s="3">
        <f t="shared" si="9"/>
        <v>0</v>
      </c>
      <c r="EP30" s="3">
        <f t="shared" si="9"/>
        <v>0</v>
      </c>
      <c r="EQ30" s="3">
        <f t="shared" si="9"/>
        <v>0</v>
      </c>
    </row>
    <row r="31" spans="1:147" x14ac:dyDescent="0.35">
      <c r="A31" s="30" t="str">
        <f t="shared" si="1"/>
        <v/>
      </c>
      <c r="B31" s="31" t="str">
        <f>IF(A31&lt;&gt;"",COUNTIF(N:R,A31),"")</f>
        <v/>
      </c>
      <c r="C31" s="31" t="str">
        <f>IF(A31&lt;&gt;"",COUNTIF(T:X,A31),"")</f>
        <v/>
      </c>
      <c r="D31" s="31" t="str">
        <f>IF(A31&lt;&gt;"",COUNTIF(Z:AD,A31),"")</f>
        <v/>
      </c>
      <c r="E31" s="31" t="str">
        <f>IF(A31&lt;&gt;"",COUNTIF(AF:AJ,A31),"")</f>
        <v/>
      </c>
      <c r="F31" s="29" t="str">
        <f>IF(A31&lt;&gt;"",COUNTIF(N:AJ,A31),"")</f>
        <v/>
      </c>
      <c r="H31" s="32" t="str">
        <f t="array" aca="1" ref="H31" ca="1">IF(SUM(($F$6:$F$53=H$5)*1)&gt;=ROWS($F$5:$F30),INDEX($A$6:$A$53,SMALL(IF(($F$6:$F$53=H$5),ROW(INDIRECT("1:"&amp;ROWS($F$6:$F$53)))),ROWS($F$5:$F30))),"")</f>
        <v/>
      </c>
      <c r="I31" s="32" t="str">
        <f t="array" aca="1" ref="I31" ca="1">IF(SUM(($F$6:$F$53=I$5)*1)&gt;=ROWS($F$5:$F30),INDEX($A$6:$A$53,SMALL(IF(($F$6:$F$53=I$5),ROW(INDIRECT("1:"&amp;ROWS($F$6:$F$53)))),ROWS($F$5:$F30))),"")</f>
        <v/>
      </c>
      <c r="J31" s="32" t="str">
        <f t="array" aca="1" ref="J31" ca="1">IF(SUM(($F$6:$F$53=J$5)*1)&gt;=ROWS($F$5:$F30),INDEX($A$6:$A$53,SMALL(IF(($F$6:$F$53=J$5),ROW(INDIRECT("1:"&amp;ROWS($F$6:$F$53)))),ROWS($F$5:$F30))),"")</f>
        <v/>
      </c>
      <c r="K31" s="32" t="str">
        <f t="array" aca="1" ref="K31" ca="1">IF(SUM(($F$6:$F$53=K$5)*1)&gt;=ROWS($F$5:$F30),INDEX($A$6:$A$53,SMALL(IF(($F$6:$F$53=K$5),ROW(INDIRECT("1:"&amp;ROWS($F$6:$F$53)))),ROWS($F$5:$F30))),"")</f>
        <v/>
      </c>
      <c r="L31" s="32" t="str">
        <f t="array" aca="1" ref="L31" ca="1">IF(SUM(($F$6:$F$53=L$5)*1)&gt;=ROWS($F$5:$F30),INDEX($A$6:$A$53,SMALL(IF(($F$6:$F$53=L$5),ROW(INDIRECT("1:"&amp;ROWS($F$6:$F$53)))),ROWS($F$5:$F30))),"")</f>
        <v/>
      </c>
      <c r="AS31" s="18" t="s">
        <v>167</v>
      </c>
      <c r="AW31" s="32">
        <v>26</v>
      </c>
      <c r="AX31" s="3">
        <f t="shared" si="14"/>
        <v>0</v>
      </c>
      <c r="AY31" s="3">
        <f t="shared" si="14"/>
        <v>0</v>
      </c>
      <c r="AZ31" s="3">
        <f t="shared" si="14"/>
        <v>0</v>
      </c>
      <c r="BA31" s="3">
        <f t="shared" si="14"/>
        <v>0</v>
      </c>
      <c r="BB31" s="3">
        <f t="shared" si="14"/>
        <v>0</v>
      </c>
      <c r="BC31" s="3">
        <f t="shared" si="14"/>
        <v>0</v>
      </c>
      <c r="BD31" s="3">
        <f t="shared" si="14"/>
        <v>0</v>
      </c>
      <c r="BE31" s="3">
        <f t="shared" si="14"/>
        <v>0</v>
      </c>
      <c r="BF31" s="3">
        <f t="shared" si="14"/>
        <v>0</v>
      </c>
      <c r="BG31" s="3">
        <f t="shared" si="14"/>
        <v>0</v>
      </c>
      <c r="BH31" s="3">
        <f t="shared" si="14"/>
        <v>0</v>
      </c>
      <c r="BI31" s="3">
        <f t="shared" si="14"/>
        <v>0</v>
      </c>
      <c r="BJ31" s="3">
        <f t="shared" si="14"/>
        <v>0</v>
      </c>
      <c r="BK31" s="3">
        <f t="shared" si="14"/>
        <v>0</v>
      </c>
      <c r="BL31" s="3">
        <f t="shared" si="14"/>
        <v>0</v>
      </c>
      <c r="BM31" s="3">
        <f t="shared" si="14"/>
        <v>0</v>
      </c>
      <c r="BN31" s="3">
        <f t="shared" si="12"/>
        <v>0</v>
      </c>
      <c r="BO31" s="3">
        <f t="shared" si="12"/>
        <v>0</v>
      </c>
      <c r="BP31" s="3">
        <f t="shared" si="12"/>
        <v>0</v>
      </c>
      <c r="BQ31" s="3">
        <f t="shared" si="12"/>
        <v>0</v>
      </c>
      <c r="BR31" s="3">
        <f t="shared" si="12"/>
        <v>0</v>
      </c>
      <c r="BS31" s="3">
        <f t="shared" si="12"/>
        <v>0</v>
      </c>
      <c r="BT31" s="3">
        <f t="shared" si="12"/>
        <v>0</v>
      </c>
      <c r="BU31" s="3">
        <f t="shared" si="12"/>
        <v>0</v>
      </c>
      <c r="BV31" s="3">
        <f t="shared" si="12"/>
        <v>0</v>
      </c>
      <c r="BW31" s="3">
        <f t="shared" si="12"/>
        <v>0</v>
      </c>
      <c r="BX31" s="3">
        <f t="shared" si="18"/>
        <v>0</v>
      </c>
      <c r="BY31" s="3">
        <f t="shared" si="18"/>
        <v>0</v>
      </c>
      <c r="BZ31" s="3">
        <f t="shared" si="18"/>
        <v>0</v>
      </c>
      <c r="CA31" s="3">
        <f t="shared" si="18"/>
        <v>0</v>
      </c>
      <c r="CB31" s="3">
        <f t="shared" si="18"/>
        <v>0</v>
      </c>
      <c r="CC31" s="3">
        <f t="shared" si="18"/>
        <v>0</v>
      </c>
      <c r="CD31" s="3">
        <f t="shared" si="18"/>
        <v>0</v>
      </c>
      <c r="CE31" s="3">
        <f t="shared" si="18"/>
        <v>0</v>
      </c>
      <c r="CF31" s="3">
        <f t="shared" si="18"/>
        <v>0</v>
      </c>
      <c r="CG31" s="3">
        <f t="shared" si="18"/>
        <v>0</v>
      </c>
      <c r="CH31" s="3">
        <f t="shared" si="18"/>
        <v>0</v>
      </c>
      <c r="CI31" s="3">
        <f t="shared" si="18"/>
        <v>0</v>
      </c>
      <c r="CJ31" s="3">
        <f t="shared" si="18"/>
        <v>0</v>
      </c>
      <c r="CK31" s="3">
        <f t="shared" si="18"/>
        <v>0</v>
      </c>
      <c r="CL31" s="3">
        <f t="shared" si="18"/>
        <v>0</v>
      </c>
      <c r="CM31" s="3">
        <f t="shared" si="18"/>
        <v>0</v>
      </c>
      <c r="CN31" s="3">
        <f t="shared" si="16"/>
        <v>0</v>
      </c>
      <c r="CO31" s="3">
        <f t="shared" si="16"/>
        <v>0</v>
      </c>
      <c r="CP31" s="3">
        <f t="shared" si="16"/>
        <v>0</v>
      </c>
      <c r="CQ31" s="3">
        <f t="shared" si="7"/>
        <v>0</v>
      </c>
      <c r="CR31" s="3">
        <f t="shared" si="7"/>
        <v>0</v>
      </c>
      <c r="CS31" s="3">
        <f t="shared" si="7"/>
        <v>0</v>
      </c>
      <c r="CU31" s="32">
        <v>26</v>
      </c>
      <c r="CV31" s="3">
        <f t="shared" si="15"/>
        <v>0</v>
      </c>
      <c r="CW31" s="3">
        <f t="shared" si="15"/>
        <v>0</v>
      </c>
      <c r="CX31" s="3">
        <f t="shared" si="15"/>
        <v>0</v>
      </c>
      <c r="CY31" s="3">
        <f t="shared" si="15"/>
        <v>0</v>
      </c>
      <c r="CZ31" s="3">
        <f t="shared" si="15"/>
        <v>0</v>
      </c>
      <c r="DA31" s="3">
        <f t="shared" si="15"/>
        <v>0</v>
      </c>
      <c r="DB31" s="3">
        <f t="shared" si="15"/>
        <v>0</v>
      </c>
      <c r="DC31" s="3">
        <f t="shared" si="15"/>
        <v>0</v>
      </c>
      <c r="DD31" s="3">
        <f t="shared" si="15"/>
        <v>0</v>
      </c>
      <c r="DE31" s="3">
        <f t="shared" si="15"/>
        <v>0</v>
      </c>
      <c r="DF31" s="3">
        <f t="shared" si="15"/>
        <v>0</v>
      </c>
      <c r="DG31" s="3">
        <f t="shared" si="15"/>
        <v>0</v>
      </c>
      <c r="DH31" s="3">
        <f t="shared" si="15"/>
        <v>0</v>
      </c>
      <c r="DI31" s="3">
        <f t="shared" si="15"/>
        <v>0</v>
      </c>
      <c r="DJ31" s="3">
        <f t="shared" si="15"/>
        <v>0</v>
      </c>
      <c r="DK31" s="3">
        <f t="shared" si="15"/>
        <v>0</v>
      </c>
      <c r="DL31" s="3">
        <f t="shared" si="13"/>
        <v>0</v>
      </c>
      <c r="DM31" s="3">
        <f t="shared" si="13"/>
        <v>0</v>
      </c>
      <c r="DN31" s="3">
        <f t="shared" si="13"/>
        <v>0</v>
      </c>
      <c r="DO31" s="3">
        <f t="shared" si="13"/>
        <v>0</v>
      </c>
      <c r="DP31" s="3">
        <f t="shared" si="13"/>
        <v>0</v>
      </c>
      <c r="DQ31" s="3">
        <f t="shared" si="13"/>
        <v>0</v>
      </c>
      <c r="DR31" s="3">
        <f t="shared" si="13"/>
        <v>0</v>
      </c>
      <c r="DS31" s="3">
        <f t="shared" si="13"/>
        <v>0</v>
      </c>
      <c r="DT31" s="3">
        <f t="shared" si="13"/>
        <v>0</v>
      </c>
      <c r="DU31" s="3">
        <f t="shared" si="13"/>
        <v>0</v>
      </c>
      <c r="DV31" s="3">
        <f t="shared" si="19"/>
        <v>0</v>
      </c>
      <c r="DW31" s="3">
        <f t="shared" si="19"/>
        <v>0</v>
      </c>
      <c r="DX31" s="3">
        <f t="shared" si="19"/>
        <v>0</v>
      </c>
      <c r="DY31" s="3">
        <f t="shared" si="19"/>
        <v>0</v>
      </c>
      <c r="DZ31" s="3">
        <f t="shared" si="19"/>
        <v>0</v>
      </c>
      <c r="EA31" s="3">
        <f t="shared" si="19"/>
        <v>0</v>
      </c>
      <c r="EB31" s="3">
        <f t="shared" si="19"/>
        <v>0</v>
      </c>
      <c r="EC31" s="3">
        <f t="shared" si="19"/>
        <v>0</v>
      </c>
      <c r="ED31" s="3">
        <f t="shared" si="19"/>
        <v>0</v>
      </c>
      <c r="EE31" s="3">
        <f t="shared" si="19"/>
        <v>0</v>
      </c>
      <c r="EF31" s="3">
        <f t="shared" si="19"/>
        <v>0</v>
      </c>
      <c r="EG31" s="3">
        <f t="shared" si="19"/>
        <v>0</v>
      </c>
      <c r="EH31" s="3">
        <f t="shared" si="19"/>
        <v>0</v>
      </c>
      <c r="EI31" s="3">
        <f t="shared" si="19"/>
        <v>0</v>
      </c>
      <c r="EJ31" s="3">
        <f t="shared" si="19"/>
        <v>0</v>
      </c>
      <c r="EK31" s="3">
        <f t="shared" si="19"/>
        <v>0</v>
      </c>
      <c r="EL31" s="3">
        <f t="shared" si="17"/>
        <v>0</v>
      </c>
      <c r="EM31" s="3">
        <f t="shared" si="17"/>
        <v>0</v>
      </c>
      <c r="EN31" s="3">
        <f t="shared" si="17"/>
        <v>0</v>
      </c>
      <c r="EO31" s="3">
        <f t="shared" si="9"/>
        <v>0</v>
      </c>
      <c r="EP31" s="3">
        <f t="shared" si="9"/>
        <v>0</v>
      </c>
      <c r="EQ31" s="3">
        <f t="shared" si="9"/>
        <v>0</v>
      </c>
    </row>
    <row r="32" spans="1:147" x14ac:dyDescent="0.35">
      <c r="A32" s="30" t="str">
        <f t="shared" si="1"/>
        <v/>
      </c>
      <c r="B32" s="31" t="str">
        <f>IF(A32&lt;&gt;"",COUNTIF(N:R,A32),"")</f>
        <v/>
      </c>
      <c r="C32" s="31" t="str">
        <f>IF(A32&lt;&gt;"",COUNTIF(T:X,A32),"")</f>
        <v/>
      </c>
      <c r="D32" s="31" t="str">
        <f>IF(A32&lt;&gt;"",COUNTIF(Z:AD,A32),"")</f>
        <v/>
      </c>
      <c r="E32" s="31" t="str">
        <f>IF(A32&lt;&gt;"",COUNTIF(AF:AJ,A32),"")</f>
        <v/>
      </c>
      <c r="F32" s="29" t="str">
        <f>IF(A32&lt;&gt;"",COUNTIF(N:AJ,A32),"")</f>
        <v/>
      </c>
      <c r="H32" s="32" t="str">
        <f t="array" aca="1" ref="H32" ca="1">IF(SUM(($F$6:$F$53=H$5)*1)&gt;=ROWS($F$5:$F31),INDEX($A$6:$A$53,SMALL(IF(($F$6:$F$53=H$5),ROW(INDIRECT("1:"&amp;ROWS($F$6:$F$53)))),ROWS($F$5:$F31))),"")</f>
        <v/>
      </c>
      <c r="I32" s="32" t="str">
        <f t="array" aca="1" ref="I32" ca="1">IF(SUM(($F$6:$F$53=I$5)*1)&gt;=ROWS($F$5:$F31),INDEX($A$6:$A$53,SMALL(IF(($F$6:$F$53=I$5),ROW(INDIRECT("1:"&amp;ROWS($F$6:$F$53)))),ROWS($F$5:$F31))),"")</f>
        <v/>
      </c>
      <c r="J32" s="32" t="str">
        <f t="array" aca="1" ref="J32" ca="1">IF(SUM(($F$6:$F$53=J$5)*1)&gt;=ROWS($F$5:$F31),INDEX($A$6:$A$53,SMALL(IF(($F$6:$F$53=J$5),ROW(INDIRECT("1:"&amp;ROWS($F$6:$F$53)))),ROWS($F$5:$F31))),"")</f>
        <v/>
      </c>
      <c r="K32" s="32" t="str">
        <f t="array" aca="1" ref="K32" ca="1">IF(SUM(($F$6:$F$53=K$5)*1)&gt;=ROWS($F$5:$F31),INDEX($A$6:$A$53,SMALL(IF(($F$6:$F$53=K$5),ROW(INDIRECT("1:"&amp;ROWS($F$6:$F$53)))),ROWS($F$5:$F31))),"")</f>
        <v/>
      </c>
      <c r="L32" s="32" t="str">
        <f t="array" aca="1" ref="L32" ca="1">IF(SUM(($F$6:$F$53=L$5)*1)&gt;=ROWS($F$5:$F31),INDEX($A$6:$A$53,SMALL(IF(($F$6:$F$53=L$5),ROW(INDIRECT("1:"&amp;ROWS($F$6:$F$53)))),ROWS($F$5:$F31))),"")</f>
        <v/>
      </c>
      <c r="AS32" s="18" t="s">
        <v>168</v>
      </c>
      <c r="AW32" s="32">
        <v>27</v>
      </c>
      <c r="AX32" s="3">
        <f t="shared" si="14"/>
        <v>0</v>
      </c>
      <c r="AY32" s="3">
        <f t="shared" si="14"/>
        <v>0</v>
      </c>
      <c r="AZ32" s="3">
        <f t="shared" si="14"/>
        <v>0</v>
      </c>
      <c r="BA32" s="3">
        <f t="shared" si="14"/>
        <v>0</v>
      </c>
      <c r="BB32" s="3">
        <f t="shared" si="14"/>
        <v>0</v>
      </c>
      <c r="BC32" s="3">
        <f t="shared" si="14"/>
        <v>0</v>
      </c>
      <c r="BD32" s="3">
        <f t="shared" si="14"/>
        <v>0</v>
      </c>
      <c r="BE32" s="3">
        <f t="shared" si="14"/>
        <v>0</v>
      </c>
      <c r="BF32" s="3">
        <f t="shared" si="14"/>
        <v>0</v>
      </c>
      <c r="BG32" s="3">
        <f t="shared" si="14"/>
        <v>0</v>
      </c>
      <c r="BH32" s="3">
        <f t="shared" si="14"/>
        <v>0</v>
      </c>
      <c r="BI32" s="3">
        <f t="shared" si="14"/>
        <v>0</v>
      </c>
      <c r="BJ32" s="3">
        <f t="shared" si="14"/>
        <v>0</v>
      </c>
      <c r="BK32" s="3">
        <f t="shared" si="14"/>
        <v>0</v>
      </c>
      <c r="BL32" s="3">
        <f t="shared" si="14"/>
        <v>0</v>
      </c>
      <c r="BM32" s="3">
        <f t="shared" si="14"/>
        <v>0</v>
      </c>
      <c r="BN32" s="3">
        <f t="shared" si="12"/>
        <v>0</v>
      </c>
      <c r="BO32" s="3">
        <f t="shared" si="12"/>
        <v>0</v>
      </c>
      <c r="BP32" s="3">
        <f t="shared" si="12"/>
        <v>0</v>
      </c>
      <c r="BQ32" s="3">
        <f t="shared" si="12"/>
        <v>0</v>
      </c>
      <c r="BR32" s="3">
        <f t="shared" si="12"/>
        <v>0</v>
      </c>
      <c r="BS32" s="3">
        <f t="shared" si="12"/>
        <v>0</v>
      </c>
      <c r="BT32" s="3">
        <f t="shared" si="12"/>
        <v>0</v>
      </c>
      <c r="BU32" s="3">
        <f t="shared" si="12"/>
        <v>0</v>
      </c>
      <c r="BV32" s="3">
        <f t="shared" si="12"/>
        <v>0</v>
      </c>
      <c r="BW32" s="3">
        <f t="shared" si="12"/>
        <v>0</v>
      </c>
      <c r="BX32" s="3">
        <f t="shared" si="18"/>
        <v>0</v>
      </c>
      <c r="BY32" s="3">
        <f t="shared" si="18"/>
        <v>0</v>
      </c>
      <c r="BZ32" s="3">
        <f t="shared" si="18"/>
        <v>0</v>
      </c>
      <c r="CA32" s="3">
        <f t="shared" si="18"/>
        <v>0</v>
      </c>
      <c r="CB32" s="3">
        <f t="shared" si="18"/>
        <v>0</v>
      </c>
      <c r="CC32" s="3">
        <f t="shared" si="18"/>
        <v>0</v>
      </c>
      <c r="CD32" s="3">
        <f t="shared" si="18"/>
        <v>0</v>
      </c>
      <c r="CE32" s="3">
        <f t="shared" si="18"/>
        <v>0</v>
      </c>
      <c r="CF32" s="3">
        <f t="shared" si="18"/>
        <v>0</v>
      </c>
      <c r="CG32" s="3">
        <f t="shared" si="18"/>
        <v>0</v>
      </c>
      <c r="CH32" s="3">
        <f t="shared" si="18"/>
        <v>0</v>
      </c>
      <c r="CI32" s="3">
        <f t="shared" si="18"/>
        <v>0</v>
      </c>
      <c r="CJ32" s="3">
        <f t="shared" si="18"/>
        <v>0</v>
      </c>
      <c r="CK32" s="3">
        <f t="shared" si="18"/>
        <v>0</v>
      </c>
      <c r="CL32" s="3">
        <f t="shared" si="18"/>
        <v>0</v>
      </c>
      <c r="CM32" s="3">
        <f t="shared" si="18"/>
        <v>0</v>
      </c>
      <c r="CN32" s="3">
        <f t="shared" si="16"/>
        <v>0</v>
      </c>
      <c r="CO32" s="3">
        <f t="shared" si="16"/>
        <v>0</v>
      </c>
      <c r="CP32" s="3">
        <f t="shared" si="16"/>
        <v>0</v>
      </c>
      <c r="CQ32" s="3">
        <f t="shared" si="7"/>
        <v>0</v>
      </c>
      <c r="CR32" s="3">
        <f t="shared" si="7"/>
        <v>0</v>
      </c>
      <c r="CS32" s="3">
        <f t="shared" si="7"/>
        <v>0</v>
      </c>
      <c r="CU32" s="32">
        <v>27</v>
      </c>
      <c r="CV32" s="3">
        <f t="shared" si="15"/>
        <v>0</v>
      </c>
      <c r="CW32" s="3">
        <f t="shared" si="15"/>
        <v>0</v>
      </c>
      <c r="CX32" s="3">
        <f t="shared" si="15"/>
        <v>0</v>
      </c>
      <c r="CY32" s="3">
        <f t="shared" si="15"/>
        <v>0</v>
      </c>
      <c r="CZ32" s="3">
        <f t="shared" si="15"/>
        <v>0</v>
      </c>
      <c r="DA32" s="3">
        <f t="shared" si="15"/>
        <v>0</v>
      </c>
      <c r="DB32" s="3">
        <f t="shared" si="15"/>
        <v>0</v>
      </c>
      <c r="DC32" s="3">
        <f t="shared" si="15"/>
        <v>0</v>
      </c>
      <c r="DD32" s="3">
        <f t="shared" si="15"/>
        <v>0</v>
      </c>
      <c r="DE32" s="3">
        <f t="shared" si="15"/>
        <v>0</v>
      </c>
      <c r="DF32" s="3">
        <f t="shared" si="15"/>
        <v>0</v>
      </c>
      <c r="DG32" s="3">
        <f t="shared" si="15"/>
        <v>0</v>
      </c>
      <c r="DH32" s="3">
        <f t="shared" si="15"/>
        <v>0</v>
      </c>
      <c r="DI32" s="3">
        <f t="shared" si="15"/>
        <v>0</v>
      </c>
      <c r="DJ32" s="3">
        <f t="shared" si="15"/>
        <v>0</v>
      </c>
      <c r="DK32" s="3">
        <f t="shared" si="15"/>
        <v>0</v>
      </c>
      <c r="DL32" s="3">
        <f t="shared" si="13"/>
        <v>0</v>
      </c>
      <c r="DM32" s="3">
        <f t="shared" si="13"/>
        <v>0</v>
      </c>
      <c r="DN32" s="3">
        <f t="shared" si="13"/>
        <v>0</v>
      </c>
      <c r="DO32" s="3">
        <f t="shared" si="13"/>
        <v>0</v>
      </c>
      <c r="DP32" s="3">
        <f t="shared" si="13"/>
        <v>0</v>
      </c>
      <c r="DQ32" s="3">
        <f t="shared" si="13"/>
        <v>0</v>
      </c>
      <c r="DR32" s="3">
        <f t="shared" si="13"/>
        <v>0</v>
      </c>
      <c r="DS32" s="3">
        <f t="shared" si="13"/>
        <v>0</v>
      </c>
      <c r="DT32" s="3">
        <f t="shared" si="13"/>
        <v>0</v>
      </c>
      <c r="DU32" s="3">
        <f t="shared" si="13"/>
        <v>0</v>
      </c>
      <c r="DV32" s="3">
        <f t="shared" si="19"/>
        <v>0</v>
      </c>
      <c r="DW32" s="3">
        <f t="shared" si="19"/>
        <v>0</v>
      </c>
      <c r="DX32" s="3">
        <f t="shared" si="19"/>
        <v>0</v>
      </c>
      <c r="DY32" s="3">
        <f t="shared" si="19"/>
        <v>0</v>
      </c>
      <c r="DZ32" s="3">
        <f t="shared" si="19"/>
        <v>0</v>
      </c>
      <c r="EA32" s="3">
        <f t="shared" si="19"/>
        <v>0</v>
      </c>
      <c r="EB32" s="3">
        <f t="shared" si="19"/>
        <v>0</v>
      </c>
      <c r="EC32" s="3">
        <f t="shared" si="19"/>
        <v>0</v>
      </c>
      <c r="ED32" s="3">
        <f t="shared" si="19"/>
        <v>0</v>
      </c>
      <c r="EE32" s="3">
        <f t="shared" si="19"/>
        <v>0</v>
      </c>
      <c r="EF32" s="3">
        <f t="shared" si="19"/>
        <v>0</v>
      </c>
      <c r="EG32" s="3">
        <f t="shared" si="19"/>
        <v>0</v>
      </c>
      <c r="EH32" s="3">
        <f t="shared" si="19"/>
        <v>0</v>
      </c>
      <c r="EI32" s="3">
        <f t="shared" si="19"/>
        <v>0</v>
      </c>
      <c r="EJ32" s="3">
        <f t="shared" si="19"/>
        <v>0</v>
      </c>
      <c r="EK32" s="3">
        <f t="shared" si="19"/>
        <v>0</v>
      </c>
      <c r="EL32" s="3">
        <f t="shared" si="17"/>
        <v>0</v>
      </c>
      <c r="EM32" s="3">
        <f t="shared" si="17"/>
        <v>0</v>
      </c>
      <c r="EN32" s="3">
        <f t="shared" si="17"/>
        <v>0</v>
      </c>
      <c r="EO32" s="3">
        <f t="shared" si="9"/>
        <v>0</v>
      </c>
      <c r="EP32" s="3">
        <f t="shared" si="9"/>
        <v>0</v>
      </c>
      <c r="EQ32" s="3">
        <f t="shared" si="9"/>
        <v>0</v>
      </c>
    </row>
    <row r="33" spans="1:147" x14ac:dyDescent="0.35">
      <c r="A33" s="30" t="str">
        <f t="shared" si="1"/>
        <v/>
      </c>
      <c r="B33" s="31" t="str">
        <f>IF(A33&lt;&gt;"",COUNTIF(N:R,A33),"")</f>
        <v/>
      </c>
      <c r="C33" s="31" t="str">
        <f>IF(A33&lt;&gt;"",COUNTIF(T:X,A33),"")</f>
        <v/>
      </c>
      <c r="D33" s="31" t="str">
        <f>IF(A33&lt;&gt;"",COUNTIF(Z:AD,A33),"")</f>
        <v/>
      </c>
      <c r="E33" s="31" t="str">
        <f>IF(A33&lt;&gt;"",COUNTIF(AF:AJ,A33),"")</f>
        <v/>
      </c>
      <c r="F33" s="29" t="str">
        <f>IF(A33&lt;&gt;"",COUNTIF(N:AJ,A33),"")</f>
        <v/>
      </c>
      <c r="H33" s="32" t="str">
        <f t="array" aca="1" ref="H33" ca="1">IF(SUM(($F$6:$F$53=H$5)*1)&gt;=ROWS($F$5:$F32),INDEX($A$6:$A$53,SMALL(IF(($F$6:$F$53=H$5),ROW(INDIRECT("1:"&amp;ROWS($F$6:$F$53)))),ROWS($F$5:$F32))),"")</f>
        <v/>
      </c>
      <c r="I33" s="32" t="str">
        <f t="array" aca="1" ref="I33" ca="1">IF(SUM(($F$6:$F$53=I$5)*1)&gt;=ROWS($F$5:$F32),INDEX($A$6:$A$53,SMALL(IF(($F$6:$F$53=I$5),ROW(INDIRECT("1:"&amp;ROWS($F$6:$F$53)))),ROWS($F$5:$F32))),"")</f>
        <v/>
      </c>
      <c r="J33" s="32" t="str">
        <f t="array" aca="1" ref="J33" ca="1">IF(SUM(($F$6:$F$53=J$5)*1)&gt;=ROWS($F$5:$F32),INDEX($A$6:$A$53,SMALL(IF(($F$6:$F$53=J$5),ROW(INDIRECT("1:"&amp;ROWS($F$6:$F$53)))),ROWS($F$5:$F32))),"")</f>
        <v/>
      </c>
      <c r="K33" s="32" t="str">
        <f t="array" aca="1" ref="K33" ca="1">IF(SUM(($F$6:$F$53=K$5)*1)&gt;=ROWS($F$5:$F32),INDEX($A$6:$A$53,SMALL(IF(($F$6:$F$53=K$5),ROW(INDIRECT("1:"&amp;ROWS($F$6:$F$53)))),ROWS($F$5:$F32))),"")</f>
        <v/>
      </c>
      <c r="L33" s="32" t="str">
        <f t="array" aca="1" ref="L33" ca="1">IF(SUM(($F$6:$F$53=L$5)*1)&gt;=ROWS($F$5:$F32),INDEX($A$6:$A$53,SMALL(IF(($F$6:$F$53=L$5),ROW(INDIRECT("1:"&amp;ROWS($F$6:$F$53)))),ROWS($F$5:$F32))),"")</f>
        <v/>
      </c>
      <c r="AW33" s="32">
        <v>28</v>
      </c>
      <c r="AX33" s="3">
        <f t="shared" si="14"/>
        <v>0</v>
      </c>
      <c r="AY33" s="3">
        <f t="shared" si="14"/>
        <v>0</v>
      </c>
      <c r="AZ33" s="3">
        <f t="shared" si="14"/>
        <v>0</v>
      </c>
      <c r="BA33" s="3">
        <f t="shared" si="14"/>
        <v>0</v>
      </c>
      <c r="BB33" s="3">
        <f t="shared" si="14"/>
        <v>0</v>
      </c>
      <c r="BC33" s="3">
        <f t="shared" si="14"/>
        <v>0</v>
      </c>
      <c r="BD33" s="3">
        <f t="shared" si="14"/>
        <v>0</v>
      </c>
      <c r="BE33" s="3">
        <f t="shared" si="14"/>
        <v>0</v>
      </c>
      <c r="BF33" s="3">
        <f t="shared" si="14"/>
        <v>0</v>
      </c>
      <c r="BG33" s="3">
        <f t="shared" si="14"/>
        <v>0</v>
      </c>
      <c r="BH33" s="3">
        <f t="shared" si="14"/>
        <v>0</v>
      </c>
      <c r="BI33" s="3">
        <f t="shared" si="14"/>
        <v>0</v>
      </c>
      <c r="BJ33" s="3">
        <f t="shared" si="14"/>
        <v>0</v>
      </c>
      <c r="BK33" s="3">
        <f t="shared" si="14"/>
        <v>0</v>
      </c>
      <c r="BL33" s="3">
        <f t="shared" si="14"/>
        <v>0</v>
      </c>
      <c r="BM33" s="3">
        <f t="shared" si="14"/>
        <v>0</v>
      </c>
      <c r="BN33" s="3">
        <f t="shared" si="12"/>
        <v>0</v>
      </c>
      <c r="BO33" s="3">
        <f t="shared" si="12"/>
        <v>0</v>
      </c>
      <c r="BP33" s="3">
        <f t="shared" si="12"/>
        <v>0</v>
      </c>
      <c r="BQ33" s="3">
        <f t="shared" si="12"/>
        <v>0</v>
      </c>
      <c r="BR33" s="3">
        <f t="shared" si="12"/>
        <v>0</v>
      </c>
      <c r="BS33" s="3">
        <f t="shared" si="12"/>
        <v>0</v>
      </c>
      <c r="BT33" s="3">
        <f t="shared" si="12"/>
        <v>0</v>
      </c>
      <c r="BU33" s="3">
        <f t="shared" si="12"/>
        <v>0</v>
      </c>
      <c r="BV33" s="3">
        <f t="shared" si="12"/>
        <v>0</v>
      </c>
      <c r="BW33" s="3">
        <f t="shared" si="12"/>
        <v>0</v>
      </c>
      <c r="BX33" s="3">
        <f t="shared" si="18"/>
        <v>0</v>
      </c>
      <c r="BY33" s="3">
        <f t="shared" si="18"/>
        <v>0</v>
      </c>
      <c r="BZ33" s="3">
        <f t="shared" si="18"/>
        <v>0</v>
      </c>
      <c r="CA33" s="3">
        <f t="shared" si="18"/>
        <v>0</v>
      </c>
      <c r="CB33" s="3">
        <f t="shared" si="18"/>
        <v>0</v>
      </c>
      <c r="CC33" s="3">
        <f t="shared" si="18"/>
        <v>0</v>
      </c>
      <c r="CD33" s="3">
        <f t="shared" si="18"/>
        <v>0</v>
      </c>
      <c r="CE33" s="3">
        <f t="shared" si="18"/>
        <v>0</v>
      </c>
      <c r="CF33" s="3">
        <f t="shared" si="18"/>
        <v>0</v>
      </c>
      <c r="CG33" s="3">
        <f t="shared" si="18"/>
        <v>0</v>
      </c>
      <c r="CH33" s="3">
        <f t="shared" si="18"/>
        <v>0</v>
      </c>
      <c r="CI33" s="3">
        <f t="shared" si="18"/>
        <v>0</v>
      </c>
      <c r="CJ33" s="3">
        <f t="shared" si="18"/>
        <v>0</v>
      </c>
      <c r="CK33" s="3">
        <f t="shared" si="18"/>
        <v>0</v>
      </c>
      <c r="CL33" s="3">
        <f t="shared" si="18"/>
        <v>0</v>
      </c>
      <c r="CM33" s="3">
        <f t="shared" si="18"/>
        <v>0</v>
      </c>
      <c r="CN33" s="3">
        <f t="shared" si="16"/>
        <v>0</v>
      </c>
      <c r="CO33" s="3">
        <f t="shared" si="16"/>
        <v>0</v>
      </c>
      <c r="CP33" s="3">
        <f t="shared" si="16"/>
        <v>0</v>
      </c>
      <c r="CQ33" s="3">
        <f t="shared" si="7"/>
        <v>0</v>
      </c>
      <c r="CR33" s="3">
        <f t="shared" si="7"/>
        <v>0</v>
      </c>
      <c r="CS33" s="3">
        <f t="shared" si="7"/>
        <v>0</v>
      </c>
      <c r="CU33" s="32">
        <v>28</v>
      </c>
      <c r="CV33" s="3">
        <f t="shared" si="15"/>
        <v>0</v>
      </c>
      <c r="CW33" s="3">
        <f t="shared" si="15"/>
        <v>0</v>
      </c>
      <c r="CX33" s="3">
        <f t="shared" si="15"/>
        <v>0</v>
      </c>
      <c r="CY33" s="3">
        <f t="shared" si="15"/>
        <v>0</v>
      </c>
      <c r="CZ33" s="3">
        <f t="shared" si="15"/>
        <v>0</v>
      </c>
      <c r="DA33" s="3">
        <f t="shared" si="15"/>
        <v>0</v>
      </c>
      <c r="DB33" s="3">
        <f t="shared" si="15"/>
        <v>0</v>
      </c>
      <c r="DC33" s="3">
        <f t="shared" si="15"/>
        <v>0</v>
      </c>
      <c r="DD33" s="3">
        <f t="shared" si="15"/>
        <v>0</v>
      </c>
      <c r="DE33" s="3">
        <f t="shared" si="15"/>
        <v>0</v>
      </c>
      <c r="DF33" s="3">
        <f t="shared" si="15"/>
        <v>0</v>
      </c>
      <c r="DG33" s="3">
        <f t="shared" si="15"/>
        <v>0</v>
      </c>
      <c r="DH33" s="3">
        <f t="shared" si="15"/>
        <v>0</v>
      </c>
      <c r="DI33" s="3">
        <f t="shared" si="15"/>
        <v>0</v>
      </c>
      <c r="DJ33" s="3">
        <f t="shared" si="15"/>
        <v>0</v>
      </c>
      <c r="DK33" s="3">
        <f t="shared" si="15"/>
        <v>0</v>
      </c>
      <c r="DL33" s="3">
        <f t="shared" si="13"/>
        <v>0</v>
      </c>
      <c r="DM33" s="3">
        <f t="shared" si="13"/>
        <v>0</v>
      </c>
      <c r="DN33" s="3">
        <f t="shared" si="13"/>
        <v>0</v>
      </c>
      <c r="DO33" s="3">
        <f t="shared" si="13"/>
        <v>0</v>
      </c>
      <c r="DP33" s="3">
        <f t="shared" si="13"/>
        <v>0</v>
      </c>
      <c r="DQ33" s="3">
        <f t="shared" si="13"/>
        <v>0</v>
      </c>
      <c r="DR33" s="3">
        <f t="shared" si="13"/>
        <v>0</v>
      </c>
      <c r="DS33" s="3">
        <f t="shared" si="13"/>
        <v>0</v>
      </c>
      <c r="DT33" s="3">
        <f t="shared" si="13"/>
        <v>0</v>
      </c>
      <c r="DU33" s="3">
        <f t="shared" si="13"/>
        <v>0</v>
      </c>
      <c r="DV33" s="3">
        <f t="shared" si="19"/>
        <v>0</v>
      </c>
      <c r="DW33" s="3">
        <f t="shared" si="19"/>
        <v>0</v>
      </c>
      <c r="DX33" s="3">
        <f t="shared" si="19"/>
        <v>0</v>
      </c>
      <c r="DY33" s="3">
        <f t="shared" si="19"/>
        <v>0</v>
      </c>
      <c r="DZ33" s="3">
        <f t="shared" si="19"/>
        <v>0</v>
      </c>
      <c r="EA33" s="3">
        <f t="shared" si="19"/>
        <v>0</v>
      </c>
      <c r="EB33" s="3">
        <f t="shared" si="19"/>
        <v>0</v>
      </c>
      <c r="EC33" s="3">
        <f t="shared" si="19"/>
        <v>0</v>
      </c>
      <c r="ED33" s="3">
        <f t="shared" si="19"/>
        <v>0</v>
      </c>
      <c r="EE33" s="3">
        <f t="shared" si="19"/>
        <v>0</v>
      </c>
      <c r="EF33" s="3">
        <f t="shared" si="19"/>
        <v>0</v>
      </c>
      <c r="EG33" s="3">
        <f t="shared" si="19"/>
        <v>0</v>
      </c>
      <c r="EH33" s="3">
        <f t="shared" si="19"/>
        <v>0</v>
      </c>
      <c r="EI33" s="3">
        <f t="shared" si="19"/>
        <v>0</v>
      </c>
      <c r="EJ33" s="3">
        <f t="shared" si="19"/>
        <v>0</v>
      </c>
      <c r="EK33" s="3">
        <f t="shared" si="19"/>
        <v>0</v>
      </c>
      <c r="EL33" s="3">
        <f t="shared" si="17"/>
        <v>0</v>
      </c>
      <c r="EM33" s="3">
        <f t="shared" si="17"/>
        <v>0</v>
      </c>
      <c r="EN33" s="3">
        <f t="shared" si="17"/>
        <v>0</v>
      </c>
      <c r="EO33" s="3">
        <f t="shared" si="9"/>
        <v>0</v>
      </c>
      <c r="EP33" s="3">
        <f t="shared" si="9"/>
        <v>0</v>
      </c>
      <c r="EQ33" s="3">
        <f t="shared" si="9"/>
        <v>0</v>
      </c>
    </row>
    <row r="34" spans="1:147" x14ac:dyDescent="0.35">
      <c r="A34" s="30" t="str">
        <f t="shared" si="1"/>
        <v/>
      </c>
      <c r="B34" s="31" t="str">
        <f>IF(A34&lt;&gt;"",COUNTIF(N:R,A34),"")</f>
        <v/>
      </c>
      <c r="C34" s="31" t="str">
        <f>IF(A34&lt;&gt;"",COUNTIF(T:X,A34),"")</f>
        <v/>
      </c>
      <c r="D34" s="31" t="str">
        <f>IF(A34&lt;&gt;"",COUNTIF(Z:AD,A34),"")</f>
        <v/>
      </c>
      <c r="E34" s="31" t="str">
        <f>IF(A34&lt;&gt;"",COUNTIF(AF:AJ,A34),"")</f>
        <v/>
      </c>
      <c r="F34" s="29" t="str">
        <f>IF(A34&lt;&gt;"",COUNTIF(N:AJ,A34),"")</f>
        <v/>
      </c>
      <c r="H34" s="32" t="str">
        <f t="array" aca="1" ref="H34" ca="1">IF(SUM(($F$6:$F$53=H$5)*1)&gt;=ROWS($F$5:$F33),INDEX($A$6:$A$53,SMALL(IF(($F$6:$F$53=H$5),ROW(INDIRECT("1:"&amp;ROWS($F$6:$F$53)))),ROWS($F$5:$F33))),"")</f>
        <v/>
      </c>
      <c r="I34" s="32" t="str">
        <f t="array" aca="1" ref="I34" ca="1">IF(SUM(($F$6:$F$53=I$5)*1)&gt;=ROWS($F$5:$F33),INDEX($A$6:$A$53,SMALL(IF(($F$6:$F$53=I$5),ROW(INDIRECT("1:"&amp;ROWS($F$6:$F$53)))),ROWS($F$5:$F33))),"")</f>
        <v/>
      </c>
      <c r="J34" s="32" t="str">
        <f t="array" aca="1" ref="J34" ca="1">IF(SUM(($F$6:$F$53=J$5)*1)&gt;=ROWS($F$5:$F33),INDEX($A$6:$A$53,SMALL(IF(($F$6:$F$53=J$5),ROW(INDIRECT("1:"&amp;ROWS($F$6:$F$53)))),ROWS($F$5:$F33))),"")</f>
        <v/>
      </c>
      <c r="K34" s="32" t="str">
        <f t="array" aca="1" ref="K34" ca="1">IF(SUM(($F$6:$F$53=K$5)*1)&gt;=ROWS($F$5:$F33),INDEX($A$6:$A$53,SMALL(IF(($F$6:$F$53=K$5),ROW(INDIRECT("1:"&amp;ROWS($F$6:$F$53)))),ROWS($F$5:$F33))),"")</f>
        <v/>
      </c>
      <c r="L34" s="32" t="str">
        <f t="array" aca="1" ref="L34" ca="1">IF(SUM(($F$6:$F$53=L$5)*1)&gt;=ROWS($F$5:$F33),INDEX($A$6:$A$53,SMALL(IF(($F$6:$F$53=L$5),ROW(INDIRECT("1:"&amp;ROWS($F$6:$F$53)))),ROWS($F$5:$F33))),"")</f>
        <v/>
      </c>
      <c r="AW34" s="32">
        <v>29</v>
      </c>
      <c r="AX34" s="3">
        <f t="shared" si="14"/>
        <v>0</v>
      </c>
      <c r="AY34" s="3">
        <f t="shared" si="14"/>
        <v>0</v>
      </c>
      <c r="AZ34" s="3">
        <f t="shared" si="14"/>
        <v>0</v>
      </c>
      <c r="BA34" s="3">
        <f t="shared" si="14"/>
        <v>0</v>
      </c>
      <c r="BB34" s="3">
        <f t="shared" si="14"/>
        <v>0</v>
      </c>
      <c r="BC34" s="3">
        <f t="shared" si="14"/>
        <v>0</v>
      </c>
      <c r="BD34" s="3">
        <f t="shared" si="14"/>
        <v>0</v>
      </c>
      <c r="BE34" s="3">
        <f t="shared" si="14"/>
        <v>0</v>
      </c>
      <c r="BF34" s="3">
        <f t="shared" si="14"/>
        <v>0</v>
      </c>
      <c r="BG34" s="3">
        <f t="shared" si="14"/>
        <v>0</v>
      </c>
      <c r="BH34" s="3">
        <f t="shared" si="14"/>
        <v>0</v>
      </c>
      <c r="BI34" s="3">
        <f t="shared" si="14"/>
        <v>0</v>
      </c>
      <c r="BJ34" s="3">
        <f t="shared" si="14"/>
        <v>0</v>
      </c>
      <c r="BK34" s="3">
        <f t="shared" si="14"/>
        <v>0</v>
      </c>
      <c r="BL34" s="3">
        <f t="shared" si="14"/>
        <v>0</v>
      </c>
      <c r="BM34" s="3">
        <f t="shared" si="14"/>
        <v>0</v>
      </c>
      <c r="BN34" s="3">
        <f t="shared" si="12"/>
        <v>0</v>
      </c>
      <c r="BO34" s="3">
        <f t="shared" si="12"/>
        <v>0</v>
      </c>
      <c r="BP34" s="3">
        <f t="shared" si="12"/>
        <v>0</v>
      </c>
      <c r="BQ34" s="3">
        <f t="shared" si="12"/>
        <v>0</v>
      </c>
      <c r="BR34" s="3">
        <f t="shared" si="12"/>
        <v>0</v>
      </c>
      <c r="BS34" s="3">
        <f t="shared" si="12"/>
        <v>0</v>
      </c>
      <c r="BT34" s="3">
        <f t="shared" si="12"/>
        <v>0</v>
      </c>
      <c r="BU34" s="3">
        <f t="shared" si="12"/>
        <v>0</v>
      </c>
      <c r="BV34" s="3">
        <f t="shared" si="12"/>
        <v>0</v>
      </c>
      <c r="BW34" s="3">
        <f t="shared" si="12"/>
        <v>0</v>
      </c>
      <c r="BX34" s="3">
        <f t="shared" si="18"/>
        <v>0</v>
      </c>
      <c r="BY34" s="3">
        <f t="shared" si="18"/>
        <v>0</v>
      </c>
      <c r="BZ34" s="3">
        <f t="shared" si="18"/>
        <v>0</v>
      </c>
      <c r="CA34" s="3">
        <f t="shared" si="18"/>
        <v>0</v>
      </c>
      <c r="CB34" s="3">
        <f t="shared" si="18"/>
        <v>0</v>
      </c>
      <c r="CC34" s="3">
        <f t="shared" si="18"/>
        <v>0</v>
      </c>
      <c r="CD34" s="3">
        <f t="shared" si="18"/>
        <v>0</v>
      </c>
      <c r="CE34" s="3">
        <f t="shared" si="18"/>
        <v>0</v>
      </c>
      <c r="CF34" s="3">
        <f t="shared" si="18"/>
        <v>0</v>
      </c>
      <c r="CG34" s="3">
        <f t="shared" si="18"/>
        <v>0</v>
      </c>
      <c r="CH34" s="3">
        <f t="shared" si="18"/>
        <v>0</v>
      </c>
      <c r="CI34" s="3">
        <f t="shared" si="18"/>
        <v>0</v>
      </c>
      <c r="CJ34" s="3">
        <f t="shared" si="18"/>
        <v>0</v>
      </c>
      <c r="CK34" s="3">
        <f t="shared" si="18"/>
        <v>0</v>
      </c>
      <c r="CL34" s="3">
        <f t="shared" si="18"/>
        <v>0</v>
      </c>
      <c r="CM34" s="3">
        <f t="shared" si="18"/>
        <v>0</v>
      </c>
      <c r="CN34" s="3">
        <f t="shared" si="16"/>
        <v>0</v>
      </c>
      <c r="CO34" s="3">
        <f t="shared" si="16"/>
        <v>0</v>
      </c>
      <c r="CP34" s="3">
        <f t="shared" si="16"/>
        <v>0</v>
      </c>
      <c r="CQ34" s="3">
        <f t="shared" si="7"/>
        <v>0</v>
      </c>
      <c r="CR34" s="3">
        <f t="shared" si="7"/>
        <v>0</v>
      </c>
      <c r="CS34" s="3">
        <f t="shared" si="7"/>
        <v>0</v>
      </c>
      <c r="CU34" s="32">
        <v>29</v>
      </c>
      <c r="CV34" s="3">
        <f t="shared" si="15"/>
        <v>0</v>
      </c>
      <c r="CW34" s="3">
        <f t="shared" si="15"/>
        <v>0</v>
      </c>
      <c r="CX34" s="3">
        <f t="shared" si="15"/>
        <v>0</v>
      </c>
      <c r="CY34" s="3">
        <f t="shared" si="15"/>
        <v>0</v>
      </c>
      <c r="CZ34" s="3">
        <f t="shared" si="15"/>
        <v>0</v>
      </c>
      <c r="DA34" s="3">
        <f t="shared" si="15"/>
        <v>0</v>
      </c>
      <c r="DB34" s="3">
        <f t="shared" si="15"/>
        <v>0</v>
      </c>
      <c r="DC34" s="3">
        <f t="shared" si="15"/>
        <v>0</v>
      </c>
      <c r="DD34" s="3">
        <f t="shared" si="15"/>
        <v>0</v>
      </c>
      <c r="DE34" s="3">
        <f t="shared" si="15"/>
        <v>0</v>
      </c>
      <c r="DF34" s="3">
        <f t="shared" si="15"/>
        <v>0</v>
      </c>
      <c r="DG34" s="3">
        <f t="shared" si="15"/>
        <v>0</v>
      </c>
      <c r="DH34" s="3">
        <f t="shared" si="15"/>
        <v>0</v>
      </c>
      <c r="DI34" s="3">
        <f t="shared" si="15"/>
        <v>0</v>
      </c>
      <c r="DJ34" s="3">
        <f t="shared" si="15"/>
        <v>0</v>
      </c>
      <c r="DK34" s="3">
        <f t="shared" si="15"/>
        <v>0</v>
      </c>
      <c r="DL34" s="3">
        <f t="shared" si="13"/>
        <v>0</v>
      </c>
      <c r="DM34" s="3">
        <f t="shared" si="13"/>
        <v>0</v>
      </c>
      <c r="DN34" s="3">
        <f t="shared" si="13"/>
        <v>0</v>
      </c>
      <c r="DO34" s="3">
        <f t="shared" si="13"/>
        <v>0</v>
      </c>
      <c r="DP34" s="3">
        <f t="shared" si="13"/>
        <v>0</v>
      </c>
      <c r="DQ34" s="3">
        <f t="shared" si="13"/>
        <v>0</v>
      </c>
      <c r="DR34" s="3">
        <f t="shared" si="13"/>
        <v>0</v>
      </c>
      <c r="DS34" s="3">
        <f t="shared" si="13"/>
        <v>0</v>
      </c>
      <c r="DT34" s="3">
        <f t="shared" si="13"/>
        <v>0</v>
      </c>
      <c r="DU34" s="3">
        <f t="shared" si="13"/>
        <v>0</v>
      </c>
      <c r="DV34" s="3">
        <f t="shared" si="19"/>
        <v>0</v>
      </c>
      <c r="DW34" s="3">
        <f t="shared" si="19"/>
        <v>0</v>
      </c>
      <c r="DX34" s="3">
        <f t="shared" si="19"/>
        <v>0</v>
      </c>
      <c r="DY34" s="3">
        <f t="shared" si="19"/>
        <v>0</v>
      </c>
      <c r="DZ34" s="3">
        <f t="shared" si="19"/>
        <v>0</v>
      </c>
      <c r="EA34" s="3">
        <f t="shared" si="19"/>
        <v>0</v>
      </c>
      <c r="EB34" s="3">
        <f t="shared" si="19"/>
        <v>0</v>
      </c>
      <c r="EC34" s="3">
        <f t="shared" si="19"/>
        <v>0</v>
      </c>
      <c r="ED34" s="3">
        <f t="shared" si="19"/>
        <v>0</v>
      </c>
      <c r="EE34" s="3">
        <f t="shared" si="19"/>
        <v>0</v>
      </c>
      <c r="EF34" s="3">
        <f t="shared" si="19"/>
        <v>0</v>
      </c>
      <c r="EG34" s="3">
        <f t="shared" si="19"/>
        <v>0</v>
      </c>
      <c r="EH34" s="3">
        <f t="shared" si="19"/>
        <v>0</v>
      </c>
      <c r="EI34" s="3">
        <f t="shared" si="19"/>
        <v>0</v>
      </c>
      <c r="EJ34" s="3">
        <f t="shared" si="19"/>
        <v>0</v>
      </c>
      <c r="EK34" s="3">
        <f t="shared" si="19"/>
        <v>0</v>
      </c>
      <c r="EL34" s="3">
        <f t="shared" si="17"/>
        <v>0</v>
      </c>
      <c r="EM34" s="3">
        <f t="shared" si="17"/>
        <v>0</v>
      </c>
      <c r="EN34" s="3">
        <f t="shared" si="17"/>
        <v>0</v>
      </c>
      <c r="EO34" s="3">
        <f t="shared" si="9"/>
        <v>0</v>
      </c>
      <c r="EP34" s="3">
        <f t="shared" si="9"/>
        <v>0</v>
      </c>
      <c r="EQ34" s="3">
        <f t="shared" si="9"/>
        <v>0</v>
      </c>
    </row>
    <row r="35" spans="1:147" x14ac:dyDescent="0.35">
      <c r="A35" s="30" t="str">
        <f t="shared" si="1"/>
        <v/>
      </c>
      <c r="B35" s="31" t="str">
        <f>IF(A35&lt;&gt;"",COUNTIF(N:R,A35),"")</f>
        <v/>
      </c>
      <c r="C35" s="31" t="str">
        <f>IF(A35&lt;&gt;"",COUNTIF(T:X,A35),"")</f>
        <v/>
      </c>
      <c r="D35" s="31" t="str">
        <f>IF(A35&lt;&gt;"",COUNTIF(Z:AD,A35),"")</f>
        <v/>
      </c>
      <c r="E35" s="31" t="str">
        <f>IF(A35&lt;&gt;"",COUNTIF(AF:AJ,A35),"")</f>
        <v/>
      </c>
      <c r="F35" s="29" t="str">
        <f>IF(A35&lt;&gt;"",COUNTIF(N:AJ,A35),"")</f>
        <v/>
      </c>
      <c r="H35" s="32" t="str">
        <f t="array" aca="1" ref="H35" ca="1">IF(SUM(($F$6:$F$53=H$5)*1)&gt;=ROWS($F$5:$F34),INDEX($A$6:$A$53,SMALL(IF(($F$6:$F$53=H$5),ROW(INDIRECT("1:"&amp;ROWS($F$6:$F$53)))),ROWS($F$5:$F34))),"")</f>
        <v/>
      </c>
      <c r="I35" s="32" t="str">
        <f t="array" aca="1" ref="I35" ca="1">IF(SUM(($F$6:$F$53=I$5)*1)&gt;=ROWS($F$5:$F34),INDEX($A$6:$A$53,SMALL(IF(($F$6:$F$53=I$5),ROW(INDIRECT("1:"&amp;ROWS($F$6:$F$53)))),ROWS($F$5:$F34))),"")</f>
        <v/>
      </c>
      <c r="J35" s="32" t="str">
        <f t="array" aca="1" ref="J35" ca="1">IF(SUM(($F$6:$F$53=J$5)*1)&gt;=ROWS($F$5:$F34),INDEX($A$6:$A$53,SMALL(IF(($F$6:$F$53=J$5),ROW(INDIRECT("1:"&amp;ROWS($F$6:$F$53)))),ROWS($F$5:$F34))),"")</f>
        <v/>
      </c>
      <c r="K35" s="32" t="str">
        <f t="array" aca="1" ref="K35" ca="1">IF(SUM(($F$6:$F$53=K$5)*1)&gt;=ROWS($F$5:$F34),INDEX($A$6:$A$53,SMALL(IF(($F$6:$F$53=K$5),ROW(INDIRECT("1:"&amp;ROWS($F$6:$F$53)))),ROWS($F$5:$F34))),"")</f>
        <v/>
      </c>
      <c r="L35" s="32" t="str">
        <f t="array" aca="1" ref="L35" ca="1">IF(SUM(($F$6:$F$53=L$5)*1)&gt;=ROWS($F$5:$F34),INDEX($A$6:$A$53,SMALL(IF(($F$6:$F$53=L$5),ROW(INDIRECT("1:"&amp;ROWS($F$6:$F$53)))),ROWS($F$5:$F34))),"")</f>
        <v/>
      </c>
      <c r="AW35" s="32">
        <v>30</v>
      </c>
      <c r="AX35" s="3">
        <f t="shared" si="14"/>
        <v>0</v>
      </c>
      <c r="AY35" s="3">
        <f t="shared" si="14"/>
        <v>0</v>
      </c>
      <c r="AZ35" s="3">
        <f t="shared" si="14"/>
        <v>0</v>
      </c>
      <c r="BA35" s="3">
        <f t="shared" si="14"/>
        <v>0</v>
      </c>
      <c r="BB35" s="3">
        <f t="shared" si="14"/>
        <v>0</v>
      </c>
      <c r="BC35" s="3">
        <f t="shared" si="14"/>
        <v>0</v>
      </c>
      <c r="BD35" s="3">
        <f t="shared" si="14"/>
        <v>0</v>
      </c>
      <c r="BE35" s="3">
        <f t="shared" si="14"/>
        <v>0</v>
      </c>
      <c r="BF35" s="3">
        <f t="shared" si="14"/>
        <v>0</v>
      </c>
      <c r="BG35" s="3">
        <f t="shared" si="14"/>
        <v>0</v>
      </c>
      <c r="BH35" s="3">
        <f t="shared" si="14"/>
        <v>0</v>
      </c>
      <c r="BI35" s="3">
        <f t="shared" si="14"/>
        <v>0</v>
      </c>
      <c r="BJ35" s="3">
        <f t="shared" si="14"/>
        <v>0</v>
      </c>
      <c r="BK35" s="3">
        <f t="shared" si="14"/>
        <v>0</v>
      </c>
      <c r="BL35" s="3">
        <f t="shared" si="14"/>
        <v>0</v>
      </c>
      <c r="BM35" s="3">
        <f t="shared" si="14"/>
        <v>0</v>
      </c>
      <c r="BN35" s="3">
        <f t="shared" si="12"/>
        <v>0</v>
      </c>
      <c r="BO35" s="3">
        <f t="shared" si="12"/>
        <v>0</v>
      </c>
      <c r="BP35" s="3">
        <f t="shared" si="12"/>
        <v>0</v>
      </c>
      <c r="BQ35" s="3">
        <f t="shared" si="12"/>
        <v>0</v>
      </c>
      <c r="BR35" s="3">
        <f t="shared" si="12"/>
        <v>0</v>
      </c>
      <c r="BS35" s="3">
        <f t="shared" si="12"/>
        <v>0</v>
      </c>
      <c r="BT35" s="3">
        <f t="shared" si="12"/>
        <v>0</v>
      </c>
      <c r="BU35" s="3">
        <f t="shared" si="12"/>
        <v>0</v>
      </c>
      <c r="BV35" s="3">
        <f t="shared" si="12"/>
        <v>0</v>
      </c>
      <c r="BW35" s="3">
        <f t="shared" si="12"/>
        <v>0</v>
      </c>
      <c r="BX35" s="3">
        <f t="shared" si="18"/>
        <v>0</v>
      </c>
      <c r="BY35" s="3">
        <f t="shared" si="18"/>
        <v>0</v>
      </c>
      <c r="BZ35" s="3">
        <f t="shared" si="18"/>
        <v>0</v>
      </c>
      <c r="CA35" s="3">
        <f t="shared" si="18"/>
        <v>0</v>
      </c>
      <c r="CB35" s="3">
        <f t="shared" si="18"/>
        <v>0</v>
      </c>
      <c r="CC35" s="3">
        <f t="shared" si="18"/>
        <v>0</v>
      </c>
      <c r="CD35" s="3">
        <f t="shared" si="18"/>
        <v>0</v>
      </c>
      <c r="CE35" s="3">
        <f t="shared" si="18"/>
        <v>0</v>
      </c>
      <c r="CF35" s="3">
        <f t="shared" si="18"/>
        <v>0</v>
      </c>
      <c r="CG35" s="3">
        <f t="shared" si="18"/>
        <v>0</v>
      </c>
      <c r="CH35" s="3">
        <f t="shared" si="18"/>
        <v>0</v>
      </c>
      <c r="CI35" s="3">
        <f t="shared" si="18"/>
        <v>0</v>
      </c>
      <c r="CJ35" s="3">
        <f t="shared" si="18"/>
        <v>0</v>
      </c>
      <c r="CK35" s="3">
        <f t="shared" si="18"/>
        <v>0</v>
      </c>
      <c r="CL35" s="3">
        <f t="shared" si="18"/>
        <v>0</v>
      </c>
      <c r="CM35" s="3">
        <f t="shared" si="18"/>
        <v>0</v>
      </c>
      <c r="CN35" s="3">
        <f t="shared" si="16"/>
        <v>0</v>
      </c>
      <c r="CO35" s="3">
        <f t="shared" si="16"/>
        <v>0</v>
      </c>
      <c r="CP35" s="3">
        <f t="shared" si="16"/>
        <v>0</v>
      </c>
      <c r="CQ35" s="3">
        <f t="shared" si="7"/>
        <v>0</v>
      </c>
      <c r="CR35" s="3">
        <f t="shared" si="7"/>
        <v>0</v>
      </c>
      <c r="CS35" s="3">
        <f t="shared" si="7"/>
        <v>0</v>
      </c>
      <c r="CU35" s="32">
        <v>30</v>
      </c>
      <c r="CV35" s="3">
        <f t="shared" si="15"/>
        <v>0</v>
      </c>
      <c r="CW35" s="3">
        <f t="shared" si="15"/>
        <v>0</v>
      </c>
      <c r="CX35" s="3">
        <f t="shared" si="15"/>
        <v>0</v>
      </c>
      <c r="CY35" s="3">
        <f t="shared" si="15"/>
        <v>0</v>
      </c>
      <c r="CZ35" s="3">
        <f t="shared" si="15"/>
        <v>0</v>
      </c>
      <c r="DA35" s="3">
        <f t="shared" si="15"/>
        <v>0</v>
      </c>
      <c r="DB35" s="3">
        <f t="shared" si="15"/>
        <v>0</v>
      </c>
      <c r="DC35" s="3">
        <f t="shared" si="15"/>
        <v>0</v>
      </c>
      <c r="DD35" s="3">
        <f t="shared" si="15"/>
        <v>0</v>
      </c>
      <c r="DE35" s="3">
        <f t="shared" si="15"/>
        <v>0</v>
      </c>
      <c r="DF35" s="3">
        <f t="shared" si="15"/>
        <v>0</v>
      </c>
      <c r="DG35" s="3">
        <f t="shared" si="15"/>
        <v>0</v>
      </c>
      <c r="DH35" s="3">
        <f t="shared" si="15"/>
        <v>0</v>
      </c>
      <c r="DI35" s="3">
        <f t="shared" si="15"/>
        <v>0</v>
      </c>
      <c r="DJ35" s="3">
        <f t="shared" si="15"/>
        <v>0</v>
      </c>
      <c r="DK35" s="3">
        <f t="shared" si="15"/>
        <v>0</v>
      </c>
      <c r="DL35" s="3">
        <f t="shared" si="13"/>
        <v>0</v>
      </c>
      <c r="DM35" s="3">
        <f t="shared" si="13"/>
        <v>0</v>
      </c>
      <c r="DN35" s="3">
        <f t="shared" si="13"/>
        <v>0</v>
      </c>
      <c r="DO35" s="3">
        <f t="shared" si="13"/>
        <v>0</v>
      </c>
      <c r="DP35" s="3">
        <f t="shared" si="13"/>
        <v>0</v>
      </c>
      <c r="DQ35" s="3">
        <f t="shared" si="13"/>
        <v>0</v>
      </c>
      <c r="DR35" s="3">
        <f t="shared" si="13"/>
        <v>0</v>
      </c>
      <c r="DS35" s="3">
        <f t="shared" si="13"/>
        <v>0</v>
      </c>
      <c r="DT35" s="3">
        <f t="shared" si="13"/>
        <v>0</v>
      </c>
      <c r="DU35" s="3">
        <f t="shared" si="13"/>
        <v>0</v>
      </c>
      <c r="DV35" s="3">
        <f t="shared" si="19"/>
        <v>0</v>
      </c>
      <c r="DW35" s="3">
        <f t="shared" si="19"/>
        <v>0</v>
      </c>
      <c r="DX35" s="3">
        <f t="shared" si="19"/>
        <v>0</v>
      </c>
      <c r="DY35" s="3">
        <f t="shared" si="19"/>
        <v>0</v>
      </c>
      <c r="DZ35" s="3">
        <f t="shared" si="19"/>
        <v>0</v>
      </c>
      <c r="EA35" s="3">
        <f t="shared" si="19"/>
        <v>0</v>
      </c>
      <c r="EB35" s="3">
        <f t="shared" si="19"/>
        <v>0</v>
      </c>
      <c r="EC35" s="3">
        <f t="shared" si="19"/>
        <v>0</v>
      </c>
      <c r="ED35" s="3">
        <f t="shared" si="19"/>
        <v>0</v>
      </c>
      <c r="EE35" s="3">
        <f t="shared" si="19"/>
        <v>0</v>
      </c>
      <c r="EF35" s="3">
        <f t="shared" si="19"/>
        <v>0</v>
      </c>
      <c r="EG35" s="3">
        <f t="shared" si="19"/>
        <v>0</v>
      </c>
      <c r="EH35" s="3">
        <f t="shared" si="19"/>
        <v>0</v>
      </c>
      <c r="EI35" s="3">
        <f t="shared" si="19"/>
        <v>0</v>
      </c>
      <c r="EJ35" s="3">
        <f t="shared" si="19"/>
        <v>0</v>
      </c>
      <c r="EK35" s="3">
        <f t="shared" si="19"/>
        <v>0</v>
      </c>
      <c r="EL35" s="3">
        <f t="shared" si="17"/>
        <v>0</v>
      </c>
      <c r="EM35" s="3">
        <f t="shared" si="17"/>
        <v>0</v>
      </c>
      <c r="EN35" s="3">
        <f t="shared" si="17"/>
        <v>0</v>
      </c>
      <c r="EO35" s="3">
        <f t="shared" si="9"/>
        <v>0</v>
      </c>
      <c r="EP35" s="3">
        <f t="shared" si="9"/>
        <v>0</v>
      </c>
      <c r="EQ35" s="3">
        <f t="shared" si="9"/>
        <v>0</v>
      </c>
    </row>
    <row r="36" spans="1:147" x14ac:dyDescent="0.35">
      <c r="A36" s="30" t="str">
        <f t="shared" si="1"/>
        <v/>
      </c>
      <c r="B36" s="31" t="str">
        <f>IF(A36&lt;&gt;"",COUNTIF(N:R,A36),"")</f>
        <v/>
      </c>
      <c r="C36" s="31" t="str">
        <f>IF(A36&lt;&gt;"",COUNTIF(T:X,A36),"")</f>
        <v/>
      </c>
      <c r="D36" s="31" t="str">
        <f>IF(A36&lt;&gt;"",COUNTIF(Z:AD,A36),"")</f>
        <v/>
      </c>
      <c r="E36" s="31" t="str">
        <f>IF(A36&lt;&gt;"",COUNTIF(AF:AJ,A36),"")</f>
        <v/>
      </c>
      <c r="F36" s="29" t="str">
        <f>IF(A36&lt;&gt;"",COUNTIF(N:AJ,A36),"")</f>
        <v/>
      </c>
      <c r="H36" s="32" t="str">
        <f t="array" aca="1" ref="H36" ca="1">IF(SUM(($F$6:$F$53=H$5)*1)&gt;=ROWS($F$5:$F35),INDEX($A$6:$A$53,SMALL(IF(($F$6:$F$53=H$5),ROW(INDIRECT("1:"&amp;ROWS($F$6:$F$53)))),ROWS($F$5:$F35))),"")</f>
        <v/>
      </c>
      <c r="I36" s="32" t="str">
        <f t="array" aca="1" ref="I36" ca="1">IF(SUM(($F$6:$F$53=I$5)*1)&gt;=ROWS($F$5:$F35),INDEX($A$6:$A$53,SMALL(IF(($F$6:$F$53=I$5),ROW(INDIRECT("1:"&amp;ROWS($F$6:$F$53)))),ROWS($F$5:$F35))),"")</f>
        <v/>
      </c>
      <c r="J36" s="32" t="str">
        <f t="array" aca="1" ref="J36" ca="1">IF(SUM(($F$6:$F$53=J$5)*1)&gt;=ROWS($F$5:$F35),INDEX($A$6:$A$53,SMALL(IF(($F$6:$F$53=J$5),ROW(INDIRECT("1:"&amp;ROWS($F$6:$F$53)))),ROWS($F$5:$F35))),"")</f>
        <v/>
      </c>
      <c r="K36" s="32" t="str">
        <f t="array" aca="1" ref="K36" ca="1">IF(SUM(($F$6:$F$53=K$5)*1)&gt;=ROWS($F$5:$F35),INDEX($A$6:$A$53,SMALL(IF(($F$6:$F$53=K$5),ROW(INDIRECT("1:"&amp;ROWS($F$6:$F$53)))),ROWS($F$5:$F35))),"")</f>
        <v/>
      </c>
      <c r="L36" s="32" t="str">
        <f t="array" aca="1" ref="L36" ca="1">IF(SUM(($F$6:$F$53=L$5)*1)&gt;=ROWS($F$5:$F35),INDEX($A$6:$A$53,SMALL(IF(($F$6:$F$53=L$5),ROW(INDIRECT("1:"&amp;ROWS($F$6:$F$53)))),ROWS($F$5:$F35))),"")</f>
        <v/>
      </c>
      <c r="AW36" s="32">
        <v>31</v>
      </c>
      <c r="AX36" s="3">
        <f t="shared" si="14"/>
        <v>0</v>
      </c>
      <c r="AY36" s="3">
        <f t="shared" si="14"/>
        <v>0</v>
      </c>
      <c r="AZ36" s="3">
        <f t="shared" si="14"/>
        <v>0</v>
      </c>
      <c r="BA36" s="3">
        <f t="shared" si="14"/>
        <v>0</v>
      </c>
      <c r="BB36" s="3">
        <f t="shared" si="14"/>
        <v>0</v>
      </c>
      <c r="BC36" s="3">
        <f t="shared" si="14"/>
        <v>0</v>
      </c>
      <c r="BD36" s="3">
        <f t="shared" si="14"/>
        <v>0</v>
      </c>
      <c r="BE36" s="3">
        <f t="shared" si="14"/>
        <v>0</v>
      </c>
      <c r="BF36" s="3">
        <f t="shared" si="14"/>
        <v>0</v>
      </c>
      <c r="BG36" s="3">
        <f t="shared" si="14"/>
        <v>0</v>
      </c>
      <c r="BH36" s="3">
        <f t="shared" si="14"/>
        <v>0</v>
      </c>
      <c r="BI36" s="3">
        <f t="shared" si="14"/>
        <v>0</v>
      </c>
      <c r="BJ36" s="3">
        <f t="shared" si="14"/>
        <v>0</v>
      </c>
      <c r="BK36" s="3">
        <f t="shared" si="14"/>
        <v>0</v>
      </c>
      <c r="BL36" s="3">
        <f t="shared" si="14"/>
        <v>0</v>
      </c>
      <c r="BM36" s="3">
        <f t="shared" si="14"/>
        <v>0</v>
      </c>
      <c r="BN36" s="3">
        <f t="shared" si="12"/>
        <v>0</v>
      </c>
      <c r="BO36" s="3">
        <f t="shared" si="12"/>
        <v>0</v>
      </c>
      <c r="BP36" s="3">
        <f t="shared" si="12"/>
        <v>0</v>
      </c>
      <c r="BQ36" s="3">
        <f t="shared" si="12"/>
        <v>0</v>
      </c>
      <c r="BR36" s="3">
        <f t="shared" si="12"/>
        <v>0</v>
      </c>
      <c r="BS36" s="3">
        <f t="shared" si="12"/>
        <v>0</v>
      </c>
      <c r="BT36" s="3">
        <f t="shared" si="12"/>
        <v>0</v>
      </c>
      <c r="BU36" s="3">
        <f t="shared" si="12"/>
        <v>0</v>
      </c>
      <c r="BV36" s="3">
        <f t="shared" si="12"/>
        <v>0</v>
      </c>
      <c r="BW36" s="3">
        <f t="shared" si="12"/>
        <v>0</v>
      </c>
      <c r="BX36" s="3">
        <f t="shared" si="18"/>
        <v>0</v>
      </c>
      <c r="BY36" s="3">
        <f t="shared" si="18"/>
        <v>0</v>
      </c>
      <c r="BZ36" s="3">
        <f t="shared" si="18"/>
        <v>0</v>
      </c>
      <c r="CA36" s="3">
        <f t="shared" si="18"/>
        <v>0</v>
      </c>
      <c r="CB36" s="3">
        <f t="shared" si="18"/>
        <v>0</v>
      </c>
      <c r="CC36" s="3">
        <f t="shared" si="18"/>
        <v>0</v>
      </c>
      <c r="CD36" s="3">
        <f t="shared" si="18"/>
        <v>0</v>
      </c>
      <c r="CE36" s="3">
        <f t="shared" si="18"/>
        <v>0</v>
      </c>
      <c r="CF36" s="3">
        <f t="shared" si="18"/>
        <v>0</v>
      </c>
      <c r="CG36" s="3">
        <f t="shared" si="18"/>
        <v>0</v>
      </c>
      <c r="CH36" s="3">
        <f t="shared" si="18"/>
        <v>0</v>
      </c>
      <c r="CI36" s="3">
        <f t="shared" si="18"/>
        <v>0</v>
      </c>
      <c r="CJ36" s="3">
        <f t="shared" si="18"/>
        <v>0</v>
      </c>
      <c r="CK36" s="3">
        <f t="shared" si="18"/>
        <v>0</v>
      </c>
      <c r="CL36" s="3">
        <f t="shared" si="18"/>
        <v>0</v>
      </c>
      <c r="CM36" s="3">
        <f t="shared" si="18"/>
        <v>0</v>
      </c>
      <c r="CN36" s="3">
        <f t="shared" si="16"/>
        <v>0</v>
      </c>
      <c r="CO36" s="3">
        <f t="shared" si="16"/>
        <v>0</v>
      </c>
      <c r="CP36" s="3">
        <f t="shared" si="16"/>
        <v>0</v>
      </c>
      <c r="CQ36" s="3">
        <f t="shared" si="7"/>
        <v>0</v>
      </c>
      <c r="CR36" s="3">
        <f t="shared" si="7"/>
        <v>0</v>
      </c>
      <c r="CS36" s="3">
        <f t="shared" si="7"/>
        <v>0</v>
      </c>
      <c r="CU36" s="32">
        <v>31</v>
      </c>
      <c r="CV36" s="3">
        <f t="shared" si="15"/>
        <v>0</v>
      </c>
      <c r="CW36" s="3">
        <f t="shared" si="15"/>
        <v>0</v>
      </c>
      <c r="CX36" s="3">
        <f t="shared" si="15"/>
        <v>0</v>
      </c>
      <c r="CY36" s="3">
        <f t="shared" si="15"/>
        <v>0</v>
      </c>
      <c r="CZ36" s="3">
        <f t="shared" si="15"/>
        <v>0</v>
      </c>
      <c r="DA36" s="3">
        <f t="shared" si="15"/>
        <v>0</v>
      </c>
      <c r="DB36" s="3">
        <f t="shared" si="15"/>
        <v>0</v>
      </c>
      <c r="DC36" s="3">
        <f t="shared" si="15"/>
        <v>0</v>
      </c>
      <c r="DD36" s="3">
        <f t="shared" si="15"/>
        <v>0</v>
      </c>
      <c r="DE36" s="3">
        <f t="shared" si="15"/>
        <v>0</v>
      </c>
      <c r="DF36" s="3">
        <f t="shared" si="15"/>
        <v>0</v>
      </c>
      <c r="DG36" s="3">
        <f t="shared" si="15"/>
        <v>0</v>
      </c>
      <c r="DH36" s="3">
        <f t="shared" si="15"/>
        <v>0</v>
      </c>
      <c r="DI36" s="3">
        <f t="shared" si="15"/>
        <v>0</v>
      </c>
      <c r="DJ36" s="3">
        <f t="shared" si="15"/>
        <v>0</v>
      </c>
      <c r="DK36" s="3">
        <f t="shared" si="15"/>
        <v>0</v>
      </c>
      <c r="DL36" s="3">
        <f t="shared" si="13"/>
        <v>0</v>
      </c>
      <c r="DM36" s="3">
        <f t="shared" si="13"/>
        <v>0</v>
      </c>
      <c r="DN36" s="3">
        <f t="shared" si="13"/>
        <v>0</v>
      </c>
      <c r="DO36" s="3">
        <f t="shared" si="13"/>
        <v>0</v>
      </c>
      <c r="DP36" s="3">
        <f t="shared" si="13"/>
        <v>0</v>
      </c>
      <c r="DQ36" s="3">
        <f t="shared" si="13"/>
        <v>0</v>
      </c>
      <c r="DR36" s="3">
        <f t="shared" si="13"/>
        <v>0</v>
      </c>
      <c r="DS36" s="3">
        <f t="shared" si="13"/>
        <v>0</v>
      </c>
      <c r="DT36" s="3">
        <f t="shared" si="13"/>
        <v>0</v>
      </c>
      <c r="DU36" s="3">
        <f t="shared" si="13"/>
        <v>0</v>
      </c>
      <c r="DV36" s="3">
        <f t="shared" si="19"/>
        <v>0</v>
      </c>
      <c r="DW36" s="3">
        <f t="shared" si="19"/>
        <v>0</v>
      </c>
      <c r="DX36" s="3">
        <f t="shared" si="19"/>
        <v>0</v>
      </c>
      <c r="DY36" s="3">
        <f t="shared" si="19"/>
        <v>0</v>
      </c>
      <c r="DZ36" s="3">
        <f t="shared" si="19"/>
        <v>0</v>
      </c>
      <c r="EA36" s="3">
        <f t="shared" si="19"/>
        <v>0</v>
      </c>
      <c r="EB36" s="3">
        <f t="shared" si="19"/>
        <v>0</v>
      </c>
      <c r="EC36" s="3">
        <f t="shared" si="19"/>
        <v>0</v>
      </c>
      <c r="ED36" s="3">
        <f t="shared" si="19"/>
        <v>0</v>
      </c>
      <c r="EE36" s="3">
        <f t="shared" si="19"/>
        <v>0</v>
      </c>
      <c r="EF36" s="3">
        <f t="shared" si="19"/>
        <v>0</v>
      </c>
      <c r="EG36" s="3">
        <f t="shared" si="19"/>
        <v>0</v>
      </c>
      <c r="EH36" s="3">
        <f t="shared" si="19"/>
        <v>0</v>
      </c>
      <c r="EI36" s="3">
        <f t="shared" si="19"/>
        <v>0</v>
      </c>
      <c r="EJ36" s="3">
        <f t="shared" si="19"/>
        <v>0</v>
      </c>
      <c r="EK36" s="3">
        <f t="shared" si="19"/>
        <v>0</v>
      </c>
      <c r="EL36" s="3">
        <f t="shared" si="17"/>
        <v>0</v>
      </c>
      <c r="EM36" s="3">
        <f t="shared" si="17"/>
        <v>0</v>
      </c>
      <c r="EN36" s="3">
        <f t="shared" si="17"/>
        <v>0</v>
      </c>
      <c r="EO36" s="3">
        <f t="shared" si="9"/>
        <v>0</v>
      </c>
      <c r="EP36" s="3">
        <f t="shared" si="9"/>
        <v>0</v>
      </c>
      <c r="EQ36" s="3">
        <f t="shared" si="9"/>
        <v>0</v>
      </c>
    </row>
    <row r="37" spans="1:147" x14ac:dyDescent="0.35">
      <c r="A37" s="30" t="str">
        <f t="shared" si="1"/>
        <v/>
      </c>
      <c r="B37" s="31" t="str">
        <f>IF(A37&lt;&gt;"",COUNTIF(N:R,A37),"")</f>
        <v/>
      </c>
      <c r="C37" s="31" t="str">
        <f>IF(A37&lt;&gt;"",COUNTIF(T:X,A37),"")</f>
        <v/>
      </c>
      <c r="D37" s="31" t="str">
        <f>IF(A37&lt;&gt;"",COUNTIF(Z:AD,A37),"")</f>
        <v/>
      </c>
      <c r="E37" s="31" t="str">
        <f>IF(A37&lt;&gt;"",COUNTIF(AF:AJ,A37),"")</f>
        <v/>
      </c>
      <c r="F37" s="29" t="str">
        <f>IF(A37&lt;&gt;"",COUNTIF(N:AJ,A37),"")</f>
        <v/>
      </c>
      <c r="H37" s="32" t="str">
        <f t="array" aca="1" ref="H37" ca="1">IF(SUM(($F$6:$F$53=H$5)*1)&gt;=ROWS($F$5:$F36),INDEX($A$6:$A$53,SMALL(IF(($F$6:$F$53=H$5),ROW(INDIRECT("1:"&amp;ROWS($F$6:$F$53)))),ROWS($F$5:$F36))),"")</f>
        <v/>
      </c>
      <c r="I37" s="32" t="str">
        <f t="array" aca="1" ref="I37" ca="1">IF(SUM(($F$6:$F$53=I$5)*1)&gt;=ROWS($F$5:$F36),INDEX($A$6:$A$53,SMALL(IF(($F$6:$F$53=I$5),ROW(INDIRECT("1:"&amp;ROWS($F$6:$F$53)))),ROWS($F$5:$F36))),"")</f>
        <v/>
      </c>
      <c r="J37" s="32" t="str">
        <f t="array" aca="1" ref="J37" ca="1">IF(SUM(($F$6:$F$53=J$5)*1)&gt;=ROWS($F$5:$F36),INDEX($A$6:$A$53,SMALL(IF(($F$6:$F$53=J$5),ROW(INDIRECT("1:"&amp;ROWS($F$6:$F$53)))),ROWS($F$5:$F36))),"")</f>
        <v/>
      </c>
      <c r="K37" s="32" t="str">
        <f t="array" aca="1" ref="K37" ca="1">IF(SUM(($F$6:$F$53=K$5)*1)&gt;=ROWS($F$5:$F36),INDEX($A$6:$A$53,SMALL(IF(($F$6:$F$53=K$5),ROW(INDIRECT("1:"&amp;ROWS($F$6:$F$53)))),ROWS($F$5:$F36))),"")</f>
        <v/>
      </c>
      <c r="L37" s="32" t="str">
        <f t="array" aca="1" ref="L37" ca="1">IF(SUM(($F$6:$F$53=L$5)*1)&gt;=ROWS($F$5:$F36),INDEX($A$6:$A$53,SMALL(IF(($F$6:$F$53=L$5),ROW(INDIRECT("1:"&amp;ROWS($F$6:$F$53)))),ROWS($F$5:$F36))),"")</f>
        <v/>
      </c>
      <c r="AW37" s="32">
        <v>32</v>
      </c>
      <c r="AX37" s="3">
        <f t="shared" si="14"/>
        <v>0</v>
      </c>
      <c r="AY37" s="3">
        <f t="shared" si="14"/>
        <v>0</v>
      </c>
      <c r="AZ37" s="3">
        <f t="shared" si="14"/>
        <v>0</v>
      </c>
      <c r="BA37" s="3">
        <f t="shared" si="14"/>
        <v>0</v>
      </c>
      <c r="BB37" s="3">
        <f t="shared" si="14"/>
        <v>0</v>
      </c>
      <c r="BC37" s="3">
        <f t="shared" si="14"/>
        <v>0</v>
      </c>
      <c r="BD37" s="3">
        <f t="shared" si="14"/>
        <v>0</v>
      </c>
      <c r="BE37" s="3">
        <f t="shared" si="14"/>
        <v>0</v>
      </c>
      <c r="BF37" s="3">
        <f t="shared" si="14"/>
        <v>0</v>
      </c>
      <c r="BG37" s="3">
        <f t="shared" si="14"/>
        <v>0</v>
      </c>
      <c r="BH37" s="3">
        <f t="shared" si="14"/>
        <v>0</v>
      </c>
      <c r="BI37" s="3">
        <f t="shared" si="14"/>
        <v>0</v>
      </c>
      <c r="BJ37" s="3">
        <f t="shared" si="14"/>
        <v>0</v>
      </c>
      <c r="BK37" s="3">
        <f t="shared" si="14"/>
        <v>0</v>
      </c>
      <c r="BL37" s="3">
        <f t="shared" si="14"/>
        <v>0</v>
      </c>
      <c r="BM37" s="3">
        <f t="shared" si="14"/>
        <v>0</v>
      </c>
      <c r="BN37" s="3">
        <f t="shared" si="12"/>
        <v>0</v>
      </c>
      <c r="BO37" s="3">
        <f t="shared" si="12"/>
        <v>0</v>
      </c>
      <c r="BP37" s="3">
        <f t="shared" si="12"/>
        <v>0</v>
      </c>
      <c r="BQ37" s="3">
        <f t="shared" si="12"/>
        <v>0</v>
      </c>
      <c r="BR37" s="3">
        <f t="shared" si="12"/>
        <v>0</v>
      </c>
      <c r="BS37" s="3">
        <f t="shared" si="12"/>
        <v>0</v>
      </c>
      <c r="BT37" s="3">
        <f t="shared" si="12"/>
        <v>0</v>
      </c>
      <c r="BU37" s="3">
        <f t="shared" si="12"/>
        <v>0</v>
      </c>
      <c r="BV37" s="3">
        <f t="shared" si="12"/>
        <v>0</v>
      </c>
      <c r="BW37" s="3">
        <f t="shared" si="12"/>
        <v>0</v>
      </c>
      <c r="BX37" s="3">
        <f t="shared" si="18"/>
        <v>0</v>
      </c>
      <c r="BY37" s="3">
        <f t="shared" si="18"/>
        <v>0</v>
      </c>
      <c r="BZ37" s="3">
        <f t="shared" si="18"/>
        <v>0</v>
      </c>
      <c r="CA37" s="3">
        <f t="shared" si="18"/>
        <v>0</v>
      </c>
      <c r="CB37" s="3">
        <f t="shared" si="18"/>
        <v>0</v>
      </c>
      <c r="CC37" s="3">
        <f t="shared" si="18"/>
        <v>0</v>
      </c>
      <c r="CD37" s="3">
        <f t="shared" si="18"/>
        <v>0</v>
      </c>
      <c r="CE37" s="3">
        <f t="shared" si="18"/>
        <v>0</v>
      </c>
      <c r="CF37" s="3">
        <f t="shared" si="18"/>
        <v>0</v>
      </c>
      <c r="CG37" s="3">
        <f t="shared" si="18"/>
        <v>0</v>
      </c>
      <c r="CH37" s="3">
        <f t="shared" si="18"/>
        <v>0</v>
      </c>
      <c r="CI37" s="3">
        <f t="shared" si="18"/>
        <v>0</v>
      </c>
      <c r="CJ37" s="3">
        <f t="shared" si="18"/>
        <v>0</v>
      </c>
      <c r="CK37" s="3">
        <f t="shared" si="18"/>
        <v>0</v>
      </c>
      <c r="CL37" s="3">
        <f t="shared" si="18"/>
        <v>0</v>
      </c>
      <c r="CM37" s="3">
        <f t="shared" si="18"/>
        <v>0</v>
      </c>
      <c r="CN37" s="3">
        <f t="shared" si="16"/>
        <v>0</v>
      </c>
      <c r="CO37" s="3">
        <f t="shared" si="16"/>
        <v>0</v>
      </c>
      <c r="CP37" s="3">
        <f t="shared" si="16"/>
        <v>0</v>
      </c>
      <c r="CQ37" s="3">
        <f t="shared" si="7"/>
        <v>0</v>
      </c>
      <c r="CR37" s="3">
        <f t="shared" si="7"/>
        <v>0</v>
      </c>
      <c r="CS37" s="3">
        <f t="shared" si="7"/>
        <v>0</v>
      </c>
      <c r="CU37" s="32">
        <v>32</v>
      </c>
      <c r="CV37" s="3">
        <f t="shared" si="15"/>
        <v>0</v>
      </c>
      <c r="CW37" s="3">
        <f t="shared" si="15"/>
        <v>0</v>
      </c>
      <c r="CX37" s="3">
        <f t="shared" si="15"/>
        <v>0</v>
      </c>
      <c r="CY37" s="3">
        <f t="shared" si="15"/>
        <v>0</v>
      </c>
      <c r="CZ37" s="3">
        <f t="shared" si="15"/>
        <v>0</v>
      </c>
      <c r="DA37" s="3">
        <f t="shared" si="15"/>
        <v>0</v>
      </c>
      <c r="DB37" s="3">
        <f t="shared" si="15"/>
        <v>0</v>
      </c>
      <c r="DC37" s="3">
        <f t="shared" si="15"/>
        <v>0</v>
      </c>
      <c r="DD37" s="3">
        <f t="shared" si="15"/>
        <v>0</v>
      </c>
      <c r="DE37" s="3">
        <f t="shared" si="15"/>
        <v>0</v>
      </c>
      <c r="DF37" s="3">
        <f t="shared" si="15"/>
        <v>0</v>
      </c>
      <c r="DG37" s="3">
        <f t="shared" si="15"/>
        <v>0</v>
      </c>
      <c r="DH37" s="3">
        <f t="shared" si="15"/>
        <v>0</v>
      </c>
      <c r="DI37" s="3">
        <f t="shared" si="15"/>
        <v>0</v>
      </c>
      <c r="DJ37" s="3">
        <f t="shared" si="15"/>
        <v>0</v>
      </c>
      <c r="DK37" s="3">
        <f t="shared" si="15"/>
        <v>0</v>
      </c>
      <c r="DL37" s="3">
        <f t="shared" si="13"/>
        <v>0</v>
      </c>
      <c r="DM37" s="3">
        <f t="shared" si="13"/>
        <v>0</v>
      </c>
      <c r="DN37" s="3">
        <f t="shared" si="13"/>
        <v>0</v>
      </c>
      <c r="DO37" s="3">
        <f t="shared" si="13"/>
        <v>0</v>
      </c>
      <c r="DP37" s="3">
        <f t="shared" si="13"/>
        <v>0</v>
      </c>
      <c r="DQ37" s="3">
        <f t="shared" si="13"/>
        <v>0</v>
      </c>
      <c r="DR37" s="3">
        <f t="shared" si="13"/>
        <v>0</v>
      </c>
      <c r="DS37" s="3">
        <f t="shared" si="13"/>
        <v>0</v>
      </c>
      <c r="DT37" s="3">
        <f t="shared" si="13"/>
        <v>0</v>
      </c>
      <c r="DU37" s="3">
        <f t="shared" si="13"/>
        <v>0</v>
      </c>
      <c r="DV37" s="3">
        <f t="shared" si="19"/>
        <v>0</v>
      </c>
      <c r="DW37" s="3">
        <f t="shared" si="19"/>
        <v>0</v>
      </c>
      <c r="DX37" s="3">
        <f t="shared" si="19"/>
        <v>0</v>
      </c>
      <c r="DY37" s="3">
        <f t="shared" si="19"/>
        <v>0</v>
      </c>
      <c r="DZ37" s="3">
        <f t="shared" si="19"/>
        <v>0</v>
      </c>
      <c r="EA37" s="3">
        <f t="shared" si="19"/>
        <v>0</v>
      </c>
      <c r="EB37" s="3">
        <f t="shared" si="19"/>
        <v>0</v>
      </c>
      <c r="EC37" s="3">
        <f t="shared" si="19"/>
        <v>0</v>
      </c>
      <c r="ED37" s="3">
        <f t="shared" si="19"/>
        <v>0</v>
      </c>
      <c r="EE37" s="3">
        <f t="shared" si="19"/>
        <v>0</v>
      </c>
      <c r="EF37" s="3">
        <f t="shared" si="19"/>
        <v>0</v>
      </c>
      <c r="EG37" s="3">
        <f t="shared" si="19"/>
        <v>0</v>
      </c>
      <c r="EH37" s="3">
        <f t="shared" si="19"/>
        <v>0</v>
      </c>
      <c r="EI37" s="3">
        <f t="shared" si="19"/>
        <v>0</v>
      </c>
      <c r="EJ37" s="3">
        <f t="shared" si="19"/>
        <v>0</v>
      </c>
      <c r="EK37" s="3">
        <f t="shared" si="19"/>
        <v>0</v>
      </c>
      <c r="EL37" s="3">
        <f t="shared" si="17"/>
        <v>0</v>
      </c>
      <c r="EM37" s="3">
        <f t="shared" si="17"/>
        <v>0</v>
      </c>
      <c r="EN37" s="3">
        <f t="shared" si="17"/>
        <v>0</v>
      </c>
      <c r="EO37" s="3">
        <f t="shared" si="9"/>
        <v>0</v>
      </c>
      <c r="EP37" s="3">
        <f t="shared" si="9"/>
        <v>0</v>
      </c>
      <c r="EQ37" s="3">
        <f t="shared" si="9"/>
        <v>0</v>
      </c>
    </row>
    <row r="38" spans="1:147" x14ac:dyDescent="0.35">
      <c r="A38" s="30" t="str">
        <f t="shared" si="1"/>
        <v/>
      </c>
      <c r="B38" s="31" t="str">
        <f>IF(A38&lt;&gt;"",COUNTIF(N:R,A38),"")</f>
        <v/>
      </c>
      <c r="C38" s="31" t="str">
        <f>IF(A38&lt;&gt;"",COUNTIF(T:X,A38),"")</f>
        <v/>
      </c>
      <c r="D38" s="31" t="str">
        <f>IF(A38&lt;&gt;"",COUNTIF(Z:AD,A38),"")</f>
        <v/>
      </c>
      <c r="E38" s="31" t="str">
        <f>IF(A38&lt;&gt;"",COUNTIF(AF:AJ,A38),"")</f>
        <v/>
      </c>
      <c r="F38" s="29" t="str">
        <f>IF(A38&lt;&gt;"",COUNTIF(N:AJ,A38),"")</f>
        <v/>
      </c>
      <c r="H38" s="32" t="str">
        <f t="array" aca="1" ref="H38" ca="1">IF(SUM(($F$6:$F$53=H$5)*1)&gt;=ROWS($F$5:$F37),INDEX($A$6:$A$53,SMALL(IF(($F$6:$F$53=H$5),ROW(INDIRECT("1:"&amp;ROWS($F$6:$F$53)))),ROWS($F$5:$F37))),"")</f>
        <v/>
      </c>
      <c r="I38" s="32" t="str">
        <f t="array" aca="1" ref="I38" ca="1">IF(SUM(($F$6:$F$53=I$5)*1)&gt;=ROWS($F$5:$F37),INDEX($A$6:$A$53,SMALL(IF(($F$6:$F$53=I$5),ROW(INDIRECT("1:"&amp;ROWS($F$6:$F$53)))),ROWS($F$5:$F37))),"")</f>
        <v/>
      </c>
      <c r="J38" s="32" t="str">
        <f t="array" aca="1" ref="J38" ca="1">IF(SUM(($F$6:$F$53=J$5)*1)&gt;=ROWS($F$5:$F37),INDEX($A$6:$A$53,SMALL(IF(($F$6:$F$53=J$5),ROW(INDIRECT("1:"&amp;ROWS($F$6:$F$53)))),ROWS($F$5:$F37))),"")</f>
        <v/>
      </c>
      <c r="K38" s="32" t="str">
        <f t="array" aca="1" ref="K38" ca="1">IF(SUM(($F$6:$F$53=K$5)*1)&gt;=ROWS($F$5:$F37),INDEX($A$6:$A$53,SMALL(IF(($F$6:$F$53=K$5),ROW(INDIRECT("1:"&amp;ROWS($F$6:$F$53)))),ROWS($F$5:$F37))),"")</f>
        <v/>
      </c>
      <c r="L38" s="32" t="str">
        <f t="array" aca="1" ref="L38" ca="1">IF(SUM(($F$6:$F$53=L$5)*1)&gt;=ROWS($F$5:$F37),INDEX($A$6:$A$53,SMALL(IF(($F$6:$F$53=L$5),ROW(INDIRECT("1:"&amp;ROWS($F$6:$F$53)))),ROWS($F$5:$F37))),"")</f>
        <v/>
      </c>
      <c r="AW38" s="32">
        <v>33</v>
      </c>
      <c r="AX38" s="3">
        <f t="shared" si="14"/>
        <v>0</v>
      </c>
      <c r="AY38" s="3">
        <f t="shared" si="14"/>
        <v>0</v>
      </c>
      <c r="AZ38" s="3">
        <f t="shared" si="14"/>
        <v>0</v>
      </c>
      <c r="BA38" s="3">
        <f t="shared" si="14"/>
        <v>0</v>
      </c>
      <c r="BB38" s="3">
        <f t="shared" si="14"/>
        <v>0</v>
      </c>
      <c r="BC38" s="3">
        <f t="shared" si="14"/>
        <v>0</v>
      </c>
      <c r="BD38" s="3">
        <f t="shared" si="14"/>
        <v>0</v>
      </c>
      <c r="BE38" s="3">
        <f t="shared" si="14"/>
        <v>0</v>
      </c>
      <c r="BF38" s="3">
        <f t="shared" si="14"/>
        <v>0</v>
      </c>
      <c r="BG38" s="3">
        <f t="shared" si="14"/>
        <v>0</v>
      </c>
      <c r="BH38" s="3">
        <f t="shared" si="14"/>
        <v>0</v>
      </c>
      <c r="BI38" s="3">
        <f t="shared" si="14"/>
        <v>0</v>
      </c>
      <c r="BJ38" s="3">
        <f t="shared" si="14"/>
        <v>0</v>
      </c>
      <c r="BK38" s="3">
        <f t="shared" si="14"/>
        <v>0</v>
      </c>
      <c r="BL38" s="3">
        <f t="shared" si="14"/>
        <v>0</v>
      </c>
      <c r="BM38" s="3">
        <f t="shared" si="14"/>
        <v>0</v>
      </c>
      <c r="BN38" s="3">
        <f t="shared" si="12"/>
        <v>0</v>
      </c>
      <c r="BO38" s="3">
        <f t="shared" si="12"/>
        <v>0</v>
      </c>
      <c r="BP38" s="3">
        <f t="shared" si="12"/>
        <v>0</v>
      </c>
      <c r="BQ38" s="3">
        <f t="shared" si="12"/>
        <v>0</v>
      </c>
      <c r="BR38" s="3">
        <f t="shared" si="12"/>
        <v>0</v>
      </c>
      <c r="BS38" s="3">
        <f t="shared" si="12"/>
        <v>0</v>
      </c>
      <c r="BT38" s="3">
        <f t="shared" si="12"/>
        <v>0</v>
      </c>
      <c r="BU38" s="3">
        <f t="shared" si="12"/>
        <v>0</v>
      </c>
      <c r="BV38" s="3">
        <f t="shared" si="12"/>
        <v>0</v>
      </c>
      <c r="BW38" s="3">
        <f t="shared" si="12"/>
        <v>0</v>
      </c>
      <c r="BX38" s="3">
        <f t="shared" si="18"/>
        <v>0</v>
      </c>
      <c r="BY38" s="3">
        <f t="shared" si="18"/>
        <v>0</v>
      </c>
      <c r="BZ38" s="3">
        <f t="shared" si="18"/>
        <v>0</v>
      </c>
      <c r="CA38" s="3">
        <f t="shared" si="18"/>
        <v>0</v>
      </c>
      <c r="CB38" s="3">
        <f t="shared" si="18"/>
        <v>0</v>
      </c>
      <c r="CC38" s="3">
        <f t="shared" si="18"/>
        <v>0</v>
      </c>
      <c r="CD38" s="3">
        <f t="shared" si="18"/>
        <v>0</v>
      </c>
      <c r="CE38" s="3">
        <f t="shared" si="18"/>
        <v>0</v>
      </c>
      <c r="CF38" s="3">
        <f t="shared" si="18"/>
        <v>0</v>
      </c>
      <c r="CG38" s="3">
        <f t="shared" si="18"/>
        <v>0</v>
      </c>
      <c r="CH38" s="3">
        <f t="shared" si="18"/>
        <v>0</v>
      </c>
      <c r="CI38" s="3">
        <f t="shared" si="18"/>
        <v>0</v>
      </c>
      <c r="CJ38" s="3">
        <f t="shared" si="18"/>
        <v>0</v>
      </c>
      <c r="CK38" s="3">
        <f t="shared" si="18"/>
        <v>0</v>
      </c>
      <c r="CL38" s="3">
        <f t="shared" si="18"/>
        <v>0</v>
      </c>
      <c r="CM38" s="3">
        <f t="shared" si="18"/>
        <v>0</v>
      </c>
      <c r="CN38" s="3">
        <f t="shared" si="16"/>
        <v>0</v>
      </c>
      <c r="CO38" s="3">
        <f t="shared" si="16"/>
        <v>0</v>
      </c>
      <c r="CP38" s="3">
        <f t="shared" si="16"/>
        <v>0</v>
      </c>
      <c r="CQ38" s="3">
        <f t="shared" si="7"/>
        <v>0</v>
      </c>
      <c r="CR38" s="3">
        <f t="shared" si="7"/>
        <v>0</v>
      </c>
      <c r="CS38" s="3">
        <f t="shared" si="7"/>
        <v>0</v>
      </c>
      <c r="CU38" s="32">
        <v>33</v>
      </c>
      <c r="CV38" s="3">
        <f t="shared" si="15"/>
        <v>0</v>
      </c>
      <c r="CW38" s="3">
        <f t="shared" si="15"/>
        <v>0</v>
      </c>
      <c r="CX38" s="3">
        <f t="shared" si="15"/>
        <v>0</v>
      </c>
      <c r="CY38" s="3">
        <f t="shared" si="15"/>
        <v>0</v>
      </c>
      <c r="CZ38" s="3">
        <f t="shared" si="15"/>
        <v>0</v>
      </c>
      <c r="DA38" s="3">
        <f t="shared" si="15"/>
        <v>0</v>
      </c>
      <c r="DB38" s="3">
        <f t="shared" si="15"/>
        <v>0</v>
      </c>
      <c r="DC38" s="3">
        <f t="shared" si="15"/>
        <v>0</v>
      </c>
      <c r="DD38" s="3">
        <f t="shared" si="15"/>
        <v>0</v>
      </c>
      <c r="DE38" s="3">
        <f t="shared" si="15"/>
        <v>0</v>
      </c>
      <c r="DF38" s="3">
        <f t="shared" si="15"/>
        <v>0</v>
      </c>
      <c r="DG38" s="3">
        <f t="shared" si="15"/>
        <v>0</v>
      </c>
      <c r="DH38" s="3">
        <f t="shared" si="15"/>
        <v>0</v>
      </c>
      <c r="DI38" s="3">
        <f t="shared" si="15"/>
        <v>0</v>
      </c>
      <c r="DJ38" s="3">
        <f t="shared" si="15"/>
        <v>0</v>
      </c>
      <c r="DK38" s="3">
        <f t="shared" si="15"/>
        <v>0</v>
      </c>
      <c r="DL38" s="3">
        <f t="shared" si="13"/>
        <v>0</v>
      </c>
      <c r="DM38" s="3">
        <f t="shared" si="13"/>
        <v>0</v>
      </c>
      <c r="DN38" s="3">
        <f t="shared" si="13"/>
        <v>0</v>
      </c>
      <c r="DO38" s="3">
        <f t="shared" si="13"/>
        <v>0</v>
      </c>
      <c r="DP38" s="3">
        <f t="shared" si="13"/>
        <v>0</v>
      </c>
      <c r="DQ38" s="3">
        <f t="shared" si="13"/>
        <v>0</v>
      </c>
      <c r="DR38" s="3">
        <f t="shared" si="13"/>
        <v>0</v>
      </c>
      <c r="DS38" s="3">
        <f t="shared" si="13"/>
        <v>0</v>
      </c>
      <c r="DT38" s="3">
        <f t="shared" si="13"/>
        <v>0</v>
      </c>
      <c r="DU38" s="3">
        <f t="shared" si="13"/>
        <v>0</v>
      </c>
      <c r="DV38" s="3">
        <f t="shared" si="19"/>
        <v>0</v>
      </c>
      <c r="DW38" s="3">
        <f t="shared" si="19"/>
        <v>0</v>
      </c>
      <c r="DX38" s="3">
        <f t="shared" si="19"/>
        <v>0</v>
      </c>
      <c r="DY38" s="3">
        <f t="shared" si="19"/>
        <v>0</v>
      </c>
      <c r="DZ38" s="3">
        <f t="shared" si="19"/>
        <v>0</v>
      </c>
      <c r="EA38" s="3">
        <f t="shared" si="19"/>
        <v>0</v>
      </c>
      <c r="EB38" s="3">
        <f t="shared" si="19"/>
        <v>0</v>
      </c>
      <c r="EC38" s="3">
        <f t="shared" si="19"/>
        <v>0</v>
      </c>
      <c r="ED38" s="3">
        <f t="shared" si="19"/>
        <v>0</v>
      </c>
      <c r="EE38" s="3">
        <f t="shared" si="19"/>
        <v>0</v>
      </c>
      <c r="EF38" s="3">
        <f t="shared" si="19"/>
        <v>0</v>
      </c>
      <c r="EG38" s="3">
        <f t="shared" si="19"/>
        <v>0</v>
      </c>
      <c r="EH38" s="3">
        <f t="shared" si="19"/>
        <v>0</v>
      </c>
      <c r="EI38" s="3">
        <f t="shared" si="19"/>
        <v>0</v>
      </c>
      <c r="EJ38" s="3">
        <f t="shared" si="19"/>
        <v>0</v>
      </c>
      <c r="EK38" s="3">
        <f t="shared" si="19"/>
        <v>0</v>
      </c>
      <c r="EL38" s="3">
        <f t="shared" si="17"/>
        <v>0</v>
      </c>
      <c r="EM38" s="3">
        <f t="shared" si="17"/>
        <v>0</v>
      </c>
      <c r="EN38" s="3">
        <f t="shared" si="17"/>
        <v>0</v>
      </c>
      <c r="EO38" s="3">
        <f t="shared" si="9"/>
        <v>0</v>
      </c>
      <c r="EP38" s="3">
        <f t="shared" si="9"/>
        <v>0</v>
      </c>
      <c r="EQ38" s="3">
        <f t="shared" si="9"/>
        <v>0</v>
      </c>
    </row>
    <row r="39" spans="1:147" x14ac:dyDescent="0.35">
      <c r="A39" s="30" t="str">
        <f t="shared" si="1"/>
        <v/>
      </c>
      <c r="B39" s="31" t="str">
        <f>IF(A39&lt;&gt;"",COUNTIF(N:R,A39),"")</f>
        <v/>
      </c>
      <c r="C39" s="31" t="str">
        <f>IF(A39&lt;&gt;"",COUNTIF(T:X,A39),"")</f>
        <v/>
      </c>
      <c r="D39" s="31" t="str">
        <f>IF(A39&lt;&gt;"",COUNTIF(Z:AD,A39),"")</f>
        <v/>
      </c>
      <c r="E39" s="31" t="str">
        <f>IF(A39&lt;&gt;"",COUNTIF(AF:AJ,A39),"")</f>
        <v/>
      </c>
      <c r="F39" s="29" t="str">
        <f>IF(A39&lt;&gt;"",COUNTIF(N:AJ,A39),"")</f>
        <v/>
      </c>
      <c r="H39" s="32" t="str">
        <f t="array" aca="1" ref="H39" ca="1">IF(SUM(($F$6:$F$53=H$5)*1)&gt;=ROWS($F$5:$F38),INDEX($A$6:$A$53,SMALL(IF(($F$6:$F$53=H$5),ROW(INDIRECT("1:"&amp;ROWS($F$6:$F$53)))),ROWS($F$5:$F38))),"")</f>
        <v/>
      </c>
      <c r="I39" s="32" t="str">
        <f t="array" aca="1" ref="I39" ca="1">IF(SUM(($F$6:$F$53=I$5)*1)&gt;=ROWS($F$5:$F38),INDEX($A$6:$A$53,SMALL(IF(($F$6:$F$53=I$5),ROW(INDIRECT("1:"&amp;ROWS($F$6:$F$53)))),ROWS($F$5:$F38))),"")</f>
        <v/>
      </c>
      <c r="J39" s="32" t="str">
        <f t="array" aca="1" ref="J39" ca="1">IF(SUM(($F$6:$F$53=J$5)*1)&gt;=ROWS($F$5:$F38),INDEX($A$6:$A$53,SMALL(IF(($F$6:$F$53=J$5),ROW(INDIRECT("1:"&amp;ROWS($F$6:$F$53)))),ROWS($F$5:$F38))),"")</f>
        <v/>
      </c>
      <c r="K39" s="32" t="str">
        <f t="array" aca="1" ref="K39" ca="1">IF(SUM(($F$6:$F$53=K$5)*1)&gt;=ROWS($F$5:$F38),INDEX($A$6:$A$53,SMALL(IF(($F$6:$F$53=K$5),ROW(INDIRECT("1:"&amp;ROWS($F$6:$F$53)))),ROWS($F$5:$F38))),"")</f>
        <v/>
      </c>
      <c r="L39" s="32" t="str">
        <f t="array" aca="1" ref="L39" ca="1">IF(SUM(($F$6:$F$53=L$5)*1)&gt;=ROWS($F$5:$F38),INDEX($A$6:$A$53,SMALL(IF(($F$6:$F$53=L$5),ROW(INDIRECT("1:"&amp;ROWS($F$6:$F$53)))),ROWS($F$5:$F38))),"")</f>
        <v/>
      </c>
      <c r="AW39" s="32">
        <v>34</v>
      </c>
      <c r="AX39" s="3">
        <f t="shared" si="14"/>
        <v>0</v>
      </c>
      <c r="AY39" s="3">
        <f t="shared" si="14"/>
        <v>0</v>
      </c>
      <c r="AZ39" s="3">
        <f t="shared" si="14"/>
        <v>0</v>
      </c>
      <c r="BA39" s="3">
        <f t="shared" si="14"/>
        <v>0</v>
      </c>
      <c r="BB39" s="3">
        <f t="shared" si="14"/>
        <v>0</v>
      </c>
      <c r="BC39" s="3">
        <f t="shared" si="14"/>
        <v>0</v>
      </c>
      <c r="BD39" s="3">
        <f t="shared" si="14"/>
        <v>0</v>
      </c>
      <c r="BE39" s="3">
        <f t="shared" si="14"/>
        <v>0</v>
      </c>
      <c r="BF39" s="3">
        <f t="shared" si="14"/>
        <v>0</v>
      </c>
      <c r="BG39" s="3">
        <f t="shared" si="14"/>
        <v>0</v>
      </c>
      <c r="BH39" s="3">
        <f t="shared" si="14"/>
        <v>0</v>
      </c>
      <c r="BI39" s="3">
        <f t="shared" si="14"/>
        <v>0</v>
      </c>
      <c r="BJ39" s="3">
        <f t="shared" si="14"/>
        <v>0</v>
      </c>
      <c r="BK39" s="3">
        <f t="shared" si="14"/>
        <v>0</v>
      </c>
      <c r="BL39" s="3">
        <f t="shared" si="14"/>
        <v>0</v>
      </c>
      <c r="BM39" s="3">
        <f t="shared" si="14"/>
        <v>0</v>
      </c>
      <c r="BN39" s="3">
        <f t="shared" si="12"/>
        <v>0</v>
      </c>
      <c r="BO39" s="3">
        <f t="shared" si="12"/>
        <v>0</v>
      </c>
      <c r="BP39" s="3">
        <f t="shared" si="12"/>
        <v>0</v>
      </c>
      <c r="BQ39" s="3">
        <f t="shared" si="12"/>
        <v>0</v>
      </c>
      <c r="BR39" s="3">
        <f t="shared" si="12"/>
        <v>0</v>
      </c>
      <c r="BS39" s="3">
        <f t="shared" si="12"/>
        <v>0</v>
      </c>
      <c r="BT39" s="3">
        <f t="shared" si="12"/>
        <v>0</v>
      </c>
      <c r="BU39" s="3">
        <f t="shared" si="12"/>
        <v>0</v>
      </c>
      <c r="BV39" s="3">
        <f t="shared" si="12"/>
        <v>0</v>
      </c>
      <c r="BW39" s="3">
        <f t="shared" si="12"/>
        <v>0</v>
      </c>
      <c r="BX39" s="3">
        <f t="shared" si="18"/>
        <v>0</v>
      </c>
      <c r="BY39" s="3">
        <f t="shared" si="18"/>
        <v>0</v>
      </c>
      <c r="BZ39" s="3">
        <f t="shared" si="18"/>
        <v>0</v>
      </c>
      <c r="CA39" s="3">
        <f t="shared" si="18"/>
        <v>0</v>
      </c>
      <c r="CB39" s="3">
        <f t="shared" si="18"/>
        <v>0</v>
      </c>
      <c r="CC39" s="3">
        <f t="shared" si="18"/>
        <v>0</v>
      </c>
      <c r="CD39" s="3">
        <f t="shared" si="18"/>
        <v>0</v>
      </c>
      <c r="CE39" s="3">
        <f t="shared" si="18"/>
        <v>0</v>
      </c>
      <c r="CF39" s="3">
        <f t="shared" si="18"/>
        <v>0</v>
      </c>
      <c r="CG39" s="3">
        <f t="shared" si="18"/>
        <v>0</v>
      </c>
      <c r="CH39" s="3">
        <f t="shared" si="18"/>
        <v>0</v>
      </c>
      <c r="CI39" s="3">
        <f t="shared" si="18"/>
        <v>0</v>
      </c>
      <c r="CJ39" s="3">
        <f t="shared" si="18"/>
        <v>0</v>
      </c>
      <c r="CK39" s="3">
        <f t="shared" si="18"/>
        <v>0</v>
      </c>
      <c r="CL39" s="3">
        <f t="shared" si="18"/>
        <v>0</v>
      </c>
      <c r="CM39" s="3">
        <f t="shared" si="18"/>
        <v>0</v>
      </c>
      <c r="CN39" s="3">
        <f t="shared" si="16"/>
        <v>0</v>
      </c>
      <c r="CO39" s="3">
        <f t="shared" si="16"/>
        <v>0</v>
      </c>
      <c r="CP39" s="3">
        <f t="shared" si="16"/>
        <v>0</v>
      </c>
      <c r="CQ39" s="3">
        <f t="shared" si="7"/>
        <v>0</v>
      </c>
      <c r="CR39" s="3">
        <f t="shared" si="7"/>
        <v>0</v>
      </c>
      <c r="CS39" s="3">
        <f t="shared" si="7"/>
        <v>0</v>
      </c>
      <c r="CU39" s="32">
        <v>34</v>
      </c>
      <c r="CV39" s="3">
        <f t="shared" si="15"/>
        <v>0</v>
      </c>
      <c r="CW39" s="3">
        <f t="shared" si="15"/>
        <v>0</v>
      </c>
      <c r="CX39" s="3">
        <f t="shared" si="15"/>
        <v>0</v>
      </c>
      <c r="CY39" s="3">
        <f t="shared" si="15"/>
        <v>0</v>
      </c>
      <c r="CZ39" s="3">
        <f t="shared" si="15"/>
        <v>0</v>
      </c>
      <c r="DA39" s="3">
        <f t="shared" si="15"/>
        <v>0</v>
      </c>
      <c r="DB39" s="3">
        <f t="shared" si="15"/>
        <v>0</v>
      </c>
      <c r="DC39" s="3">
        <f t="shared" si="15"/>
        <v>0</v>
      </c>
      <c r="DD39" s="3">
        <f t="shared" si="15"/>
        <v>0</v>
      </c>
      <c r="DE39" s="3">
        <f t="shared" si="15"/>
        <v>0</v>
      </c>
      <c r="DF39" s="3">
        <f t="shared" si="15"/>
        <v>0</v>
      </c>
      <c r="DG39" s="3">
        <f t="shared" si="15"/>
        <v>0</v>
      </c>
      <c r="DH39" s="3">
        <f t="shared" si="15"/>
        <v>0</v>
      </c>
      <c r="DI39" s="3">
        <f t="shared" si="15"/>
        <v>0</v>
      </c>
      <c r="DJ39" s="3">
        <f t="shared" si="15"/>
        <v>0</v>
      </c>
      <c r="DK39" s="3">
        <f t="shared" si="15"/>
        <v>0</v>
      </c>
      <c r="DL39" s="3">
        <f t="shared" si="13"/>
        <v>0</v>
      </c>
      <c r="DM39" s="3">
        <f t="shared" si="13"/>
        <v>0</v>
      </c>
      <c r="DN39" s="3">
        <f t="shared" si="13"/>
        <v>0</v>
      </c>
      <c r="DO39" s="3">
        <f t="shared" si="13"/>
        <v>0</v>
      </c>
      <c r="DP39" s="3">
        <f t="shared" si="13"/>
        <v>0</v>
      </c>
      <c r="DQ39" s="3">
        <f t="shared" si="13"/>
        <v>0</v>
      </c>
      <c r="DR39" s="3">
        <f t="shared" si="13"/>
        <v>0</v>
      </c>
      <c r="DS39" s="3">
        <f t="shared" si="13"/>
        <v>0</v>
      </c>
      <c r="DT39" s="3">
        <f t="shared" si="13"/>
        <v>0</v>
      </c>
      <c r="DU39" s="3">
        <f t="shared" si="13"/>
        <v>0</v>
      </c>
      <c r="DV39" s="3">
        <f t="shared" si="19"/>
        <v>0</v>
      </c>
      <c r="DW39" s="3">
        <f t="shared" si="19"/>
        <v>0</v>
      </c>
      <c r="DX39" s="3">
        <f t="shared" si="19"/>
        <v>0</v>
      </c>
      <c r="DY39" s="3">
        <f t="shared" si="19"/>
        <v>0</v>
      </c>
      <c r="DZ39" s="3">
        <f t="shared" si="19"/>
        <v>0</v>
      </c>
      <c r="EA39" s="3">
        <f t="shared" si="19"/>
        <v>0</v>
      </c>
      <c r="EB39" s="3">
        <f t="shared" si="19"/>
        <v>0</v>
      </c>
      <c r="EC39" s="3">
        <f t="shared" si="19"/>
        <v>0</v>
      </c>
      <c r="ED39" s="3">
        <f t="shared" si="19"/>
        <v>0</v>
      </c>
      <c r="EE39" s="3">
        <f t="shared" si="19"/>
        <v>0</v>
      </c>
      <c r="EF39" s="3">
        <f t="shared" si="19"/>
        <v>0</v>
      </c>
      <c r="EG39" s="3">
        <f t="shared" si="19"/>
        <v>0</v>
      </c>
      <c r="EH39" s="3">
        <f t="shared" si="19"/>
        <v>0</v>
      </c>
      <c r="EI39" s="3">
        <f t="shared" si="19"/>
        <v>0</v>
      </c>
      <c r="EJ39" s="3">
        <f t="shared" si="19"/>
        <v>0</v>
      </c>
      <c r="EK39" s="3">
        <f t="shared" si="19"/>
        <v>0</v>
      </c>
      <c r="EL39" s="3">
        <f t="shared" si="17"/>
        <v>0</v>
      </c>
      <c r="EM39" s="3">
        <f t="shared" si="17"/>
        <v>0</v>
      </c>
      <c r="EN39" s="3">
        <f t="shared" si="17"/>
        <v>0</v>
      </c>
      <c r="EO39" s="3">
        <f t="shared" si="9"/>
        <v>0</v>
      </c>
      <c r="EP39" s="3">
        <f t="shared" si="9"/>
        <v>0</v>
      </c>
      <c r="EQ39" s="3">
        <f t="shared" si="9"/>
        <v>0</v>
      </c>
    </row>
    <row r="40" spans="1:147" x14ac:dyDescent="0.35">
      <c r="A40" s="30" t="str">
        <f t="shared" si="1"/>
        <v/>
      </c>
      <c r="B40" s="31" t="str">
        <f>IF(A40&lt;&gt;"",COUNTIF(N:R,A40),"")</f>
        <v/>
      </c>
      <c r="C40" s="31" t="str">
        <f>IF(A40&lt;&gt;"",COUNTIF(T:X,A40),"")</f>
        <v/>
      </c>
      <c r="D40" s="31" t="str">
        <f>IF(A40&lt;&gt;"",COUNTIF(Z:AD,A40),"")</f>
        <v/>
      </c>
      <c r="E40" s="31" t="str">
        <f>IF(A40&lt;&gt;"",COUNTIF(AF:AJ,A40),"")</f>
        <v/>
      </c>
      <c r="F40" s="29" t="str">
        <f>IF(A40&lt;&gt;"",COUNTIF(N:AJ,A40),"")</f>
        <v/>
      </c>
      <c r="H40" s="32" t="str">
        <f t="array" aca="1" ref="H40" ca="1">IF(SUM(($F$6:$F$53=H$5)*1)&gt;=ROWS($F$5:$F39),INDEX($A$6:$A$53,SMALL(IF(($F$6:$F$53=H$5),ROW(INDIRECT("1:"&amp;ROWS($F$6:$F$53)))),ROWS($F$5:$F39))),"")</f>
        <v/>
      </c>
      <c r="I40" s="32" t="str">
        <f t="array" aca="1" ref="I40" ca="1">IF(SUM(($F$6:$F$53=I$5)*1)&gt;=ROWS($F$5:$F39),INDEX($A$6:$A$53,SMALL(IF(($F$6:$F$53=I$5),ROW(INDIRECT("1:"&amp;ROWS($F$6:$F$53)))),ROWS($F$5:$F39))),"")</f>
        <v/>
      </c>
      <c r="J40" s="32" t="str">
        <f t="array" aca="1" ref="J40" ca="1">IF(SUM(($F$6:$F$53=J$5)*1)&gt;=ROWS($F$5:$F39),INDEX($A$6:$A$53,SMALL(IF(($F$6:$F$53=J$5),ROW(INDIRECT("1:"&amp;ROWS($F$6:$F$53)))),ROWS($F$5:$F39))),"")</f>
        <v/>
      </c>
      <c r="K40" s="32" t="str">
        <f t="array" aca="1" ref="K40" ca="1">IF(SUM(($F$6:$F$53=K$5)*1)&gt;=ROWS($F$5:$F39),INDEX($A$6:$A$53,SMALL(IF(($F$6:$F$53=K$5),ROW(INDIRECT("1:"&amp;ROWS($F$6:$F$53)))),ROWS($F$5:$F39))),"")</f>
        <v/>
      </c>
      <c r="L40" s="32" t="str">
        <f t="array" aca="1" ref="L40" ca="1">IF(SUM(($F$6:$F$53=L$5)*1)&gt;=ROWS($F$5:$F39),INDEX($A$6:$A$53,SMALL(IF(($F$6:$F$53=L$5),ROW(INDIRECT("1:"&amp;ROWS($F$6:$F$53)))),ROWS($F$5:$F39))),"")</f>
        <v/>
      </c>
      <c r="AW40" s="32">
        <v>35</v>
      </c>
      <c r="AX40" s="3">
        <f t="shared" si="14"/>
        <v>0</v>
      </c>
      <c r="AY40" s="3">
        <f t="shared" si="14"/>
        <v>0</v>
      </c>
      <c r="AZ40" s="3">
        <f t="shared" si="14"/>
        <v>0</v>
      </c>
      <c r="BA40" s="3">
        <f t="shared" si="14"/>
        <v>0</v>
      </c>
      <c r="BB40" s="3">
        <f t="shared" si="14"/>
        <v>0</v>
      </c>
      <c r="BC40" s="3">
        <f t="shared" si="14"/>
        <v>0</v>
      </c>
      <c r="BD40" s="3">
        <f t="shared" si="14"/>
        <v>0</v>
      </c>
      <c r="BE40" s="3">
        <f t="shared" si="14"/>
        <v>0</v>
      </c>
      <c r="BF40" s="3">
        <f t="shared" si="14"/>
        <v>0</v>
      </c>
      <c r="BG40" s="3">
        <f t="shared" si="14"/>
        <v>0</v>
      </c>
      <c r="BH40" s="3">
        <f t="shared" si="14"/>
        <v>0</v>
      </c>
      <c r="BI40" s="3">
        <f t="shared" si="14"/>
        <v>0</v>
      </c>
      <c r="BJ40" s="3">
        <f t="shared" si="14"/>
        <v>0</v>
      </c>
      <c r="BK40" s="3">
        <f t="shared" si="14"/>
        <v>0</v>
      </c>
      <c r="BL40" s="3">
        <f t="shared" si="14"/>
        <v>0</v>
      </c>
      <c r="BM40" s="3">
        <f t="shared" si="14"/>
        <v>0</v>
      </c>
      <c r="BN40" s="3">
        <f t="shared" si="12"/>
        <v>0</v>
      </c>
      <c r="BO40" s="3">
        <f t="shared" si="12"/>
        <v>0</v>
      </c>
      <c r="BP40" s="3">
        <f t="shared" si="12"/>
        <v>0</v>
      </c>
      <c r="BQ40" s="3">
        <f t="shared" si="12"/>
        <v>0</v>
      </c>
      <c r="BR40" s="3">
        <f t="shared" si="12"/>
        <v>0</v>
      </c>
      <c r="BS40" s="3">
        <f t="shared" si="12"/>
        <v>0</v>
      </c>
      <c r="BT40" s="3">
        <f t="shared" si="12"/>
        <v>0</v>
      </c>
      <c r="BU40" s="3">
        <f t="shared" si="12"/>
        <v>0</v>
      </c>
      <c r="BV40" s="3">
        <f t="shared" si="12"/>
        <v>0</v>
      </c>
      <c r="BW40" s="3">
        <f t="shared" si="12"/>
        <v>0</v>
      </c>
      <c r="BX40" s="3">
        <f t="shared" si="18"/>
        <v>0</v>
      </c>
      <c r="BY40" s="3">
        <f t="shared" si="18"/>
        <v>0</v>
      </c>
      <c r="BZ40" s="3">
        <f t="shared" si="18"/>
        <v>0</v>
      </c>
      <c r="CA40" s="3">
        <f t="shared" si="18"/>
        <v>0</v>
      </c>
      <c r="CB40" s="3">
        <f t="shared" si="18"/>
        <v>0</v>
      </c>
      <c r="CC40" s="3">
        <f t="shared" si="18"/>
        <v>0</v>
      </c>
      <c r="CD40" s="3">
        <f t="shared" si="18"/>
        <v>0</v>
      </c>
      <c r="CE40" s="3">
        <f t="shared" si="18"/>
        <v>0</v>
      </c>
      <c r="CF40" s="3">
        <f t="shared" si="18"/>
        <v>0</v>
      </c>
      <c r="CG40" s="3">
        <f t="shared" si="18"/>
        <v>0</v>
      </c>
      <c r="CH40" s="3">
        <f t="shared" si="18"/>
        <v>0</v>
      </c>
      <c r="CI40" s="3">
        <f t="shared" si="18"/>
        <v>0</v>
      </c>
      <c r="CJ40" s="3">
        <f t="shared" si="18"/>
        <v>0</v>
      </c>
      <c r="CK40" s="3">
        <f t="shared" si="18"/>
        <v>0</v>
      </c>
      <c r="CL40" s="3">
        <f t="shared" si="18"/>
        <v>0</v>
      </c>
      <c r="CM40" s="3">
        <f t="shared" si="18"/>
        <v>0</v>
      </c>
      <c r="CN40" s="3">
        <f t="shared" si="16"/>
        <v>0</v>
      </c>
      <c r="CO40" s="3">
        <f t="shared" si="16"/>
        <v>0</v>
      </c>
      <c r="CP40" s="3">
        <f t="shared" si="16"/>
        <v>0</v>
      </c>
      <c r="CQ40" s="3">
        <f t="shared" si="7"/>
        <v>0</v>
      </c>
      <c r="CR40" s="3">
        <f t="shared" si="7"/>
        <v>0</v>
      </c>
      <c r="CS40" s="3">
        <f t="shared" si="7"/>
        <v>0</v>
      </c>
      <c r="CU40" s="32">
        <v>35</v>
      </c>
      <c r="CV40" s="3">
        <f t="shared" si="15"/>
        <v>0</v>
      </c>
      <c r="CW40" s="3">
        <f t="shared" si="15"/>
        <v>0</v>
      </c>
      <c r="CX40" s="3">
        <f t="shared" si="15"/>
        <v>0</v>
      </c>
      <c r="CY40" s="3">
        <f t="shared" si="15"/>
        <v>0</v>
      </c>
      <c r="CZ40" s="3">
        <f t="shared" si="15"/>
        <v>0</v>
      </c>
      <c r="DA40" s="3">
        <f t="shared" si="15"/>
        <v>0</v>
      </c>
      <c r="DB40" s="3">
        <f t="shared" si="15"/>
        <v>0</v>
      </c>
      <c r="DC40" s="3">
        <f t="shared" si="15"/>
        <v>0</v>
      </c>
      <c r="DD40" s="3">
        <f t="shared" si="15"/>
        <v>0</v>
      </c>
      <c r="DE40" s="3">
        <f t="shared" si="15"/>
        <v>0</v>
      </c>
      <c r="DF40" s="3">
        <f t="shared" si="15"/>
        <v>0</v>
      </c>
      <c r="DG40" s="3">
        <f t="shared" si="15"/>
        <v>0</v>
      </c>
      <c r="DH40" s="3">
        <f t="shared" si="15"/>
        <v>0</v>
      </c>
      <c r="DI40" s="3">
        <f t="shared" si="15"/>
        <v>0</v>
      </c>
      <c r="DJ40" s="3">
        <f t="shared" si="15"/>
        <v>0</v>
      </c>
      <c r="DK40" s="3">
        <f t="shared" si="15"/>
        <v>0</v>
      </c>
      <c r="DL40" s="3">
        <f t="shared" si="13"/>
        <v>0</v>
      </c>
      <c r="DM40" s="3">
        <f t="shared" si="13"/>
        <v>0</v>
      </c>
      <c r="DN40" s="3">
        <f t="shared" si="13"/>
        <v>0</v>
      </c>
      <c r="DO40" s="3">
        <f t="shared" si="13"/>
        <v>0</v>
      </c>
      <c r="DP40" s="3">
        <f t="shared" si="13"/>
        <v>0</v>
      </c>
      <c r="DQ40" s="3">
        <f t="shared" si="13"/>
        <v>0</v>
      </c>
      <c r="DR40" s="3">
        <f t="shared" si="13"/>
        <v>0</v>
      </c>
      <c r="DS40" s="3">
        <f t="shared" si="13"/>
        <v>0</v>
      </c>
      <c r="DT40" s="3">
        <f t="shared" si="13"/>
        <v>0</v>
      </c>
      <c r="DU40" s="3">
        <f t="shared" si="13"/>
        <v>0</v>
      </c>
      <c r="DV40" s="3">
        <f t="shared" si="19"/>
        <v>0</v>
      </c>
      <c r="DW40" s="3">
        <f t="shared" si="19"/>
        <v>0</v>
      </c>
      <c r="DX40" s="3">
        <f t="shared" si="19"/>
        <v>0</v>
      </c>
      <c r="DY40" s="3">
        <f t="shared" si="19"/>
        <v>0</v>
      </c>
      <c r="DZ40" s="3">
        <f t="shared" si="19"/>
        <v>0</v>
      </c>
      <c r="EA40" s="3">
        <f t="shared" si="19"/>
        <v>0</v>
      </c>
      <c r="EB40" s="3">
        <f t="shared" si="19"/>
        <v>0</v>
      </c>
      <c r="EC40" s="3">
        <f t="shared" si="19"/>
        <v>0</v>
      </c>
      <c r="ED40" s="3">
        <f t="shared" si="19"/>
        <v>0</v>
      </c>
      <c r="EE40" s="3">
        <f t="shared" si="19"/>
        <v>0</v>
      </c>
      <c r="EF40" s="3">
        <f t="shared" si="19"/>
        <v>0</v>
      </c>
      <c r="EG40" s="3">
        <f t="shared" si="19"/>
        <v>0</v>
      </c>
      <c r="EH40" s="3">
        <f t="shared" si="19"/>
        <v>0</v>
      </c>
      <c r="EI40" s="3">
        <f t="shared" si="19"/>
        <v>0</v>
      </c>
      <c r="EJ40" s="3">
        <f t="shared" si="19"/>
        <v>0</v>
      </c>
      <c r="EK40" s="3">
        <f t="shared" si="19"/>
        <v>0</v>
      </c>
      <c r="EL40" s="3">
        <f t="shared" si="17"/>
        <v>0</v>
      </c>
      <c r="EM40" s="3">
        <f t="shared" si="17"/>
        <v>0</v>
      </c>
      <c r="EN40" s="3">
        <f t="shared" si="17"/>
        <v>0</v>
      </c>
      <c r="EO40" s="3">
        <f t="shared" si="9"/>
        <v>0</v>
      </c>
      <c r="EP40" s="3">
        <f t="shared" si="9"/>
        <v>0</v>
      </c>
      <c r="EQ40" s="3">
        <f t="shared" si="9"/>
        <v>0</v>
      </c>
    </row>
    <row r="41" spans="1:147" x14ac:dyDescent="0.35">
      <c r="A41" s="30" t="str">
        <f t="shared" si="1"/>
        <v/>
      </c>
      <c r="B41" s="31" t="str">
        <f>IF(A41&lt;&gt;"",COUNTIF(N:R,A41),"")</f>
        <v/>
      </c>
      <c r="C41" s="31" t="str">
        <f>IF(A41&lt;&gt;"",COUNTIF(T:X,A41),"")</f>
        <v/>
      </c>
      <c r="D41" s="31" t="str">
        <f>IF(A41&lt;&gt;"",COUNTIF(Z:AD,A41),"")</f>
        <v/>
      </c>
      <c r="E41" s="31" t="str">
        <f>IF(A41&lt;&gt;"",COUNTIF(AF:AJ,A41),"")</f>
        <v/>
      </c>
      <c r="F41" s="29" t="str">
        <f>IF(A41&lt;&gt;"",COUNTIF(N:AJ,A41),"")</f>
        <v/>
      </c>
      <c r="H41" s="32" t="str">
        <f t="array" aca="1" ref="H41" ca="1">IF(SUM(($F$6:$F$53=H$5)*1)&gt;=ROWS($F$5:$F40),INDEX($A$6:$A$53,SMALL(IF(($F$6:$F$53=H$5),ROW(INDIRECT("1:"&amp;ROWS($F$6:$F$53)))),ROWS($F$5:$F40))),"")</f>
        <v/>
      </c>
      <c r="I41" s="32" t="str">
        <f t="array" aca="1" ref="I41" ca="1">IF(SUM(($F$6:$F$53=I$5)*1)&gt;=ROWS($F$5:$F40),INDEX($A$6:$A$53,SMALL(IF(($F$6:$F$53=I$5),ROW(INDIRECT("1:"&amp;ROWS($F$6:$F$53)))),ROWS($F$5:$F40))),"")</f>
        <v/>
      </c>
      <c r="J41" s="32" t="str">
        <f t="array" aca="1" ref="J41" ca="1">IF(SUM(($F$6:$F$53=J$5)*1)&gt;=ROWS($F$5:$F40),INDEX($A$6:$A$53,SMALL(IF(($F$6:$F$53=J$5),ROW(INDIRECT("1:"&amp;ROWS($F$6:$F$53)))),ROWS($F$5:$F40))),"")</f>
        <v/>
      </c>
      <c r="K41" s="32" t="str">
        <f t="array" aca="1" ref="K41" ca="1">IF(SUM(($F$6:$F$53=K$5)*1)&gt;=ROWS($F$5:$F40),INDEX($A$6:$A$53,SMALL(IF(($F$6:$F$53=K$5),ROW(INDIRECT("1:"&amp;ROWS($F$6:$F$53)))),ROWS($F$5:$F40))),"")</f>
        <v/>
      </c>
      <c r="L41" s="32" t="str">
        <f t="array" aca="1" ref="L41" ca="1">IF(SUM(($F$6:$F$53=L$5)*1)&gt;=ROWS($F$5:$F40),INDEX($A$6:$A$53,SMALL(IF(($F$6:$F$53=L$5),ROW(INDIRECT("1:"&amp;ROWS($F$6:$F$53)))),ROWS($F$5:$F40))),"")</f>
        <v/>
      </c>
      <c r="AW41" s="32">
        <v>36</v>
      </c>
      <c r="AX41" s="3">
        <f t="shared" si="14"/>
        <v>0</v>
      </c>
      <c r="AY41" s="3">
        <f t="shared" si="14"/>
        <v>0</v>
      </c>
      <c r="AZ41" s="3">
        <f t="shared" si="14"/>
        <v>0</v>
      </c>
      <c r="BA41" s="3">
        <f t="shared" si="14"/>
        <v>0</v>
      </c>
      <c r="BB41" s="3">
        <f t="shared" si="14"/>
        <v>0</v>
      </c>
      <c r="BC41" s="3">
        <f t="shared" si="14"/>
        <v>0</v>
      </c>
      <c r="BD41" s="3">
        <f t="shared" si="14"/>
        <v>0</v>
      </c>
      <c r="BE41" s="3">
        <f t="shared" si="14"/>
        <v>0</v>
      </c>
      <c r="BF41" s="3">
        <f t="shared" si="14"/>
        <v>0</v>
      </c>
      <c r="BG41" s="3">
        <f t="shared" si="14"/>
        <v>0</v>
      </c>
      <c r="BH41" s="3">
        <f t="shared" si="14"/>
        <v>0</v>
      </c>
      <c r="BI41" s="3">
        <f t="shared" si="14"/>
        <v>0</v>
      </c>
      <c r="BJ41" s="3">
        <f t="shared" si="14"/>
        <v>0</v>
      </c>
      <c r="BK41" s="3">
        <f t="shared" si="14"/>
        <v>0</v>
      </c>
      <c r="BL41" s="3">
        <f t="shared" si="14"/>
        <v>0</v>
      </c>
      <c r="BM41" s="3">
        <f t="shared" si="14"/>
        <v>0</v>
      </c>
      <c r="BN41" s="3">
        <f t="shared" si="12"/>
        <v>0</v>
      </c>
      <c r="BO41" s="3">
        <f t="shared" si="12"/>
        <v>0</v>
      </c>
      <c r="BP41" s="3">
        <f t="shared" si="12"/>
        <v>0</v>
      </c>
      <c r="BQ41" s="3">
        <f t="shared" si="12"/>
        <v>0</v>
      </c>
      <c r="BR41" s="3">
        <f t="shared" si="12"/>
        <v>0</v>
      </c>
      <c r="BS41" s="3">
        <f t="shared" si="12"/>
        <v>0</v>
      </c>
      <c r="BT41" s="3">
        <f t="shared" si="12"/>
        <v>0</v>
      </c>
      <c r="BU41" s="3">
        <f t="shared" si="12"/>
        <v>0</v>
      </c>
      <c r="BV41" s="3">
        <f t="shared" si="12"/>
        <v>0</v>
      </c>
      <c r="BW41" s="3">
        <f t="shared" si="12"/>
        <v>0</v>
      </c>
      <c r="BX41" s="3">
        <f t="shared" si="18"/>
        <v>0</v>
      </c>
      <c r="BY41" s="3">
        <f t="shared" si="18"/>
        <v>0</v>
      </c>
      <c r="BZ41" s="3">
        <f t="shared" si="18"/>
        <v>0</v>
      </c>
      <c r="CA41" s="3">
        <f t="shared" si="18"/>
        <v>0</v>
      </c>
      <c r="CB41" s="3">
        <f t="shared" si="18"/>
        <v>0</v>
      </c>
      <c r="CC41" s="3">
        <f t="shared" si="18"/>
        <v>0</v>
      </c>
      <c r="CD41" s="3">
        <f t="shared" si="18"/>
        <v>0</v>
      </c>
      <c r="CE41" s="3">
        <f t="shared" si="18"/>
        <v>0</v>
      </c>
      <c r="CF41" s="3">
        <f t="shared" si="18"/>
        <v>0</v>
      </c>
      <c r="CG41" s="3">
        <f t="shared" si="18"/>
        <v>0</v>
      </c>
      <c r="CH41" s="3">
        <f t="shared" si="18"/>
        <v>0</v>
      </c>
      <c r="CI41" s="3">
        <f t="shared" si="18"/>
        <v>0</v>
      </c>
      <c r="CJ41" s="3">
        <f t="shared" si="18"/>
        <v>0</v>
      </c>
      <c r="CK41" s="3">
        <f t="shared" si="18"/>
        <v>0</v>
      </c>
      <c r="CL41" s="3">
        <f t="shared" si="18"/>
        <v>0</v>
      </c>
      <c r="CM41" s="3">
        <f t="shared" si="18"/>
        <v>0</v>
      </c>
      <c r="CN41" s="3">
        <f t="shared" si="16"/>
        <v>0</v>
      </c>
      <c r="CO41" s="3">
        <f t="shared" si="16"/>
        <v>0</v>
      </c>
      <c r="CP41" s="3">
        <f t="shared" si="16"/>
        <v>0</v>
      </c>
      <c r="CQ41" s="3">
        <f t="shared" si="7"/>
        <v>0</v>
      </c>
      <c r="CR41" s="3">
        <f t="shared" si="7"/>
        <v>0</v>
      </c>
      <c r="CS41" s="3">
        <f t="shared" si="7"/>
        <v>0</v>
      </c>
      <c r="CU41" s="32">
        <v>36</v>
      </c>
      <c r="CV41" s="3">
        <f t="shared" si="15"/>
        <v>0</v>
      </c>
      <c r="CW41" s="3">
        <f t="shared" si="15"/>
        <v>0</v>
      </c>
      <c r="CX41" s="3">
        <f t="shared" si="15"/>
        <v>0</v>
      </c>
      <c r="CY41" s="3">
        <f t="shared" si="15"/>
        <v>0</v>
      </c>
      <c r="CZ41" s="3">
        <f t="shared" si="15"/>
        <v>0</v>
      </c>
      <c r="DA41" s="3">
        <f t="shared" si="15"/>
        <v>0</v>
      </c>
      <c r="DB41" s="3">
        <f t="shared" si="15"/>
        <v>0</v>
      </c>
      <c r="DC41" s="3">
        <f t="shared" si="15"/>
        <v>0</v>
      </c>
      <c r="DD41" s="3">
        <f t="shared" si="15"/>
        <v>0</v>
      </c>
      <c r="DE41" s="3">
        <f t="shared" si="15"/>
        <v>0</v>
      </c>
      <c r="DF41" s="3">
        <f t="shared" si="15"/>
        <v>0</v>
      </c>
      <c r="DG41" s="3">
        <f t="shared" si="15"/>
        <v>0</v>
      </c>
      <c r="DH41" s="3">
        <f t="shared" si="15"/>
        <v>0</v>
      </c>
      <c r="DI41" s="3">
        <f t="shared" si="15"/>
        <v>0</v>
      </c>
      <c r="DJ41" s="3">
        <f t="shared" si="15"/>
        <v>0</v>
      </c>
      <c r="DK41" s="3">
        <f t="shared" si="15"/>
        <v>0</v>
      </c>
      <c r="DL41" s="3">
        <f t="shared" si="13"/>
        <v>0</v>
      </c>
      <c r="DM41" s="3">
        <f t="shared" si="13"/>
        <v>0</v>
      </c>
      <c r="DN41" s="3">
        <f t="shared" si="13"/>
        <v>0</v>
      </c>
      <c r="DO41" s="3">
        <f t="shared" si="13"/>
        <v>0</v>
      </c>
      <c r="DP41" s="3">
        <f t="shared" si="13"/>
        <v>0</v>
      </c>
      <c r="DQ41" s="3">
        <f t="shared" si="13"/>
        <v>0</v>
      </c>
      <c r="DR41" s="3">
        <f t="shared" si="13"/>
        <v>0</v>
      </c>
      <c r="DS41" s="3">
        <f t="shared" si="13"/>
        <v>0</v>
      </c>
      <c r="DT41" s="3">
        <f t="shared" si="13"/>
        <v>0</v>
      </c>
      <c r="DU41" s="3">
        <f t="shared" si="13"/>
        <v>0</v>
      </c>
      <c r="DV41" s="3">
        <f t="shared" si="19"/>
        <v>0</v>
      </c>
      <c r="DW41" s="3">
        <f t="shared" si="19"/>
        <v>0</v>
      </c>
      <c r="DX41" s="3">
        <f t="shared" si="19"/>
        <v>0</v>
      </c>
      <c r="DY41" s="3">
        <f t="shared" si="19"/>
        <v>0</v>
      </c>
      <c r="DZ41" s="3">
        <f t="shared" si="19"/>
        <v>0</v>
      </c>
      <c r="EA41" s="3">
        <f t="shared" si="19"/>
        <v>0</v>
      </c>
      <c r="EB41" s="3">
        <f t="shared" si="19"/>
        <v>0</v>
      </c>
      <c r="EC41" s="3">
        <f t="shared" si="19"/>
        <v>0</v>
      </c>
      <c r="ED41" s="3">
        <f t="shared" si="19"/>
        <v>0</v>
      </c>
      <c r="EE41" s="3">
        <f t="shared" si="19"/>
        <v>0</v>
      </c>
      <c r="EF41" s="3">
        <f t="shared" si="19"/>
        <v>0</v>
      </c>
      <c r="EG41" s="3">
        <f t="shared" si="19"/>
        <v>0</v>
      </c>
      <c r="EH41" s="3">
        <f t="shared" si="19"/>
        <v>0</v>
      </c>
      <c r="EI41" s="3">
        <f t="shared" si="19"/>
        <v>0</v>
      </c>
      <c r="EJ41" s="3">
        <f t="shared" si="19"/>
        <v>0</v>
      </c>
      <c r="EK41" s="3">
        <f t="shared" si="19"/>
        <v>0</v>
      </c>
      <c r="EL41" s="3">
        <f t="shared" si="17"/>
        <v>0</v>
      </c>
      <c r="EM41" s="3">
        <f t="shared" si="17"/>
        <v>0</v>
      </c>
      <c r="EN41" s="3">
        <f t="shared" si="17"/>
        <v>0</v>
      </c>
      <c r="EO41" s="3">
        <f t="shared" si="9"/>
        <v>0</v>
      </c>
      <c r="EP41" s="3">
        <f t="shared" si="9"/>
        <v>0</v>
      </c>
      <c r="EQ41" s="3">
        <f t="shared" si="9"/>
        <v>0</v>
      </c>
    </row>
    <row r="42" spans="1:147" x14ac:dyDescent="0.35">
      <c r="A42" s="30" t="str">
        <f t="shared" si="1"/>
        <v/>
      </c>
      <c r="B42" s="31" t="str">
        <f>IF(A42&lt;&gt;"",COUNTIF(N:R,A42),"")</f>
        <v/>
      </c>
      <c r="C42" s="31" t="str">
        <f>IF(A42&lt;&gt;"",COUNTIF(T:X,A42),"")</f>
        <v/>
      </c>
      <c r="D42" s="31" t="str">
        <f>IF(A42&lt;&gt;"",COUNTIF(Z:AD,A42),"")</f>
        <v/>
      </c>
      <c r="E42" s="31" t="str">
        <f>IF(A42&lt;&gt;"",COUNTIF(AF:AJ,A42),"")</f>
        <v/>
      </c>
      <c r="F42" s="29" t="str">
        <f>IF(A42&lt;&gt;"",COUNTIF(N:AJ,A42),"")</f>
        <v/>
      </c>
      <c r="H42" s="32" t="str">
        <f t="array" aca="1" ref="H42" ca="1">IF(SUM(($F$6:$F$53=H$5)*1)&gt;=ROWS($F$5:$F41),INDEX($A$6:$A$53,SMALL(IF(($F$6:$F$53=H$5),ROW(INDIRECT("1:"&amp;ROWS($F$6:$F$53)))),ROWS($F$5:$F41))),"")</f>
        <v/>
      </c>
      <c r="I42" s="32" t="str">
        <f t="array" aca="1" ref="I42" ca="1">IF(SUM(($F$6:$F$53=I$5)*1)&gt;=ROWS($F$5:$F41),INDEX($A$6:$A$53,SMALL(IF(($F$6:$F$53=I$5),ROW(INDIRECT("1:"&amp;ROWS($F$6:$F$53)))),ROWS($F$5:$F41))),"")</f>
        <v/>
      </c>
      <c r="J42" s="32" t="str">
        <f t="array" aca="1" ref="J42" ca="1">IF(SUM(($F$6:$F$53=J$5)*1)&gt;=ROWS($F$5:$F41),INDEX($A$6:$A$53,SMALL(IF(($F$6:$F$53=J$5),ROW(INDIRECT("1:"&amp;ROWS($F$6:$F$53)))),ROWS($F$5:$F41))),"")</f>
        <v/>
      </c>
      <c r="K42" s="32" t="str">
        <f t="array" aca="1" ref="K42" ca="1">IF(SUM(($F$6:$F$53=K$5)*1)&gt;=ROWS($F$5:$F41),INDEX($A$6:$A$53,SMALL(IF(($F$6:$F$53=K$5),ROW(INDIRECT("1:"&amp;ROWS($F$6:$F$53)))),ROWS($F$5:$F41))),"")</f>
        <v/>
      </c>
      <c r="L42" s="32" t="str">
        <f t="array" aca="1" ref="L42" ca="1">IF(SUM(($F$6:$F$53=L$5)*1)&gt;=ROWS($F$5:$F41),INDEX($A$6:$A$53,SMALL(IF(($F$6:$F$53=L$5),ROW(INDIRECT("1:"&amp;ROWS($F$6:$F$53)))),ROWS($F$5:$F41))),"")</f>
        <v/>
      </c>
      <c r="AW42" s="32">
        <v>37</v>
      </c>
      <c r="AX42" s="3">
        <f t="shared" si="14"/>
        <v>0</v>
      </c>
      <c r="AY42" s="3">
        <f t="shared" si="14"/>
        <v>0</v>
      </c>
      <c r="AZ42" s="3">
        <f t="shared" si="14"/>
        <v>0</v>
      </c>
      <c r="BA42" s="3">
        <f t="shared" si="14"/>
        <v>0</v>
      </c>
      <c r="BB42" s="3">
        <f t="shared" si="14"/>
        <v>0</v>
      </c>
      <c r="BC42" s="3">
        <f t="shared" si="14"/>
        <v>0</v>
      </c>
      <c r="BD42" s="3">
        <f t="shared" si="14"/>
        <v>0</v>
      </c>
      <c r="BE42" s="3">
        <f t="shared" si="14"/>
        <v>0</v>
      </c>
      <c r="BF42" s="3">
        <f t="shared" si="14"/>
        <v>0</v>
      </c>
      <c r="BG42" s="3">
        <f t="shared" si="14"/>
        <v>0</v>
      </c>
      <c r="BH42" s="3">
        <f t="shared" si="14"/>
        <v>0</v>
      </c>
      <c r="BI42" s="3">
        <f t="shared" si="14"/>
        <v>0</v>
      </c>
      <c r="BJ42" s="3">
        <f t="shared" si="14"/>
        <v>0</v>
      </c>
      <c r="BK42" s="3">
        <f t="shared" si="14"/>
        <v>0</v>
      </c>
      <c r="BL42" s="3">
        <f t="shared" si="14"/>
        <v>0</v>
      </c>
      <c r="BM42" s="3">
        <f t="shared" si="14"/>
        <v>0</v>
      </c>
      <c r="BN42" s="3">
        <f t="shared" si="12"/>
        <v>0</v>
      </c>
      <c r="BO42" s="3">
        <f t="shared" si="12"/>
        <v>0</v>
      </c>
      <c r="BP42" s="3">
        <f t="shared" si="12"/>
        <v>0</v>
      </c>
      <c r="BQ42" s="3">
        <f t="shared" si="12"/>
        <v>0</v>
      </c>
      <c r="BR42" s="3">
        <f t="shared" si="12"/>
        <v>0</v>
      </c>
      <c r="BS42" s="3">
        <f t="shared" si="12"/>
        <v>0</v>
      </c>
      <c r="BT42" s="3">
        <f t="shared" si="12"/>
        <v>0</v>
      </c>
      <c r="BU42" s="3">
        <f t="shared" si="12"/>
        <v>0</v>
      </c>
      <c r="BV42" s="3">
        <f t="shared" si="12"/>
        <v>0</v>
      </c>
      <c r="BW42" s="3">
        <f t="shared" si="12"/>
        <v>0</v>
      </c>
      <c r="BX42" s="3">
        <f t="shared" si="18"/>
        <v>0</v>
      </c>
      <c r="BY42" s="3">
        <f t="shared" si="18"/>
        <v>0</v>
      </c>
      <c r="BZ42" s="3">
        <f t="shared" si="18"/>
        <v>0</v>
      </c>
      <c r="CA42" s="3">
        <f t="shared" si="18"/>
        <v>0</v>
      </c>
      <c r="CB42" s="3">
        <f t="shared" si="18"/>
        <v>0</v>
      </c>
      <c r="CC42" s="3">
        <f t="shared" si="18"/>
        <v>0</v>
      </c>
      <c r="CD42" s="3">
        <f t="shared" si="18"/>
        <v>0</v>
      </c>
      <c r="CE42" s="3">
        <f t="shared" si="18"/>
        <v>0</v>
      </c>
      <c r="CF42" s="3">
        <f t="shared" si="18"/>
        <v>0</v>
      </c>
      <c r="CG42" s="3">
        <f t="shared" si="18"/>
        <v>0</v>
      </c>
      <c r="CH42" s="3">
        <f t="shared" si="18"/>
        <v>0</v>
      </c>
      <c r="CI42" s="3">
        <f t="shared" si="18"/>
        <v>0</v>
      </c>
      <c r="CJ42" s="3">
        <f t="shared" si="18"/>
        <v>0</v>
      </c>
      <c r="CK42" s="3">
        <f t="shared" si="18"/>
        <v>0</v>
      </c>
      <c r="CL42" s="3">
        <f t="shared" si="18"/>
        <v>0</v>
      </c>
      <c r="CM42" s="3">
        <f t="shared" si="18"/>
        <v>0</v>
      </c>
      <c r="CN42" s="3">
        <f t="shared" si="16"/>
        <v>0</v>
      </c>
      <c r="CO42" s="3">
        <f t="shared" si="16"/>
        <v>0</v>
      </c>
      <c r="CP42" s="3">
        <f t="shared" si="16"/>
        <v>0</v>
      </c>
      <c r="CQ42" s="3">
        <f t="shared" si="7"/>
        <v>0</v>
      </c>
      <c r="CR42" s="3">
        <f t="shared" si="7"/>
        <v>0</v>
      </c>
      <c r="CS42" s="3">
        <f t="shared" si="7"/>
        <v>0</v>
      </c>
      <c r="CU42" s="32">
        <v>37</v>
      </c>
      <c r="CV42" s="3">
        <f t="shared" si="15"/>
        <v>0</v>
      </c>
      <c r="CW42" s="3">
        <f t="shared" si="15"/>
        <v>0</v>
      </c>
      <c r="CX42" s="3">
        <f t="shared" si="15"/>
        <v>0</v>
      </c>
      <c r="CY42" s="3">
        <f t="shared" si="15"/>
        <v>0</v>
      </c>
      <c r="CZ42" s="3">
        <f t="shared" si="15"/>
        <v>0</v>
      </c>
      <c r="DA42" s="3">
        <f t="shared" si="15"/>
        <v>0</v>
      </c>
      <c r="DB42" s="3">
        <f t="shared" si="15"/>
        <v>0</v>
      </c>
      <c r="DC42" s="3">
        <f t="shared" si="15"/>
        <v>0</v>
      </c>
      <c r="DD42" s="3">
        <f t="shared" si="15"/>
        <v>0</v>
      </c>
      <c r="DE42" s="3">
        <f t="shared" si="15"/>
        <v>0</v>
      </c>
      <c r="DF42" s="3">
        <f t="shared" si="15"/>
        <v>0</v>
      </c>
      <c r="DG42" s="3">
        <f t="shared" si="15"/>
        <v>0</v>
      </c>
      <c r="DH42" s="3">
        <f t="shared" si="15"/>
        <v>0</v>
      </c>
      <c r="DI42" s="3">
        <f t="shared" si="15"/>
        <v>0</v>
      </c>
      <c r="DJ42" s="3">
        <f t="shared" si="15"/>
        <v>0</v>
      </c>
      <c r="DK42" s="3">
        <f t="shared" si="15"/>
        <v>0</v>
      </c>
      <c r="DL42" s="3">
        <f t="shared" si="13"/>
        <v>0</v>
      </c>
      <c r="DM42" s="3">
        <f t="shared" si="13"/>
        <v>0</v>
      </c>
      <c r="DN42" s="3">
        <f t="shared" si="13"/>
        <v>0</v>
      </c>
      <c r="DO42" s="3">
        <f t="shared" si="13"/>
        <v>0</v>
      </c>
      <c r="DP42" s="3">
        <f t="shared" si="13"/>
        <v>0</v>
      </c>
      <c r="DQ42" s="3">
        <f t="shared" si="13"/>
        <v>0</v>
      </c>
      <c r="DR42" s="3">
        <f t="shared" si="13"/>
        <v>0</v>
      </c>
      <c r="DS42" s="3">
        <f t="shared" si="13"/>
        <v>0</v>
      </c>
      <c r="DT42" s="3">
        <f t="shared" si="13"/>
        <v>0</v>
      </c>
      <c r="DU42" s="3">
        <f t="shared" si="13"/>
        <v>0</v>
      </c>
      <c r="DV42" s="3">
        <f t="shared" si="19"/>
        <v>0</v>
      </c>
      <c r="DW42" s="3">
        <f t="shared" si="19"/>
        <v>0</v>
      </c>
      <c r="DX42" s="3">
        <f t="shared" si="19"/>
        <v>0</v>
      </c>
      <c r="DY42" s="3">
        <f t="shared" si="19"/>
        <v>0</v>
      </c>
      <c r="DZ42" s="3">
        <f t="shared" si="19"/>
        <v>0</v>
      </c>
      <c r="EA42" s="3">
        <f t="shared" si="19"/>
        <v>0</v>
      </c>
      <c r="EB42" s="3">
        <f t="shared" si="19"/>
        <v>0</v>
      </c>
      <c r="EC42" s="3">
        <f t="shared" si="19"/>
        <v>0</v>
      </c>
      <c r="ED42" s="3">
        <f t="shared" si="19"/>
        <v>0</v>
      </c>
      <c r="EE42" s="3">
        <f t="shared" si="19"/>
        <v>0</v>
      </c>
      <c r="EF42" s="3">
        <f t="shared" si="19"/>
        <v>0</v>
      </c>
      <c r="EG42" s="3">
        <f t="shared" si="19"/>
        <v>0</v>
      </c>
      <c r="EH42" s="3">
        <f t="shared" si="19"/>
        <v>0</v>
      </c>
      <c r="EI42" s="3">
        <f t="shared" si="19"/>
        <v>0</v>
      </c>
      <c r="EJ42" s="3">
        <f t="shared" si="19"/>
        <v>0</v>
      </c>
      <c r="EK42" s="3">
        <f t="shared" si="19"/>
        <v>0</v>
      </c>
      <c r="EL42" s="3">
        <f t="shared" si="17"/>
        <v>0</v>
      </c>
      <c r="EM42" s="3">
        <f t="shared" si="17"/>
        <v>0</v>
      </c>
      <c r="EN42" s="3">
        <f t="shared" si="17"/>
        <v>0</v>
      </c>
      <c r="EO42" s="3">
        <f t="shared" si="9"/>
        <v>0</v>
      </c>
      <c r="EP42" s="3">
        <f t="shared" si="9"/>
        <v>0</v>
      </c>
      <c r="EQ42" s="3">
        <f t="shared" si="9"/>
        <v>0</v>
      </c>
    </row>
    <row r="43" spans="1:147" x14ac:dyDescent="0.35">
      <c r="A43" s="30" t="str">
        <f t="shared" si="1"/>
        <v/>
      </c>
      <c r="B43" s="31" t="str">
        <f>IF(A43&lt;&gt;"",COUNTIF(N:R,A43),"")</f>
        <v/>
      </c>
      <c r="C43" s="31" t="str">
        <f>IF(A43&lt;&gt;"",COUNTIF(T:X,A43),"")</f>
        <v/>
      </c>
      <c r="D43" s="31" t="str">
        <f>IF(A43&lt;&gt;"",COUNTIF(Z:AD,A43),"")</f>
        <v/>
      </c>
      <c r="E43" s="31" t="str">
        <f>IF(A43&lt;&gt;"",COUNTIF(AF:AJ,A43),"")</f>
        <v/>
      </c>
      <c r="F43" s="29" t="str">
        <f>IF(A43&lt;&gt;"",COUNTIF(N:AJ,A43),"")</f>
        <v/>
      </c>
      <c r="H43" s="32" t="str">
        <f t="array" aca="1" ref="H43" ca="1">IF(SUM(($F$6:$F$53=H$5)*1)&gt;=ROWS($F$5:$F42),INDEX($A$6:$A$53,SMALL(IF(($F$6:$F$53=H$5),ROW(INDIRECT("1:"&amp;ROWS($F$6:$F$53)))),ROWS($F$5:$F42))),"")</f>
        <v/>
      </c>
      <c r="I43" s="32" t="str">
        <f t="array" aca="1" ref="I43" ca="1">IF(SUM(($F$6:$F$53=I$5)*1)&gt;=ROWS($F$5:$F42),INDEX($A$6:$A$53,SMALL(IF(($F$6:$F$53=I$5),ROW(INDIRECT("1:"&amp;ROWS($F$6:$F$53)))),ROWS($F$5:$F42))),"")</f>
        <v/>
      </c>
      <c r="J43" s="32" t="str">
        <f t="array" aca="1" ref="J43" ca="1">IF(SUM(($F$6:$F$53=J$5)*1)&gt;=ROWS($F$5:$F42),INDEX($A$6:$A$53,SMALL(IF(($F$6:$F$53=J$5),ROW(INDIRECT("1:"&amp;ROWS($F$6:$F$53)))),ROWS($F$5:$F42))),"")</f>
        <v/>
      </c>
      <c r="K43" s="32" t="str">
        <f t="array" aca="1" ref="K43" ca="1">IF(SUM(($F$6:$F$53=K$5)*1)&gt;=ROWS($F$5:$F42),INDEX($A$6:$A$53,SMALL(IF(($F$6:$F$53=K$5),ROW(INDIRECT("1:"&amp;ROWS($F$6:$F$53)))),ROWS($F$5:$F42))),"")</f>
        <v/>
      </c>
      <c r="L43" s="32" t="str">
        <f t="array" aca="1" ref="L43" ca="1">IF(SUM(($F$6:$F$53=L$5)*1)&gt;=ROWS($F$5:$F42),INDEX($A$6:$A$53,SMALL(IF(($F$6:$F$53=L$5),ROW(INDIRECT("1:"&amp;ROWS($F$6:$F$53)))),ROWS($F$5:$F42))),"")</f>
        <v/>
      </c>
      <c r="AW43" s="32">
        <v>38</v>
      </c>
      <c r="AX43" s="3">
        <f t="shared" si="14"/>
        <v>0</v>
      </c>
      <c r="AY43" s="3">
        <f t="shared" si="14"/>
        <v>0</v>
      </c>
      <c r="AZ43" s="3">
        <f t="shared" si="14"/>
        <v>0</v>
      </c>
      <c r="BA43" s="3">
        <f t="shared" si="14"/>
        <v>0</v>
      </c>
      <c r="BB43" s="3">
        <f t="shared" si="14"/>
        <v>0</v>
      </c>
      <c r="BC43" s="3">
        <f t="shared" si="14"/>
        <v>0</v>
      </c>
      <c r="BD43" s="3">
        <f t="shared" si="14"/>
        <v>0</v>
      </c>
      <c r="BE43" s="3">
        <f t="shared" si="14"/>
        <v>0</v>
      </c>
      <c r="BF43" s="3">
        <f t="shared" si="14"/>
        <v>0</v>
      </c>
      <c r="BG43" s="3">
        <f t="shared" si="14"/>
        <v>0</v>
      </c>
      <c r="BH43" s="3">
        <f t="shared" si="14"/>
        <v>0</v>
      </c>
      <c r="BI43" s="3">
        <f t="shared" si="14"/>
        <v>0</v>
      </c>
      <c r="BJ43" s="3">
        <f t="shared" si="14"/>
        <v>0</v>
      </c>
      <c r="BK43" s="3">
        <f t="shared" si="14"/>
        <v>0</v>
      </c>
      <c r="BL43" s="3">
        <f t="shared" si="14"/>
        <v>0</v>
      </c>
      <c r="BM43" s="3">
        <f t="shared" ref="BM43:CB53" si="20">IF($AW43&lt;BM$5,COUNTIF($AS:$AS,$AW43&amp;"|"&amp;BM$5),0)</f>
        <v>0</v>
      </c>
      <c r="BN43" s="3">
        <f t="shared" si="20"/>
        <v>0</v>
      </c>
      <c r="BO43" s="3">
        <f t="shared" si="20"/>
        <v>0</v>
      </c>
      <c r="BP43" s="3">
        <f t="shared" si="20"/>
        <v>0</v>
      </c>
      <c r="BQ43" s="3">
        <f t="shared" si="20"/>
        <v>0</v>
      </c>
      <c r="BR43" s="3">
        <f t="shared" si="20"/>
        <v>0</v>
      </c>
      <c r="BS43" s="3">
        <f t="shared" si="20"/>
        <v>0</v>
      </c>
      <c r="BT43" s="3">
        <f t="shared" si="20"/>
        <v>0</v>
      </c>
      <c r="BU43" s="3">
        <f t="shared" si="20"/>
        <v>0</v>
      </c>
      <c r="BV43" s="3">
        <f t="shared" si="20"/>
        <v>0</v>
      </c>
      <c r="BW43" s="3">
        <f t="shared" si="20"/>
        <v>0</v>
      </c>
      <c r="BX43" s="3">
        <f t="shared" si="20"/>
        <v>0</v>
      </c>
      <c r="BY43" s="3">
        <f t="shared" si="20"/>
        <v>0</v>
      </c>
      <c r="BZ43" s="3">
        <f t="shared" si="20"/>
        <v>0</v>
      </c>
      <c r="CA43" s="3">
        <f t="shared" si="20"/>
        <v>0</v>
      </c>
      <c r="CB43" s="3">
        <f t="shared" si="20"/>
        <v>0</v>
      </c>
      <c r="CC43" s="3">
        <f t="shared" si="18"/>
        <v>0</v>
      </c>
      <c r="CD43" s="3">
        <f t="shared" si="18"/>
        <v>0</v>
      </c>
      <c r="CE43" s="3">
        <f t="shared" si="18"/>
        <v>0</v>
      </c>
      <c r="CF43" s="3">
        <f t="shared" si="18"/>
        <v>0</v>
      </c>
      <c r="CG43" s="3">
        <f t="shared" si="18"/>
        <v>0</v>
      </c>
      <c r="CH43" s="3">
        <f t="shared" si="18"/>
        <v>0</v>
      </c>
      <c r="CI43" s="3">
        <f t="shared" si="18"/>
        <v>0</v>
      </c>
      <c r="CJ43" s="3">
        <f t="shared" si="18"/>
        <v>0</v>
      </c>
      <c r="CK43" s="3">
        <f t="shared" si="18"/>
        <v>0</v>
      </c>
      <c r="CL43" s="3">
        <f t="shared" si="18"/>
        <v>0</v>
      </c>
      <c r="CM43" s="3">
        <f t="shared" si="18"/>
        <v>0</v>
      </c>
      <c r="CN43" s="3">
        <f t="shared" si="16"/>
        <v>0</v>
      </c>
      <c r="CO43" s="3">
        <f t="shared" si="16"/>
        <v>0</v>
      </c>
      <c r="CP43" s="3">
        <f t="shared" si="16"/>
        <v>0</v>
      </c>
      <c r="CQ43" s="3">
        <f t="shared" si="7"/>
        <v>0</v>
      </c>
      <c r="CR43" s="3">
        <f t="shared" si="7"/>
        <v>0</v>
      </c>
      <c r="CS43" s="3">
        <f t="shared" si="7"/>
        <v>0</v>
      </c>
      <c r="CU43" s="32">
        <v>38</v>
      </c>
      <c r="CV43" s="3">
        <f t="shared" si="15"/>
        <v>0</v>
      </c>
      <c r="CW43" s="3">
        <f t="shared" si="15"/>
        <v>0</v>
      </c>
      <c r="CX43" s="3">
        <f t="shared" si="15"/>
        <v>0</v>
      </c>
      <c r="CY43" s="3">
        <f t="shared" si="15"/>
        <v>0</v>
      </c>
      <c r="CZ43" s="3">
        <f t="shared" si="15"/>
        <v>0</v>
      </c>
      <c r="DA43" s="3">
        <f t="shared" si="15"/>
        <v>0</v>
      </c>
      <c r="DB43" s="3">
        <f t="shared" si="15"/>
        <v>0</v>
      </c>
      <c r="DC43" s="3">
        <f t="shared" si="15"/>
        <v>0</v>
      </c>
      <c r="DD43" s="3">
        <f t="shared" si="15"/>
        <v>0</v>
      </c>
      <c r="DE43" s="3">
        <f t="shared" si="15"/>
        <v>0</v>
      </c>
      <c r="DF43" s="3">
        <f t="shared" si="15"/>
        <v>0</v>
      </c>
      <c r="DG43" s="3">
        <f t="shared" si="15"/>
        <v>0</v>
      </c>
      <c r="DH43" s="3">
        <f t="shared" si="15"/>
        <v>0</v>
      </c>
      <c r="DI43" s="3">
        <f t="shared" si="15"/>
        <v>0</v>
      </c>
      <c r="DJ43" s="3">
        <f t="shared" si="15"/>
        <v>0</v>
      </c>
      <c r="DK43" s="3">
        <f t="shared" ref="DK43:DZ53" si="21">IF($CU43&lt;DK$5,COUNTIF($AU:$AU,$CU43&amp;"|"&amp;DK$5),0)</f>
        <v>0</v>
      </c>
      <c r="DL43" s="3">
        <f t="shared" si="21"/>
        <v>0</v>
      </c>
      <c r="DM43" s="3">
        <f t="shared" si="21"/>
        <v>0</v>
      </c>
      <c r="DN43" s="3">
        <f t="shared" si="21"/>
        <v>0</v>
      </c>
      <c r="DO43" s="3">
        <f t="shared" si="21"/>
        <v>0</v>
      </c>
      <c r="DP43" s="3">
        <f t="shared" si="21"/>
        <v>0</v>
      </c>
      <c r="DQ43" s="3">
        <f t="shared" si="21"/>
        <v>0</v>
      </c>
      <c r="DR43" s="3">
        <f t="shared" si="21"/>
        <v>0</v>
      </c>
      <c r="DS43" s="3">
        <f t="shared" si="21"/>
        <v>0</v>
      </c>
      <c r="DT43" s="3">
        <f t="shared" si="21"/>
        <v>0</v>
      </c>
      <c r="DU43" s="3">
        <f t="shared" si="21"/>
        <v>0</v>
      </c>
      <c r="DV43" s="3">
        <f t="shared" si="21"/>
        <v>0</v>
      </c>
      <c r="DW43" s="3">
        <f t="shared" si="21"/>
        <v>0</v>
      </c>
      <c r="DX43" s="3">
        <f t="shared" si="21"/>
        <v>0</v>
      </c>
      <c r="DY43" s="3">
        <f t="shared" si="21"/>
        <v>0</v>
      </c>
      <c r="DZ43" s="3">
        <f t="shared" si="21"/>
        <v>0</v>
      </c>
      <c r="EA43" s="3">
        <f t="shared" si="19"/>
        <v>0</v>
      </c>
      <c r="EB43" s="3">
        <f t="shared" si="19"/>
        <v>0</v>
      </c>
      <c r="EC43" s="3">
        <f t="shared" si="19"/>
        <v>0</v>
      </c>
      <c r="ED43" s="3">
        <f t="shared" si="19"/>
        <v>0</v>
      </c>
      <c r="EE43" s="3">
        <f t="shared" si="19"/>
        <v>0</v>
      </c>
      <c r="EF43" s="3">
        <f t="shared" si="19"/>
        <v>0</v>
      </c>
      <c r="EG43" s="3">
        <f t="shared" si="19"/>
        <v>0</v>
      </c>
      <c r="EH43" s="3">
        <f t="shared" si="19"/>
        <v>0</v>
      </c>
      <c r="EI43" s="3">
        <f t="shared" si="19"/>
        <v>0</v>
      </c>
      <c r="EJ43" s="3">
        <f t="shared" si="19"/>
        <v>0</v>
      </c>
      <c r="EK43" s="3">
        <f t="shared" si="19"/>
        <v>0</v>
      </c>
      <c r="EL43" s="3">
        <f t="shared" si="17"/>
        <v>0</v>
      </c>
      <c r="EM43" s="3">
        <f t="shared" si="17"/>
        <v>0</v>
      </c>
      <c r="EN43" s="3">
        <f t="shared" si="17"/>
        <v>0</v>
      </c>
      <c r="EO43" s="3">
        <f t="shared" si="9"/>
        <v>0</v>
      </c>
      <c r="EP43" s="3">
        <f t="shared" si="9"/>
        <v>0</v>
      </c>
      <c r="EQ43" s="3">
        <f t="shared" si="9"/>
        <v>0</v>
      </c>
    </row>
    <row r="44" spans="1:147" x14ac:dyDescent="0.35">
      <c r="A44" s="30" t="str">
        <f t="shared" si="1"/>
        <v/>
      </c>
      <c r="B44" s="31" t="str">
        <f>IF(A44&lt;&gt;"",COUNTIF(N:R,A44),"")</f>
        <v/>
      </c>
      <c r="C44" s="31" t="str">
        <f>IF(A44&lt;&gt;"",COUNTIF(T:X,A44),"")</f>
        <v/>
      </c>
      <c r="D44" s="31" t="str">
        <f>IF(A44&lt;&gt;"",COUNTIF(Z:AD,A44),"")</f>
        <v/>
      </c>
      <c r="E44" s="31" t="str">
        <f>IF(A44&lt;&gt;"",COUNTIF(AF:AJ,A44),"")</f>
        <v/>
      </c>
      <c r="F44" s="29" t="str">
        <f>IF(A44&lt;&gt;"",COUNTIF(N:AJ,A44),"")</f>
        <v/>
      </c>
      <c r="H44" s="32" t="str">
        <f t="array" aca="1" ref="H44" ca="1">IF(SUM(($F$6:$F$53=H$5)*1)&gt;=ROWS($F$5:$F43),INDEX($A$6:$A$53,SMALL(IF(($F$6:$F$53=H$5),ROW(INDIRECT("1:"&amp;ROWS($F$6:$F$53)))),ROWS($F$5:$F43))),"")</f>
        <v/>
      </c>
      <c r="I44" s="32" t="str">
        <f t="array" aca="1" ref="I44" ca="1">IF(SUM(($F$6:$F$53=I$5)*1)&gt;=ROWS($F$5:$F43),INDEX($A$6:$A$53,SMALL(IF(($F$6:$F$53=I$5),ROW(INDIRECT("1:"&amp;ROWS($F$6:$F$53)))),ROWS($F$5:$F43))),"")</f>
        <v/>
      </c>
      <c r="J44" s="32" t="str">
        <f t="array" aca="1" ref="J44" ca="1">IF(SUM(($F$6:$F$53=J$5)*1)&gt;=ROWS($F$5:$F43),INDEX($A$6:$A$53,SMALL(IF(($F$6:$F$53=J$5),ROW(INDIRECT("1:"&amp;ROWS($F$6:$F$53)))),ROWS($F$5:$F43))),"")</f>
        <v/>
      </c>
      <c r="K44" s="32" t="str">
        <f t="array" aca="1" ref="K44" ca="1">IF(SUM(($F$6:$F$53=K$5)*1)&gt;=ROWS($F$5:$F43),INDEX($A$6:$A$53,SMALL(IF(($F$6:$F$53=K$5),ROW(INDIRECT("1:"&amp;ROWS($F$6:$F$53)))),ROWS($F$5:$F43))),"")</f>
        <v/>
      </c>
      <c r="L44" s="32" t="str">
        <f t="array" aca="1" ref="L44" ca="1">IF(SUM(($F$6:$F$53=L$5)*1)&gt;=ROWS($F$5:$F43),INDEX($A$6:$A$53,SMALL(IF(($F$6:$F$53=L$5),ROW(INDIRECT("1:"&amp;ROWS($F$6:$F$53)))),ROWS($F$5:$F43))),"")</f>
        <v/>
      </c>
      <c r="AW44" s="32">
        <v>39</v>
      </c>
      <c r="AX44" s="3">
        <f t="shared" ref="AX44:BM53" si="22">IF($AW44&lt;AX$5,COUNTIF($AS:$AS,$AW44&amp;"|"&amp;AX$5),0)</f>
        <v>0</v>
      </c>
      <c r="AY44" s="3">
        <f t="shared" si="22"/>
        <v>0</v>
      </c>
      <c r="AZ44" s="3">
        <f t="shared" si="22"/>
        <v>0</v>
      </c>
      <c r="BA44" s="3">
        <f t="shared" si="22"/>
        <v>0</v>
      </c>
      <c r="BB44" s="3">
        <f t="shared" si="22"/>
        <v>0</v>
      </c>
      <c r="BC44" s="3">
        <f t="shared" si="22"/>
        <v>0</v>
      </c>
      <c r="BD44" s="3">
        <f t="shared" si="22"/>
        <v>0</v>
      </c>
      <c r="BE44" s="3">
        <f t="shared" si="22"/>
        <v>0</v>
      </c>
      <c r="BF44" s="3">
        <f t="shared" si="22"/>
        <v>0</v>
      </c>
      <c r="BG44" s="3">
        <f t="shared" si="22"/>
        <v>0</v>
      </c>
      <c r="BH44" s="3">
        <f t="shared" si="22"/>
        <v>0</v>
      </c>
      <c r="BI44" s="3">
        <f t="shared" si="22"/>
        <v>0</v>
      </c>
      <c r="BJ44" s="3">
        <f t="shared" si="22"/>
        <v>0</v>
      </c>
      <c r="BK44" s="3">
        <f t="shared" si="22"/>
        <v>0</v>
      </c>
      <c r="BL44" s="3">
        <f t="shared" si="22"/>
        <v>0</v>
      </c>
      <c r="BM44" s="3">
        <f t="shared" si="22"/>
        <v>0</v>
      </c>
      <c r="BN44" s="3">
        <f t="shared" si="20"/>
        <v>0</v>
      </c>
      <c r="BO44" s="3">
        <f t="shared" si="20"/>
        <v>0</v>
      </c>
      <c r="BP44" s="3">
        <f t="shared" si="20"/>
        <v>0</v>
      </c>
      <c r="BQ44" s="3">
        <f t="shared" si="20"/>
        <v>0</v>
      </c>
      <c r="BR44" s="3">
        <f t="shared" si="20"/>
        <v>0</v>
      </c>
      <c r="BS44" s="3">
        <f t="shared" si="20"/>
        <v>0</v>
      </c>
      <c r="BT44" s="3">
        <f t="shared" si="20"/>
        <v>0</v>
      </c>
      <c r="BU44" s="3">
        <f t="shared" si="20"/>
        <v>0</v>
      </c>
      <c r="BV44" s="3">
        <f t="shared" si="20"/>
        <v>0</v>
      </c>
      <c r="BW44" s="3">
        <f t="shared" si="20"/>
        <v>0</v>
      </c>
      <c r="BX44" s="3">
        <f t="shared" si="20"/>
        <v>0</v>
      </c>
      <c r="BY44" s="3">
        <f t="shared" si="20"/>
        <v>0</v>
      </c>
      <c r="BZ44" s="3">
        <f t="shared" si="20"/>
        <v>0</v>
      </c>
      <c r="CA44" s="3">
        <f t="shared" si="20"/>
        <v>0</v>
      </c>
      <c r="CB44" s="3">
        <f t="shared" si="20"/>
        <v>0</v>
      </c>
      <c r="CC44" s="3">
        <f t="shared" si="18"/>
        <v>0</v>
      </c>
      <c r="CD44" s="3">
        <f t="shared" si="18"/>
        <v>0</v>
      </c>
      <c r="CE44" s="3">
        <f t="shared" si="18"/>
        <v>0</v>
      </c>
      <c r="CF44" s="3">
        <f t="shared" si="18"/>
        <v>0</v>
      </c>
      <c r="CG44" s="3">
        <f t="shared" si="18"/>
        <v>0</v>
      </c>
      <c r="CH44" s="3">
        <f t="shared" si="18"/>
        <v>0</v>
      </c>
      <c r="CI44" s="3">
        <f t="shared" si="18"/>
        <v>0</v>
      </c>
      <c r="CJ44" s="3">
        <f t="shared" si="18"/>
        <v>0</v>
      </c>
      <c r="CK44" s="3">
        <f t="shared" si="18"/>
        <v>0</v>
      </c>
      <c r="CL44" s="3">
        <f t="shared" si="18"/>
        <v>0</v>
      </c>
      <c r="CM44" s="3">
        <f t="shared" si="18"/>
        <v>0</v>
      </c>
      <c r="CN44" s="3">
        <f t="shared" si="16"/>
        <v>0</v>
      </c>
      <c r="CO44" s="3">
        <f t="shared" si="16"/>
        <v>0</v>
      </c>
      <c r="CP44" s="3">
        <f t="shared" si="16"/>
        <v>0</v>
      </c>
      <c r="CQ44" s="3">
        <f t="shared" si="7"/>
        <v>0</v>
      </c>
      <c r="CR44" s="3">
        <f t="shared" si="7"/>
        <v>0</v>
      </c>
      <c r="CS44" s="3">
        <f t="shared" si="7"/>
        <v>0</v>
      </c>
      <c r="CU44" s="32">
        <v>39</v>
      </c>
      <c r="CV44" s="3">
        <f t="shared" ref="CV44:DK53" si="23">IF($CU44&lt;CV$5,COUNTIF($AU:$AU,$CU44&amp;"|"&amp;CV$5),0)</f>
        <v>0</v>
      </c>
      <c r="CW44" s="3">
        <f t="shared" si="23"/>
        <v>0</v>
      </c>
      <c r="CX44" s="3">
        <f t="shared" si="23"/>
        <v>0</v>
      </c>
      <c r="CY44" s="3">
        <f t="shared" si="23"/>
        <v>0</v>
      </c>
      <c r="CZ44" s="3">
        <f t="shared" si="23"/>
        <v>0</v>
      </c>
      <c r="DA44" s="3">
        <f t="shared" si="23"/>
        <v>0</v>
      </c>
      <c r="DB44" s="3">
        <f t="shared" si="23"/>
        <v>0</v>
      </c>
      <c r="DC44" s="3">
        <f t="shared" si="23"/>
        <v>0</v>
      </c>
      <c r="DD44" s="3">
        <f t="shared" si="23"/>
        <v>0</v>
      </c>
      <c r="DE44" s="3">
        <f t="shared" si="23"/>
        <v>0</v>
      </c>
      <c r="DF44" s="3">
        <f t="shared" si="23"/>
        <v>0</v>
      </c>
      <c r="DG44" s="3">
        <f t="shared" si="23"/>
        <v>0</v>
      </c>
      <c r="DH44" s="3">
        <f t="shared" si="23"/>
        <v>0</v>
      </c>
      <c r="DI44" s="3">
        <f t="shared" si="23"/>
        <v>0</v>
      </c>
      <c r="DJ44" s="3">
        <f t="shared" si="23"/>
        <v>0</v>
      </c>
      <c r="DK44" s="3">
        <f t="shared" si="23"/>
        <v>0</v>
      </c>
      <c r="DL44" s="3">
        <f t="shared" si="21"/>
        <v>0</v>
      </c>
      <c r="DM44" s="3">
        <f t="shared" si="21"/>
        <v>0</v>
      </c>
      <c r="DN44" s="3">
        <f t="shared" si="21"/>
        <v>0</v>
      </c>
      <c r="DO44" s="3">
        <f t="shared" si="21"/>
        <v>0</v>
      </c>
      <c r="DP44" s="3">
        <f t="shared" si="21"/>
        <v>0</v>
      </c>
      <c r="DQ44" s="3">
        <f t="shared" si="21"/>
        <v>0</v>
      </c>
      <c r="DR44" s="3">
        <f t="shared" si="21"/>
        <v>0</v>
      </c>
      <c r="DS44" s="3">
        <f t="shared" si="21"/>
        <v>0</v>
      </c>
      <c r="DT44" s="3">
        <f t="shared" si="21"/>
        <v>0</v>
      </c>
      <c r="DU44" s="3">
        <f t="shared" si="21"/>
        <v>0</v>
      </c>
      <c r="DV44" s="3">
        <f t="shared" si="21"/>
        <v>0</v>
      </c>
      <c r="DW44" s="3">
        <f t="shared" si="21"/>
        <v>0</v>
      </c>
      <c r="DX44" s="3">
        <f t="shared" si="21"/>
        <v>0</v>
      </c>
      <c r="DY44" s="3">
        <f t="shared" si="21"/>
        <v>0</v>
      </c>
      <c r="DZ44" s="3">
        <f t="shared" si="21"/>
        <v>0</v>
      </c>
      <c r="EA44" s="3">
        <f t="shared" si="19"/>
        <v>0</v>
      </c>
      <c r="EB44" s="3">
        <f t="shared" si="19"/>
        <v>0</v>
      </c>
      <c r="EC44" s="3">
        <f t="shared" si="19"/>
        <v>0</v>
      </c>
      <c r="ED44" s="3">
        <f t="shared" si="19"/>
        <v>0</v>
      </c>
      <c r="EE44" s="3">
        <f t="shared" si="19"/>
        <v>0</v>
      </c>
      <c r="EF44" s="3">
        <f t="shared" si="19"/>
        <v>0</v>
      </c>
      <c r="EG44" s="3">
        <f t="shared" si="19"/>
        <v>0</v>
      </c>
      <c r="EH44" s="3">
        <f t="shared" si="19"/>
        <v>0</v>
      </c>
      <c r="EI44" s="3">
        <f t="shared" si="19"/>
        <v>0</v>
      </c>
      <c r="EJ44" s="3">
        <f t="shared" si="19"/>
        <v>0</v>
      </c>
      <c r="EK44" s="3">
        <f t="shared" si="19"/>
        <v>0</v>
      </c>
      <c r="EL44" s="3">
        <f t="shared" si="17"/>
        <v>0</v>
      </c>
      <c r="EM44" s="3">
        <f t="shared" si="17"/>
        <v>0</v>
      </c>
      <c r="EN44" s="3">
        <f t="shared" si="17"/>
        <v>0</v>
      </c>
      <c r="EO44" s="3">
        <f t="shared" si="9"/>
        <v>0</v>
      </c>
      <c r="EP44" s="3">
        <f t="shared" si="9"/>
        <v>0</v>
      </c>
      <c r="EQ44" s="3">
        <f t="shared" si="9"/>
        <v>0</v>
      </c>
    </row>
    <row r="45" spans="1:147" x14ac:dyDescent="0.35">
      <c r="A45" s="30" t="str">
        <f t="shared" si="1"/>
        <v/>
      </c>
      <c r="B45" s="31" t="str">
        <f>IF(A45&lt;&gt;"",COUNTIF(N:R,A45),"")</f>
        <v/>
      </c>
      <c r="C45" s="31" t="str">
        <f>IF(A45&lt;&gt;"",COUNTIF(T:X,A45),"")</f>
        <v/>
      </c>
      <c r="D45" s="31" t="str">
        <f>IF(A45&lt;&gt;"",COUNTIF(Z:AD,A45),"")</f>
        <v/>
      </c>
      <c r="E45" s="31" t="str">
        <f>IF(A45&lt;&gt;"",COUNTIF(AF:AJ,A45),"")</f>
        <v/>
      </c>
      <c r="F45" s="29" t="str">
        <f>IF(A45&lt;&gt;"",COUNTIF(N:AJ,A45),"")</f>
        <v/>
      </c>
      <c r="H45" s="32" t="str">
        <f t="array" aca="1" ref="H45" ca="1">IF(SUM(($F$6:$F$53=H$5)*1)&gt;=ROWS($F$5:$F44),INDEX($A$6:$A$53,SMALL(IF(($F$6:$F$53=H$5),ROW(INDIRECT("1:"&amp;ROWS($F$6:$F$53)))),ROWS($F$5:$F44))),"")</f>
        <v/>
      </c>
      <c r="I45" s="32" t="str">
        <f t="array" aca="1" ref="I45" ca="1">IF(SUM(($F$6:$F$53=I$5)*1)&gt;=ROWS($F$5:$F44),INDEX($A$6:$A$53,SMALL(IF(($F$6:$F$53=I$5),ROW(INDIRECT("1:"&amp;ROWS($F$6:$F$53)))),ROWS($F$5:$F44))),"")</f>
        <v/>
      </c>
      <c r="J45" s="32" t="str">
        <f t="array" aca="1" ref="J45" ca="1">IF(SUM(($F$6:$F$53=J$5)*1)&gt;=ROWS($F$5:$F44),INDEX($A$6:$A$53,SMALL(IF(($F$6:$F$53=J$5),ROW(INDIRECT("1:"&amp;ROWS($F$6:$F$53)))),ROWS($F$5:$F44))),"")</f>
        <v/>
      </c>
      <c r="K45" s="32" t="str">
        <f t="array" aca="1" ref="K45" ca="1">IF(SUM(($F$6:$F$53=K$5)*1)&gt;=ROWS($F$5:$F44),INDEX($A$6:$A$53,SMALL(IF(($F$6:$F$53=K$5),ROW(INDIRECT("1:"&amp;ROWS($F$6:$F$53)))),ROWS($F$5:$F44))),"")</f>
        <v/>
      </c>
      <c r="L45" s="32" t="str">
        <f t="array" aca="1" ref="L45" ca="1">IF(SUM(($F$6:$F$53=L$5)*1)&gt;=ROWS($F$5:$F44),INDEX($A$6:$A$53,SMALL(IF(($F$6:$F$53=L$5),ROW(INDIRECT("1:"&amp;ROWS($F$6:$F$53)))),ROWS($F$5:$F44))),"")</f>
        <v/>
      </c>
      <c r="AS45" s="18" t="s">
        <v>189</v>
      </c>
      <c r="AU45" s="1" t="s">
        <v>189</v>
      </c>
      <c r="AW45" s="32">
        <v>40</v>
      </c>
      <c r="AX45" s="3">
        <f t="shared" si="22"/>
        <v>0</v>
      </c>
      <c r="AY45" s="3">
        <f t="shared" si="22"/>
        <v>0</v>
      </c>
      <c r="AZ45" s="3">
        <f t="shared" si="22"/>
        <v>0</v>
      </c>
      <c r="BA45" s="3">
        <f t="shared" si="22"/>
        <v>0</v>
      </c>
      <c r="BB45" s="3">
        <f t="shared" si="22"/>
        <v>0</v>
      </c>
      <c r="BC45" s="3">
        <f t="shared" si="22"/>
        <v>0</v>
      </c>
      <c r="BD45" s="3">
        <f t="shared" si="22"/>
        <v>0</v>
      </c>
      <c r="BE45" s="3">
        <f t="shared" si="22"/>
        <v>0</v>
      </c>
      <c r="BF45" s="3">
        <f t="shared" si="22"/>
        <v>0</v>
      </c>
      <c r="BG45" s="3">
        <f t="shared" si="22"/>
        <v>0</v>
      </c>
      <c r="BH45" s="3">
        <f t="shared" si="22"/>
        <v>0</v>
      </c>
      <c r="BI45" s="3">
        <f t="shared" si="22"/>
        <v>0</v>
      </c>
      <c r="BJ45" s="3">
        <f t="shared" si="22"/>
        <v>0</v>
      </c>
      <c r="BK45" s="3">
        <f t="shared" si="22"/>
        <v>0</v>
      </c>
      <c r="BL45" s="3">
        <f t="shared" si="22"/>
        <v>0</v>
      </c>
      <c r="BM45" s="3">
        <f t="shared" si="22"/>
        <v>0</v>
      </c>
      <c r="BN45" s="3">
        <f t="shared" si="20"/>
        <v>0</v>
      </c>
      <c r="BO45" s="3">
        <f t="shared" si="20"/>
        <v>0</v>
      </c>
      <c r="BP45" s="3">
        <f t="shared" si="20"/>
        <v>0</v>
      </c>
      <c r="BQ45" s="3">
        <f t="shared" si="20"/>
        <v>0</v>
      </c>
      <c r="BR45" s="3">
        <f t="shared" si="20"/>
        <v>0</v>
      </c>
      <c r="BS45" s="3">
        <f t="shared" si="20"/>
        <v>0</v>
      </c>
      <c r="BT45" s="3">
        <f t="shared" si="20"/>
        <v>0</v>
      </c>
      <c r="BU45" s="3">
        <f t="shared" si="20"/>
        <v>0</v>
      </c>
      <c r="BV45" s="3">
        <f t="shared" si="20"/>
        <v>0</v>
      </c>
      <c r="BW45" s="3">
        <f t="shared" si="20"/>
        <v>0</v>
      </c>
      <c r="BX45" s="3">
        <f t="shared" si="20"/>
        <v>0</v>
      </c>
      <c r="BY45" s="3">
        <f t="shared" si="20"/>
        <v>0</v>
      </c>
      <c r="BZ45" s="3">
        <f t="shared" si="20"/>
        <v>0</v>
      </c>
      <c r="CA45" s="3">
        <f t="shared" si="20"/>
        <v>0</v>
      </c>
      <c r="CB45" s="3">
        <f t="shared" si="20"/>
        <v>0</v>
      </c>
      <c r="CC45" s="3">
        <f t="shared" si="18"/>
        <v>0</v>
      </c>
      <c r="CD45" s="3">
        <f t="shared" si="18"/>
        <v>0</v>
      </c>
      <c r="CE45" s="3">
        <f t="shared" si="18"/>
        <v>0</v>
      </c>
      <c r="CF45" s="3">
        <f t="shared" si="18"/>
        <v>0</v>
      </c>
      <c r="CG45" s="3">
        <f t="shared" si="18"/>
        <v>0</v>
      </c>
      <c r="CH45" s="3">
        <f t="shared" si="18"/>
        <v>0</v>
      </c>
      <c r="CI45" s="3">
        <f t="shared" si="18"/>
        <v>0</v>
      </c>
      <c r="CJ45" s="3">
        <f t="shared" si="18"/>
        <v>0</v>
      </c>
      <c r="CK45" s="3">
        <f t="shared" si="18"/>
        <v>0</v>
      </c>
      <c r="CL45" s="3">
        <f t="shared" si="18"/>
        <v>0</v>
      </c>
      <c r="CM45" s="3">
        <f t="shared" si="18"/>
        <v>0</v>
      </c>
      <c r="CN45" s="3">
        <f t="shared" si="16"/>
        <v>0</v>
      </c>
      <c r="CO45" s="3">
        <f t="shared" si="16"/>
        <v>0</v>
      </c>
      <c r="CP45" s="3">
        <f t="shared" si="16"/>
        <v>0</v>
      </c>
      <c r="CQ45" s="3">
        <f t="shared" si="7"/>
        <v>0</v>
      </c>
      <c r="CR45" s="3">
        <f t="shared" si="7"/>
        <v>0</v>
      </c>
      <c r="CS45" s="3">
        <f t="shared" si="7"/>
        <v>0</v>
      </c>
      <c r="CU45" s="32">
        <v>40</v>
      </c>
      <c r="CV45" s="3">
        <f t="shared" si="23"/>
        <v>0</v>
      </c>
      <c r="CW45" s="3">
        <f t="shared" si="23"/>
        <v>0</v>
      </c>
      <c r="CX45" s="3">
        <f t="shared" si="23"/>
        <v>0</v>
      </c>
      <c r="CY45" s="3">
        <f t="shared" si="23"/>
        <v>0</v>
      </c>
      <c r="CZ45" s="3">
        <f t="shared" si="23"/>
        <v>0</v>
      </c>
      <c r="DA45" s="3">
        <f t="shared" si="23"/>
        <v>0</v>
      </c>
      <c r="DB45" s="3">
        <f t="shared" si="23"/>
        <v>0</v>
      </c>
      <c r="DC45" s="3">
        <f t="shared" si="23"/>
        <v>0</v>
      </c>
      <c r="DD45" s="3">
        <f t="shared" si="23"/>
        <v>0</v>
      </c>
      <c r="DE45" s="3">
        <f t="shared" si="23"/>
        <v>0</v>
      </c>
      <c r="DF45" s="3">
        <f t="shared" si="23"/>
        <v>0</v>
      </c>
      <c r="DG45" s="3">
        <f t="shared" si="23"/>
        <v>0</v>
      </c>
      <c r="DH45" s="3">
        <f t="shared" si="23"/>
        <v>0</v>
      </c>
      <c r="DI45" s="3">
        <f t="shared" si="23"/>
        <v>0</v>
      </c>
      <c r="DJ45" s="3">
        <f t="shared" si="23"/>
        <v>0</v>
      </c>
      <c r="DK45" s="3">
        <f t="shared" si="23"/>
        <v>0</v>
      </c>
      <c r="DL45" s="3">
        <f t="shared" si="21"/>
        <v>0</v>
      </c>
      <c r="DM45" s="3">
        <f t="shared" si="21"/>
        <v>0</v>
      </c>
      <c r="DN45" s="3">
        <f t="shared" si="21"/>
        <v>0</v>
      </c>
      <c r="DO45" s="3">
        <f t="shared" si="21"/>
        <v>0</v>
      </c>
      <c r="DP45" s="3">
        <f t="shared" si="21"/>
        <v>0</v>
      </c>
      <c r="DQ45" s="3">
        <f t="shared" si="21"/>
        <v>0</v>
      </c>
      <c r="DR45" s="3">
        <f t="shared" si="21"/>
        <v>0</v>
      </c>
      <c r="DS45" s="3">
        <f t="shared" si="21"/>
        <v>0</v>
      </c>
      <c r="DT45" s="3">
        <f t="shared" si="21"/>
        <v>0</v>
      </c>
      <c r="DU45" s="3">
        <f t="shared" si="21"/>
        <v>0</v>
      </c>
      <c r="DV45" s="3">
        <f t="shared" si="21"/>
        <v>0</v>
      </c>
      <c r="DW45" s="3">
        <f t="shared" si="21"/>
        <v>0</v>
      </c>
      <c r="DX45" s="3">
        <f t="shared" si="21"/>
        <v>0</v>
      </c>
      <c r="DY45" s="3">
        <f t="shared" si="21"/>
        <v>0</v>
      </c>
      <c r="DZ45" s="3">
        <f t="shared" si="21"/>
        <v>0</v>
      </c>
      <c r="EA45" s="3">
        <f t="shared" si="19"/>
        <v>0</v>
      </c>
      <c r="EB45" s="3">
        <f t="shared" si="19"/>
        <v>0</v>
      </c>
      <c r="EC45" s="3">
        <f t="shared" si="19"/>
        <v>0</v>
      </c>
      <c r="ED45" s="3">
        <f t="shared" si="19"/>
        <v>0</v>
      </c>
      <c r="EE45" s="3">
        <f t="shared" si="19"/>
        <v>0</v>
      </c>
      <c r="EF45" s="3">
        <f t="shared" si="19"/>
        <v>0</v>
      </c>
      <c r="EG45" s="3">
        <f t="shared" si="19"/>
        <v>0</v>
      </c>
      <c r="EH45" s="3">
        <f t="shared" si="19"/>
        <v>0</v>
      </c>
      <c r="EI45" s="3">
        <f t="shared" si="19"/>
        <v>0</v>
      </c>
      <c r="EJ45" s="3">
        <f t="shared" si="19"/>
        <v>0</v>
      </c>
      <c r="EK45" s="3">
        <f t="shared" si="19"/>
        <v>0</v>
      </c>
      <c r="EL45" s="3">
        <f t="shared" si="17"/>
        <v>0</v>
      </c>
      <c r="EM45" s="3">
        <f t="shared" si="17"/>
        <v>0</v>
      </c>
      <c r="EN45" s="3">
        <f t="shared" si="17"/>
        <v>0</v>
      </c>
      <c r="EO45" s="3">
        <f t="shared" si="9"/>
        <v>0</v>
      </c>
      <c r="EP45" s="3">
        <f t="shared" si="9"/>
        <v>0</v>
      </c>
      <c r="EQ45" s="3">
        <f t="shared" si="9"/>
        <v>0</v>
      </c>
    </row>
    <row r="46" spans="1:147" x14ac:dyDescent="0.35">
      <c r="A46" s="30" t="str">
        <f t="shared" si="1"/>
        <v/>
      </c>
      <c r="B46" s="31" t="str">
        <f>IF(A46&lt;&gt;"",COUNTIF(N:R,A46),"")</f>
        <v/>
      </c>
      <c r="C46" s="31" t="str">
        <f>IF(A46&lt;&gt;"",COUNTIF(T:X,A46),"")</f>
        <v/>
      </c>
      <c r="D46" s="31" t="str">
        <f>IF(A46&lt;&gt;"",COUNTIF(Z:AD,A46),"")</f>
        <v/>
      </c>
      <c r="E46" s="31" t="str">
        <f>IF(A46&lt;&gt;"",COUNTIF(AF:AJ,A46),"")</f>
        <v/>
      </c>
      <c r="F46" s="29" t="str">
        <f>IF(A46&lt;&gt;"",COUNTIF(N:AJ,A46),"")</f>
        <v/>
      </c>
      <c r="H46" s="32" t="str">
        <f t="array" aca="1" ref="H46" ca="1">IF(SUM(($F$6:$F$53=H$5)*1)&gt;=ROWS($F$5:$F45),INDEX($A$6:$A$53,SMALL(IF(($F$6:$F$53=H$5),ROW(INDIRECT("1:"&amp;ROWS($F$6:$F$53)))),ROWS($F$5:$F45))),"")</f>
        <v/>
      </c>
      <c r="I46" s="32" t="str">
        <f t="array" aca="1" ref="I46" ca="1">IF(SUM(($F$6:$F$53=I$5)*1)&gt;=ROWS($F$5:$F45),INDEX($A$6:$A$53,SMALL(IF(($F$6:$F$53=I$5),ROW(INDIRECT("1:"&amp;ROWS($F$6:$F$53)))),ROWS($F$5:$F45))),"")</f>
        <v/>
      </c>
      <c r="J46" s="32" t="str">
        <f t="array" aca="1" ref="J46" ca="1">IF(SUM(($F$6:$F$53=J$5)*1)&gt;=ROWS($F$5:$F45),INDEX($A$6:$A$53,SMALL(IF(($F$6:$F$53=J$5),ROW(INDIRECT("1:"&amp;ROWS($F$6:$F$53)))),ROWS($F$5:$F45))),"")</f>
        <v/>
      </c>
      <c r="K46" s="32" t="str">
        <f t="array" aca="1" ref="K46" ca="1">IF(SUM(($F$6:$F$53=K$5)*1)&gt;=ROWS($F$5:$F45),INDEX($A$6:$A$53,SMALL(IF(($F$6:$F$53=K$5),ROW(INDIRECT("1:"&amp;ROWS($F$6:$F$53)))),ROWS($F$5:$F45))),"")</f>
        <v/>
      </c>
      <c r="L46" s="32" t="str">
        <f t="array" aca="1" ref="L46" ca="1">IF(SUM(($F$6:$F$53=L$5)*1)&gt;=ROWS($F$5:$F45),INDEX($A$6:$A$53,SMALL(IF(($F$6:$F$53=L$5),ROW(INDIRECT("1:"&amp;ROWS($F$6:$F$53)))),ROWS($F$5:$F45))),"")</f>
        <v/>
      </c>
      <c r="AS46" s="18" t="s">
        <v>188</v>
      </c>
      <c r="AU46" s="1" t="s">
        <v>188</v>
      </c>
      <c r="AW46" s="32">
        <v>41</v>
      </c>
      <c r="AX46" s="3">
        <f t="shared" si="22"/>
        <v>0</v>
      </c>
      <c r="AY46" s="3">
        <f t="shared" si="22"/>
        <v>0</v>
      </c>
      <c r="AZ46" s="3">
        <f t="shared" si="22"/>
        <v>0</v>
      </c>
      <c r="BA46" s="3">
        <f t="shared" si="22"/>
        <v>0</v>
      </c>
      <c r="BB46" s="3">
        <f t="shared" si="22"/>
        <v>0</v>
      </c>
      <c r="BC46" s="3">
        <f t="shared" si="22"/>
        <v>0</v>
      </c>
      <c r="BD46" s="3">
        <f t="shared" si="22"/>
        <v>0</v>
      </c>
      <c r="BE46" s="3">
        <f t="shared" si="22"/>
        <v>0</v>
      </c>
      <c r="BF46" s="3">
        <f t="shared" si="22"/>
        <v>0</v>
      </c>
      <c r="BG46" s="3">
        <f t="shared" si="22"/>
        <v>0</v>
      </c>
      <c r="BH46" s="3">
        <f t="shared" si="22"/>
        <v>0</v>
      </c>
      <c r="BI46" s="3">
        <f t="shared" si="22"/>
        <v>0</v>
      </c>
      <c r="BJ46" s="3">
        <f t="shared" si="22"/>
        <v>0</v>
      </c>
      <c r="BK46" s="3">
        <f t="shared" si="22"/>
        <v>0</v>
      </c>
      <c r="BL46" s="3">
        <f t="shared" si="22"/>
        <v>0</v>
      </c>
      <c r="BM46" s="3">
        <f t="shared" si="22"/>
        <v>0</v>
      </c>
      <c r="BN46" s="3">
        <f t="shared" si="20"/>
        <v>0</v>
      </c>
      <c r="BO46" s="3">
        <f t="shared" si="20"/>
        <v>0</v>
      </c>
      <c r="BP46" s="3">
        <f t="shared" si="20"/>
        <v>0</v>
      </c>
      <c r="BQ46" s="3">
        <f t="shared" si="20"/>
        <v>0</v>
      </c>
      <c r="BR46" s="3">
        <f t="shared" si="20"/>
        <v>0</v>
      </c>
      <c r="BS46" s="3">
        <f t="shared" si="20"/>
        <v>0</v>
      </c>
      <c r="BT46" s="3">
        <f t="shared" si="20"/>
        <v>0</v>
      </c>
      <c r="BU46" s="3">
        <f t="shared" si="20"/>
        <v>0</v>
      </c>
      <c r="BV46" s="3">
        <f t="shared" si="20"/>
        <v>0</v>
      </c>
      <c r="BW46" s="3">
        <f t="shared" si="20"/>
        <v>0</v>
      </c>
      <c r="BX46" s="3">
        <f t="shared" si="20"/>
        <v>0</v>
      </c>
      <c r="BY46" s="3">
        <f t="shared" si="20"/>
        <v>0</v>
      </c>
      <c r="BZ46" s="3">
        <f t="shared" si="20"/>
        <v>0</v>
      </c>
      <c r="CA46" s="3">
        <f t="shared" si="20"/>
        <v>0</v>
      </c>
      <c r="CB46" s="3">
        <f t="shared" si="20"/>
        <v>0</v>
      </c>
      <c r="CC46" s="3">
        <f t="shared" si="18"/>
        <v>0</v>
      </c>
      <c r="CD46" s="3">
        <f t="shared" si="18"/>
        <v>0</v>
      </c>
      <c r="CE46" s="3">
        <f t="shared" si="18"/>
        <v>0</v>
      </c>
      <c r="CF46" s="3">
        <f t="shared" si="18"/>
        <v>0</v>
      </c>
      <c r="CG46" s="3">
        <f t="shared" si="18"/>
        <v>0</v>
      </c>
      <c r="CH46" s="3">
        <f t="shared" si="18"/>
        <v>0</v>
      </c>
      <c r="CI46" s="3">
        <f t="shared" si="18"/>
        <v>0</v>
      </c>
      <c r="CJ46" s="3">
        <f t="shared" si="18"/>
        <v>0</v>
      </c>
      <c r="CK46" s="3">
        <f t="shared" si="18"/>
        <v>0</v>
      </c>
      <c r="CL46" s="3">
        <f t="shared" si="18"/>
        <v>0</v>
      </c>
      <c r="CM46" s="3">
        <f t="shared" si="18"/>
        <v>0</v>
      </c>
      <c r="CN46" s="3">
        <f t="shared" si="16"/>
        <v>0</v>
      </c>
      <c r="CO46" s="3">
        <f t="shared" si="16"/>
        <v>0</v>
      </c>
      <c r="CP46" s="3">
        <f t="shared" si="16"/>
        <v>0</v>
      </c>
      <c r="CQ46" s="3">
        <f t="shared" si="7"/>
        <v>0</v>
      </c>
      <c r="CR46" s="3">
        <f t="shared" si="7"/>
        <v>0</v>
      </c>
      <c r="CS46" s="3">
        <f t="shared" si="7"/>
        <v>0</v>
      </c>
      <c r="CU46" s="32">
        <v>41</v>
      </c>
      <c r="CV46" s="3">
        <f t="shared" si="23"/>
        <v>0</v>
      </c>
      <c r="CW46" s="3">
        <f t="shared" si="23"/>
        <v>0</v>
      </c>
      <c r="CX46" s="3">
        <f t="shared" si="23"/>
        <v>0</v>
      </c>
      <c r="CY46" s="3">
        <f t="shared" si="23"/>
        <v>0</v>
      </c>
      <c r="CZ46" s="3">
        <f t="shared" si="23"/>
        <v>0</v>
      </c>
      <c r="DA46" s="3">
        <f t="shared" si="23"/>
        <v>0</v>
      </c>
      <c r="DB46" s="3">
        <f t="shared" si="23"/>
        <v>0</v>
      </c>
      <c r="DC46" s="3">
        <f t="shared" si="23"/>
        <v>0</v>
      </c>
      <c r="DD46" s="3">
        <f t="shared" si="23"/>
        <v>0</v>
      </c>
      <c r="DE46" s="3">
        <f t="shared" si="23"/>
        <v>0</v>
      </c>
      <c r="DF46" s="3">
        <f t="shared" si="23"/>
        <v>0</v>
      </c>
      <c r="DG46" s="3">
        <f t="shared" si="23"/>
        <v>0</v>
      </c>
      <c r="DH46" s="3">
        <f t="shared" si="23"/>
        <v>0</v>
      </c>
      <c r="DI46" s="3">
        <f t="shared" si="23"/>
        <v>0</v>
      </c>
      <c r="DJ46" s="3">
        <f t="shared" si="23"/>
        <v>0</v>
      </c>
      <c r="DK46" s="3">
        <f t="shared" si="23"/>
        <v>0</v>
      </c>
      <c r="DL46" s="3">
        <f t="shared" si="21"/>
        <v>0</v>
      </c>
      <c r="DM46" s="3">
        <f t="shared" si="21"/>
        <v>0</v>
      </c>
      <c r="DN46" s="3">
        <f t="shared" si="21"/>
        <v>0</v>
      </c>
      <c r="DO46" s="3">
        <f t="shared" si="21"/>
        <v>0</v>
      </c>
      <c r="DP46" s="3">
        <f t="shared" si="21"/>
        <v>0</v>
      </c>
      <c r="DQ46" s="3">
        <f t="shared" si="21"/>
        <v>0</v>
      </c>
      <c r="DR46" s="3">
        <f t="shared" si="21"/>
        <v>0</v>
      </c>
      <c r="DS46" s="3">
        <f t="shared" si="21"/>
        <v>0</v>
      </c>
      <c r="DT46" s="3">
        <f t="shared" si="21"/>
        <v>0</v>
      </c>
      <c r="DU46" s="3">
        <f t="shared" si="21"/>
        <v>0</v>
      </c>
      <c r="DV46" s="3">
        <f t="shared" si="21"/>
        <v>0</v>
      </c>
      <c r="DW46" s="3">
        <f t="shared" si="21"/>
        <v>0</v>
      </c>
      <c r="DX46" s="3">
        <f t="shared" si="21"/>
        <v>0</v>
      </c>
      <c r="DY46" s="3">
        <f t="shared" si="21"/>
        <v>0</v>
      </c>
      <c r="DZ46" s="3">
        <f t="shared" si="21"/>
        <v>0</v>
      </c>
      <c r="EA46" s="3">
        <f t="shared" si="19"/>
        <v>0</v>
      </c>
      <c r="EB46" s="3">
        <f t="shared" si="19"/>
        <v>0</v>
      </c>
      <c r="EC46" s="3">
        <f t="shared" si="19"/>
        <v>0</v>
      </c>
      <c r="ED46" s="3">
        <f t="shared" si="19"/>
        <v>0</v>
      </c>
      <c r="EE46" s="3">
        <f t="shared" si="19"/>
        <v>0</v>
      </c>
      <c r="EF46" s="3">
        <f t="shared" si="19"/>
        <v>0</v>
      </c>
      <c r="EG46" s="3">
        <f t="shared" si="19"/>
        <v>0</v>
      </c>
      <c r="EH46" s="3">
        <f t="shared" si="19"/>
        <v>0</v>
      </c>
      <c r="EI46" s="3">
        <f t="shared" si="19"/>
        <v>0</v>
      </c>
      <c r="EJ46" s="3">
        <f t="shared" si="19"/>
        <v>0</v>
      </c>
      <c r="EK46" s="3">
        <f t="shared" si="19"/>
        <v>0</v>
      </c>
      <c r="EL46" s="3">
        <f t="shared" si="17"/>
        <v>0</v>
      </c>
      <c r="EM46" s="3">
        <f t="shared" si="17"/>
        <v>0</v>
      </c>
      <c r="EN46" s="3">
        <f t="shared" si="17"/>
        <v>0</v>
      </c>
      <c r="EO46" s="3">
        <f t="shared" si="9"/>
        <v>0</v>
      </c>
      <c r="EP46" s="3">
        <f t="shared" si="9"/>
        <v>0</v>
      </c>
      <c r="EQ46" s="3">
        <f t="shared" si="9"/>
        <v>0</v>
      </c>
    </row>
    <row r="47" spans="1:147" x14ac:dyDescent="0.35">
      <c r="A47" s="30" t="str">
        <f t="shared" si="1"/>
        <v/>
      </c>
      <c r="B47" s="31" t="str">
        <f>IF(A47&lt;&gt;"",COUNTIF(N:R,A47),"")</f>
        <v/>
      </c>
      <c r="C47" s="31" t="str">
        <f>IF(A47&lt;&gt;"",COUNTIF(T:X,A47),"")</f>
        <v/>
      </c>
      <c r="D47" s="31" t="str">
        <f>IF(A47&lt;&gt;"",COUNTIF(Z:AD,A47),"")</f>
        <v/>
      </c>
      <c r="E47" s="31" t="str">
        <f>IF(A47&lt;&gt;"",COUNTIF(AF:AJ,A47),"")</f>
        <v/>
      </c>
      <c r="F47" s="29" t="str">
        <f>IF(A47&lt;&gt;"",COUNTIF(N:AJ,A47),"")</f>
        <v/>
      </c>
      <c r="H47" s="32" t="str">
        <f t="array" aca="1" ref="H47" ca="1">IF(SUM(($F$6:$F$53=H$5)*1)&gt;=ROWS($F$5:$F46),INDEX($A$6:$A$53,SMALL(IF(($F$6:$F$53=H$5),ROW(INDIRECT("1:"&amp;ROWS($F$6:$F$53)))),ROWS($F$5:$F46))),"")</f>
        <v/>
      </c>
      <c r="I47" s="32" t="str">
        <f t="array" aca="1" ref="I47" ca="1">IF(SUM(($F$6:$F$53=I$5)*1)&gt;=ROWS($F$5:$F46),INDEX($A$6:$A$53,SMALL(IF(($F$6:$F$53=I$5),ROW(INDIRECT("1:"&amp;ROWS($F$6:$F$53)))),ROWS($F$5:$F46))),"")</f>
        <v/>
      </c>
      <c r="J47" s="32" t="str">
        <f t="array" aca="1" ref="J47" ca="1">IF(SUM(($F$6:$F$53=J$5)*1)&gt;=ROWS($F$5:$F46),INDEX($A$6:$A$53,SMALL(IF(($F$6:$F$53=J$5),ROW(INDIRECT("1:"&amp;ROWS($F$6:$F$53)))),ROWS($F$5:$F46))),"")</f>
        <v/>
      </c>
      <c r="K47" s="32" t="str">
        <f t="array" aca="1" ref="K47" ca="1">IF(SUM(($F$6:$F$53=K$5)*1)&gt;=ROWS($F$5:$F46),INDEX($A$6:$A$53,SMALL(IF(($F$6:$F$53=K$5),ROW(INDIRECT("1:"&amp;ROWS($F$6:$F$53)))),ROWS($F$5:$F46))),"")</f>
        <v/>
      </c>
      <c r="L47" s="32" t="str">
        <f t="array" aca="1" ref="L47" ca="1">IF(SUM(($F$6:$F$53=L$5)*1)&gt;=ROWS($F$5:$F46),INDEX($A$6:$A$53,SMALL(IF(($F$6:$F$53=L$5),ROW(INDIRECT("1:"&amp;ROWS($F$6:$F$53)))),ROWS($F$5:$F46))),"")</f>
        <v/>
      </c>
      <c r="AW47" s="32">
        <v>42</v>
      </c>
      <c r="AX47" s="3">
        <f t="shared" si="22"/>
        <v>0</v>
      </c>
      <c r="AY47" s="3">
        <f t="shared" si="22"/>
        <v>0</v>
      </c>
      <c r="AZ47" s="3">
        <f t="shared" si="22"/>
        <v>0</v>
      </c>
      <c r="BA47" s="3">
        <f t="shared" si="22"/>
        <v>0</v>
      </c>
      <c r="BB47" s="3">
        <f t="shared" si="22"/>
        <v>0</v>
      </c>
      <c r="BC47" s="3">
        <f t="shared" si="22"/>
        <v>0</v>
      </c>
      <c r="BD47" s="3">
        <f t="shared" si="22"/>
        <v>0</v>
      </c>
      <c r="BE47" s="3">
        <f t="shared" si="22"/>
        <v>0</v>
      </c>
      <c r="BF47" s="3">
        <f t="shared" si="22"/>
        <v>0</v>
      </c>
      <c r="BG47" s="3">
        <f t="shared" si="22"/>
        <v>0</v>
      </c>
      <c r="BH47" s="3">
        <f t="shared" si="22"/>
        <v>0</v>
      </c>
      <c r="BI47" s="3">
        <f t="shared" si="22"/>
        <v>0</v>
      </c>
      <c r="BJ47" s="3">
        <f t="shared" si="22"/>
        <v>0</v>
      </c>
      <c r="BK47" s="3">
        <f t="shared" si="22"/>
        <v>0</v>
      </c>
      <c r="BL47" s="3">
        <f t="shared" si="22"/>
        <v>0</v>
      </c>
      <c r="BM47" s="3">
        <f t="shared" si="22"/>
        <v>0</v>
      </c>
      <c r="BN47" s="3">
        <f t="shared" si="20"/>
        <v>0</v>
      </c>
      <c r="BO47" s="3">
        <f t="shared" si="20"/>
        <v>0</v>
      </c>
      <c r="BP47" s="3">
        <f t="shared" si="20"/>
        <v>0</v>
      </c>
      <c r="BQ47" s="3">
        <f t="shared" si="20"/>
        <v>0</v>
      </c>
      <c r="BR47" s="3">
        <f t="shared" si="20"/>
        <v>0</v>
      </c>
      <c r="BS47" s="3">
        <f t="shared" si="20"/>
        <v>0</v>
      </c>
      <c r="BT47" s="3">
        <f t="shared" si="20"/>
        <v>0</v>
      </c>
      <c r="BU47" s="3">
        <f t="shared" si="20"/>
        <v>0</v>
      </c>
      <c r="BV47" s="3">
        <f t="shared" si="20"/>
        <v>0</v>
      </c>
      <c r="BW47" s="3">
        <f t="shared" si="20"/>
        <v>0</v>
      </c>
      <c r="BX47" s="3">
        <f t="shared" si="20"/>
        <v>0</v>
      </c>
      <c r="BY47" s="3">
        <f t="shared" si="20"/>
        <v>0</v>
      </c>
      <c r="BZ47" s="3">
        <f t="shared" si="20"/>
        <v>0</v>
      </c>
      <c r="CA47" s="3">
        <f t="shared" si="20"/>
        <v>0</v>
      </c>
      <c r="CB47" s="3">
        <f t="shared" si="20"/>
        <v>0</v>
      </c>
      <c r="CC47" s="3">
        <f t="shared" si="18"/>
        <v>0</v>
      </c>
      <c r="CD47" s="3">
        <f t="shared" si="18"/>
        <v>0</v>
      </c>
      <c r="CE47" s="3">
        <f t="shared" si="18"/>
        <v>0</v>
      </c>
      <c r="CF47" s="3">
        <f t="shared" ref="CF47:CS53" si="24">IF($AW47&lt;CF$5,COUNTIF($AS:$AS,$AW47&amp;"|"&amp;CF$5),0)</f>
        <v>0</v>
      </c>
      <c r="CG47" s="3">
        <f t="shared" si="24"/>
        <v>0</v>
      </c>
      <c r="CH47" s="3">
        <f t="shared" si="24"/>
        <v>0</v>
      </c>
      <c r="CI47" s="3">
        <f t="shared" si="24"/>
        <v>0</v>
      </c>
      <c r="CJ47" s="3">
        <f t="shared" si="24"/>
        <v>0</v>
      </c>
      <c r="CK47" s="3">
        <f t="shared" si="24"/>
        <v>0</v>
      </c>
      <c r="CL47" s="3">
        <f t="shared" si="24"/>
        <v>0</v>
      </c>
      <c r="CM47" s="3">
        <f t="shared" si="24"/>
        <v>0</v>
      </c>
      <c r="CN47" s="3">
        <f t="shared" si="24"/>
        <v>0</v>
      </c>
      <c r="CO47" s="3">
        <f t="shared" si="24"/>
        <v>0</v>
      </c>
      <c r="CP47" s="3">
        <f t="shared" si="24"/>
        <v>0</v>
      </c>
      <c r="CQ47" s="3">
        <f t="shared" si="24"/>
        <v>0</v>
      </c>
      <c r="CR47" s="3">
        <f t="shared" si="24"/>
        <v>0</v>
      </c>
      <c r="CS47" s="3">
        <f t="shared" si="24"/>
        <v>0</v>
      </c>
      <c r="CU47" s="32">
        <v>42</v>
      </c>
      <c r="CV47" s="3">
        <f t="shared" si="23"/>
        <v>0</v>
      </c>
      <c r="CW47" s="3">
        <f t="shared" si="23"/>
        <v>0</v>
      </c>
      <c r="CX47" s="3">
        <f t="shared" si="23"/>
        <v>0</v>
      </c>
      <c r="CY47" s="3">
        <f t="shared" si="23"/>
        <v>0</v>
      </c>
      <c r="CZ47" s="3">
        <f t="shared" si="23"/>
        <v>0</v>
      </c>
      <c r="DA47" s="3">
        <f t="shared" si="23"/>
        <v>0</v>
      </c>
      <c r="DB47" s="3">
        <f t="shared" si="23"/>
        <v>0</v>
      </c>
      <c r="DC47" s="3">
        <f t="shared" si="23"/>
        <v>0</v>
      </c>
      <c r="DD47" s="3">
        <f t="shared" si="23"/>
        <v>0</v>
      </c>
      <c r="DE47" s="3">
        <f t="shared" si="23"/>
        <v>0</v>
      </c>
      <c r="DF47" s="3">
        <f t="shared" si="23"/>
        <v>0</v>
      </c>
      <c r="DG47" s="3">
        <f t="shared" si="23"/>
        <v>0</v>
      </c>
      <c r="DH47" s="3">
        <f t="shared" si="23"/>
        <v>0</v>
      </c>
      <c r="DI47" s="3">
        <f t="shared" si="23"/>
        <v>0</v>
      </c>
      <c r="DJ47" s="3">
        <f t="shared" si="23"/>
        <v>0</v>
      </c>
      <c r="DK47" s="3">
        <f t="shared" si="23"/>
        <v>0</v>
      </c>
      <c r="DL47" s="3">
        <f t="shared" si="21"/>
        <v>0</v>
      </c>
      <c r="DM47" s="3">
        <f t="shared" si="21"/>
        <v>0</v>
      </c>
      <c r="DN47" s="3">
        <f t="shared" si="21"/>
        <v>0</v>
      </c>
      <c r="DO47" s="3">
        <f t="shared" si="21"/>
        <v>0</v>
      </c>
      <c r="DP47" s="3">
        <f t="shared" si="21"/>
        <v>0</v>
      </c>
      <c r="DQ47" s="3">
        <f t="shared" si="21"/>
        <v>0</v>
      </c>
      <c r="DR47" s="3">
        <f t="shared" si="21"/>
        <v>0</v>
      </c>
      <c r="DS47" s="3">
        <f t="shared" si="21"/>
        <v>0</v>
      </c>
      <c r="DT47" s="3">
        <f t="shared" si="21"/>
        <v>0</v>
      </c>
      <c r="DU47" s="3">
        <f t="shared" si="21"/>
        <v>0</v>
      </c>
      <c r="DV47" s="3">
        <f t="shared" si="21"/>
        <v>0</v>
      </c>
      <c r="DW47" s="3">
        <f t="shared" si="21"/>
        <v>0</v>
      </c>
      <c r="DX47" s="3">
        <f t="shared" si="21"/>
        <v>0</v>
      </c>
      <c r="DY47" s="3">
        <f t="shared" si="21"/>
        <v>0</v>
      </c>
      <c r="DZ47" s="3">
        <f t="shared" si="21"/>
        <v>0</v>
      </c>
      <c r="EA47" s="3">
        <f t="shared" si="19"/>
        <v>0</v>
      </c>
      <c r="EB47" s="3">
        <f t="shared" si="19"/>
        <v>0</v>
      </c>
      <c r="EC47" s="3">
        <f t="shared" si="19"/>
        <v>0</v>
      </c>
      <c r="ED47" s="3">
        <f t="shared" ref="ED47:EQ53" si="25">IF($CU47&lt;ED$5,COUNTIF($AU:$AU,$CU47&amp;"|"&amp;ED$5),0)</f>
        <v>0</v>
      </c>
      <c r="EE47" s="3">
        <f t="shared" si="25"/>
        <v>0</v>
      </c>
      <c r="EF47" s="3">
        <f t="shared" si="25"/>
        <v>0</v>
      </c>
      <c r="EG47" s="3">
        <f t="shared" si="25"/>
        <v>0</v>
      </c>
      <c r="EH47" s="3">
        <f t="shared" si="25"/>
        <v>0</v>
      </c>
      <c r="EI47" s="3">
        <f t="shared" si="25"/>
        <v>0</v>
      </c>
      <c r="EJ47" s="3">
        <f t="shared" si="25"/>
        <v>0</v>
      </c>
      <c r="EK47" s="3">
        <f t="shared" si="25"/>
        <v>0</v>
      </c>
      <c r="EL47" s="3">
        <f t="shared" si="25"/>
        <v>0</v>
      </c>
      <c r="EM47" s="3">
        <f t="shared" si="25"/>
        <v>0</v>
      </c>
      <c r="EN47" s="3">
        <f t="shared" si="25"/>
        <v>0</v>
      </c>
      <c r="EO47" s="3">
        <f t="shared" si="25"/>
        <v>0</v>
      </c>
      <c r="EP47" s="3">
        <f t="shared" si="25"/>
        <v>0</v>
      </c>
      <c r="EQ47" s="3">
        <f t="shared" si="25"/>
        <v>0</v>
      </c>
    </row>
    <row r="48" spans="1:147" x14ac:dyDescent="0.35">
      <c r="A48" s="30" t="str">
        <f t="shared" si="1"/>
        <v/>
      </c>
      <c r="B48" s="31" t="str">
        <f>IF(A48&lt;&gt;"",COUNTIF(N:R,A48),"")</f>
        <v/>
      </c>
      <c r="C48" s="31" t="str">
        <f>IF(A48&lt;&gt;"",COUNTIF(T:X,A48),"")</f>
        <v/>
      </c>
      <c r="D48" s="31" t="str">
        <f>IF(A48&lt;&gt;"",COUNTIF(Z:AD,A48),"")</f>
        <v/>
      </c>
      <c r="E48" s="31" t="str">
        <f>IF(A48&lt;&gt;"",COUNTIF(AF:AJ,A48),"")</f>
        <v/>
      </c>
      <c r="F48" s="29" t="str">
        <f>IF(A48&lt;&gt;"",COUNTIF(N:AJ,A48),"")</f>
        <v/>
      </c>
      <c r="H48" s="32" t="str">
        <f t="array" aca="1" ref="H48" ca="1">IF(SUM(($F$6:$F$53=H$5)*1)&gt;=ROWS($F$5:$F47),INDEX($A$6:$A$53,SMALL(IF(($F$6:$F$53=H$5),ROW(INDIRECT("1:"&amp;ROWS($F$6:$F$53)))),ROWS($F$5:$F47))),"")</f>
        <v/>
      </c>
      <c r="I48" s="32" t="str">
        <f t="array" aca="1" ref="I48" ca="1">IF(SUM(($F$6:$F$53=I$5)*1)&gt;=ROWS($F$5:$F47),INDEX($A$6:$A$53,SMALL(IF(($F$6:$F$53=I$5),ROW(INDIRECT("1:"&amp;ROWS($F$6:$F$53)))),ROWS($F$5:$F47))),"")</f>
        <v/>
      </c>
      <c r="J48" s="32" t="str">
        <f t="array" aca="1" ref="J48" ca="1">IF(SUM(($F$6:$F$53=J$5)*1)&gt;=ROWS($F$5:$F47),INDEX($A$6:$A$53,SMALL(IF(($F$6:$F$53=J$5),ROW(INDIRECT("1:"&amp;ROWS($F$6:$F$53)))),ROWS($F$5:$F47))),"")</f>
        <v/>
      </c>
      <c r="K48" s="32" t="str">
        <f t="array" aca="1" ref="K48" ca="1">IF(SUM(($F$6:$F$53=K$5)*1)&gt;=ROWS($F$5:$F47),INDEX($A$6:$A$53,SMALL(IF(($F$6:$F$53=K$5),ROW(INDIRECT("1:"&amp;ROWS($F$6:$F$53)))),ROWS($F$5:$F47))),"")</f>
        <v/>
      </c>
      <c r="L48" s="32" t="str">
        <f t="array" aca="1" ref="L48" ca="1">IF(SUM(($F$6:$F$53=L$5)*1)&gt;=ROWS($F$5:$F47),INDEX($A$6:$A$53,SMALL(IF(($F$6:$F$53=L$5),ROW(INDIRECT("1:"&amp;ROWS($F$6:$F$53)))),ROWS($F$5:$F47))),"")</f>
        <v/>
      </c>
      <c r="AW48" s="32">
        <v>43</v>
      </c>
      <c r="AX48" s="3">
        <f t="shared" si="22"/>
        <v>0</v>
      </c>
      <c r="AY48" s="3">
        <f t="shared" si="22"/>
        <v>0</v>
      </c>
      <c r="AZ48" s="3">
        <f t="shared" si="22"/>
        <v>0</v>
      </c>
      <c r="BA48" s="3">
        <f t="shared" si="22"/>
        <v>0</v>
      </c>
      <c r="BB48" s="3">
        <f t="shared" si="22"/>
        <v>0</v>
      </c>
      <c r="BC48" s="3">
        <f t="shared" si="22"/>
        <v>0</v>
      </c>
      <c r="BD48" s="3">
        <f t="shared" si="22"/>
        <v>0</v>
      </c>
      <c r="BE48" s="3">
        <f t="shared" si="22"/>
        <v>0</v>
      </c>
      <c r="BF48" s="3">
        <f t="shared" si="22"/>
        <v>0</v>
      </c>
      <c r="BG48" s="3">
        <f t="shared" si="22"/>
        <v>0</v>
      </c>
      <c r="BH48" s="3">
        <f t="shared" si="22"/>
        <v>0</v>
      </c>
      <c r="BI48" s="3">
        <f t="shared" si="22"/>
        <v>0</v>
      </c>
      <c r="BJ48" s="3">
        <f t="shared" si="22"/>
        <v>0</v>
      </c>
      <c r="BK48" s="3">
        <f t="shared" si="22"/>
        <v>0</v>
      </c>
      <c r="BL48" s="3">
        <f t="shared" si="22"/>
        <v>0</v>
      </c>
      <c r="BM48" s="3">
        <f t="shared" si="22"/>
        <v>0</v>
      </c>
      <c r="BN48" s="3">
        <f t="shared" si="20"/>
        <v>0</v>
      </c>
      <c r="BO48" s="3">
        <f t="shared" si="20"/>
        <v>0</v>
      </c>
      <c r="BP48" s="3">
        <f t="shared" si="20"/>
        <v>0</v>
      </c>
      <c r="BQ48" s="3">
        <f t="shared" si="20"/>
        <v>0</v>
      </c>
      <c r="BR48" s="3">
        <f t="shared" si="20"/>
        <v>0</v>
      </c>
      <c r="BS48" s="3">
        <f t="shared" si="20"/>
        <v>0</v>
      </c>
      <c r="BT48" s="3">
        <f t="shared" si="20"/>
        <v>0</v>
      </c>
      <c r="BU48" s="3">
        <f t="shared" si="20"/>
        <v>0</v>
      </c>
      <c r="BV48" s="3">
        <f t="shared" si="20"/>
        <v>0</v>
      </c>
      <c r="BW48" s="3">
        <f t="shared" si="20"/>
        <v>0</v>
      </c>
      <c r="BX48" s="3">
        <f t="shared" si="20"/>
        <v>0</v>
      </c>
      <c r="BY48" s="3">
        <f t="shared" si="20"/>
        <v>0</v>
      </c>
      <c r="BZ48" s="3">
        <f t="shared" si="20"/>
        <v>0</v>
      </c>
      <c r="CA48" s="3">
        <f t="shared" si="20"/>
        <v>0</v>
      </c>
      <c r="CB48" s="3">
        <f t="shared" si="20"/>
        <v>0</v>
      </c>
      <c r="CC48" s="3">
        <f t="shared" ref="CC48:CR53" si="26">IF($AW48&lt;CC$5,COUNTIF($AS:$AS,$AW48&amp;"|"&amp;CC$5),0)</f>
        <v>0</v>
      </c>
      <c r="CD48" s="3">
        <f t="shared" si="26"/>
        <v>0</v>
      </c>
      <c r="CE48" s="3">
        <f t="shared" si="26"/>
        <v>0</v>
      </c>
      <c r="CF48" s="3">
        <f t="shared" si="26"/>
        <v>0</v>
      </c>
      <c r="CG48" s="3">
        <f t="shared" si="26"/>
        <v>0</v>
      </c>
      <c r="CH48" s="3">
        <f t="shared" si="26"/>
        <v>0</v>
      </c>
      <c r="CI48" s="3">
        <f t="shared" si="26"/>
        <v>0</v>
      </c>
      <c r="CJ48" s="3">
        <f t="shared" si="26"/>
        <v>0</v>
      </c>
      <c r="CK48" s="3">
        <f t="shared" si="26"/>
        <v>0</v>
      </c>
      <c r="CL48" s="3">
        <f t="shared" si="26"/>
        <v>0</v>
      </c>
      <c r="CM48" s="3">
        <f t="shared" si="26"/>
        <v>0</v>
      </c>
      <c r="CN48" s="3">
        <f t="shared" si="26"/>
        <v>0</v>
      </c>
      <c r="CO48" s="3">
        <f t="shared" si="26"/>
        <v>0</v>
      </c>
      <c r="CP48" s="3">
        <f t="shared" si="26"/>
        <v>0</v>
      </c>
      <c r="CQ48" s="3">
        <f t="shared" si="26"/>
        <v>0</v>
      </c>
      <c r="CR48" s="3">
        <f t="shared" si="26"/>
        <v>0</v>
      </c>
      <c r="CS48" s="3">
        <f t="shared" si="24"/>
        <v>0</v>
      </c>
      <c r="CU48" s="32">
        <v>43</v>
      </c>
      <c r="CV48" s="3">
        <f t="shared" si="23"/>
        <v>0</v>
      </c>
      <c r="CW48" s="3">
        <f t="shared" si="23"/>
        <v>0</v>
      </c>
      <c r="CX48" s="3">
        <f t="shared" si="23"/>
        <v>0</v>
      </c>
      <c r="CY48" s="3">
        <f t="shared" si="23"/>
        <v>0</v>
      </c>
      <c r="CZ48" s="3">
        <f t="shared" si="23"/>
        <v>0</v>
      </c>
      <c r="DA48" s="3">
        <f t="shared" si="23"/>
        <v>0</v>
      </c>
      <c r="DB48" s="3">
        <f t="shared" si="23"/>
        <v>0</v>
      </c>
      <c r="DC48" s="3">
        <f t="shared" si="23"/>
        <v>0</v>
      </c>
      <c r="DD48" s="3">
        <f t="shared" si="23"/>
        <v>0</v>
      </c>
      <c r="DE48" s="3">
        <f t="shared" si="23"/>
        <v>0</v>
      </c>
      <c r="DF48" s="3">
        <f t="shared" si="23"/>
        <v>0</v>
      </c>
      <c r="DG48" s="3">
        <f t="shared" si="23"/>
        <v>0</v>
      </c>
      <c r="DH48" s="3">
        <f t="shared" si="23"/>
        <v>0</v>
      </c>
      <c r="DI48" s="3">
        <f t="shared" si="23"/>
        <v>0</v>
      </c>
      <c r="DJ48" s="3">
        <f t="shared" si="23"/>
        <v>0</v>
      </c>
      <c r="DK48" s="3">
        <f t="shared" si="23"/>
        <v>0</v>
      </c>
      <c r="DL48" s="3">
        <f t="shared" si="21"/>
        <v>0</v>
      </c>
      <c r="DM48" s="3">
        <f t="shared" si="21"/>
        <v>0</v>
      </c>
      <c r="DN48" s="3">
        <f t="shared" si="21"/>
        <v>0</v>
      </c>
      <c r="DO48" s="3">
        <f t="shared" si="21"/>
        <v>0</v>
      </c>
      <c r="DP48" s="3">
        <f t="shared" si="21"/>
        <v>0</v>
      </c>
      <c r="DQ48" s="3">
        <f t="shared" si="21"/>
        <v>0</v>
      </c>
      <c r="DR48" s="3">
        <f t="shared" si="21"/>
        <v>0</v>
      </c>
      <c r="DS48" s="3">
        <f t="shared" si="21"/>
        <v>0</v>
      </c>
      <c r="DT48" s="3">
        <f t="shared" si="21"/>
        <v>0</v>
      </c>
      <c r="DU48" s="3">
        <f t="shared" si="21"/>
        <v>0</v>
      </c>
      <c r="DV48" s="3">
        <f t="shared" si="21"/>
        <v>0</v>
      </c>
      <c r="DW48" s="3">
        <f t="shared" si="21"/>
        <v>0</v>
      </c>
      <c r="DX48" s="3">
        <f t="shared" si="21"/>
        <v>0</v>
      </c>
      <c r="DY48" s="3">
        <f t="shared" si="21"/>
        <v>0</v>
      </c>
      <c r="DZ48" s="3">
        <f t="shared" si="21"/>
        <v>0</v>
      </c>
      <c r="EA48" s="3">
        <f t="shared" ref="EA48:EP53" si="27">IF($CU48&lt;EA$5,COUNTIF($AU:$AU,$CU48&amp;"|"&amp;EA$5),0)</f>
        <v>0</v>
      </c>
      <c r="EB48" s="3">
        <f t="shared" si="27"/>
        <v>0</v>
      </c>
      <c r="EC48" s="3">
        <f t="shared" si="27"/>
        <v>0</v>
      </c>
      <c r="ED48" s="3">
        <f t="shared" si="27"/>
        <v>0</v>
      </c>
      <c r="EE48" s="3">
        <f t="shared" si="27"/>
        <v>0</v>
      </c>
      <c r="EF48" s="3">
        <f t="shared" si="27"/>
        <v>0</v>
      </c>
      <c r="EG48" s="3">
        <f t="shared" si="27"/>
        <v>0</v>
      </c>
      <c r="EH48" s="3">
        <f t="shared" si="27"/>
        <v>0</v>
      </c>
      <c r="EI48" s="3">
        <f t="shared" si="27"/>
        <v>0</v>
      </c>
      <c r="EJ48" s="3">
        <f t="shared" si="27"/>
        <v>0</v>
      </c>
      <c r="EK48" s="3">
        <f t="shared" si="27"/>
        <v>0</v>
      </c>
      <c r="EL48" s="3">
        <f t="shared" si="27"/>
        <v>0</v>
      </c>
      <c r="EM48" s="3">
        <f t="shared" si="27"/>
        <v>0</v>
      </c>
      <c r="EN48" s="3">
        <f t="shared" si="27"/>
        <v>0</v>
      </c>
      <c r="EO48" s="3">
        <f t="shared" si="27"/>
        <v>0</v>
      </c>
      <c r="EP48" s="3">
        <f t="shared" si="27"/>
        <v>0</v>
      </c>
      <c r="EQ48" s="3">
        <f t="shared" si="25"/>
        <v>0</v>
      </c>
    </row>
    <row r="49" spans="1:147" x14ac:dyDescent="0.35">
      <c r="A49" s="30" t="str">
        <f t="shared" si="1"/>
        <v/>
      </c>
      <c r="B49" s="31" t="str">
        <f>IF(A49&lt;&gt;"",COUNTIF(N:R,A49),"")</f>
        <v/>
      </c>
      <c r="C49" s="31" t="str">
        <f>IF(A49&lt;&gt;"",COUNTIF(T:X,A49),"")</f>
        <v/>
      </c>
      <c r="D49" s="31" t="str">
        <f>IF(A49&lt;&gt;"",COUNTIF(Z:AD,A49),"")</f>
        <v/>
      </c>
      <c r="E49" s="31" t="str">
        <f>IF(A49&lt;&gt;"",COUNTIF(AF:AJ,A49),"")</f>
        <v/>
      </c>
      <c r="F49" s="29" t="str">
        <f>IF(A49&lt;&gt;"",COUNTIF(N:AJ,A49),"")</f>
        <v/>
      </c>
      <c r="H49" s="32" t="str">
        <f t="array" aca="1" ref="H49" ca="1">IF(SUM(($F$6:$F$53=H$5)*1)&gt;=ROWS($F$5:$F48),INDEX($A$6:$A$53,SMALL(IF(($F$6:$F$53=H$5),ROW(INDIRECT("1:"&amp;ROWS($F$6:$F$53)))),ROWS($F$5:$F48))),"")</f>
        <v/>
      </c>
      <c r="I49" s="32" t="str">
        <f t="array" aca="1" ref="I49" ca="1">IF(SUM(($F$6:$F$53=I$5)*1)&gt;=ROWS($F$5:$F48),INDEX($A$6:$A$53,SMALL(IF(($F$6:$F$53=I$5),ROW(INDIRECT("1:"&amp;ROWS($F$6:$F$53)))),ROWS($F$5:$F48))),"")</f>
        <v/>
      </c>
      <c r="J49" s="32" t="str">
        <f t="array" aca="1" ref="J49" ca="1">IF(SUM(($F$6:$F$53=J$5)*1)&gt;=ROWS($F$5:$F48),INDEX($A$6:$A$53,SMALL(IF(($F$6:$F$53=J$5),ROW(INDIRECT("1:"&amp;ROWS($F$6:$F$53)))),ROWS($F$5:$F48))),"")</f>
        <v/>
      </c>
      <c r="K49" s="32" t="str">
        <f t="array" aca="1" ref="K49" ca="1">IF(SUM(($F$6:$F$53=K$5)*1)&gt;=ROWS($F$5:$F48),INDEX($A$6:$A$53,SMALL(IF(($F$6:$F$53=K$5),ROW(INDIRECT("1:"&amp;ROWS($F$6:$F$53)))),ROWS($F$5:$F48))),"")</f>
        <v/>
      </c>
      <c r="L49" s="32" t="str">
        <f t="array" aca="1" ref="L49" ca="1">IF(SUM(($F$6:$F$53=L$5)*1)&gt;=ROWS($F$5:$F48),INDEX($A$6:$A$53,SMALL(IF(($F$6:$F$53=L$5),ROW(INDIRECT("1:"&amp;ROWS($F$6:$F$53)))),ROWS($F$5:$F48))),"")</f>
        <v/>
      </c>
      <c r="AW49" s="32">
        <v>44</v>
      </c>
      <c r="AX49" s="3">
        <f t="shared" si="22"/>
        <v>0</v>
      </c>
      <c r="AY49" s="3">
        <f t="shared" si="22"/>
        <v>0</v>
      </c>
      <c r="AZ49" s="3">
        <f t="shared" si="22"/>
        <v>0</v>
      </c>
      <c r="BA49" s="3">
        <f t="shared" si="22"/>
        <v>0</v>
      </c>
      <c r="BB49" s="3">
        <f t="shared" si="22"/>
        <v>0</v>
      </c>
      <c r="BC49" s="3">
        <f t="shared" si="22"/>
        <v>0</v>
      </c>
      <c r="BD49" s="3">
        <f t="shared" si="22"/>
        <v>0</v>
      </c>
      <c r="BE49" s="3">
        <f t="shared" si="22"/>
        <v>0</v>
      </c>
      <c r="BF49" s="3">
        <f t="shared" si="22"/>
        <v>0</v>
      </c>
      <c r="BG49" s="3">
        <f t="shared" si="22"/>
        <v>0</v>
      </c>
      <c r="BH49" s="3">
        <f t="shared" si="22"/>
        <v>0</v>
      </c>
      <c r="BI49" s="3">
        <f t="shared" si="22"/>
        <v>0</v>
      </c>
      <c r="BJ49" s="3">
        <f t="shared" si="22"/>
        <v>0</v>
      </c>
      <c r="BK49" s="3">
        <f t="shared" si="22"/>
        <v>0</v>
      </c>
      <c r="BL49" s="3">
        <f t="shared" si="22"/>
        <v>0</v>
      </c>
      <c r="BM49" s="3">
        <f t="shared" si="22"/>
        <v>0</v>
      </c>
      <c r="BN49" s="3">
        <f t="shared" si="20"/>
        <v>0</v>
      </c>
      <c r="BO49" s="3">
        <f t="shared" si="20"/>
        <v>0</v>
      </c>
      <c r="BP49" s="3">
        <f t="shared" si="20"/>
        <v>0</v>
      </c>
      <c r="BQ49" s="3">
        <f t="shared" si="20"/>
        <v>0</v>
      </c>
      <c r="BR49" s="3">
        <f t="shared" si="20"/>
        <v>0</v>
      </c>
      <c r="BS49" s="3">
        <f t="shared" si="20"/>
        <v>0</v>
      </c>
      <c r="BT49" s="3">
        <f t="shared" si="20"/>
        <v>0</v>
      </c>
      <c r="BU49" s="3">
        <f t="shared" si="20"/>
        <v>0</v>
      </c>
      <c r="BV49" s="3">
        <f t="shared" si="20"/>
        <v>0</v>
      </c>
      <c r="BW49" s="3">
        <f t="shared" si="20"/>
        <v>0</v>
      </c>
      <c r="BX49" s="3">
        <f t="shared" si="20"/>
        <v>0</v>
      </c>
      <c r="BY49" s="3">
        <f t="shared" si="20"/>
        <v>0</v>
      </c>
      <c r="BZ49" s="3">
        <f t="shared" si="20"/>
        <v>0</v>
      </c>
      <c r="CA49" s="3">
        <f t="shared" si="20"/>
        <v>0</v>
      </c>
      <c r="CB49" s="3">
        <f t="shared" si="20"/>
        <v>0</v>
      </c>
      <c r="CC49" s="3">
        <f t="shared" si="26"/>
        <v>0</v>
      </c>
      <c r="CD49" s="3">
        <f t="shared" si="26"/>
        <v>0</v>
      </c>
      <c r="CE49" s="3">
        <f t="shared" si="26"/>
        <v>0</v>
      </c>
      <c r="CF49" s="3">
        <f t="shared" si="26"/>
        <v>0</v>
      </c>
      <c r="CG49" s="3">
        <f t="shared" si="26"/>
        <v>0</v>
      </c>
      <c r="CH49" s="3">
        <f t="shared" si="26"/>
        <v>0</v>
      </c>
      <c r="CI49" s="3">
        <f t="shared" si="26"/>
        <v>0</v>
      </c>
      <c r="CJ49" s="3">
        <f t="shared" si="26"/>
        <v>0</v>
      </c>
      <c r="CK49" s="3">
        <f t="shared" si="26"/>
        <v>0</v>
      </c>
      <c r="CL49" s="3">
        <f t="shared" si="26"/>
        <v>0</v>
      </c>
      <c r="CM49" s="3">
        <f t="shared" si="26"/>
        <v>0</v>
      </c>
      <c r="CN49" s="3">
        <f t="shared" si="26"/>
        <v>0</v>
      </c>
      <c r="CO49" s="3">
        <f t="shared" si="26"/>
        <v>0</v>
      </c>
      <c r="CP49" s="3">
        <f t="shared" si="26"/>
        <v>0</v>
      </c>
      <c r="CQ49" s="3">
        <f t="shared" si="26"/>
        <v>0</v>
      </c>
      <c r="CR49" s="3">
        <f t="shared" si="26"/>
        <v>0</v>
      </c>
      <c r="CS49" s="3">
        <f t="shared" si="24"/>
        <v>0</v>
      </c>
      <c r="CU49" s="32">
        <v>44</v>
      </c>
      <c r="CV49" s="3">
        <f t="shared" si="23"/>
        <v>0</v>
      </c>
      <c r="CW49" s="3">
        <f t="shared" si="23"/>
        <v>0</v>
      </c>
      <c r="CX49" s="3">
        <f t="shared" si="23"/>
        <v>0</v>
      </c>
      <c r="CY49" s="3">
        <f t="shared" si="23"/>
        <v>0</v>
      </c>
      <c r="CZ49" s="3">
        <f t="shared" si="23"/>
        <v>0</v>
      </c>
      <c r="DA49" s="3">
        <f t="shared" si="23"/>
        <v>0</v>
      </c>
      <c r="DB49" s="3">
        <f t="shared" si="23"/>
        <v>0</v>
      </c>
      <c r="DC49" s="3">
        <f t="shared" si="23"/>
        <v>0</v>
      </c>
      <c r="DD49" s="3">
        <f t="shared" si="23"/>
        <v>0</v>
      </c>
      <c r="DE49" s="3">
        <f t="shared" si="23"/>
        <v>0</v>
      </c>
      <c r="DF49" s="3">
        <f t="shared" si="23"/>
        <v>0</v>
      </c>
      <c r="DG49" s="3">
        <f t="shared" si="23"/>
        <v>0</v>
      </c>
      <c r="DH49" s="3">
        <f t="shared" si="23"/>
        <v>0</v>
      </c>
      <c r="DI49" s="3">
        <f t="shared" si="23"/>
        <v>0</v>
      </c>
      <c r="DJ49" s="3">
        <f t="shared" si="23"/>
        <v>0</v>
      </c>
      <c r="DK49" s="3">
        <f t="shared" si="23"/>
        <v>0</v>
      </c>
      <c r="DL49" s="3">
        <f t="shared" si="21"/>
        <v>0</v>
      </c>
      <c r="DM49" s="3">
        <f t="shared" si="21"/>
        <v>0</v>
      </c>
      <c r="DN49" s="3">
        <f t="shared" si="21"/>
        <v>0</v>
      </c>
      <c r="DO49" s="3">
        <f t="shared" si="21"/>
        <v>0</v>
      </c>
      <c r="DP49" s="3">
        <f t="shared" si="21"/>
        <v>0</v>
      </c>
      <c r="DQ49" s="3">
        <f t="shared" si="21"/>
        <v>0</v>
      </c>
      <c r="DR49" s="3">
        <f t="shared" si="21"/>
        <v>0</v>
      </c>
      <c r="DS49" s="3">
        <f t="shared" si="21"/>
        <v>0</v>
      </c>
      <c r="DT49" s="3">
        <f t="shared" si="21"/>
        <v>0</v>
      </c>
      <c r="DU49" s="3">
        <f t="shared" si="21"/>
        <v>0</v>
      </c>
      <c r="DV49" s="3">
        <f t="shared" si="21"/>
        <v>0</v>
      </c>
      <c r="DW49" s="3">
        <f t="shared" si="21"/>
        <v>0</v>
      </c>
      <c r="DX49" s="3">
        <f t="shared" si="21"/>
        <v>0</v>
      </c>
      <c r="DY49" s="3">
        <f t="shared" si="21"/>
        <v>0</v>
      </c>
      <c r="DZ49" s="3">
        <f t="shared" si="21"/>
        <v>0</v>
      </c>
      <c r="EA49" s="3">
        <f t="shared" si="27"/>
        <v>0</v>
      </c>
      <c r="EB49" s="3">
        <f t="shared" si="27"/>
        <v>0</v>
      </c>
      <c r="EC49" s="3">
        <f t="shared" si="27"/>
        <v>0</v>
      </c>
      <c r="ED49" s="3">
        <f t="shared" si="27"/>
        <v>0</v>
      </c>
      <c r="EE49" s="3">
        <f t="shared" si="27"/>
        <v>0</v>
      </c>
      <c r="EF49" s="3">
        <f t="shared" si="27"/>
        <v>0</v>
      </c>
      <c r="EG49" s="3">
        <f t="shared" si="27"/>
        <v>0</v>
      </c>
      <c r="EH49" s="3">
        <f t="shared" si="27"/>
        <v>0</v>
      </c>
      <c r="EI49" s="3">
        <f t="shared" si="27"/>
        <v>0</v>
      </c>
      <c r="EJ49" s="3">
        <f t="shared" si="27"/>
        <v>0</v>
      </c>
      <c r="EK49" s="3">
        <f t="shared" si="27"/>
        <v>0</v>
      </c>
      <c r="EL49" s="3">
        <f t="shared" si="27"/>
        <v>0</v>
      </c>
      <c r="EM49" s="3">
        <f t="shared" si="27"/>
        <v>0</v>
      </c>
      <c r="EN49" s="3">
        <f t="shared" si="27"/>
        <v>0</v>
      </c>
      <c r="EO49" s="3">
        <f t="shared" si="27"/>
        <v>0</v>
      </c>
      <c r="EP49" s="3">
        <f t="shared" si="27"/>
        <v>0</v>
      </c>
      <c r="EQ49" s="3">
        <f t="shared" si="25"/>
        <v>0</v>
      </c>
    </row>
    <row r="50" spans="1:147" x14ac:dyDescent="0.35">
      <c r="A50" s="30" t="str">
        <f t="shared" si="1"/>
        <v/>
      </c>
      <c r="B50" s="31" t="str">
        <f>IF(A50&lt;&gt;"",COUNTIF(N:R,A50),"")</f>
        <v/>
      </c>
      <c r="C50" s="31" t="str">
        <f>IF(A50&lt;&gt;"",COUNTIF(T:X,A50),"")</f>
        <v/>
      </c>
      <c r="D50" s="31" t="str">
        <f>IF(A50&lt;&gt;"",COUNTIF(Z:AD,A50),"")</f>
        <v/>
      </c>
      <c r="E50" s="31" t="str">
        <f>IF(A50&lt;&gt;"",COUNTIF(AF:AJ,A50),"")</f>
        <v/>
      </c>
      <c r="F50" s="29" t="str">
        <f>IF(A50&lt;&gt;"",COUNTIF(N:AJ,A50),"")</f>
        <v/>
      </c>
      <c r="H50" s="32" t="str">
        <f t="array" aca="1" ref="H50" ca="1">IF(SUM(($F$6:$F$53=H$5)*1)&gt;=ROWS($F$5:$F49),INDEX($A$6:$A$53,SMALL(IF(($F$6:$F$53=H$5),ROW(INDIRECT("1:"&amp;ROWS($F$6:$F$53)))),ROWS($F$5:$F49))),"")</f>
        <v/>
      </c>
      <c r="I50" s="32" t="str">
        <f t="array" aca="1" ref="I50" ca="1">IF(SUM(($F$6:$F$53=I$5)*1)&gt;=ROWS($F$5:$F49),INDEX($A$6:$A$53,SMALL(IF(($F$6:$F$53=I$5),ROW(INDIRECT("1:"&amp;ROWS($F$6:$F$53)))),ROWS($F$5:$F49))),"")</f>
        <v/>
      </c>
      <c r="J50" s="32" t="str">
        <f t="array" aca="1" ref="J50" ca="1">IF(SUM(($F$6:$F$53=J$5)*1)&gt;=ROWS($F$5:$F49),INDEX($A$6:$A$53,SMALL(IF(($F$6:$F$53=J$5),ROW(INDIRECT("1:"&amp;ROWS($F$6:$F$53)))),ROWS($F$5:$F49))),"")</f>
        <v/>
      </c>
      <c r="K50" s="32" t="str">
        <f t="array" aca="1" ref="K50" ca="1">IF(SUM(($F$6:$F$53=K$5)*1)&gt;=ROWS($F$5:$F49),INDEX($A$6:$A$53,SMALL(IF(($F$6:$F$53=K$5),ROW(INDIRECT("1:"&amp;ROWS($F$6:$F$53)))),ROWS($F$5:$F49))),"")</f>
        <v/>
      </c>
      <c r="L50" s="32" t="str">
        <f t="array" aca="1" ref="L50" ca="1">IF(SUM(($F$6:$F$53=L$5)*1)&gt;=ROWS($F$5:$F49),INDEX($A$6:$A$53,SMALL(IF(($F$6:$F$53=L$5),ROW(INDIRECT("1:"&amp;ROWS($F$6:$F$53)))),ROWS($F$5:$F49))),"")</f>
        <v/>
      </c>
      <c r="AW50" s="32">
        <v>45</v>
      </c>
      <c r="AX50" s="3">
        <f t="shared" si="22"/>
        <v>0</v>
      </c>
      <c r="AY50" s="3">
        <f t="shared" si="22"/>
        <v>0</v>
      </c>
      <c r="AZ50" s="3">
        <f t="shared" si="22"/>
        <v>0</v>
      </c>
      <c r="BA50" s="3">
        <f t="shared" si="22"/>
        <v>0</v>
      </c>
      <c r="BB50" s="3">
        <f t="shared" si="22"/>
        <v>0</v>
      </c>
      <c r="BC50" s="3">
        <f t="shared" si="22"/>
        <v>0</v>
      </c>
      <c r="BD50" s="3">
        <f t="shared" si="22"/>
        <v>0</v>
      </c>
      <c r="BE50" s="3">
        <f t="shared" si="22"/>
        <v>0</v>
      </c>
      <c r="BF50" s="3">
        <f t="shared" si="22"/>
        <v>0</v>
      </c>
      <c r="BG50" s="3">
        <f t="shared" si="22"/>
        <v>0</v>
      </c>
      <c r="BH50" s="3">
        <f t="shared" si="22"/>
        <v>0</v>
      </c>
      <c r="BI50" s="3">
        <f t="shared" si="22"/>
        <v>0</v>
      </c>
      <c r="BJ50" s="3">
        <f t="shared" si="22"/>
        <v>0</v>
      </c>
      <c r="BK50" s="3">
        <f t="shared" si="22"/>
        <v>0</v>
      </c>
      <c r="BL50" s="3">
        <f t="shared" si="22"/>
        <v>0</v>
      </c>
      <c r="BM50" s="3">
        <f t="shared" si="22"/>
        <v>0</v>
      </c>
      <c r="BN50" s="3">
        <f t="shared" si="20"/>
        <v>0</v>
      </c>
      <c r="BO50" s="3">
        <f t="shared" si="20"/>
        <v>0</v>
      </c>
      <c r="BP50" s="3">
        <f t="shared" si="20"/>
        <v>0</v>
      </c>
      <c r="BQ50" s="3">
        <f t="shared" si="20"/>
        <v>0</v>
      </c>
      <c r="BR50" s="3">
        <f t="shared" si="20"/>
        <v>0</v>
      </c>
      <c r="BS50" s="3">
        <f t="shared" si="20"/>
        <v>0</v>
      </c>
      <c r="BT50" s="3">
        <f t="shared" si="20"/>
        <v>0</v>
      </c>
      <c r="BU50" s="3">
        <f t="shared" si="20"/>
        <v>0</v>
      </c>
      <c r="BV50" s="3">
        <f t="shared" si="20"/>
        <v>0</v>
      </c>
      <c r="BW50" s="3">
        <f t="shared" si="20"/>
        <v>0</v>
      </c>
      <c r="BX50" s="3">
        <f t="shared" si="20"/>
        <v>0</v>
      </c>
      <c r="BY50" s="3">
        <f t="shared" si="20"/>
        <v>0</v>
      </c>
      <c r="BZ50" s="3">
        <f t="shared" si="20"/>
        <v>0</v>
      </c>
      <c r="CA50" s="3">
        <f t="shared" si="20"/>
        <v>0</v>
      </c>
      <c r="CB50" s="3">
        <f t="shared" si="20"/>
        <v>0</v>
      </c>
      <c r="CC50" s="3">
        <f t="shared" si="26"/>
        <v>0</v>
      </c>
      <c r="CD50" s="3">
        <f t="shared" si="26"/>
        <v>0</v>
      </c>
      <c r="CE50" s="3">
        <f t="shared" si="26"/>
        <v>0</v>
      </c>
      <c r="CF50" s="3">
        <f t="shared" si="26"/>
        <v>0</v>
      </c>
      <c r="CG50" s="3">
        <f t="shared" si="26"/>
        <v>0</v>
      </c>
      <c r="CH50" s="3">
        <f t="shared" si="26"/>
        <v>0</v>
      </c>
      <c r="CI50" s="3">
        <f t="shared" si="26"/>
        <v>0</v>
      </c>
      <c r="CJ50" s="3">
        <f t="shared" si="26"/>
        <v>0</v>
      </c>
      <c r="CK50" s="3">
        <f t="shared" si="26"/>
        <v>0</v>
      </c>
      <c r="CL50" s="3">
        <f t="shared" si="26"/>
        <v>0</v>
      </c>
      <c r="CM50" s="3">
        <f t="shared" si="26"/>
        <v>0</v>
      </c>
      <c r="CN50" s="3">
        <f t="shared" si="26"/>
        <v>0</v>
      </c>
      <c r="CO50" s="3">
        <f t="shared" si="26"/>
        <v>0</v>
      </c>
      <c r="CP50" s="3">
        <f t="shared" si="26"/>
        <v>0</v>
      </c>
      <c r="CQ50" s="3">
        <f t="shared" si="26"/>
        <v>0</v>
      </c>
      <c r="CR50" s="3">
        <f t="shared" si="26"/>
        <v>0</v>
      </c>
      <c r="CS50" s="3">
        <f t="shared" si="24"/>
        <v>0</v>
      </c>
      <c r="CU50" s="32">
        <v>45</v>
      </c>
      <c r="CV50" s="3">
        <f t="shared" si="23"/>
        <v>0</v>
      </c>
      <c r="CW50" s="3">
        <f t="shared" si="23"/>
        <v>0</v>
      </c>
      <c r="CX50" s="3">
        <f t="shared" si="23"/>
        <v>0</v>
      </c>
      <c r="CY50" s="3">
        <f t="shared" si="23"/>
        <v>0</v>
      </c>
      <c r="CZ50" s="3">
        <f t="shared" si="23"/>
        <v>0</v>
      </c>
      <c r="DA50" s="3">
        <f t="shared" si="23"/>
        <v>0</v>
      </c>
      <c r="DB50" s="3">
        <f t="shared" si="23"/>
        <v>0</v>
      </c>
      <c r="DC50" s="3">
        <f t="shared" si="23"/>
        <v>0</v>
      </c>
      <c r="DD50" s="3">
        <f t="shared" si="23"/>
        <v>0</v>
      </c>
      <c r="DE50" s="3">
        <f t="shared" si="23"/>
        <v>0</v>
      </c>
      <c r="DF50" s="3">
        <f t="shared" si="23"/>
        <v>0</v>
      </c>
      <c r="DG50" s="3">
        <f t="shared" si="23"/>
        <v>0</v>
      </c>
      <c r="DH50" s="3">
        <f t="shared" si="23"/>
        <v>0</v>
      </c>
      <c r="DI50" s="3">
        <f t="shared" si="23"/>
        <v>0</v>
      </c>
      <c r="DJ50" s="3">
        <f t="shared" si="23"/>
        <v>0</v>
      </c>
      <c r="DK50" s="3">
        <f t="shared" si="23"/>
        <v>0</v>
      </c>
      <c r="DL50" s="3">
        <f t="shared" si="21"/>
        <v>0</v>
      </c>
      <c r="DM50" s="3">
        <f t="shared" si="21"/>
        <v>0</v>
      </c>
      <c r="DN50" s="3">
        <f t="shared" si="21"/>
        <v>0</v>
      </c>
      <c r="DO50" s="3">
        <f t="shared" si="21"/>
        <v>0</v>
      </c>
      <c r="DP50" s="3">
        <f t="shared" si="21"/>
        <v>0</v>
      </c>
      <c r="DQ50" s="3">
        <f t="shared" si="21"/>
        <v>0</v>
      </c>
      <c r="DR50" s="3">
        <f t="shared" si="21"/>
        <v>0</v>
      </c>
      <c r="DS50" s="3">
        <f t="shared" si="21"/>
        <v>0</v>
      </c>
      <c r="DT50" s="3">
        <f t="shared" si="21"/>
        <v>0</v>
      </c>
      <c r="DU50" s="3">
        <f t="shared" si="21"/>
        <v>0</v>
      </c>
      <c r="DV50" s="3">
        <f t="shared" si="21"/>
        <v>0</v>
      </c>
      <c r="DW50" s="3">
        <f t="shared" si="21"/>
        <v>0</v>
      </c>
      <c r="DX50" s="3">
        <f t="shared" si="21"/>
        <v>0</v>
      </c>
      <c r="DY50" s="3">
        <f t="shared" si="21"/>
        <v>0</v>
      </c>
      <c r="DZ50" s="3">
        <f t="shared" si="21"/>
        <v>0</v>
      </c>
      <c r="EA50" s="3">
        <f t="shared" si="27"/>
        <v>0</v>
      </c>
      <c r="EB50" s="3">
        <f t="shared" si="27"/>
        <v>0</v>
      </c>
      <c r="EC50" s="3">
        <f t="shared" si="27"/>
        <v>0</v>
      </c>
      <c r="ED50" s="3">
        <f t="shared" si="27"/>
        <v>0</v>
      </c>
      <c r="EE50" s="3">
        <f t="shared" si="27"/>
        <v>0</v>
      </c>
      <c r="EF50" s="3">
        <f t="shared" si="27"/>
        <v>0</v>
      </c>
      <c r="EG50" s="3">
        <f t="shared" si="27"/>
        <v>0</v>
      </c>
      <c r="EH50" s="3">
        <f t="shared" si="27"/>
        <v>0</v>
      </c>
      <c r="EI50" s="3">
        <f t="shared" si="27"/>
        <v>0</v>
      </c>
      <c r="EJ50" s="3">
        <f t="shared" si="27"/>
        <v>0</v>
      </c>
      <c r="EK50" s="3">
        <f t="shared" si="27"/>
        <v>0</v>
      </c>
      <c r="EL50" s="3">
        <f t="shared" si="27"/>
        <v>0</v>
      </c>
      <c r="EM50" s="3">
        <f t="shared" si="27"/>
        <v>0</v>
      </c>
      <c r="EN50" s="3">
        <f t="shared" si="27"/>
        <v>0</v>
      </c>
      <c r="EO50" s="3">
        <f t="shared" si="27"/>
        <v>0</v>
      </c>
      <c r="EP50" s="3">
        <f t="shared" si="27"/>
        <v>0</v>
      </c>
      <c r="EQ50" s="3">
        <f t="shared" si="25"/>
        <v>0</v>
      </c>
    </row>
    <row r="51" spans="1:147" x14ac:dyDescent="0.35">
      <c r="A51" s="30" t="str">
        <f t="shared" si="1"/>
        <v/>
      </c>
      <c r="B51" s="31" t="str">
        <f>IF(A51&lt;&gt;"",COUNTIF(N:R,A51),"")</f>
        <v/>
      </c>
      <c r="C51" s="31" t="str">
        <f>IF(A51&lt;&gt;"",COUNTIF(T:X,A51),"")</f>
        <v/>
      </c>
      <c r="D51" s="31" t="str">
        <f>IF(A51&lt;&gt;"",COUNTIF(Z:AD,A51),"")</f>
        <v/>
      </c>
      <c r="E51" s="31" t="str">
        <f>IF(A51&lt;&gt;"",COUNTIF(AF:AJ,A51),"")</f>
        <v/>
      </c>
      <c r="F51" s="29" t="str">
        <f>IF(A51&lt;&gt;"",COUNTIF(N:AJ,A51),"")</f>
        <v/>
      </c>
      <c r="H51" s="32" t="str">
        <f t="array" aca="1" ref="H51" ca="1">IF(SUM(($F$6:$F$53=H$5)*1)&gt;=ROWS($F$5:$F50),INDEX($A$6:$A$53,SMALL(IF(($F$6:$F$53=H$5),ROW(INDIRECT("1:"&amp;ROWS($F$6:$F$53)))),ROWS($F$5:$F50))),"")</f>
        <v/>
      </c>
      <c r="I51" s="32" t="str">
        <f t="array" aca="1" ref="I51" ca="1">IF(SUM(($F$6:$F$53=I$5)*1)&gt;=ROWS($F$5:$F50),INDEX($A$6:$A$53,SMALL(IF(($F$6:$F$53=I$5),ROW(INDIRECT("1:"&amp;ROWS($F$6:$F$53)))),ROWS($F$5:$F50))),"")</f>
        <v/>
      </c>
      <c r="J51" s="32" t="str">
        <f t="array" aca="1" ref="J51" ca="1">IF(SUM(($F$6:$F$53=J$5)*1)&gt;=ROWS($F$5:$F50),INDEX($A$6:$A$53,SMALL(IF(($F$6:$F$53=J$5),ROW(INDIRECT("1:"&amp;ROWS($F$6:$F$53)))),ROWS($F$5:$F50))),"")</f>
        <v/>
      </c>
      <c r="K51" s="32" t="str">
        <f t="array" aca="1" ref="K51" ca="1">IF(SUM(($F$6:$F$53=K$5)*1)&gt;=ROWS($F$5:$F50),INDEX($A$6:$A$53,SMALL(IF(($F$6:$F$53=K$5),ROW(INDIRECT("1:"&amp;ROWS($F$6:$F$53)))),ROWS($F$5:$F50))),"")</f>
        <v/>
      </c>
      <c r="L51" s="32" t="str">
        <f t="array" aca="1" ref="L51" ca="1">IF(SUM(($F$6:$F$53=L$5)*1)&gt;=ROWS($F$5:$F50),INDEX($A$6:$A$53,SMALL(IF(($F$6:$F$53=L$5),ROW(INDIRECT("1:"&amp;ROWS($F$6:$F$53)))),ROWS($F$5:$F50))),"")</f>
        <v/>
      </c>
      <c r="AW51" s="32">
        <v>46</v>
      </c>
      <c r="AX51" s="3">
        <f t="shared" si="22"/>
        <v>0</v>
      </c>
      <c r="AY51" s="3">
        <f t="shared" si="22"/>
        <v>0</v>
      </c>
      <c r="AZ51" s="3">
        <f t="shared" si="22"/>
        <v>0</v>
      </c>
      <c r="BA51" s="3">
        <f t="shared" si="22"/>
        <v>0</v>
      </c>
      <c r="BB51" s="3">
        <f t="shared" si="22"/>
        <v>0</v>
      </c>
      <c r="BC51" s="3">
        <f t="shared" si="22"/>
        <v>0</v>
      </c>
      <c r="BD51" s="3">
        <f t="shared" si="22"/>
        <v>0</v>
      </c>
      <c r="BE51" s="3">
        <f t="shared" si="22"/>
        <v>0</v>
      </c>
      <c r="BF51" s="3">
        <f t="shared" si="22"/>
        <v>0</v>
      </c>
      <c r="BG51" s="3">
        <f t="shared" si="22"/>
        <v>0</v>
      </c>
      <c r="BH51" s="3">
        <f t="shared" si="22"/>
        <v>0</v>
      </c>
      <c r="BI51" s="3">
        <f t="shared" si="22"/>
        <v>0</v>
      </c>
      <c r="BJ51" s="3">
        <f t="shared" si="22"/>
        <v>0</v>
      </c>
      <c r="BK51" s="3">
        <f t="shared" si="22"/>
        <v>0</v>
      </c>
      <c r="BL51" s="3">
        <f t="shared" si="22"/>
        <v>0</v>
      </c>
      <c r="BM51" s="3">
        <f t="shared" si="22"/>
        <v>0</v>
      </c>
      <c r="BN51" s="3">
        <f t="shared" si="20"/>
        <v>0</v>
      </c>
      <c r="BO51" s="3">
        <f t="shared" si="20"/>
        <v>0</v>
      </c>
      <c r="BP51" s="3">
        <f t="shared" si="20"/>
        <v>0</v>
      </c>
      <c r="BQ51" s="3">
        <f t="shared" si="20"/>
        <v>0</v>
      </c>
      <c r="BR51" s="3">
        <f t="shared" si="20"/>
        <v>0</v>
      </c>
      <c r="BS51" s="3">
        <f t="shared" si="20"/>
        <v>0</v>
      </c>
      <c r="BT51" s="3">
        <f t="shared" si="20"/>
        <v>0</v>
      </c>
      <c r="BU51" s="3">
        <f t="shared" si="20"/>
        <v>0</v>
      </c>
      <c r="BV51" s="3">
        <f t="shared" si="20"/>
        <v>0</v>
      </c>
      <c r="BW51" s="3">
        <f t="shared" si="20"/>
        <v>0</v>
      </c>
      <c r="BX51" s="3">
        <f t="shared" si="20"/>
        <v>0</v>
      </c>
      <c r="BY51" s="3">
        <f t="shared" si="20"/>
        <v>0</v>
      </c>
      <c r="BZ51" s="3">
        <f t="shared" si="20"/>
        <v>0</v>
      </c>
      <c r="CA51" s="3">
        <f t="shared" si="20"/>
        <v>0</v>
      </c>
      <c r="CB51" s="3">
        <f t="shared" si="20"/>
        <v>0</v>
      </c>
      <c r="CC51" s="3">
        <f t="shared" si="26"/>
        <v>0</v>
      </c>
      <c r="CD51" s="3">
        <f t="shared" si="26"/>
        <v>0</v>
      </c>
      <c r="CE51" s="3">
        <f t="shared" si="26"/>
        <v>0</v>
      </c>
      <c r="CF51" s="3">
        <f t="shared" si="26"/>
        <v>0</v>
      </c>
      <c r="CG51" s="3">
        <f t="shared" si="26"/>
        <v>0</v>
      </c>
      <c r="CH51" s="3">
        <f t="shared" si="26"/>
        <v>0</v>
      </c>
      <c r="CI51" s="3">
        <f t="shared" si="26"/>
        <v>0</v>
      </c>
      <c r="CJ51" s="3">
        <f t="shared" si="26"/>
        <v>0</v>
      </c>
      <c r="CK51" s="3">
        <f t="shared" si="26"/>
        <v>0</v>
      </c>
      <c r="CL51" s="3">
        <f t="shared" si="26"/>
        <v>0</v>
      </c>
      <c r="CM51" s="3">
        <f t="shared" si="26"/>
        <v>0</v>
      </c>
      <c r="CN51" s="3">
        <f t="shared" si="26"/>
        <v>0</v>
      </c>
      <c r="CO51" s="3">
        <f t="shared" si="26"/>
        <v>0</v>
      </c>
      <c r="CP51" s="3">
        <f t="shared" si="26"/>
        <v>0</v>
      </c>
      <c r="CQ51" s="3">
        <f t="shared" si="26"/>
        <v>0</v>
      </c>
      <c r="CR51" s="3">
        <f t="shared" si="26"/>
        <v>0</v>
      </c>
      <c r="CS51" s="3">
        <f t="shared" si="24"/>
        <v>0</v>
      </c>
      <c r="CU51" s="32">
        <v>46</v>
      </c>
      <c r="CV51" s="3">
        <f t="shared" si="23"/>
        <v>0</v>
      </c>
      <c r="CW51" s="3">
        <f t="shared" si="23"/>
        <v>0</v>
      </c>
      <c r="CX51" s="3">
        <f t="shared" si="23"/>
        <v>0</v>
      </c>
      <c r="CY51" s="3">
        <f t="shared" si="23"/>
        <v>0</v>
      </c>
      <c r="CZ51" s="3">
        <f t="shared" si="23"/>
        <v>0</v>
      </c>
      <c r="DA51" s="3">
        <f t="shared" si="23"/>
        <v>0</v>
      </c>
      <c r="DB51" s="3">
        <f t="shared" si="23"/>
        <v>0</v>
      </c>
      <c r="DC51" s="3">
        <f t="shared" si="23"/>
        <v>0</v>
      </c>
      <c r="DD51" s="3">
        <f t="shared" si="23"/>
        <v>0</v>
      </c>
      <c r="DE51" s="3">
        <f t="shared" si="23"/>
        <v>0</v>
      </c>
      <c r="DF51" s="3">
        <f t="shared" si="23"/>
        <v>0</v>
      </c>
      <c r="DG51" s="3">
        <f t="shared" si="23"/>
        <v>0</v>
      </c>
      <c r="DH51" s="3">
        <f t="shared" si="23"/>
        <v>0</v>
      </c>
      <c r="DI51" s="3">
        <f t="shared" si="23"/>
        <v>0</v>
      </c>
      <c r="DJ51" s="3">
        <f t="shared" si="23"/>
        <v>0</v>
      </c>
      <c r="DK51" s="3">
        <f t="shared" si="23"/>
        <v>0</v>
      </c>
      <c r="DL51" s="3">
        <f t="shared" si="21"/>
        <v>0</v>
      </c>
      <c r="DM51" s="3">
        <f t="shared" si="21"/>
        <v>0</v>
      </c>
      <c r="DN51" s="3">
        <f t="shared" si="21"/>
        <v>0</v>
      </c>
      <c r="DO51" s="3">
        <f t="shared" si="21"/>
        <v>0</v>
      </c>
      <c r="DP51" s="3">
        <f t="shared" si="21"/>
        <v>0</v>
      </c>
      <c r="DQ51" s="3">
        <f t="shared" si="21"/>
        <v>0</v>
      </c>
      <c r="DR51" s="3">
        <f t="shared" si="21"/>
        <v>0</v>
      </c>
      <c r="DS51" s="3">
        <f t="shared" si="21"/>
        <v>0</v>
      </c>
      <c r="DT51" s="3">
        <f t="shared" si="21"/>
        <v>0</v>
      </c>
      <c r="DU51" s="3">
        <f t="shared" si="21"/>
        <v>0</v>
      </c>
      <c r="DV51" s="3">
        <f t="shared" si="21"/>
        <v>0</v>
      </c>
      <c r="DW51" s="3">
        <f t="shared" si="21"/>
        <v>0</v>
      </c>
      <c r="DX51" s="3">
        <f t="shared" si="21"/>
        <v>0</v>
      </c>
      <c r="DY51" s="3">
        <f t="shared" si="21"/>
        <v>0</v>
      </c>
      <c r="DZ51" s="3">
        <f t="shared" si="21"/>
        <v>0</v>
      </c>
      <c r="EA51" s="3">
        <f t="shared" si="27"/>
        <v>0</v>
      </c>
      <c r="EB51" s="3">
        <f t="shared" si="27"/>
        <v>0</v>
      </c>
      <c r="EC51" s="3">
        <f t="shared" si="27"/>
        <v>0</v>
      </c>
      <c r="ED51" s="3">
        <f t="shared" si="27"/>
        <v>0</v>
      </c>
      <c r="EE51" s="3">
        <f t="shared" si="27"/>
        <v>0</v>
      </c>
      <c r="EF51" s="3">
        <f t="shared" si="27"/>
        <v>0</v>
      </c>
      <c r="EG51" s="3">
        <f t="shared" si="27"/>
        <v>0</v>
      </c>
      <c r="EH51" s="3">
        <f t="shared" si="27"/>
        <v>0</v>
      </c>
      <c r="EI51" s="3">
        <f t="shared" si="27"/>
        <v>0</v>
      </c>
      <c r="EJ51" s="3">
        <f t="shared" si="27"/>
        <v>0</v>
      </c>
      <c r="EK51" s="3">
        <f t="shared" si="27"/>
        <v>0</v>
      </c>
      <c r="EL51" s="3">
        <f t="shared" si="27"/>
        <v>0</v>
      </c>
      <c r="EM51" s="3">
        <f t="shared" si="27"/>
        <v>0</v>
      </c>
      <c r="EN51" s="3">
        <f t="shared" si="27"/>
        <v>0</v>
      </c>
      <c r="EO51" s="3">
        <f t="shared" si="27"/>
        <v>0</v>
      </c>
      <c r="EP51" s="3">
        <f t="shared" si="27"/>
        <v>0</v>
      </c>
      <c r="EQ51" s="3">
        <f t="shared" si="25"/>
        <v>0</v>
      </c>
    </row>
    <row r="52" spans="1:147" x14ac:dyDescent="0.35">
      <c r="A52" s="30" t="str">
        <f t="shared" si="1"/>
        <v/>
      </c>
      <c r="B52" s="31" t="str">
        <f>IF(A52&lt;&gt;"",COUNTIF(N:R,A52),"")</f>
        <v/>
      </c>
      <c r="C52" s="31" t="str">
        <f>IF(A52&lt;&gt;"",COUNTIF(T:X,A52),"")</f>
        <v/>
      </c>
      <c r="D52" s="31" t="str">
        <f>IF(A52&lt;&gt;"",COUNTIF(Z:AD,A52),"")</f>
        <v/>
      </c>
      <c r="E52" s="31" t="str">
        <f>IF(A52&lt;&gt;"",COUNTIF(AF:AJ,A52),"")</f>
        <v/>
      </c>
      <c r="F52" s="29" t="str">
        <f>IF(A52&lt;&gt;"",COUNTIF(N:AJ,A52),"")</f>
        <v/>
      </c>
      <c r="H52" s="32" t="str">
        <f t="array" aca="1" ref="H52" ca="1">IF(SUM(($F$6:$F$53=H$5)*1)&gt;=ROWS($F$5:$F51),INDEX($A$6:$A$53,SMALL(IF(($F$6:$F$53=H$5),ROW(INDIRECT("1:"&amp;ROWS($F$6:$F$53)))),ROWS($F$5:$F51))),"")</f>
        <v/>
      </c>
      <c r="I52" s="32" t="str">
        <f t="array" aca="1" ref="I52" ca="1">IF(SUM(($F$6:$F$53=I$5)*1)&gt;=ROWS($F$5:$F51),INDEX($A$6:$A$53,SMALL(IF(($F$6:$F$53=I$5),ROW(INDIRECT("1:"&amp;ROWS($F$6:$F$53)))),ROWS($F$5:$F51))),"")</f>
        <v/>
      </c>
      <c r="J52" s="32" t="str">
        <f t="array" aca="1" ref="J52" ca="1">IF(SUM(($F$6:$F$53=J$5)*1)&gt;=ROWS($F$5:$F51),INDEX($A$6:$A$53,SMALL(IF(($F$6:$F$53=J$5),ROW(INDIRECT("1:"&amp;ROWS($F$6:$F$53)))),ROWS($F$5:$F51))),"")</f>
        <v/>
      </c>
      <c r="K52" s="32" t="str">
        <f t="array" aca="1" ref="K52" ca="1">IF(SUM(($F$6:$F$53=K$5)*1)&gt;=ROWS($F$5:$F51),INDEX($A$6:$A$53,SMALL(IF(($F$6:$F$53=K$5),ROW(INDIRECT("1:"&amp;ROWS($F$6:$F$53)))),ROWS($F$5:$F51))),"")</f>
        <v/>
      </c>
      <c r="L52" s="32" t="str">
        <f t="array" aca="1" ref="L52" ca="1">IF(SUM(($F$6:$F$53=L$5)*1)&gt;=ROWS($F$5:$F51),INDEX($A$6:$A$53,SMALL(IF(($F$6:$F$53=L$5),ROW(INDIRECT("1:"&amp;ROWS($F$6:$F$53)))),ROWS($F$5:$F51))),"")</f>
        <v/>
      </c>
      <c r="AW52" s="32">
        <v>47</v>
      </c>
      <c r="AX52" s="3">
        <f t="shared" si="22"/>
        <v>0</v>
      </c>
      <c r="AY52" s="3">
        <f t="shared" si="22"/>
        <v>0</v>
      </c>
      <c r="AZ52" s="3">
        <f t="shared" si="22"/>
        <v>0</v>
      </c>
      <c r="BA52" s="3">
        <f t="shared" si="22"/>
        <v>0</v>
      </c>
      <c r="BB52" s="3">
        <f t="shared" si="22"/>
        <v>0</v>
      </c>
      <c r="BC52" s="3">
        <f t="shared" si="22"/>
        <v>0</v>
      </c>
      <c r="BD52" s="3">
        <f t="shared" si="22"/>
        <v>0</v>
      </c>
      <c r="BE52" s="3">
        <f t="shared" si="22"/>
        <v>0</v>
      </c>
      <c r="BF52" s="3">
        <f t="shared" si="22"/>
        <v>0</v>
      </c>
      <c r="BG52" s="3">
        <f t="shared" si="22"/>
        <v>0</v>
      </c>
      <c r="BH52" s="3">
        <f t="shared" si="22"/>
        <v>0</v>
      </c>
      <c r="BI52" s="3">
        <f t="shared" si="22"/>
        <v>0</v>
      </c>
      <c r="BJ52" s="3">
        <f t="shared" si="22"/>
        <v>0</v>
      </c>
      <c r="BK52" s="3">
        <f t="shared" si="22"/>
        <v>0</v>
      </c>
      <c r="BL52" s="3">
        <f t="shared" si="22"/>
        <v>0</v>
      </c>
      <c r="BM52" s="3">
        <f t="shared" si="22"/>
        <v>0</v>
      </c>
      <c r="BN52" s="3">
        <f t="shared" si="20"/>
        <v>0</v>
      </c>
      <c r="BO52" s="3">
        <f t="shared" si="20"/>
        <v>0</v>
      </c>
      <c r="BP52" s="3">
        <f t="shared" si="20"/>
        <v>0</v>
      </c>
      <c r="BQ52" s="3">
        <f t="shared" si="20"/>
        <v>0</v>
      </c>
      <c r="BR52" s="3">
        <f t="shared" si="20"/>
        <v>0</v>
      </c>
      <c r="BS52" s="3">
        <f t="shared" si="20"/>
        <v>0</v>
      </c>
      <c r="BT52" s="3">
        <f t="shared" si="20"/>
        <v>0</v>
      </c>
      <c r="BU52" s="3">
        <f t="shared" si="20"/>
        <v>0</v>
      </c>
      <c r="BV52" s="3">
        <f t="shared" si="20"/>
        <v>0</v>
      </c>
      <c r="BW52" s="3">
        <f t="shared" si="20"/>
        <v>0</v>
      </c>
      <c r="BX52" s="3">
        <f t="shared" si="20"/>
        <v>0</v>
      </c>
      <c r="BY52" s="3">
        <f t="shared" si="20"/>
        <v>0</v>
      </c>
      <c r="BZ52" s="3">
        <f t="shared" si="20"/>
        <v>0</v>
      </c>
      <c r="CA52" s="3">
        <f t="shared" si="20"/>
        <v>0</v>
      </c>
      <c r="CB52" s="3">
        <f t="shared" si="20"/>
        <v>0</v>
      </c>
      <c r="CC52" s="3">
        <f t="shared" si="26"/>
        <v>0</v>
      </c>
      <c r="CD52" s="3">
        <f t="shared" si="26"/>
        <v>0</v>
      </c>
      <c r="CE52" s="3">
        <f t="shared" si="26"/>
        <v>0</v>
      </c>
      <c r="CF52" s="3">
        <f t="shared" si="26"/>
        <v>0</v>
      </c>
      <c r="CG52" s="3">
        <f t="shared" si="26"/>
        <v>0</v>
      </c>
      <c r="CH52" s="3">
        <f t="shared" si="26"/>
        <v>0</v>
      </c>
      <c r="CI52" s="3">
        <f t="shared" si="26"/>
        <v>0</v>
      </c>
      <c r="CJ52" s="3">
        <f t="shared" si="26"/>
        <v>0</v>
      </c>
      <c r="CK52" s="3">
        <f t="shared" si="26"/>
        <v>0</v>
      </c>
      <c r="CL52" s="3">
        <f t="shared" si="26"/>
        <v>0</v>
      </c>
      <c r="CM52" s="3">
        <f t="shared" si="26"/>
        <v>0</v>
      </c>
      <c r="CN52" s="3">
        <f t="shared" si="26"/>
        <v>0</v>
      </c>
      <c r="CO52" s="3">
        <f t="shared" si="26"/>
        <v>0</v>
      </c>
      <c r="CP52" s="3">
        <f t="shared" si="26"/>
        <v>0</v>
      </c>
      <c r="CQ52" s="3">
        <f t="shared" si="26"/>
        <v>0</v>
      </c>
      <c r="CR52" s="3">
        <f t="shared" si="26"/>
        <v>0</v>
      </c>
      <c r="CS52" s="3">
        <f t="shared" si="24"/>
        <v>0</v>
      </c>
      <c r="CU52" s="32">
        <v>47</v>
      </c>
      <c r="CV52" s="3">
        <f t="shared" si="23"/>
        <v>0</v>
      </c>
      <c r="CW52" s="3">
        <f t="shared" si="23"/>
        <v>0</v>
      </c>
      <c r="CX52" s="3">
        <f t="shared" si="23"/>
        <v>0</v>
      </c>
      <c r="CY52" s="3">
        <f t="shared" si="23"/>
        <v>0</v>
      </c>
      <c r="CZ52" s="3">
        <f t="shared" si="23"/>
        <v>0</v>
      </c>
      <c r="DA52" s="3">
        <f t="shared" si="23"/>
        <v>0</v>
      </c>
      <c r="DB52" s="3">
        <f t="shared" si="23"/>
        <v>0</v>
      </c>
      <c r="DC52" s="3">
        <f t="shared" si="23"/>
        <v>0</v>
      </c>
      <c r="DD52" s="3">
        <f t="shared" si="23"/>
        <v>0</v>
      </c>
      <c r="DE52" s="3">
        <f t="shared" si="23"/>
        <v>0</v>
      </c>
      <c r="DF52" s="3">
        <f t="shared" si="23"/>
        <v>0</v>
      </c>
      <c r="DG52" s="3">
        <f t="shared" si="23"/>
        <v>0</v>
      </c>
      <c r="DH52" s="3">
        <f t="shared" si="23"/>
        <v>0</v>
      </c>
      <c r="DI52" s="3">
        <f t="shared" si="23"/>
        <v>0</v>
      </c>
      <c r="DJ52" s="3">
        <f t="shared" si="23"/>
        <v>0</v>
      </c>
      <c r="DK52" s="3">
        <f t="shared" si="23"/>
        <v>0</v>
      </c>
      <c r="DL52" s="3">
        <f t="shared" si="21"/>
        <v>0</v>
      </c>
      <c r="DM52" s="3">
        <f t="shared" si="21"/>
        <v>0</v>
      </c>
      <c r="DN52" s="3">
        <f t="shared" si="21"/>
        <v>0</v>
      </c>
      <c r="DO52" s="3">
        <f t="shared" si="21"/>
        <v>0</v>
      </c>
      <c r="DP52" s="3">
        <f t="shared" si="21"/>
        <v>0</v>
      </c>
      <c r="DQ52" s="3">
        <f t="shared" si="21"/>
        <v>0</v>
      </c>
      <c r="DR52" s="3">
        <f t="shared" si="21"/>
        <v>0</v>
      </c>
      <c r="DS52" s="3">
        <f t="shared" si="21"/>
        <v>0</v>
      </c>
      <c r="DT52" s="3">
        <f t="shared" si="21"/>
        <v>0</v>
      </c>
      <c r="DU52" s="3">
        <f t="shared" si="21"/>
        <v>0</v>
      </c>
      <c r="DV52" s="3">
        <f t="shared" si="21"/>
        <v>0</v>
      </c>
      <c r="DW52" s="3">
        <f t="shared" si="21"/>
        <v>0</v>
      </c>
      <c r="DX52" s="3">
        <f t="shared" si="21"/>
        <v>0</v>
      </c>
      <c r="DY52" s="3">
        <f t="shared" si="21"/>
        <v>0</v>
      </c>
      <c r="DZ52" s="3">
        <f t="shared" si="21"/>
        <v>0</v>
      </c>
      <c r="EA52" s="3">
        <f t="shared" si="27"/>
        <v>0</v>
      </c>
      <c r="EB52" s="3">
        <f t="shared" si="27"/>
        <v>0</v>
      </c>
      <c r="EC52" s="3">
        <f t="shared" si="27"/>
        <v>0</v>
      </c>
      <c r="ED52" s="3">
        <f t="shared" si="27"/>
        <v>0</v>
      </c>
      <c r="EE52" s="3">
        <f t="shared" si="27"/>
        <v>0</v>
      </c>
      <c r="EF52" s="3">
        <f t="shared" si="27"/>
        <v>0</v>
      </c>
      <c r="EG52" s="3">
        <f t="shared" si="27"/>
        <v>0</v>
      </c>
      <c r="EH52" s="3">
        <f t="shared" si="27"/>
        <v>0</v>
      </c>
      <c r="EI52" s="3">
        <f t="shared" si="27"/>
        <v>0</v>
      </c>
      <c r="EJ52" s="3">
        <f t="shared" si="27"/>
        <v>0</v>
      </c>
      <c r="EK52" s="3">
        <f t="shared" si="27"/>
        <v>0</v>
      </c>
      <c r="EL52" s="3">
        <f t="shared" si="27"/>
        <v>0</v>
      </c>
      <c r="EM52" s="3">
        <f t="shared" si="27"/>
        <v>0</v>
      </c>
      <c r="EN52" s="3">
        <f t="shared" si="27"/>
        <v>0</v>
      </c>
      <c r="EO52" s="3">
        <f t="shared" si="27"/>
        <v>0</v>
      </c>
      <c r="EP52" s="3">
        <f t="shared" si="27"/>
        <v>0</v>
      </c>
      <c r="EQ52" s="3">
        <f t="shared" si="25"/>
        <v>0</v>
      </c>
    </row>
    <row r="53" spans="1:147" x14ac:dyDescent="0.35">
      <c r="A53" s="30" t="str">
        <f t="shared" si="1"/>
        <v/>
      </c>
      <c r="B53" s="31" t="str">
        <f>IF(A53&lt;&gt;"",COUNTIF(N:R,A53),"")</f>
        <v/>
      </c>
      <c r="C53" s="31" t="str">
        <f>IF(A53&lt;&gt;"",COUNTIF(T:X,A53),"")</f>
        <v/>
      </c>
      <c r="D53" s="31" t="str">
        <f>IF(A53&lt;&gt;"",COUNTIF(Z:AD,A53),"")</f>
        <v/>
      </c>
      <c r="E53" s="31" t="str">
        <f>IF(A53&lt;&gt;"",COUNTIF(AF:AJ,A53),"")</f>
        <v/>
      </c>
      <c r="F53" s="29" t="str">
        <f>IF(A53&lt;&gt;"",COUNTIF(N:AJ,A53),"")</f>
        <v/>
      </c>
      <c r="H53" s="32" t="str">
        <f t="array" aca="1" ref="H53" ca="1">IF(SUM(($F$6:$F$53=H$5)*1)&gt;=ROWS($F$5:$F52),INDEX($A$6:$A$53,SMALL(IF(($F$6:$F$53=H$5),ROW(INDIRECT("1:"&amp;ROWS($F$6:$F$53)))),ROWS($F$5:$F52))),"")</f>
        <v/>
      </c>
      <c r="I53" s="32" t="str">
        <f t="array" aca="1" ref="I53" ca="1">IF(SUM(($F$6:$F$53=I$5)*1)&gt;=ROWS($F$5:$F52),INDEX($A$6:$A$53,SMALL(IF(($F$6:$F$53=I$5),ROW(INDIRECT("1:"&amp;ROWS($F$6:$F$53)))),ROWS($F$5:$F52))),"")</f>
        <v/>
      </c>
      <c r="J53" s="32" t="str">
        <f t="array" aca="1" ref="J53" ca="1">IF(SUM(($F$6:$F$53=J$5)*1)&gt;=ROWS($F$5:$F52),INDEX($A$6:$A$53,SMALL(IF(($F$6:$F$53=J$5),ROW(INDIRECT("1:"&amp;ROWS($F$6:$F$53)))),ROWS($F$5:$F52))),"")</f>
        <v/>
      </c>
      <c r="K53" s="32" t="str">
        <f t="array" aca="1" ref="K53" ca="1">IF(SUM(($F$6:$F$53=K$5)*1)&gt;=ROWS($F$5:$F52),INDEX($A$6:$A$53,SMALL(IF(($F$6:$F$53=K$5),ROW(INDIRECT("1:"&amp;ROWS($F$6:$F$53)))),ROWS($F$5:$F52))),"")</f>
        <v/>
      </c>
      <c r="L53" s="32" t="str">
        <f t="array" aca="1" ref="L53" ca="1">IF(SUM(($F$6:$F$53=L$5)*1)&gt;=ROWS($F$5:$F52),INDEX($A$6:$A$53,SMALL(IF(($F$6:$F$53=L$5),ROW(INDIRECT("1:"&amp;ROWS($F$6:$F$53)))),ROWS($F$5:$F52))),"")</f>
        <v/>
      </c>
      <c r="AU53" s="1" t="s">
        <v>165</v>
      </c>
      <c r="AW53" s="32">
        <v>48</v>
      </c>
      <c r="AX53" s="3">
        <f t="shared" si="22"/>
        <v>0</v>
      </c>
      <c r="AY53" s="3">
        <f t="shared" si="22"/>
        <v>0</v>
      </c>
      <c r="AZ53" s="3">
        <f t="shared" si="22"/>
        <v>0</v>
      </c>
      <c r="BA53" s="3">
        <f t="shared" si="22"/>
        <v>0</v>
      </c>
      <c r="BB53" s="3">
        <f t="shared" si="22"/>
        <v>0</v>
      </c>
      <c r="BC53" s="3">
        <f t="shared" si="22"/>
        <v>0</v>
      </c>
      <c r="BD53" s="3">
        <f t="shared" si="22"/>
        <v>0</v>
      </c>
      <c r="BE53" s="3">
        <f t="shared" si="22"/>
        <v>0</v>
      </c>
      <c r="BF53" s="3">
        <f t="shared" si="22"/>
        <v>0</v>
      </c>
      <c r="BG53" s="3">
        <f t="shared" si="22"/>
        <v>0</v>
      </c>
      <c r="BH53" s="3">
        <f t="shared" si="22"/>
        <v>0</v>
      </c>
      <c r="BI53" s="3">
        <f t="shared" si="22"/>
        <v>0</v>
      </c>
      <c r="BJ53" s="3">
        <f t="shared" si="22"/>
        <v>0</v>
      </c>
      <c r="BK53" s="3">
        <f t="shared" si="22"/>
        <v>0</v>
      </c>
      <c r="BL53" s="3">
        <f t="shared" si="22"/>
        <v>0</v>
      </c>
      <c r="BM53" s="3">
        <f t="shared" si="22"/>
        <v>0</v>
      </c>
      <c r="BN53" s="3">
        <f t="shared" si="20"/>
        <v>0</v>
      </c>
      <c r="BO53" s="3">
        <f t="shared" si="20"/>
        <v>0</v>
      </c>
      <c r="BP53" s="3">
        <f t="shared" si="20"/>
        <v>0</v>
      </c>
      <c r="BQ53" s="3">
        <f t="shared" si="20"/>
        <v>0</v>
      </c>
      <c r="BR53" s="3">
        <f t="shared" si="20"/>
        <v>0</v>
      </c>
      <c r="BS53" s="3">
        <f t="shared" si="20"/>
        <v>0</v>
      </c>
      <c r="BT53" s="3">
        <f t="shared" si="20"/>
        <v>0</v>
      </c>
      <c r="BU53" s="3">
        <f t="shared" si="20"/>
        <v>0</v>
      </c>
      <c r="BV53" s="3">
        <f t="shared" si="20"/>
        <v>0</v>
      </c>
      <c r="BW53" s="3">
        <f t="shared" si="20"/>
        <v>0</v>
      </c>
      <c r="BX53" s="3">
        <f t="shared" si="20"/>
        <v>0</v>
      </c>
      <c r="BY53" s="3">
        <f t="shared" si="20"/>
        <v>0</v>
      </c>
      <c r="BZ53" s="3">
        <f t="shared" si="20"/>
        <v>0</v>
      </c>
      <c r="CA53" s="3">
        <f t="shared" si="20"/>
        <v>0</v>
      </c>
      <c r="CB53" s="3">
        <f t="shared" si="20"/>
        <v>0</v>
      </c>
      <c r="CC53" s="3">
        <f t="shared" si="26"/>
        <v>0</v>
      </c>
      <c r="CD53" s="3">
        <f t="shared" si="26"/>
        <v>0</v>
      </c>
      <c r="CE53" s="3">
        <f t="shared" si="26"/>
        <v>0</v>
      </c>
      <c r="CF53" s="3">
        <f t="shared" si="26"/>
        <v>0</v>
      </c>
      <c r="CG53" s="3">
        <f t="shared" si="26"/>
        <v>0</v>
      </c>
      <c r="CH53" s="3">
        <f t="shared" si="26"/>
        <v>0</v>
      </c>
      <c r="CI53" s="3">
        <f t="shared" si="26"/>
        <v>0</v>
      </c>
      <c r="CJ53" s="3">
        <f t="shared" si="26"/>
        <v>0</v>
      </c>
      <c r="CK53" s="3">
        <f t="shared" si="26"/>
        <v>0</v>
      </c>
      <c r="CL53" s="3">
        <f t="shared" si="26"/>
        <v>0</v>
      </c>
      <c r="CM53" s="3">
        <f t="shared" si="26"/>
        <v>0</v>
      </c>
      <c r="CN53" s="3">
        <f t="shared" si="26"/>
        <v>0</v>
      </c>
      <c r="CO53" s="3">
        <f t="shared" si="26"/>
        <v>0</v>
      </c>
      <c r="CP53" s="3">
        <f t="shared" si="26"/>
        <v>0</v>
      </c>
      <c r="CQ53" s="3">
        <f t="shared" si="26"/>
        <v>0</v>
      </c>
      <c r="CR53" s="3">
        <f t="shared" si="26"/>
        <v>0</v>
      </c>
      <c r="CS53" s="3">
        <f t="shared" si="24"/>
        <v>0</v>
      </c>
      <c r="CU53" s="32">
        <v>48</v>
      </c>
      <c r="CV53" s="3">
        <f t="shared" si="23"/>
        <v>0</v>
      </c>
      <c r="CW53" s="3">
        <f t="shared" si="23"/>
        <v>0</v>
      </c>
      <c r="CX53" s="3">
        <f t="shared" si="23"/>
        <v>0</v>
      </c>
      <c r="CY53" s="3">
        <f t="shared" si="23"/>
        <v>0</v>
      </c>
      <c r="CZ53" s="3">
        <f t="shared" si="23"/>
        <v>0</v>
      </c>
      <c r="DA53" s="3">
        <f t="shared" si="23"/>
        <v>0</v>
      </c>
      <c r="DB53" s="3">
        <f t="shared" si="23"/>
        <v>0</v>
      </c>
      <c r="DC53" s="3">
        <f t="shared" si="23"/>
        <v>0</v>
      </c>
      <c r="DD53" s="3">
        <f t="shared" si="23"/>
        <v>0</v>
      </c>
      <c r="DE53" s="3">
        <f t="shared" si="23"/>
        <v>0</v>
      </c>
      <c r="DF53" s="3">
        <f t="shared" si="23"/>
        <v>0</v>
      </c>
      <c r="DG53" s="3">
        <f t="shared" si="23"/>
        <v>0</v>
      </c>
      <c r="DH53" s="3">
        <f t="shared" si="23"/>
        <v>0</v>
      </c>
      <c r="DI53" s="3">
        <f t="shared" si="23"/>
        <v>0</v>
      </c>
      <c r="DJ53" s="3">
        <f t="shared" si="23"/>
        <v>0</v>
      </c>
      <c r="DK53" s="3">
        <f t="shared" si="23"/>
        <v>0</v>
      </c>
      <c r="DL53" s="3">
        <f t="shared" si="21"/>
        <v>0</v>
      </c>
      <c r="DM53" s="3">
        <f t="shared" si="21"/>
        <v>0</v>
      </c>
      <c r="DN53" s="3">
        <f t="shared" si="21"/>
        <v>0</v>
      </c>
      <c r="DO53" s="3">
        <f t="shared" si="21"/>
        <v>0</v>
      </c>
      <c r="DP53" s="3">
        <f t="shared" si="21"/>
        <v>0</v>
      </c>
      <c r="DQ53" s="3">
        <f t="shared" si="21"/>
        <v>0</v>
      </c>
      <c r="DR53" s="3">
        <f t="shared" si="21"/>
        <v>0</v>
      </c>
      <c r="DS53" s="3">
        <f t="shared" si="21"/>
        <v>0</v>
      </c>
      <c r="DT53" s="3">
        <f t="shared" si="21"/>
        <v>0</v>
      </c>
      <c r="DU53" s="3">
        <f t="shared" si="21"/>
        <v>0</v>
      </c>
      <c r="DV53" s="3">
        <f t="shared" si="21"/>
        <v>0</v>
      </c>
      <c r="DW53" s="3">
        <f t="shared" si="21"/>
        <v>0</v>
      </c>
      <c r="DX53" s="3">
        <f t="shared" si="21"/>
        <v>0</v>
      </c>
      <c r="DY53" s="3">
        <f t="shared" si="21"/>
        <v>0</v>
      </c>
      <c r="DZ53" s="3">
        <f t="shared" si="21"/>
        <v>0</v>
      </c>
      <c r="EA53" s="3">
        <f t="shared" si="27"/>
        <v>0</v>
      </c>
      <c r="EB53" s="3">
        <f t="shared" si="27"/>
        <v>0</v>
      </c>
      <c r="EC53" s="3">
        <f t="shared" si="27"/>
        <v>0</v>
      </c>
      <c r="ED53" s="3">
        <f t="shared" si="27"/>
        <v>0</v>
      </c>
      <c r="EE53" s="3">
        <f t="shared" si="27"/>
        <v>0</v>
      </c>
      <c r="EF53" s="3">
        <f t="shared" si="27"/>
        <v>0</v>
      </c>
      <c r="EG53" s="3">
        <f t="shared" si="27"/>
        <v>0</v>
      </c>
      <c r="EH53" s="3">
        <f t="shared" si="27"/>
        <v>0</v>
      </c>
      <c r="EI53" s="3">
        <f t="shared" si="27"/>
        <v>0</v>
      </c>
      <c r="EJ53" s="3">
        <f t="shared" si="27"/>
        <v>0</v>
      </c>
      <c r="EK53" s="3">
        <f t="shared" si="27"/>
        <v>0</v>
      </c>
      <c r="EL53" s="3">
        <f t="shared" si="27"/>
        <v>0</v>
      </c>
      <c r="EM53" s="3">
        <f t="shared" si="27"/>
        <v>0</v>
      </c>
      <c r="EN53" s="3">
        <f t="shared" si="27"/>
        <v>0</v>
      </c>
      <c r="EO53" s="3">
        <f t="shared" si="27"/>
        <v>0</v>
      </c>
      <c r="EP53" s="3">
        <f t="shared" si="27"/>
        <v>0</v>
      </c>
      <c r="EQ53" s="3">
        <f t="shared" si="25"/>
        <v>0</v>
      </c>
    </row>
    <row r="54" spans="1:147" x14ac:dyDescent="0.35">
      <c r="AU54" s="1" t="s">
        <v>166</v>
      </c>
    </row>
    <row r="55" spans="1:147" x14ac:dyDescent="0.35">
      <c r="AS55" s="18" t="s">
        <v>127</v>
      </c>
    </row>
    <row r="56" spans="1:147" x14ac:dyDescent="0.35">
      <c r="AS56" s="18" t="s">
        <v>128</v>
      </c>
    </row>
    <row r="63" spans="1:147" x14ac:dyDescent="0.35">
      <c r="AS63" s="18" t="s">
        <v>82</v>
      </c>
    </row>
    <row r="64" spans="1:147" x14ac:dyDescent="0.35">
      <c r="AS64" s="18" t="s">
        <v>81</v>
      </c>
    </row>
    <row r="65" spans="45:47" x14ac:dyDescent="0.35">
      <c r="AS65" s="18" t="s">
        <v>129</v>
      </c>
    </row>
    <row r="66" spans="45:47" x14ac:dyDescent="0.35">
      <c r="AS66" s="18" t="s">
        <v>130</v>
      </c>
    </row>
    <row r="67" spans="45:47" x14ac:dyDescent="0.35">
      <c r="AS67" s="18" t="s">
        <v>147</v>
      </c>
    </row>
    <row r="68" spans="45:47" x14ac:dyDescent="0.35">
      <c r="AS68" s="18" t="s">
        <v>148</v>
      </c>
    </row>
    <row r="69" spans="45:47" x14ac:dyDescent="0.35">
      <c r="AS69" s="18" t="s">
        <v>191</v>
      </c>
    </row>
    <row r="70" spans="45:47" x14ac:dyDescent="0.35">
      <c r="AS70" s="18" t="s">
        <v>190</v>
      </c>
    </row>
    <row r="73" spans="45:47" x14ac:dyDescent="0.35">
      <c r="AU73" s="1" t="s">
        <v>145</v>
      </c>
    </row>
    <row r="74" spans="45:47" x14ac:dyDescent="0.35">
      <c r="AU74" s="1" t="s">
        <v>146</v>
      </c>
    </row>
    <row r="75" spans="45:47" x14ac:dyDescent="0.35">
      <c r="AU75" s="1" t="s">
        <v>141</v>
      </c>
    </row>
    <row r="76" spans="45:47" x14ac:dyDescent="0.35">
      <c r="AU76" s="1" t="s">
        <v>142</v>
      </c>
    </row>
    <row r="77" spans="45:47" x14ac:dyDescent="0.35">
      <c r="AS77" s="18" t="s">
        <v>196</v>
      </c>
    </row>
    <row r="78" spans="45:47" x14ac:dyDescent="0.35">
      <c r="AS78" s="18" t="s">
        <v>197</v>
      </c>
    </row>
    <row r="89" spans="45:45" x14ac:dyDescent="0.35">
      <c r="AS89" s="18" t="s">
        <v>176</v>
      </c>
    </row>
    <row r="90" spans="45:45" x14ac:dyDescent="0.35">
      <c r="AS90" s="18" t="s">
        <v>175</v>
      </c>
    </row>
    <row r="93" spans="45:45" x14ac:dyDescent="0.35">
      <c r="AS93" s="18" t="s">
        <v>139</v>
      </c>
    </row>
    <row r="94" spans="45:45" x14ac:dyDescent="0.35">
      <c r="AS94" s="18" t="s">
        <v>140</v>
      </c>
    </row>
    <row r="99" spans="45:47" x14ac:dyDescent="0.35">
      <c r="AS99" s="18" t="s">
        <v>58</v>
      </c>
    </row>
    <row r="100" spans="45:47" x14ac:dyDescent="0.35">
      <c r="AS100" s="18" t="s">
        <v>59</v>
      </c>
    </row>
    <row r="105" spans="45:47" x14ac:dyDescent="0.35">
      <c r="AU105" s="1" t="s">
        <v>121</v>
      </c>
    </row>
    <row r="106" spans="45:47" x14ac:dyDescent="0.35">
      <c r="AU106" s="1" t="s">
        <v>122</v>
      </c>
    </row>
    <row r="107" spans="45:47" x14ac:dyDescent="0.35">
      <c r="AS107" s="18" t="s">
        <v>50</v>
      </c>
    </row>
    <row r="108" spans="45:47" x14ac:dyDescent="0.35">
      <c r="AS108" s="18" t="s">
        <v>51</v>
      </c>
    </row>
    <row r="109" spans="45:47" x14ac:dyDescent="0.35">
      <c r="AS109" s="18" t="s">
        <v>77</v>
      </c>
    </row>
    <row r="110" spans="45:47" x14ac:dyDescent="0.35">
      <c r="AS110" s="18" t="s">
        <v>76</v>
      </c>
    </row>
    <row r="117" spans="45:47" x14ac:dyDescent="0.35">
      <c r="AS117" s="18" t="s">
        <v>48</v>
      </c>
      <c r="AU117" s="1" t="s">
        <v>201</v>
      </c>
    </row>
    <row r="118" spans="45:47" x14ac:dyDescent="0.35">
      <c r="AS118" s="18" t="s">
        <v>49</v>
      </c>
      <c r="AU118" s="1" t="s">
        <v>200</v>
      </c>
    </row>
    <row r="121" spans="45:47" x14ac:dyDescent="0.35">
      <c r="AS121" s="18" t="s">
        <v>164</v>
      </c>
    </row>
    <row r="122" spans="45:47" x14ac:dyDescent="0.35">
      <c r="AS122" s="18" t="s">
        <v>163</v>
      </c>
    </row>
    <row r="127" spans="45:47" x14ac:dyDescent="0.35">
      <c r="AS127" s="18" t="s">
        <v>158</v>
      </c>
    </row>
    <row r="128" spans="45:47" x14ac:dyDescent="0.35">
      <c r="AS128" s="18" t="s">
        <v>157</v>
      </c>
    </row>
    <row r="129" spans="45:47" x14ac:dyDescent="0.35">
      <c r="AS129" s="18" t="s">
        <v>198</v>
      </c>
    </row>
    <row r="130" spans="45:47" x14ac:dyDescent="0.35">
      <c r="AS130" s="18" t="s">
        <v>199</v>
      </c>
    </row>
    <row r="137" spans="45:47" x14ac:dyDescent="0.35">
      <c r="AS137" s="18" t="s">
        <v>113</v>
      </c>
    </row>
    <row r="138" spans="45:47" x14ac:dyDescent="0.35">
      <c r="AS138" s="18" t="s">
        <v>114</v>
      </c>
    </row>
    <row r="139" spans="45:47" x14ac:dyDescent="0.35">
      <c r="AS139" s="18" t="s">
        <v>115</v>
      </c>
      <c r="AU139" s="1" t="s">
        <v>151</v>
      </c>
    </row>
    <row r="140" spans="45:47" x14ac:dyDescent="0.35">
      <c r="AS140" s="18" t="s">
        <v>116</v>
      </c>
      <c r="AU140" s="1" t="s">
        <v>152</v>
      </c>
    </row>
    <row r="149" spans="45:47" x14ac:dyDescent="0.35">
      <c r="AS149" s="18" t="s">
        <v>93</v>
      </c>
      <c r="AU149" s="1" t="s">
        <v>106</v>
      </c>
    </row>
    <row r="150" spans="45:47" x14ac:dyDescent="0.35">
      <c r="AS150" s="18" t="s">
        <v>94</v>
      </c>
      <c r="AU150" s="1" t="s">
        <v>105</v>
      </c>
    </row>
    <row r="151" spans="45:47" x14ac:dyDescent="0.35">
      <c r="AS151" s="18" t="s">
        <v>54</v>
      </c>
    </row>
    <row r="152" spans="45:47" x14ac:dyDescent="0.35">
      <c r="AS152" s="18" t="s">
        <v>55</v>
      </c>
    </row>
    <row r="161" spans="45:47" x14ac:dyDescent="0.35">
      <c r="AS161" s="18" t="s">
        <v>117</v>
      </c>
    </row>
    <row r="162" spans="45:47" x14ac:dyDescent="0.35">
      <c r="AS162" s="18" t="s">
        <v>118</v>
      </c>
    </row>
    <row r="165" spans="45:47" x14ac:dyDescent="0.35">
      <c r="AS165" s="18" t="s">
        <v>30</v>
      </c>
      <c r="AU165" s="1" t="s">
        <v>35</v>
      </c>
    </row>
    <row r="166" spans="45:47" x14ac:dyDescent="0.35">
      <c r="AS166" s="18" t="s">
        <v>31</v>
      </c>
      <c r="AU166" s="1" t="s">
        <v>34</v>
      </c>
    </row>
    <row r="167" spans="45:47" x14ac:dyDescent="0.35">
      <c r="AS167" s="18" t="s">
        <v>173</v>
      </c>
    </row>
    <row r="168" spans="45:47" x14ac:dyDescent="0.35">
      <c r="AS168" s="18" t="s">
        <v>174</v>
      </c>
    </row>
    <row r="169" spans="45:47" x14ac:dyDescent="0.35">
      <c r="AS169" s="18" t="s">
        <v>103</v>
      </c>
    </row>
    <row r="170" spans="45:47" x14ac:dyDescent="0.35">
      <c r="AS170" s="18" t="s">
        <v>104</v>
      </c>
    </row>
    <row r="171" spans="45:47" x14ac:dyDescent="0.35">
      <c r="AS171" s="18" t="s">
        <v>159</v>
      </c>
    </row>
    <row r="172" spans="45:47" x14ac:dyDescent="0.35">
      <c r="AS172" s="18" t="s">
        <v>160</v>
      </c>
    </row>
    <row r="175" spans="45:47" x14ac:dyDescent="0.35">
      <c r="AU175" s="1" t="s">
        <v>120</v>
      </c>
    </row>
    <row r="176" spans="45:47" x14ac:dyDescent="0.35">
      <c r="AU176" s="1" t="s">
        <v>119</v>
      </c>
    </row>
    <row r="181" spans="45:47" x14ac:dyDescent="0.35">
      <c r="AS181" s="18" t="s">
        <v>107</v>
      </c>
    </row>
    <row r="182" spans="45:47" x14ac:dyDescent="0.35">
      <c r="AS182" s="18" t="s">
        <v>108</v>
      </c>
    </row>
    <row r="187" spans="45:47" x14ac:dyDescent="0.35">
      <c r="AU187" s="1" t="s">
        <v>48</v>
      </c>
    </row>
    <row r="188" spans="45:47" x14ac:dyDescent="0.35">
      <c r="AU188" s="1" t="s">
        <v>49</v>
      </c>
    </row>
    <row r="191" spans="45:47" x14ac:dyDescent="0.35">
      <c r="AS191" s="18" t="s">
        <v>180</v>
      </c>
    </row>
    <row r="192" spans="45:47" x14ac:dyDescent="0.35">
      <c r="AS192" s="18" t="s">
        <v>181</v>
      </c>
    </row>
    <row r="193" spans="45:47" x14ac:dyDescent="0.35">
      <c r="AS193" s="18" t="s">
        <v>124</v>
      </c>
    </row>
    <row r="194" spans="45:47" x14ac:dyDescent="0.35">
      <c r="AS194" s="18" t="s">
        <v>123</v>
      </c>
    </row>
    <row r="199" spans="45:47" x14ac:dyDescent="0.35">
      <c r="AS199" s="18" t="s">
        <v>29</v>
      </c>
    </row>
    <row r="200" spans="45:47" x14ac:dyDescent="0.35">
      <c r="AS200" s="18" t="s">
        <v>28</v>
      </c>
    </row>
    <row r="203" spans="45:47" x14ac:dyDescent="0.35">
      <c r="AU203" s="1" t="s">
        <v>134</v>
      </c>
    </row>
    <row r="204" spans="45:47" x14ac:dyDescent="0.35">
      <c r="AU204" s="1" t="s">
        <v>133</v>
      </c>
    </row>
    <row r="205" spans="45:47" x14ac:dyDescent="0.35">
      <c r="AS205" s="18" t="s">
        <v>161</v>
      </c>
    </row>
    <row r="206" spans="45:47" x14ac:dyDescent="0.35">
      <c r="AS206" s="18" t="s">
        <v>162</v>
      </c>
    </row>
    <row r="215" spans="45:45" x14ac:dyDescent="0.35">
      <c r="AS215" s="18" t="s">
        <v>170</v>
      </c>
    </row>
    <row r="216" spans="45:45" x14ac:dyDescent="0.35">
      <c r="AS216" s="18" t="s">
        <v>169</v>
      </c>
    </row>
    <row r="217" spans="45:45" x14ac:dyDescent="0.35">
      <c r="AS217" s="18" t="s">
        <v>91</v>
      </c>
    </row>
    <row r="218" spans="45:45" x14ac:dyDescent="0.35">
      <c r="AS218" s="18" t="s">
        <v>92</v>
      </c>
    </row>
    <row r="223" spans="45:45" x14ac:dyDescent="0.35">
      <c r="AS223" s="18" t="s">
        <v>153</v>
      </c>
    </row>
    <row r="224" spans="45:45" x14ac:dyDescent="0.35">
      <c r="AS224" s="18" t="s">
        <v>154</v>
      </c>
    </row>
    <row r="227" spans="45:47" x14ac:dyDescent="0.35">
      <c r="AS227" s="18" t="s">
        <v>84</v>
      </c>
    </row>
    <row r="228" spans="45:47" x14ac:dyDescent="0.35">
      <c r="AS228" s="18" t="s">
        <v>83</v>
      </c>
    </row>
    <row r="229" spans="45:47" x14ac:dyDescent="0.35">
      <c r="AS229" s="18" t="s">
        <v>112</v>
      </c>
    </row>
    <row r="230" spans="45:47" x14ac:dyDescent="0.35">
      <c r="AS230" s="18" t="s">
        <v>111</v>
      </c>
    </row>
    <row r="231" spans="45:47" x14ac:dyDescent="0.35">
      <c r="AS231" s="18" t="s">
        <v>135</v>
      </c>
      <c r="AU231" s="1" t="s">
        <v>117</v>
      </c>
    </row>
    <row r="232" spans="45:47" x14ac:dyDescent="0.35">
      <c r="AS232" s="18" t="s">
        <v>136</v>
      </c>
      <c r="AU232" s="1" t="s">
        <v>118</v>
      </c>
    </row>
    <row r="237" spans="45:47" x14ac:dyDescent="0.35">
      <c r="AU237" s="1" t="s">
        <v>71</v>
      </c>
    </row>
    <row r="238" spans="45:47" x14ac:dyDescent="0.35">
      <c r="AU238" s="1" t="s">
        <v>70</v>
      </c>
    </row>
    <row r="239" spans="45:47" x14ac:dyDescent="0.35">
      <c r="AU239" s="1" t="s">
        <v>68</v>
      </c>
    </row>
    <row r="240" spans="45:47" x14ac:dyDescent="0.35">
      <c r="AU240" s="1" t="s">
        <v>69</v>
      </c>
    </row>
    <row r="245" spans="45:45" x14ac:dyDescent="0.35">
      <c r="AS245" s="18" t="s">
        <v>149</v>
      </c>
    </row>
    <row r="246" spans="45:45" x14ac:dyDescent="0.35">
      <c r="AS246" s="18" t="s">
        <v>150</v>
      </c>
    </row>
    <row r="247" spans="45:45" x14ac:dyDescent="0.35">
      <c r="AS247" s="18" t="s">
        <v>67</v>
      </c>
    </row>
    <row r="248" spans="45:45" x14ac:dyDescent="0.35">
      <c r="AS248" s="18" t="s">
        <v>66</v>
      </c>
    </row>
    <row r="257" spans="45:47" x14ac:dyDescent="0.35">
      <c r="AS257" s="18" t="s">
        <v>53</v>
      </c>
    </row>
    <row r="258" spans="45:47" x14ac:dyDescent="0.35">
      <c r="AS258" s="18" t="s">
        <v>52</v>
      </c>
    </row>
    <row r="263" spans="45:47" x14ac:dyDescent="0.35">
      <c r="AS263" s="18" t="s">
        <v>38</v>
      </c>
    </row>
    <row r="264" spans="45:47" x14ac:dyDescent="0.35">
      <c r="AS264" s="18" t="s">
        <v>39</v>
      </c>
    </row>
    <row r="267" spans="45:47" x14ac:dyDescent="0.35">
      <c r="AS267" s="18" t="s">
        <v>72</v>
      </c>
      <c r="AU267" s="1" t="s">
        <v>62</v>
      </c>
    </row>
    <row r="268" spans="45:47" x14ac:dyDescent="0.35">
      <c r="AS268" s="18" t="s">
        <v>73</v>
      </c>
      <c r="AU268" s="1" t="s">
        <v>63</v>
      </c>
    </row>
    <row r="269" spans="45:47" x14ac:dyDescent="0.35">
      <c r="AS269" s="18" t="s">
        <v>131</v>
      </c>
    </row>
    <row r="270" spans="45:47" x14ac:dyDescent="0.35">
      <c r="AS270" s="18" t="s">
        <v>132</v>
      </c>
    </row>
    <row r="271" spans="45:47" x14ac:dyDescent="0.35">
      <c r="AS271" s="18" t="s">
        <v>41</v>
      </c>
    </row>
    <row r="272" spans="45:47" x14ac:dyDescent="0.35">
      <c r="AS272" s="18" t="s">
        <v>40</v>
      </c>
    </row>
    <row r="279" spans="47:47" x14ac:dyDescent="0.35">
      <c r="AU279" s="1" t="s">
        <v>155</v>
      </c>
    </row>
    <row r="280" spans="47:47" x14ac:dyDescent="0.35">
      <c r="AU280" s="1" t="s">
        <v>156</v>
      </c>
    </row>
    <row r="291" spans="45:47" x14ac:dyDescent="0.35">
      <c r="AS291" s="18" t="s">
        <v>74</v>
      </c>
      <c r="AU291" s="1" t="s">
        <v>173</v>
      </c>
    </row>
    <row r="292" spans="45:47" x14ac:dyDescent="0.35">
      <c r="AS292" s="18" t="s">
        <v>75</v>
      </c>
      <c r="AU292" s="1" t="s">
        <v>174</v>
      </c>
    </row>
    <row r="293" spans="45:47" x14ac:dyDescent="0.35">
      <c r="AS293" s="18" t="s">
        <v>85</v>
      </c>
    </row>
    <row r="294" spans="45:47" x14ac:dyDescent="0.35">
      <c r="AS294" s="18" t="s">
        <v>86</v>
      </c>
    </row>
    <row r="305" spans="45:45" x14ac:dyDescent="0.35">
      <c r="AS305" s="18" t="s">
        <v>110</v>
      </c>
    </row>
    <row r="306" spans="45:45" x14ac:dyDescent="0.35">
      <c r="AS306" s="18" t="s">
        <v>109</v>
      </c>
    </row>
    <row r="307" spans="45:45" x14ac:dyDescent="0.35">
      <c r="AS307" s="18" t="s">
        <v>171</v>
      </c>
    </row>
    <row r="308" spans="45:45" x14ac:dyDescent="0.35">
      <c r="AS308" s="18" t="s">
        <v>172</v>
      </c>
    </row>
    <row r="325" spans="45:45" x14ac:dyDescent="0.35">
      <c r="AS325" s="18" t="s">
        <v>101</v>
      </c>
    </row>
    <row r="326" spans="45:45" x14ac:dyDescent="0.35">
      <c r="AS326" s="18" t="s">
        <v>102</v>
      </c>
    </row>
    <row r="327" spans="45:45" x14ac:dyDescent="0.35">
      <c r="AS327" s="18" t="s">
        <v>88</v>
      </c>
    </row>
    <row r="328" spans="45:45" x14ac:dyDescent="0.35">
      <c r="AS328" s="18" t="s">
        <v>87</v>
      </c>
    </row>
    <row r="333" spans="45:45" x14ac:dyDescent="0.35">
      <c r="AS333" s="18" t="s">
        <v>70</v>
      </c>
    </row>
    <row r="334" spans="45:45" x14ac:dyDescent="0.35">
      <c r="AS334" s="18" t="s">
        <v>71</v>
      </c>
    </row>
    <row r="337" spans="45:47" x14ac:dyDescent="0.35">
      <c r="AU337" s="1" t="s">
        <v>194</v>
      </c>
    </row>
    <row r="338" spans="45:47" x14ac:dyDescent="0.35">
      <c r="AU338" s="1" t="s">
        <v>195</v>
      </c>
    </row>
    <row r="351" spans="45:47" x14ac:dyDescent="0.35">
      <c r="AS351" s="18" t="s">
        <v>57</v>
      </c>
    </row>
    <row r="352" spans="45:47" x14ac:dyDescent="0.35">
      <c r="AS352" s="18" t="s">
        <v>56</v>
      </c>
    </row>
    <row r="355" spans="45:47" x14ac:dyDescent="0.35">
      <c r="AS355" s="18" t="s">
        <v>46</v>
      </c>
      <c r="AU355" s="1" t="s">
        <v>137</v>
      </c>
    </row>
    <row r="356" spans="45:47" x14ac:dyDescent="0.35">
      <c r="AS356" s="18" t="s">
        <v>47</v>
      </c>
      <c r="AU356" s="1" t="s">
        <v>138</v>
      </c>
    </row>
    <row r="357" spans="45:47" x14ac:dyDescent="0.35">
      <c r="AS357" s="18" t="s">
        <v>121</v>
      </c>
    </row>
    <row r="358" spans="45:47" x14ac:dyDescent="0.35">
      <c r="AS358" s="18" t="s">
        <v>122</v>
      </c>
    </row>
    <row r="359" spans="45:47" x14ac:dyDescent="0.35">
      <c r="AS359" s="18" t="s">
        <v>99</v>
      </c>
    </row>
    <row r="360" spans="45:47" x14ac:dyDescent="0.35">
      <c r="AS360" s="18" t="s">
        <v>100</v>
      </c>
    </row>
    <row r="365" spans="45:47" x14ac:dyDescent="0.35">
      <c r="AU365" s="1" t="s">
        <v>43</v>
      </c>
    </row>
    <row r="366" spans="45:47" x14ac:dyDescent="0.35">
      <c r="AU366" s="1" t="s">
        <v>42</v>
      </c>
    </row>
    <row r="367" spans="45:47" x14ac:dyDescent="0.35">
      <c r="AS367" s="18" t="s">
        <v>44</v>
      </c>
    </row>
    <row r="368" spans="45:47" x14ac:dyDescent="0.35">
      <c r="AS368" s="18" t="s">
        <v>45</v>
      </c>
    </row>
    <row r="375" spans="45:47" x14ac:dyDescent="0.35">
      <c r="AS375" s="18" t="s">
        <v>65</v>
      </c>
      <c r="AU375" s="1" t="s">
        <v>187</v>
      </c>
    </row>
    <row r="376" spans="45:47" x14ac:dyDescent="0.35">
      <c r="AS376" s="18" t="s">
        <v>64</v>
      </c>
      <c r="AU376" s="1" t="s">
        <v>186</v>
      </c>
    </row>
    <row r="379" spans="45:47" x14ac:dyDescent="0.35">
      <c r="AS379" s="18" t="s">
        <v>36</v>
      </c>
      <c r="AU379" s="1" t="s">
        <v>91</v>
      </c>
    </row>
    <row r="380" spans="45:47" x14ac:dyDescent="0.35">
      <c r="AS380" s="18" t="s">
        <v>37</v>
      </c>
      <c r="AU380" s="1" t="s">
        <v>92</v>
      </c>
    </row>
    <row r="389" spans="45:47" x14ac:dyDescent="0.35">
      <c r="AU389" s="1" t="s">
        <v>84</v>
      </c>
    </row>
    <row r="390" spans="45:47" x14ac:dyDescent="0.35">
      <c r="AU390" s="1" t="s">
        <v>83</v>
      </c>
    </row>
    <row r="397" spans="45:47" x14ac:dyDescent="0.35">
      <c r="AS397" s="18" t="s">
        <v>32</v>
      </c>
      <c r="AU397" s="1" t="s">
        <v>61</v>
      </c>
    </row>
    <row r="398" spans="45:47" x14ac:dyDescent="0.35">
      <c r="AS398" s="18" t="s">
        <v>33</v>
      </c>
      <c r="AU398" s="1" t="s">
        <v>60</v>
      </c>
    </row>
    <row r="399" spans="45:47" x14ac:dyDescent="0.35">
      <c r="AU399" s="1" t="s">
        <v>203</v>
      </c>
    </row>
    <row r="400" spans="45:47" x14ac:dyDescent="0.35">
      <c r="AU400" s="1" t="s">
        <v>202</v>
      </c>
    </row>
    <row r="405" spans="45:47" x14ac:dyDescent="0.35">
      <c r="AU405" s="1" t="s">
        <v>98</v>
      </c>
    </row>
    <row r="406" spans="45:47" x14ac:dyDescent="0.35">
      <c r="AU406" s="1" t="s">
        <v>97</v>
      </c>
    </row>
    <row r="407" spans="45:47" x14ac:dyDescent="0.35">
      <c r="AS407" s="18" t="s">
        <v>144</v>
      </c>
    </row>
    <row r="408" spans="45:47" x14ac:dyDescent="0.35">
      <c r="AS408" s="18" t="s">
        <v>143</v>
      </c>
    </row>
    <row r="409" spans="45:47" x14ac:dyDescent="0.35">
      <c r="AS409" s="18" t="s">
        <v>106</v>
      </c>
      <c r="AU409" s="1" t="s">
        <v>178</v>
      </c>
    </row>
    <row r="410" spans="45:47" x14ac:dyDescent="0.35">
      <c r="AS410" s="18" t="s">
        <v>105</v>
      </c>
      <c r="AU410" s="1" t="s">
        <v>177</v>
      </c>
    </row>
    <row r="413" spans="45:47" x14ac:dyDescent="0.35">
      <c r="AS413" s="18" t="s">
        <v>183</v>
      </c>
    </row>
    <row r="414" spans="45:47" x14ac:dyDescent="0.35">
      <c r="AS414" s="18" t="s">
        <v>182</v>
      </c>
    </row>
    <row r="423" spans="45:47" x14ac:dyDescent="0.35">
      <c r="AS423" s="18" t="s">
        <v>126</v>
      </c>
      <c r="AU423" s="1" t="s">
        <v>192</v>
      </c>
    </row>
    <row r="424" spans="45:47" x14ac:dyDescent="0.35">
      <c r="AS424" s="18" t="s">
        <v>125</v>
      </c>
      <c r="AU424" s="1" t="s">
        <v>193</v>
      </c>
    </row>
    <row r="431" spans="45:47" x14ac:dyDescent="0.35">
      <c r="AU431" s="1" t="s">
        <v>64</v>
      </c>
    </row>
    <row r="432" spans="45:47" x14ac:dyDescent="0.35">
      <c r="AU432" s="1" t="s">
        <v>65</v>
      </c>
    </row>
    <row r="435" spans="47:47" x14ac:dyDescent="0.35">
      <c r="AU435" s="1" t="s">
        <v>184</v>
      </c>
    </row>
    <row r="436" spans="47:47" x14ac:dyDescent="0.35">
      <c r="AU436" s="1" t="s">
        <v>185</v>
      </c>
    </row>
  </sheetData>
  <conditionalFormatting sqref="AX6:CS53">
    <cfRule type="cellIs" dxfId="1" priority="2" operator="equal">
      <formula>0</formula>
    </cfRule>
  </conditionalFormatting>
  <conditionalFormatting sqref="CV6:EQ53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tirages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Michel Staelens</cp:lastModifiedBy>
  <dcterms:created xsi:type="dcterms:W3CDTF">2016-03-11T08:56:05Z</dcterms:created>
  <dcterms:modified xsi:type="dcterms:W3CDTF">2016-03-13T12:48:59Z</dcterms:modified>
</cp:coreProperties>
</file>