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Feuil1" sheetId="3" r:id="rId1"/>
  </sheets>
  <calcPr calcId="152511" iterate="1"/>
</workbook>
</file>

<file path=xl/calcChain.xml><?xml version="1.0" encoding="utf-8"?>
<calcChain xmlns="http://schemas.openxmlformats.org/spreadsheetml/2006/main">
  <c r="K2" i="3" l="1"/>
  <c r="J2" i="3"/>
  <c r="I2" i="3"/>
  <c r="L2" i="3"/>
  <c r="L1" i="3" l="1" a="1"/>
  <c r="L1" i="3" s="1"/>
  <c r="K1" i="3" a="1"/>
  <c r="K1" i="3" s="1"/>
  <c r="J1" i="3" a="1"/>
  <c r="J1" i="3" s="1"/>
  <c r="I1" i="3" a="1"/>
  <c r="I1" i="3" s="1"/>
</calcChain>
</file>

<file path=xl/sharedStrings.xml><?xml version="1.0" encoding="utf-8"?>
<sst xmlns="http://schemas.openxmlformats.org/spreadsheetml/2006/main" count="164" uniqueCount="18">
  <si>
    <t>Handicap Course D</t>
  </si>
  <si>
    <t>Course D</t>
  </si>
  <si>
    <t>Course E</t>
  </si>
  <si>
    <t>Handicap Course E</t>
  </si>
  <si>
    <t>DATE</t>
  </si>
  <si>
    <t>CATEGORIE</t>
  </si>
  <si>
    <t>CHEVAL</t>
  </si>
  <si>
    <t>Course F</t>
  </si>
  <si>
    <t>ELDACAR</t>
  </si>
  <si>
    <t>Course G</t>
  </si>
  <si>
    <t>DIVIN LEON</t>
  </si>
  <si>
    <t>PL</t>
  </si>
  <si>
    <t>KARADARGENT</t>
  </si>
  <si>
    <t>A Réclamer Course D</t>
  </si>
  <si>
    <t>A Réclamer Course E</t>
  </si>
  <si>
    <t>Course B</t>
  </si>
  <si>
    <t>A Réclamer Course G</t>
  </si>
  <si>
    <t>Handicap Course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</si>
</sst>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</cellXfs>
  <cellStyles count="1">
    <cellStyle name="Normal" xfId="0" builtinId="0"/>
  </cellStyles>
  <dxfs count="4"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78" totalsRowShown="0">
  <autoFilter ref="A1:D78"/>
  <tableColumns count="4">
    <tableColumn id="1" name="DATE" dataDxfId="3"/>
    <tableColumn id="3" name="CATEGORIE" dataDxfId="2"/>
    <tableColumn id="5" name="PL" dataDxfId="1"/>
    <tableColumn id="6" name="CHEV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workbookViewId="0">
      <selection activeCell="I2" sqref="I2"/>
    </sheetView>
  </sheetViews>
  <sheetFormatPr baseColWidth="10" defaultRowHeight="15.5" x14ac:dyDescent="0.35"/>
  <cols>
    <col min="1" max="1" width="10.7265625" style="1" bestFit="1" customWidth="1"/>
    <col min="2" max="2" width="19.453125" bestFit="1" customWidth="1"/>
    <col min="3" max="3" width="8.453125" style="7" bestFit="1" customWidth="1"/>
    <col min="4" max="4" width="14.26953125" bestFit="1" customWidth="1"/>
    <col min="6" max="6" width="10.36328125" bestFit="1" customWidth="1"/>
    <col min="7" max="7" width="16.7265625" bestFit="1" customWidth="1"/>
  </cols>
  <sheetData>
    <row r="1" spans="1:13" x14ac:dyDescent="0.35">
      <c r="A1" s="1" t="s">
        <v>4</v>
      </c>
      <c r="B1" t="s">
        <v>5</v>
      </c>
      <c r="C1" s="7" t="s">
        <v>11</v>
      </c>
      <c r="D1" t="s">
        <v>6</v>
      </c>
      <c r="F1" s="3" t="s">
        <v>6</v>
      </c>
      <c r="G1" s="12" t="s">
        <v>10</v>
      </c>
      <c r="H1" s="13" t="s">
        <v>4</v>
      </c>
      <c r="I1" s="2">
        <f t="array" ref="I1">LARGE(IF((Tableau1[CHEVAL]=$G$1)*(Tableau1[CATEGORIE]=$G$2),Tableau1[DATE]),1)</f>
        <v>42453</v>
      </c>
      <c r="J1" s="2">
        <f t="array" ref="J1">LARGE(IF((Tableau1[CHEVAL]=$G$1)*(Tableau1[CATEGORIE]=$G$2),Tableau1[DATE]),2)</f>
        <v>42437</v>
      </c>
      <c r="K1" s="2">
        <f t="array" ref="K1">LARGE(IF((Tableau1[CHEVAL]=$G$1)*(Tableau1[CATEGORIE]=$G$2),Tableau1[DATE]),3)</f>
        <v>42248</v>
      </c>
      <c r="L1" s="2">
        <f t="array" ref="L1">LARGE(IF((Tableau1[CHEVAL]=$G$1)*(Tableau1[CATEGORIE]=$G$2),Tableau1[DATE]),4)</f>
        <v>42239</v>
      </c>
    </row>
    <row r="2" spans="1:13" x14ac:dyDescent="0.35">
      <c r="A2" s="2">
        <v>41737</v>
      </c>
      <c r="B2" s="3" t="s">
        <v>0</v>
      </c>
      <c r="C2" s="8"/>
      <c r="D2" s="4" t="s">
        <v>10</v>
      </c>
      <c r="F2" s="3" t="s">
        <v>5</v>
      </c>
      <c r="G2" s="14" t="s">
        <v>0</v>
      </c>
      <c r="H2" s="13" t="s">
        <v>11</v>
      </c>
      <c r="I2" s="3">
        <f>SUMPRODUCT((Tableau1[DATE]=I$1)*(Tableau1[CATEGORIE]=$G$2)*(Tableau1[CHEVAL]=$G$1)*Tableau1[PL])</f>
        <v>0</v>
      </c>
      <c r="J2" s="3">
        <f>SUMPRODUCT((Tableau1[DATE]=J$1)*(Tableau1[CATEGORIE]=$G$2)*(Tableau1[CHEVAL]=$G$1)*Tableau1[PL])</f>
        <v>0</v>
      </c>
      <c r="K2" s="3">
        <f>SUMPRODUCT((Tableau1[DATE]=K$1)*(Tableau1[CATEGORIE]=$G$2)*(Tableau1[CHEVAL]=$G$1)*Tableau1[PL])</f>
        <v>0</v>
      </c>
      <c r="L2" s="3">
        <f>SUMPRODUCT((Tableau1[DATE]=L$1)*(Tableau1[CATEGORIE]=$G$2)*(Tableau1[CHEVAL]=$G$1)*Tableau1[PL])</f>
        <v>3</v>
      </c>
    </row>
    <row r="3" spans="1:13" x14ac:dyDescent="0.35">
      <c r="A3" s="2">
        <v>41743</v>
      </c>
      <c r="B3" s="3" t="s">
        <v>0</v>
      </c>
      <c r="C3" s="9"/>
      <c r="D3" s="3" t="s">
        <v>12</v>
      </c>
    </row>
    <row r="4" spans="1:13" x14ac:dyDescent="0.35">
      <c r="A4" s="2">
        <v>41750</v>
      </c>
      <c r="B4" s="3" t="s">
        <v>13</v>
      </c>
      <c r="C4" s="9">
        <v>2</v>
      </c>
      <c r="D4" s="3" t="s">
        <v>10</v>
      </c>
    </row>
    <row r="5" spans="1:13" x14ac:dyDescent="0.35">
      <c r="A5" s="2">
        <v>41756</v>
      </c>
      <c r="B5" s="3" t="s">
        <v>0</v>
      </c>
      <c r="C5" s="9">
        <v>1</v>
      </c>
      <c r="D5" s="3" t="s">
        <v>10</v>
      </c>
    </row>
    <row r="6" spans="1:13" x14ac:dyDescent="0.35">
      <c r="A6" s="2">
        <v>41764</v>
      </c>
      <c r="B6" s="3" t="s">
        <v>14</v>
      </c>
      <c r="C6" s="9"/>
      <c r="D6" s="3" t="s">
        <v>12</v>
      </c>
    </row>
    <row r="7" spans="1:13" x14ac:dyDescent="0.35">
      <c r="A7" s="2">
        <v>41767</v>
      </c>
      <c r="B7" s="3" t="s">
        <v>0</v>
      </c>
      <c r="C7" s="9"/>
      <c r="D7" s="3" t="s">
        <v>12</v>
      </c>
    </row>
    <row r="8" spans="1:13" x14ac:dyDescent="0.35">
      <c r="A8" s="2">
        <v>41770</v>
      </c>
      <c r="B8" s="3" t="s">
        <v>15</v>
      </c>
      <c r="C8" s="9"/>
      <c r="D8" s="3" t="s">
        <v>10</v>
      </c>
    </row>
    <row r="9" spans="1:13" x14ac:dyDescent="0.35">
      <c r="A9" s="2">
        <v>41785</v>
      </c>
      <c r="B9" s="3" t="s">
        <v>0</v>
      </c>
      <c r="C9" s="10"/>
      <c r="D9" s="3" t="s">
        <v>10</v>
      </c>
      <c r="M9" s="1"/>
    </row>
    <row r="10" spans="1:13" x14ac:dyDescent="0.35">
      <c r="A10" s="2">
        <v>41786</v>
      </c>
      <c r="B10" s="3" t="s">
        <v>0</v>
      </c>
      <c r="C10" s="9">
        <v>1</v>
      </c>
      <c r="D10" s="3" t="s">
        <v>12</v>
      </c>
    </row>
    <row r="11" spans="1:13" x14ac:dyDescent="0.35">
      <c r="A11" s="2">
        <v>41791</v>
      </c>
      <c r="B11" s="3" t="s">
        <v>15</v>
      </c>
      <c r="C11" s="9"/>
      <c r="D11" s="3" t="s">
        <v>10</v>
      </c>
    </row>
    <row r="12" spans="1:13" x14ac:dyDescent="0.35">
      <c r="A12" s="2">
        <v>41805</v>
      </c>
      <c r="B12" s="3" t="s">
        <v>15</v>
      </c>
      <c r="C12" s="9"/>
      <c r="D12" s="3" t="s">
        <v>10</v>
      </c>
    </row>
    <row r="13" spans="1:13" x14ac:dyDescent="0.35">
      <c r="A13" s="2">
        <v>41814</v>
      </c>
      <c r="B13" s="3" t="s">
        <v>0</v>
      </c>
      <c r="C13" s="9"/>
      <c r="D13" s="3" t="s">
        <v>12</v>
      </c>
    </row>
    <row r="14" spans="1:13" x14ac:dyDescent="0.35">
      <c r="A14" s="2">
        <v>41840</v>
      </c>
      <c r="B14" s="3" t="s">
        <v>15</v>
      </c>
      <c r="C14" s="9"/>
      <c r="D14" s="3" t="s">
        <v>10</v>
      </c>
    </row>
    <row r="15" spans="1:13" x14ac:dyDescent="0.35">
      <c r="A15" s="2">
        <v>41851</v>
      </c>
      <c r="B15" s="3" t="s">
        <v>0</v>
      </c>
      <c r="C15" s="9"/>
      <c r="D15" s="3" t="s">
        <v>10</v>
      </c>
    </row>
    <row r="16" spans="1:13" x14ac:dyDescent="0.35">
      <c r="A16" s="2">
        <v>41868</v>
      </c>
      <c r="B16" s="3" t="s">
        <v>15</v>
      </c>
      <c r="C16" s="9"/>
      <c r="D16" s="3" t="s">
        <v>10</v>
      </c>
    </row>
    <row r="17" spans="1:4" x14ac:dyDescent="0.35">
      <c r="A17" s="2">
        <v>41884</v>
      </c>
      <c r="B17" s="3" t="s">
        <v>0</v>
      </c>
      <c r="C17" s="9"/>
      <c r="D17" s="3" t="s">
        <v>10</v>
      </c>
    </row>
    <row r="18" spans="1:4" x14ac:dyDescent="0.35">
      <c r="A18" s="2">
        <v>41933</v>
      </c>
      <c r="B18" s="3" t="s">
        <v>0</v>
      </c>
      <c r="C18" s="9"/>
      <c r="D18" s="3" t="s">
        <v>12</v>
      </c>
    </row>
    <row r="19" spans="1:4" x14ac:dyDescent="0.35">
      <c r="A19" s="2">
        <v>41947</v>
      </c>
      <c r="B19" s="3" t="s">
        <v>0</v>
      </c>
      <c r="C19" s="9"/>
      <c r="D19" s="3" t="s">
        <v>12</v>
      </c>
    </row>
    <row r="20" spans="1:4" x14ac:dyDescent="0.35">
      <c r="A20" s="2">
        <v>41965</v>
      </c>
      <c r="B20" s="3" t="s">
        <v>3</v>
      </c>
      <c r="C20" s="9"/>
      <c r="D20" s="3" t="s">
        <v>12</v>
      </c>
    </row>
    <row r="21" spans="1:4" x14ac:dyDescent="0.35">
      <c r="A21" s="2">
        <v>41975</v>
      </c>
      <c r="B21" s="3" t="s">
        <v>14</v>
      </c>
      <c r="C21" s="9"/>
      <c r="D21" s="3" t="s">
        <v>12</v>
      </c>
    </row>
    <row r="22" spans="1:4" x14ac:dyDescent="0.35">
      <c r="A22" s="2">
        <v>41991</v>
      </c>
      <c r="B22" s="3" t="s">
        <v>3</v>
      </c>
      <c r="C22" s="9"/>
      <c r="D22" s="3" t="s">
        <v>12</v>
      </c>
    </row>
    <row r="23" spans="1:4" x14ac:dyDescent="0.35">
      <c r="A23" s="2">
        <v>41995</v>
      </c>
      <c r="B23" s="3" t="s">
        <v>0</v>
      </c>
      <c r="C23" s="11"/>
      <c r="D23" s="5" t="s">
        <v>10</v>
      </c>
    </row>
    <row r="24" spans="1:4" x14ac:dyDescent="0.35">
      <c r="A24" s="6">
        <v>42020</v>
      </c>
      <c r="B24" s="5" t="s">
        <v>0</v>
      </c>
      <c r="C24" s="11">
        <v>5</v>
      </c>
      <c r="D24" s="5" t="s">
        <v>12</v>
      </c>
    </row>
    <row r="25" spans="1:4" x14ac:dyDescent="0.35">
      <c r="A25" s="6">
        <v>42024</v>
      </c>
      <c r="B25" s="5" t="s">
        <v>0</v>
      </c>
      <c r="C25" s="11">
        <v>5</v>
      </c>
      <c r="D25" s="5" t="s">
        <v>10</v>
      </c>
    </row>
    <row r="26" spans="1:4" x14ac:dyDescent="0.35">
      <c r="A26" s="6">
        <v>42030</v>
      </c>
      <c r="B26" s="5" t="s">
        <v>0</v>
      </c>
      <c r="C26" s="11"/>
      <c r="D26" s="5" t="s">
        <v>12</v>
      </c>
    </row>
    <row r="27" spans="1:4" x14ac:dyDescent="0.35">
      <c r="A27" s="6">
        <v>42043</v>
      </c>
      <c r="B27" s="5" t="s">
        <v>0</v>
      </c>
      <c r="C27" s="11"/>
      <c r="D27" s="5" t="s">
        <v>12</v>
      </c>
    </row>
    <row r="28" spans="1:4" x14ac:dyDescent="0.35">
      <c r="A28" s="6">
        <v>42046</v>
      </c>
      <c r="B28" s="5" t="s">
        <v>0</v>
      </c>
      <c r="C28" s="11"/>
      <c r="D28" s="5" t="s">
        <v>10</v>
      </c>
    </row>
    <row r="29" spans="1:4" x14ac:dyDescent="0.35">
      <c r="A29" s="6">
        <v>42053</v>
      </c>
      <c r="B29" s="5" t="s">
        <v>0</v>
      </c>
      <c r="C29" s="11"/>
      <c r="D29" s="5" t="s">
        <v>12</v>
      </c>
    </row>
    <row r="30" spans="1:4" x14ac:dyDescent="0.35">
      <c r="A30" s="6">
        <v>42058</v>
      </c>
      <c r="B30" s="5" t="s">
        <v>0</v>
      </c>
      <c r="C30" s="11"/>
      <c r="D30" s="5" t="s">
        <v>10</v>
      </c>
    </row>
    <row r="31" spans="1:4" x14ac:dyDescent="0.35">
      <c r="A31" s="6">
        <v>42066</v>
      </c>
      <c r="B31" s="5" t="s">
        <v>3</v>
      </c>
      <c r="C31" s="11"/>
      <c r="D31" s="5" t="s">
        <v>12</v>
      </c>
    </row>
    <row r="32" spans="1:4" x14ac:dyDescent="0.35">
      <c r="A32" s="6">
        <v>42068</v>
      </c>
      <c r="B32" s="5" t="s">
        <v>0</v>
      </c>
      <c r="C32" s="11"/>
      <c r="D32" s="5" t="s">
        <v>10</v>
      </c>
    </row>
    <row r="33" spans="1:4" x14ac:dyDescent="0.35">
      <c r="A33" s="6">
        <v>42072</v>
      </c>
      <c r="B33" s="5" t="s">
        <v>14</v>
      </c>
      <c r="C33" s="11">
        <v>1</v>
      </c>
      <c r="D33" s="5" t="s">
        <v>10</v>
      </c>
    </row>
    <row r="34" spans="1:4" x14ac:dyDescent="0.35">
      <c r="A34" s="6">
        <v>42081</v>
      </c>
      <c r="B34" s="5" t="s">
        <v>16</v>
      </c>
      <c r="C34" s="11"/>
      <c r="D34" s="5" t="s">
        <v>12</v>
      </c>
    </row>
    <row r="35" spans="1:4" x14ac:dyDescent="0.35">
      <c r="A35" s="6">
        <v>42082</v>
      </c>
      <c r="B35" s="5" t="s">
        <v>0</v>
      </c>
      <c r="C35" s="11"/>
      <c r="D35" s="5" t="s">
        <v>10</v>
      </c>
    </row>
    <row r="36" spans="1:4" x14ac:dyDescent="0.35">
      <c r="A36" s="6">
        <v>42089</v>
      </c>
      <c r="B36" s="5" t="s">
        <v>0</v>
      </c>
      <c r="C36" s="11"/>
      <c r="D36" s="5" t="s">
        <v>10</v>
      </c>
    </row>
    <row r="37" spans="1:4" x14ac:dyDescent="0.35">
      <c r="A37" s="6">
        <v>42100</v>
      </c>
      <c r="B37" s="5" t="s">
        <v>0</v>
      </c>
      <c r="C37" s="11">
        <v>5</v>
      </c>
      <c r="D37" s="5" t="s">
        <v>10</v>
      </c>
    </row>
    <row r="38" spans="1:4" x14ac:dyDescent="0.35">
      <c r="A38" s="6">
        <v>42107</v>
      </c>
      <c r="B38" s="5" t="s">
        <v>3</v>
      </c>
      <c r="C38" s="11">
        <v>2</v>
      </c>
      <c r="D38" s="5" t="s">
        <v>12</v>
      </c>
    </row>
    <row r="39" spans="1:4" x14ac:dyDescent="0.35">
      <c r="A39" s="6">
        <v>42110</v>
      </c>
      <c r="B39" s="5" t="s">
        <v>7</v>
      </c>
      <c r="C39" s="11">
        <v>5</v>
      </c>
      <c r="D39" s="5" t="s">
        <v>8</v>
      </c>
    </row>
    <row r="40" spans="1:4" x14ac:dyDescent="0.35">
      <c r="A40" s="6">
        <v>42113</v>
      </c>
      <c r="B40" s="5" t="s">
        <v>3</v>
      </c>
      <c r="C40" s="11"/>
      <c r="D40" s="5" t="s">
        <v>10</v>
      </c>
    </row>
    <row r="41" spans="1:4" x14ac:dyDescent="0.35">
      <c r="A41" s="6">
        <v>42115</v>
      </c>
      <c r="B41" s="5" t="s">
        <v>0</v>
      </c>
      <c r="C41" s="11"/>
      <c r="D41" s="5" t="s">
        <v>12</v>
      </c>
    </row>
    <row r="42" spans="1:4" x14ac:dyDescent="0.35">
      <c r="A42" s="6">
        <v>42132</v>
      </c>
      <c r="B42" s="5" t="s">
        <v>0</v>
      </c>
      <c r="C42" s="11"/>
      <c r="D42" s="5" t="s">
        <v>12</v>
      </c>
    </row>
    <row r="43" spans="1:4" x14ac:dyDescent="0.35">
      <c r="A43" s="6">
        <v>42142</v>
      </c>
      <c r="B43" s="5" t="s">
        <v>7</v>
      </c>
      <c r="C43" s="11">
        <v>4</v>
      </c>
      <c r="D43" s="5" t="s">
        <v>8</v>
      </c>
    </row>
    <row r="44" spans="1:4" x14ac:dyDescent="0.35">
      <c r="A44" s="6">
        <v>42149</v>
      </c>
      <c r="B44" s="5" t="s">
        <v>0</v>
      </c>
      <c r="C44" s="11">
        <v>3</v>
      </c>
      <c r="D44" s="5" t="s">
        <v>10</v>
      </c>
    </row>
    <row r="45" spans="1:4" x14ac:dyDescent="0.35">
      <c r="A45" s="6">
        <v>42156</v>
      </c>
      <c r="B45" s="5" t="s">
        <v>0</v>
      </c>
      <c r="C45" s="11"/>
      <c r="D45" s="5" t="s">
        <v>12</v>
      </c>
    </row>
    <row r="46" spans="1:4" x14ac:dyDescent="0.35">
      <c r="A46" s="6">
        <v>42173</v>
      </c>
      <c r="B46" s="5" t="s">
        <v>0</v>
      </c>
      <c r="C46" s="11"/>
      <c r="D46" s="5" t="s">
        <v>10</v>
      </c>
    </row>
    <row r="47" spans="1:4" x14ac:dyDescent="0.35">
      <c r="A47" s="6">
        <v>42178</v>
      </c>
      <c r="B47" s="5" t="s">
        <v>0</v>
      </c>
      <c r="C47" s="11">
        <v>5</v>
      </c>
      <c r="D47" s="5" t="s">
        <v>12</v>
      </c>
    </row>
    <row r="48" spans="1:4" x14ac:dyDescent="0.35">
      <c r="A48" s="6">
        <v>42179</v>
      </c>
      <c r="B48" s="5" t="s">
        <v>7</v>
      </c>
      <c r="C48" s="11"/>
      <c r="D48" s="5" t="s">
        <v>8</v>
      </c>
    </row>
    <row r="49" spans="1:4" x14ac:dyDescent="0.35">
      <c r="A49" s="6">
        <v>42194</v>
      </c>
      <c r="B49" s="5" t="s">
        <v>9</v>
      </c>
      <c r="C49" s="11">
        <v>3</v>
      </c>
      <c r="D49" s="5" t="s">
        <v>8</v>
      </c>
    </row>
    <row r="50" spans="1:4" x14ac:dyDescent="0.35">
      <c r="A50" s="6">
        <v>42198</v>
      </c>
      <c r="B50" s="5" t="s">
        <v>0</v>
      </c>
      <c r="C50" s="11"/>
      <c r="D50" s="5" t="s">
        <v>12</v>
      </c>
    </row>
    <row r="51" spans="1:4" x14ac:dyDescent="0.35">
      <c r="A51" s="6">
        <v>42201</v>
      </c>
      <c r="B51" s="5" t="s">
        <v>0</v>
      </c>
      <c r="C51" s="11">
        <v>5</v>
      </c>
      <c r="D51" s="5" t="s">
        <v>10</v>
      </c>
    </row>
    <row r="52" spans="1:4" x14ac:dyDescent="0.35">
      <c r="A52" s="6">
        <v>42211</v>
      </c>
      <c r="B52" s="5" t="s">
        <v>0</v>
      </c>
      <c r="C52" s="11"/>
      <c r="D52" s="5" t="s">
        <v>12</v>
      </c>
    </row>
    <row r="53" spans="1:4" x14ac:dyDescent="0.35">
      <c r="A53" s="6">
        <v>42220</v>
      </c>
      <c r="B53" s="5" t="s">
        <v>0</v>
      </c>
      <c r="C53" s="11"/>
      <c r="D53" s="5" t="s">
        <v>10</v>
      </c>
    </row>
    <row r="54" spans="1:4" x14ac:dyDescent="0.35">
      <c r="A54" s="6">
        <v>42229</v>
      </c>
      <c r="B54" s="5" t="s">
        <v>0</v>
      </c>
      <c r="C54" s="11"/>
      <c r="D54" s="5" t="s">
        <v>8</v>
      </c>
    </row>
    <row r="55" spans="1:4" x14ac:dyDescent="0.35">
      <c r="A55" s="6">
        <v>42232</v>
      </c>
      <c r="B55" s="5" t="s">
        <v>0</v>
      </c>
      <c r="C55" s="11">
        <v>1</v>
      </c>
      <c r="D55" s="5" t="s">
        <v>12</v>
      </c>
    </row>
    <row r="56" spans="1:4" x14ac:dyDescent="0.35">
      <c r="A56" s="6">
        <v>42233</v>
      </c>
      <c r="B56" s="5" t="s">
        <v>0</v>
      </c>
      <c r="C56" s="11">
        <v>1</v>
      </c>
      <c r="D56" s="5" t="s">
        <v>10</v>
      </c>
    </row>
    <row r="57" spans="1:4" x14ac:dyDescent="0.35">
      <c r="A57" s="6">
        <v>42239</v>
      </c>
      <c r="B57" s="5" t="s">
        <v>0</v>
      </c>
      <c r="C57" s="11">
        <v>3</v>
      </c>
      <c r="D57" s="5" t="s">
        <v>10</v>
      </c>
    </row>
    <row r="58" spans="1:4" x14ac:dyDescent="0.35">
      <c r="A58" s="6">
        <v>42248</v>
      </c>
      <c r="B58" s="5" t="s">
        <v>0</v>
      </c>
      <c r="C58" s="11"/>
      <c r="D58" s="5" t="s">
        <v>10</v>
      </c>
    </row>
    <row r="59" spans="1:4" x14ac:dyDescent="0.35">
      <c r="A59" s="6">
        <v>42253</v>
      </c>
      <c r="B59" s="5" t="s">
        <v>0</v>
      </c>
      <c r="C59" s="11">
        <v>2</v>
      </c>
      <c r="D59" s="5" t="s">
        <v>12</v>
      </c>
    </row>
    <row r="60" spans="1:4" x14ac:dyDescent="0.35">
      <c r="A60" s="6">
        <v>42259</v>
      </c>
      <c r="B60" s="5" t="s">
        <v>7</v>
      </c>
      <c r="C60" s="11">
        <v>1</v>
      </c>
      <c r="D60" s="5" t="s">
        <v>8</v>
      </c>
    </row>
    <row r="61" spans="1:4" x14ac:dyDescent="0.35">
      <c r="A61" s="6">
        <v>42272</v>
      </c>
      <c r="B61" s="5" t="s">
        <v>3</v>
      </c>
      <c r="C61" s="11"/>
      <c r="D61" s="5" t="s">
        <v>8</v>
      </c>
    </row>
    <row r="62" spans="1:4" x14ac:dyDescent="0.35">
      <c r="A62" s="6">
        <v>42280</v>
      </c>
      <c r="B62" s="5" t="s">
        <v>0</v>
      </c>
      <c r="C62" s="11"/>
      <c r="D62" s="5" t="s">
        <v>12</v>
      </c>
    </row>
    <row r="63" spans="1:4" x14ac:dyDescent="0.35">
      <c r="A63" s="6">
        <v>42285</v>
      </c>
      <c r="B63" s="5" t="s">
        <v>17</v>
      </c>
      <c r="C63" s="11"/>
      <c r="D63" s="5" t="s">
        <v>10</v>
      </c>
    </row>
    <row r="64" spans="1:4" x14ac:dyDescent="0.35">
      <c r="A64" s="6">
        <v>42287</v>
      </c>
      <c r="B64" s="5" t="s">
        <v>0</v>
      </c>
      <c r="C64" s="11">
        <v>3</v>
      </c>
      <c r="D64" s="5" t="s">
        <v>8</v>
      </c>
    </row>
    <row r="65" spans="1:4" x14ac:dyDescent="0.35">
      <c r="A65" s="6">
        <v>42302</v>
      </c>
      <c r="B65" s="5" t="s">
        <v>3</v>
      </c>
      <c r="C65" s="11">
        <v>1</v>
      </c>
      <c r="D65" s="5" t="s">
        <v>12</v>
      </c>
    </row>
    <row r="66" spans="1:4" x14ac:dyDescent="0.35">
      <c r="A66" s="6">
        <v>42303</v>
      </c>
      <c r="B66" s="5" t="s">
        <v>15</v>
      </c>
      <c r="C66" s="11"/>
      <c r="D66" s="5" t="s">
        <v>10</v>
      </c>
    </row>
    <row r="67" spans="1:4" x14ac:dyDescent="0.35">
      <c r="A67" s="6">
        <v>42309</v>
      </c>
      <c r="B67" s="5" t="s">
        <v>0</v>
      </c>
      <c r="C67" s="11"/>
      <c r="D67" s="5" t="s">
        <v>8</v>
      </c>
    </row>
    <row r="68" spans="1:4" x14ac:dyDescent="0.35">
      <c r="A68" s="6">
        <v>42327</v>
      </c>
      <c r="B68" s="5" t="s">
        <v>3</v>
      </c>
      <c r="C68" s="11">
        <v>1</v>
      </c>
      <c r="D68" s="5" t="s">
        <v>12</v>
      </c>
    </row>
    <row r="69" spans="1:4" x14ac:dyDescent="0.35">
      <c r="A69" s="6">
        <v>42338</v>
      </c>
      <c r="B69" s="5" t="s">
        <v>1</v>
      </c>
      <c r="C69" s="11">
        <v>4</v>
      </c>
      <c r="D69" s="5" t="s">
        <v>8</v>
      </c>
    </row>
    <row r="70" spans="1:4" x14ac:dyDescent="0.35">
      <c r="A70" s="6">
        <v>42340</v>
      </c>
      <c r="B70" s="5" t="s">
        <v>0</v>
      </c>
      <c r="C70" s="11"/>
      <c r="D70" s="5" t="s">
        <v>12</v>
      </c>
    </row>
    <row r="71" spans="1:4" x14ac:dyDescent="0.35">
      <c r="A71" s="6">
        <v>42395</v>
      </c>
      <c r="B71" s="5" t="s">
        <v>2</v>
      </c>
      <c r="C71" s="11"/>
      <c r="D71" s="5" t="s">
        <v>8</v>
      </c>
    </row>
    <row r="72" spans="1:4" x14ac:dyDescent="0.35">
      <c r="A72" s="6">
        <v>42413</v>
      </c>
      <c r="B72" s="5" t="s">
        <v>3</v>
      </c>
      <c r="C72" s="11"/>
      <c r="D72" s="5" t="s">
        <v>8</v>
      </c>
    </row>
    <row r="73" spans="1:4" x14ac:dyDescent="0.35">
      <c r="A73" s="6">
        <v>42416</v>
      </c>
      <c r="B73" s="5" t="s">
        <v>1</v>
      </c>
      <c r="C73" s="11">
        <v>4</v>
      </c>
      <c r="D73" s="5" t="s">
        <v>12</v>
      </c>
    </row>
    <row r="74" spans="1:4" x14ac:dyDescent="0.35">
      <c r="A74" s="6">
        <v>42437</v>
      </c>
      <c r="B74" s="5" t="s">
        <v>3</v>
      </c>
      <c r="C74" s="11">
        <v>5</v>
      </c>
      <c r="D74" s="5" t="s">
        <v>12</v>
      </c>
    </row>
    <row r="75" spans="1:4" x14ac:dyDescent="0.35">
      <c r="A75" s="6">
        <v>42437</v>
      </c>
      <c r="B75" s="5" t="s">
        <v>0</v>
      </c>
      <c r="C75" s="11"/>
      <c r="D75" s="5" t="s">
        <v>10</v>
      </c>
    </row>
    <row r="76" spans="1:4" x14ac:dyDescent="0.35">
      <c r="A76" s="6">
        <v>42443</v>
      </c>
      <c r="B76" s="5" t="s">
        <v>0</v>
      </c>
      <c r="C76" s="11">
        <v>1</v>
      </c>
      <c r="D76" s="5" t="s">
        <v>8</v>
      </c>
    </row>
    <row r="77" spans="1:4" x14ac:dyDescent="0.35">
      <c r="A77" s="6">
        <v>42453</v>
      </c>
      <c r="B77" s="5" t="s">
        <v>0</v>
      </c>
      <c r="C77" s="11"/>
      <c r="D77" s="5" t="s">
        <v>10</v>
      </c>
    </row>
    <row r="78" spans="1:4" x14ac:dyDescent="0.35">
      <c r="A78" s="6">
        <v>42460</v>
      </c>
      <c r="B78" s="5" t="s">
        <v>0</v>
      </c>
      <c r="C78" s="11">
        <v>1</v>
      </c>
      <c r="D78" s="5" t="s">
        <v>12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2016-04-05T07:03:01Z</dcterms:modified>
</cp:coreProperties>
</file>