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R1" i="1" l="1"/>
  <c r="M1" i="1"/>
  <c r="G1" i="1"/>
  <c r="C1" i="1"/>
</calcChain>
</file>

<file path=xl/sharedStrings.xml><?xml version="1.0" encoding="utf-8"?>
<sst xmlns="http://schemas.openxmlformats.org/spreadsheetml/2006/main" count="25" uniqueCount="23">
  <si>
    <t>Compteur heures/jours de congé restant</t>
  </si>
  <si>
    <t>Jours fériés restant à récupérer</t>
  </si>
  <si>
    <t>Compteur heures de récupération</t>
  </si>
  <si>
    <t>Nombre de jours maladie</t>
  </si>
  <si>
    <t>Date congé</t>
  </si>
  <si>
    <t>Heures</t>
  </si>
  <si>
    <t>Jours</t>
  </si>
  <si>
    <t>Date</t>
  </si>
  <si>
    <t>Jours férié</t>
  </si>
  <si>
    <t>Nombre à récupérer</t>
  </si>
  <si>
    <t>Date de prestations</t>
  </si>
  <si>
    <t>Date de récupérations</t>
  </si>
  <si>
    <t>Date de maladie</t>
  </si>
  <si>
    <t>Jour de l'an</t>
  </si>
  <si>
    <t>Lundi de Pâques</t>
  </si>
  <si>
    <t>Fête du travail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</si>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</sst>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7" formatCode="[hh]:m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4" fillId="0" borderId="0" applyNumberFormat="0" applyFill="0" applyBorder="0" applyAlignment="0" applyProtection="0"/>
    <xf numFmtId="0" fontId="1" fillId="5" borderId="0" applyNumberFormat="0" applyBorder="0" applyAlignment="0" applyProtection="0"/>
  </cellStyleXfs>
  <cellXfs count="36">
    <xf numFmtId="0" fontId="0" fillId="0" borderId="0" xfId="0"/>
    <xf numFmtId="0" fontId="0" fillId="6" borderId="0" xfId="0" applyFill="1"/>
    <xf numFmtId="164" fontId="0" fillId="0" borderId="3" xfId="0" applyNumberFormat="1" applyBorder="1" applyAlignment="1">
      <alignment horizontal="left"/>
    </xf>
    <xf numFmtId="0" fontId="0" fillId="0" borderId="3" xfId="0" applyBorder="1" applyAlignment="1">
      <alignment horizontal="center" vertical="center"/>
    </xf>
    <xf numFmtId="164" fontId="0" fillId="0" borderId="11" xfId="0" applyNumberFormat="1" applyBorder="1" applyAlignment="1">
      <alignment horizontal="center"/>
    </xf>
    <xf numFmtId="1" fontId="6" fillId="0" borderId="3" xfId="0" applyNumberFormat="1" applyFont="1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/>
    <xf numFmtId="0" fontId="0" fillId="0" borderId="3" xfId="0" applyBorder="1" applyAlignment="1">
      <alignment horizontal="center"/>
    </xf>
    <xf numFmtId="1" fontId="0" fillId="7" borderId="3" xfId="0" applyNumberFormat="1" applyFill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6" borderId="0" xfId="0" applyNumberFormat="1" applyFill="1"/>
    <xf numFmtId="20" fontId="0" fillId="0" borderId="3" xfId="0" applyNumberFormat="1" applyBorder="1" applyAlignment="1">
      <alignment horizontal="center" vertical="center"/>
    </xf>
    <xf numFmtId="0" fontId="3" fillId="3" borderId="1" xfId="2" applyAlignment="1">
      <alignment horizontal="center" vertical="center" wrapText="1"/>
    </xf>
    <xf numFmtId="0" fontId="3" fillId="3" borderId="1" xfId="2" applyAlignment="1">
      <alignment horizontal="center" vertical="center"/>
    </xf>
    <xf numFmtId="0" fontId="0" fillId="5" borderId="3" xfId="4" applyFont="1" applyBorder="1" applyAlignment="1">
      <alignment horizontal="center" vertical="center" wrapText="1"/>
    </xf>
    <xf numFmtId="0" fontId="1" fillId="5" borderId="3" xfId="4" applyBorder="1" applyAlignment="1">
      <alignment horizontal="center" vertical="center" wrapText="1"/>
    </xf>
    <xf numFmtId="1" fontId="1" fillId="5" borderId="4" xfId="4" applyNumberFormat="1" applyBorder="1" applyAlignment="1">
      <alignment horizontal="center" vertical="center" wrapText="1"/>
    </xf>
    <xf numFmtId="0" fontId="1" fillId="5" borderId="5" xfId="4" applyBorder="1" applyAlignment="1">
      <alignment horizontal="center" vertical="center" wrapText="1"/>
    </xf>
    <xf numFmtId="0" fontId="1" fillId="5" borderId="6" xfId="4" applyBorder="1" applyAlignment="1">
      <alignment horizontal="center" vertical="center" wrapText="1"/>
    </xf>
    <xf numFmtId="0" fontId="1" fillId="5" borderId="7" xfId="4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4" borderId="2" xfId="3" applyFill="1" applyBorder="1" applyAlignment="1">
      <alignment horizontal="center" vertical="center"/>
    </xf>
    <xf numFmtId="0" fontId="2" fillId="2" borderId="3" xfId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4" borderId="2" xfId="3" applyFill="1" applyBorder="1" applyAlignment="1">
      <alignment horizontal="center" vertical="center" wrapText="1"/>
    </xf>
    <xf numFmtId="167" fontId="3" fillId="3" borderId="1" xfId="2" applyNumberFormat="1" applyAlignment="1">
      <alignment horizontal="center" vertical="center"/>
    </xf>
  </cellXfs>
  <cellStyles count="5">
    <cellStyle name="40 % - Accent4" xfId="4" builtinId="43"/>
    <cellStyle name="Avertissement" xfId="3" builtinId="11"/>
    <cellStyle name="Entrée" xfId="2" builtinId="20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6"/>
  <sheetViews>
    <sheetView tabSelected="1" workbookViewId="0">
      <selection activeCell="B1" sqref="B1:B2"/>
    </sheetView>
  </sheetViews>
  <sheetFormatPr baseColWidth="10" defaultColWidth="11.453125" defaultRowHeight="14.5" x14ac:dyDescent="0.35"/>
  <cols>
    <col min="1" max="1" width="37.54296875" style="1" bestFit="1" customWidth="1"/>
    <col min="2" max="4" width="11.453125" style="1"/>
    <col min="5" max="6" width="15.26953125" style="1" customWidth="1"/>
    <col min="7" max="7" width="18.26953125" style="1" bestFit="1" customWidth="1"/>
    <col min="8" max="9" width="11.453125" style="1"/>
    <col min="10" max="10" width="20.26953125" style="1" bestFit="1" customWidth="1"/>
    <col min="11" max="12" width="11.453125" style="1"/>
    <col min="13" max="13" width="23" style="1" bestFit="1" customWidth="1"/>
    <col min="14" max="16384" width="11.453125" style="1"/>
  </cols>
  <sheetData>
    <row r="1" spans="1:18" x14ac:dyDescent="0.35">
      <c r="A1" s="13" t="s">
        <v>0</v>
      </c>
      <c r="B1" s="35">
        <f>152/24-SUM(B6:B26)</f>
        <v>6</v>
      </c>
      <c r="C1" s="14">
        <f>20-SUM(C6:C26)</f>
        <v>19</v>
      </c>
      <c r="E1" s="15" t="s">
        <v>1</v>
      </c>
      <c r="F1" s="16"/>
      <c r="G1" s="17">
        <f>SUM(H6:H16)</f>
        <v>3</v>
      </c>
      <c r="H1" s="18"/>
      <c r="J1" s="34" t="s">
        <v>2</v>
      </c>
      <c r="K1" s="34"/>
      <c r="L1" s="34"/>
      <c r="M1" s="31">
        <f>SUM(K6:K38)-SUM(N6:N38)</f>
        <v>0</v>
      </c>
      <c r="N1" s="31"/>
      <c r="P1" s="32" t="s">
        <v>3</v>
      </c>
      <c r="Q1" s="32"/>
      <c r="R1" s="32">
        <f>SUM(R6:R26)</f>
        <v>0</v>
      </c>
    </row>
    <row r="2" spans="1:18" x14ac:dyDescent="0.35">
      <c r="A2" s="13"/>
      <c r="B2" s="35"/>
      <c r="C2" s="14"/>
      <c r="E2" s="16"/>
      <c r="F2" s="16"/>
      <c r="G2" s="19"/>
      <c r="H2" s="20"/>
      <c r="J2" s="34"/>
      <c r="K2" s="34"/>
      <c r="L2" s="34"/>
      <c r="M2" s="31"/>
      <c r="N2" s="31"/>
      <c r="P2" s="32"/>
      <c r="Q2" s="32"/>
      <c r="R2" s="32"/>
    </row>
    <row r="4" spans="1:18" ht="15" customHeight="1" x14ac:dyDescent="0.35">
      <c r="A4" s="21" t="s">
        <v>4</v>
      </c>
      <c r="B4" s="21" t="s">
        <v>5</v>
      </c>
      <c r="C4" s="21" t="s">
        <v>6</v>
      </c>
      <c r="E4" s="22" t="s">
        <v>7</v>
      </c>
      <c r="F4" s="23"/>
      <c r="G4" s="26" t="s">
        <v>8</v>
      </c>
      <c r="H4" s="33" t="s">
        <v>9</v>
      </c>
      <c r="J4" s="21" t="s">
        <v>10</v>
      </c>
      <c r="K4" s="21" t="s">
        <v>5</v>
      </c>
      <c r="M4" s="21" t="s">
        <v>11</v>
      </c>
      <c r="N4" s="21" t="s">
        <v>5</v>
      </c>
      <c r="P4" s="21" t="s">
        <v>12</v>
      </c>
      <c r="Q4" s="21"/>
      <c r="R4" s="26"/>
    </row>
    <row r="5" spans="1:18" ht="15" customHeight="1" x14ac:dyDescent="0.35">
      <c r="A5" s="21"/>
      <c r="B5" s="21"/>
      <c r="C5" s="21"/>
      <c r="E5" s="24"/>
      <c r="F5" s="25"/>
      <c r="G5" s="27"/>
      <c r="H5" s="33"/>
      <c r="J5" s="21"/>
      <c r="K5" s="21"/>
      <c r="M5" s="21"/>
      <c r="N5" s="21"/>
      <c r="P5" s="21"/>
      <c r="Q5" s="21"/>
      <c r="R5" s="27"/>
    </row>
    <row r="6" spans="1:18" x14ac:dyDescent="0.35">
      <c r="A6" s="2">
        <v>43102</v>
      </c>
      <c r="B6" s="12">
        <v>0.33333333333333331</v>
      </c>
      <c r="C6" s="3">
        <v>1</v>
      </c>
      <c r="E6" s="28">
        <v>43101</v>
      </c>
      <c r="F6" s="29"/>
      <c r="G6" s="4" t="s">
        <v>13</v>
      </c>
      <c r="H6" s="5">
        <v>1</v>
      </c>
      <c r="J6" s="2"/>
      <c r="K6" s="6"/>
      <c r="M6" s="2"/>
      <c r="N6" s="6"/>
      <c r="P6" s="30"/>
      <c r="Q6" s="30"/>
      <c r="R6" s="7"/>
    </row>
    <row r="7" spans="1:18" x14ac:dyDescent="0.35">
      <c r="A7" s="2"/>
      <c r="B7" s="8"/>
      <c r="C7" s="3"/>
      <c r="E7" s="28">
        <v>43192</v>
      </c>
      <c r="F7" s="29"/>
      <c r="G7" s="4" t="s">
        <v>14</v>
      </c>
      <c r="H7" s="9"/>
      <c r="J7" s="2"/>
      <c r="K7" s="6"/>
      <c r="M7" s="2"/>
      <c r="N7" s="6"/>
      <c r="P7" s="30"/>
      <c r="Q7" s="30"/>
      <c r="R7" s="6"/>
    </row>
    <row r="8" spans="1:18" x14ac:dyDescent="0.35">
      <c r="A8" s="2"/>
      <c r="B8" s="8"/>
      <c r="C8" s="3"/>
      <c r="E8" s="28">
        <v>43221</v>
      </c>
      <c r="F8" s="29"/>
      <c r="G8" s="4" t="s">
        <v>15</v>
      </c>
      <c r="H8" s="9"/>
      <c r="J8" s="2"/>
      <c r="K8" s="6"/>
      <c r="M8" s="2"/>
      <c r="N8" s="6"/>
      <c r="P8" s="30"/>
      <c r="Q8" s="30"/>
      <c r="R8" s="6"/>
    </row>
    <row r="9" spans="1:18" x14ac:dyDescent="0.35">
      <c r="A9" s="2"/>
      <c r="B9" s="8"/>
      <c r="C9" s="3"/>
      <c r="E9" s="28">
        <v>43230</v>
      </c>
      <c r="F9" s="29"/>
      <c r="G9" s="4" t="s">
        <v>16</v>
      </c>
      <c r="H9" s="9"/>
      <c r="J9" s="2"/>
      <c r="K9" s="6"/>
      <c r="M9" s="2"/>
      <c r="N9" s="6"/>
      <c r="P9" s="30"/>
      <c r="Q9" s="30"/>
      <c r="R9" s="6"/>
    </row>
    <row r="10" spans="1:18" x14ac:dyDescent="0.35">
      <c r="A10" s="6"/>
      <c r="B10" s="6"/>
      <c r="C10" s="6"/>
      <c r="E10" s="28">
        <v>43241</v>
      </c>
      <c r="F10" s="29"/>
      <c r="G10" s="4" t="s">
        <v>17</v>
      </c>
      <c r="H10" s="10">
        <v>1</v>
      </c>
      <c r="J10" s="2"/>
      <c r="K10" s="6"/>
      <c r="M10" s="2"/>
      <c r="N10" s="6"/>
      <c r="P10" s="30"/>
      <c r="Q10" s="30"/>
      <c r="R10" s="6"/>
    </row>
    <row r="11" spans="1:18" x14ac:dyDescent="0.35">
      <c r="A11" s="6"/>
      <c r="B11" s="6"/>
      <c r="C11" s="6"/>
      <c r="E11" s="28">
        <v>43302</v>
      </c>
      <c r="F11" s="29"/>
      <c r="G11" s="4" t="s">
        <v>18</v>
      </c>
      <c r="H11" s="9"/>
      <c r="J11" s="2"/>
      <c r="K11" s="6"/>
      <c r="M11" s="2"/>
      <c r="N11" s="6"/>
      <c r="P11" s="30"/>
      <c r="Q11" s="30"/>
      <c r="R11" s="6"/>
    </row>
    <row r="12" spans="1:18" x14ac:dyDescent="0.35">
      <c r="A12" s="6"/>
      <c r="B12" s="6"/>
      <c r="C12" s="6"/>
      <c r="E12" s="28">
        <v>43327</v>
      </c>
      <c r="F12" s="29"/>
      <c r="G12" s="4" t="s">
        <v>19</v>
      </c>
      <c r="H12" s="9"/>
      <c r="J12" s="2"/>
      <c r="K12" s="6"/>
      <c r="M12" s="2"/>
      <c r="N12" s="6"/>
      <c r="P12" s="30"/>
      <c r="Q12" s="30"/>
      <c r="R12" s="6"/>
    </row>
    <row r="13" spans="1:18" x14ac:dyDescent="0.35">
      <c r="A13" s="6"/>
      <c r="B13" s="6"/>
      <c r="C13" s="6"/>
      <c r="E13" s="28">
        <v>43405</v>
      </c>
      <c r="F13" s="29"/>
      <c r="G13" s="4" t="s">
        <v>20</v>
      </c>
      <c r="H13" s="9"/>
      <c r="J13" s="2"/>
      <c r="K13" s="6"/>
      <c r="M13" s="2"/>
      <c r="N13" s="6"/>
      <c r="P13" s="30"/>
      <c r="Q13" s="30"/>
      <c r="R13" s="6"/>
    </row>
    <row r="14" spans="1:18" x14ac:dyDescent="0.35">
      <c r="A14" s="6"/>
      <c r="B14" s="6"/>
      <c r="C14" s="6"/>
      <c r="E14" s="28">
        <v>43415</v>
      </c>
      <c r="F14" s="29"/>
      <c r="G14" s="4" t="s">
        <v>21</v>
      </c>
      <c r="H14" s="10">
        <v>1</v>
      </c>
      <c r="J14" s="2"/>
      <c r="K14" s="6"/>
      <c r="M14" s="2"/>
      <c r="N14" s="6"/>
      <c r="P14" s="30"/>
      <c r="Q14" s="30"/>
      <c r="R14" s="6"/>
    </row>
    <row r="15" spans="1:18" x14ac:dyDescent="0.35">
      <c r="A15" s="6"/>
      <c r="B15" s="6"/>
      <c r="C15" s="6"/>
      <c r="E15" s="28">
        <v>43459</v>
      </c>
      <c r="F15" s="29"/>
      <c r="G15" s="4" t="s">
        <v>22</v>
      </c>
      <c r="H15" s="9"/>
      <c r="J15" s="2"/>
      <c r="K15" s="6"/>
      <c r="M15" s="2"/>
      <c r="N15" s="6"/>
      <c r="P15" s="30"/>
      <c r="Q15" s="30"/>
      <c r="R15" s="6"/>
    </row>
    <row r="16" spans="1:18" x14ac:dyDescent="0.35">
      <c r="A16" s="6"/>
      <c r="B16" s="6"/>
      <c r="C16" s="6"/>
      <c r="H16" s="11"/>
      <c r="J16" s="2"/>
      <c r="K16" s="6"/>
      <c r="M16" s="2"/>
      <c r="N16" s="6"/>
      <c r="P16" s="30"/>
      <c r="Q16" s="30"/>
      <c r="R16" s="6"/>
    </row>
    <row r="17" spans="1:18" x14ac:dyDescent="0.35">
      <c r="A17" s="6"/>
      <c r="B17" s="6"/>
      <c r="C17" s="6"/>
      <c r="J17" s="2"/>
      <c r="K17" s="6"/>
      <c r="M17" s="2"/>
      <c r="N17" s="6"/>
      <c r="P17" s="30"/>
      <c r="Q17" s="30"/>
      <c r="R17" s="6"/>
    </row>
    <row r="18" spans="1:18" x14ac:dyDescent="0.35">
      <c r="A18" s="6"/>
      <c r="B18" s="6"/>
      <c r="C18" s="6"/>
      <c r="J18" s="2"/>
      <c r="K18" s="6"/>
      <c r="M18" s="2"/>
      <c r="N18" s="6"/>
      <c r="P18" s="30"/>
      <c r="Q18" s="30"/>
      <c r="R18" s="6"/>
    </row>
    <row r="19" spans="1:18" x14ac:dyDescent="0.35">
      <c r="A19" s="6"/>
      <c r="B19" s="6"/>
      <c r="C19" s="6"/>
      <c r="J19" s="2"/>
      <c r="K19" s="6"/>
      <c r="M19" s="2"/>
      <c r="N19" s="6"/>
      <c r="P19" s="30"/>
      <c r="Q19" s="30"/>
      <c r="R19" s="6"/>
    </row>
    <row r="20" spans="1:18" x14ac:dyDescent="0.35">
      <c r="A20" s="6"/>
      <c r="B20" s="6"/>
      <c r="C20" s="6"/>
      <c r="J20" s="2"/>
      <c r="K20" s="6"/>
      <c r="M20" s="2"/>
      <c r="N20" s="6"/>
      <c r="P20" s="30"/>
      <c r="Q20" s="30"/>
      <c r="R20" s="6"/>
    </row>
    <row r="21" spans="1:18" x14ac:dyDescent="0.35">
      <c r="A21" s="6"/>
      <c r="B21" s="6"/>
      <c r="C21" s="6"/>
      <c r="J21" s="2"/>
      <c r="K21" s="6"/>
      <c r="M21" s="2"/>
      <c r="N21" s="6"/>
      <c r="P21" s="30"/>
      <c r="Q21" s="30"/>
      <c r="R21" s="6"/>
    </row>
    <row r="22" spans="1:18" x14ac:dyDescent="0.35">
      <c r="A22" s="6"/>
      <c r="B22" s="6"/>
      <c r="C22" s="6"/>
      <c r="J22" s="2"/>
      <c r="K22" s="6"/>
      <c r="M22" s="2"/>
      <c r="N22" s="6"/>
      <c r="P22" s="30"/>
      <c r="Q22" s="30"/>
      <c r="R22" s="6"/>
    </row>
    <row r="23" spans="1:18" x14ac:dyDescent="0.35">
      <c r="A23" s="6"/>
      <c r="B23" s="6"/>
      <c r="C23" s="6"/>
      <c r="J23" s="2"/>
      <c r="K23" s="6"/>
      <c r="M23" s="2"/>
      <c r="N23" s="6"/>
      <c r="P23" s="30"/>
      <c r="Q23" s="30"/>
      <c r="R23" s="6"/>
    </row>
    <row r="24" spans="1:18" x14ac:dyDescent="0.35">
      <c r="A24" s="6"/>
      <c r="B24" s="6"/>
      <c r="C24" s="6"/>
      <c r="J24" s="2"/>
      <c r="K24" s="6"/>
      <c r="M24" s="2"/>
      <c r="N24" s="6"/>
      <c r="P24" s="30"/>
      <c r="Q24" s="30"/>
      <c r="R24" s="6"/>
    </row>
    <row r="25" spans="1:18" x14ac:dyDescent="0.35">
      <c r="A25" s="6"/>
      <c r="B25" s="6"/>
      <c r="C25" s="6"/>
      <c r="J25" s="2"/>
      <c r="K25" s="6"/>
      <c r="M25" s="2"/>
      <c r="N25" s="6"/>
      <c r="P25" s="30"/>
      <c r="Q25" s="30"/>
      <c r="R25" s="6"/>
    </row>
    <row r="26" spans="1:18" x14ac:dyDescent="0.35">
      <c r="A26" s="6"/>
      <c r="B26" s="6"/>
      <c r="C26" s="6"/>
      <c r="J26" s="2"/>
      <c r="K26" s="6"/>
      <c r="M26" s="2"/>
      <c r="N26" s="6"/>
      <c r="P26" s="30"/>
      <c r="Q26" s="30"/>
      <c r="R26" s="6"/>
    </row>
  </sheetData>
  <mergeCells count="52">
    <mergeCell ref="P22:Q22"/>
    <mergeCell ref="P23:Q23"/>
    <mergeCell ref="P24:Q24"/>
    <mergeCell ref="P25:Q25"/>
    <mergeCell ref="P26:Q26"/>
    <mergeCell ref="P21:Q21"/>
    <mergeCell ref="E13:F13"/>
    <mergeCell ref="P13:Q13"/>
    <mergeCell ref="E14:F14"/>
    <mergeCell ref="P14:Q14"/>
    <mergeCell ref="E15:F15"/>
    <mergeCell ref="P15:Q15"/>
    <mergeCell ref="P16:Q16"/>
    <mergeCell ref="P17:Q17"/>
    <mergeCell ref="P18:Q18"/>
    <mergeCell ref="P19:Q19"/>
    <mergeCell ref="P20:Q20"/>
    <mergeCell ref="E10:F10"/>
    <mergeCell ref="P10:Q10"/>
    <mergeCell ref="E11:F11"/>
    <mergeCell ref="P11:Q11"/>
    <mergeCell ref="E12:F12"/>
    <mergeCell ref="P12:Q12"/>
    <mergeCell ref="E7:F7"/>
    <mergeCell ref="P7:Q7"/>
    <mergeCell ref="E8:F8"/>
    <mergeCell ref="P8:Q8"/>
    <mergeCell ref="E9:F9"/>
    <mergeCell ref="P9:Q9"/>
    <mergeCell ref="E6:F6"/>
    <mergeCell ref="P6:Q6"/>
    <mergeCell ref="M1:N2"/>
    <mergeCell ref="P1:Q2"/>
    <mergeCell ref="R1:R2"/>
    <mergeCell ref="H4:H5"/>
    <mergeCell ref="J4:J5"/>
    <mergeCell ref="J1:L2"/>
    <mergeCell ref="K4:K5"/>
    <mergeCell ref="M4:M5"/>
    <mergeCell ref="N4:N5"/>
    <mergeCell ref="P4:Q5"/>
    <mergeCell ref="R4:R5"/>
    <mergeCell ref="A4:A5"/>
    <mergeCell ref="B4:B5"/>
    <mergeCell ref="C4:C5"/>
    <mergeCell ref="E4:F5"/>
    <mergeCell ref="G4:G5"/>
    <mergeCell ref="A1:A2"/>
    <mergeCell ref="B1:B2"/>
    <mergeCell ref="C1:C2"/>
    <mergeCell ref="E1:F2"/>
    <mergeCell ref="G1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Baudoin - Debry sa</dc:creator>
  <cp:lastModifiedBy>Michel</cp:lastModifiedBy>
  <dcterms:created xsi:type="dcterms:W3CDTF">2018-01-09T10:49:57Z</dcterms:created>
  <dcterms:modified xsi:type="dcterms:W3CDTF">2018-01-10T12:05:19Z</dcterms:modified>
</cp:coreProperties>
</file>