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RUPTURE COMPOSANT" sheetId="1" r:id="rId1"/>
    <sheet name="SYNTHESE" sheetId="2" r:id="rId2"/>
  </sheets>
  <externalReferences>
    <externalReference r:id="rId3"/>
  </externalReferences>
  <definedNames>
    <definedName name="_xlnm._FilterDatabase" localSheetId="0" hidden="1">'RUPTURE COMPOSANT'!$A$1:$P$48</definedName>
    <definedName name="_xlnm._FilterDatabase" localSheetId="1" hidden="1">SYNTHESE!$A$1:$D$111</definedName>
  </definedNames>
  <calcPr calcId="152511"/>
</workbook>
</file>

<file path=xl/calcChain.xml><?xml version="1.0" encoding="utf-8"?>
<calcChain xmlns="http://schemas.openxmlformats.org/spreadsheetml/2006/main">
  <c r="C111" i="2" l="1"/>
  <c r="B111" i="2"/>
  <c r="C110" i="2"/>
  <c r="B110" i="2"/>
  <c r="C109" i="2"/>
  <c r="C108" i="2"/>
  <c r="B108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C101" i="2"/>
  <c r="B101" i="2"/>
  <c r="C100" i="2"/>
  <c r="B100" i="2"/>
  <c r="C99" i="2"/>
  <c r="B99" i="2"/>
  <c r="C98" i="2"/>
  <c r="B98" i="2"/>
  <c r="C97" i="2"/>
  <c r="B97" i="2"/>
  <c r="C96" i="2"/>
  <c r="B96" i="2"/>
  <c r="C95" i="2"/>
  <c r="B95" i="2"/>
  <c r="C94" i="2"/>
  <c r="B94" i="2"/>
  <c r="C93" i="2"/>
  <c r="C92" i="2"/>
  <c r="B92" i="2"/>
  <c r="C91" i="2"/>
  <c r="B91" i="2"/>
  <c r="C90" i="2"/>
  <c r="B90" i="2"/>
  <c r="C89" i="2"/>
  <c r="B89" i="2"/>
  <c r="C88" i="2"/>
  <c r="B88" i="2"/>
  <c r="C87" i="2"/>
  <c r="B87" i="2"/>
  <c r="C86" i="2"/>
  <c r="B86" i="2"/>
  <c r="C85" i="2"/>
  <c r="B85" i="2"/>
  <c r="C84" i="2"/>
  <c r="B84" i="2"/>
  <c r="C83" i="2"/>
  <c r="B83" i="2"/>
  <c r="C82" i="2"/>
  <c r="C81" i="2"/>
  <c r="B81" i="2"/>
  <c r="C80" i="2"/>
  <c r="B80" i="2"/>
  <c r="C79" i="2"/>
  <c r="B79" i="2"/>
  <c r="C78" i="2"/>
  <c r="B78" i="2"/>
  <c r="C77" i="2"/>
  <c r="C76" i="2"/>
  <c r="B76" i="2"/>
  <c r="C75" i="2"/>
  <c r="B75" i="2"/>
  <c r="C74" i="2"/>
  <c r="B74" i="2"/>
  <c r="C73" i="2"/>
  <c r="B73" i="2"/>
  <c r="C72" i="2"/>
  <c r="B72" i="2"/>
  <c r="C71" i="2"/>
  <c r="B71" i="2"/>
  <c r="C70" i="2"/>
  <c r="B70" i="2"/>
  <c r="C69" i="2"/>
  <c r="B69" i="2"/>
  <c r="C68" i="2"/>
  <c r="C67" i="2"/>
  <c r="B67" i="2"/>
  <c r="C66" i="2"/>
  <c r="C65" i="2"/>
  <c r="B65" i="2"/>
  <c r="C64" i="2"/>
  <c r="B64" i="2"/>
  <c r="C63" i="2"/>
  <c r="C62" i="2"/>
  <c r="B62" i="2"/>
  <c r="C61" i="2"/>
  <c r="B61" i="2"/>
  <c r="C60" i="2"/>
  <c r="B60" i="2"/>
  <c r="C59" i="2"/>
  <c r="B59" i="2"/>
  <c r="C58" i="2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C34" i="2"/>
  <c r="B34" i="2"/>
  <c r="C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  <c r="C2" i="2"/>
  <c r="B2" i="2"/>
</calcChain>
</file>

<file path=xl/sharedStrings.xml><?xml version="1.0" encoding="utf-8"?>
<sst xmlns="http://schemas.openxmlformats.org/spreadsheetml/2006/main" count="1369" uniqueCount="219">
  <si>
    <t>Niv.</t>
  </si>
  <si>
    <t>Composant</t>
  </si>
  <si>
    <t xml:space="preserve">Désignation  </t>
  </si>
  <si>
    <t xml:space="preserve">Qte besoin  </t>
  </si>
  <si>
    <t xml:space="preserve">Qte manquante </t>
  </si>
  <si>
    <t>Qte disp.</t>
  </si>
  <si>
    <t xml:space="preserve">US  </t>
  </si>
  <si>
    <t xml:space="preserve">St Phy </t>
  </si>
  <si>
    <t>St Ctrl</t>
  </si>
  <si>
    <t xml:space="preserve">St Cde </t>
  </si>
  <si>
    <t>Alloue G</t>
  </si>
  <si>
    <t>Alloue D</t>
  </si>
  <si>
    <t>Sécu</t>
  </si>
  <si>
    <t>Del Ach</t>
  </si>
  <si>
    <t>Pol</t>
  </si>
  <si>
    <t>STATUT</t>
  </si>
  <si>
    <t>AC113704</t>
  </si>
  <si>
    <t>Lynx® s2s connector male coupl</t>
  </si>
  <si>
    <t>UN</t>
  </si>
  <si>
    <t>LOT</t>
  </si>
  <si>
    <t>MANQUANT</t>
  </si>
  <si>
    <t>FMB113685</t>
  </si>
  <si>
    <t>AC210926</t>
  </si>
  <si>
    <t>Lynx valve 1-1/2"tc x 1-1/2"tc</t>
  </si>
  <si>
    <t>FMB117271</t>
  </si>
  <si>
    <t>FMB118251</t>
  </si>
  <si>
    <t>AX112757</t>
  </si>
  <si>
    <t>Ph sensor</t>
  </si>
  <si>
    <t>AX112870</t>
  </si>
  <si>
    <t>Thermowell id 3 mm (l135)</t>
  </si>
  <si>
    <t>FMB113664</t>
  </si>
  <si>
    <t>FMB113666</t>
  </si>
  <si>
    <t>FMB113667</t>
  </si>
  <si>
    <t>FMB113669</t>
  </si>
  <si>
    <t>FMB113994</t>
  </si>
  <si>
    <t>FMB114989</t>
  </si>
  <si>
    <t>FMB115024</t>
  </si>
  <si>
    <t>FMB115026</t>
  </si>
  <si>
    <t>FMB115027</t>
  </si>
  <si>
    <t>FMB115342</t>
  </si>
  <si>
    <t>FMB115714</t>
  </si>
  <si>
    <t>FMB116548</t>
  </si>
  <si>
    <t>FMB119021</t>
  </si>
  <si>
    <t>FMB119023</t>
  </si>
  <si>
    <t>FMB119024</t>
  </si>
  <si>
    <t>FMB119503</t>
  </si>
  <si>
    <t>FMB120717</t>
  </si>
  <si>
    <t>FMB121170</t>
  </si>
  <si>
    <t>FMB121407</t>
  </si>
  <si>
    <t>FMB122039</t>
  </si>
  <si>
    <t>FMB122650</t>
  </si>
  <si>
    <t>FMB122651</t>
  </si>
  <si>
    <t>FMB123003</t>
  </si>
  <si>
    <t>FMB124513</t>
  </si>
  <si>
    <t>FMB124645</t>
  </si>
  <si>
    <t>FMB126665</t>
  </si>
  <si>
    <t>FMB214695</t>
  </si>
  <si>
    <t>FMB500188</t>
  </si>
  <si>
    <t>FXB124995</t>
  </si>
  <si>
    <t>AX112956</t>
  </si>
  <si>
    <t>Ph sensor main body</t>
  </si>
  <si>
    <t>AX112957</t>
  </si>
  <si>
    <t>Bag port ph sensor</t>
  </si>
  <si>
    <t>FMB121613</t>
  </si>
  <si>
    <t>FMB122235</t>
  </si>
  <si>
    <t>FMB122459</t>
  </si>
  <si>
    <t>FMB122462</t>
  </si>
  <si>
    <t>FMB122496</t>
  </si>
  <si>
    <t>FMB122497</t>
  </si>
  <si>
    <t>FMB122498</t>
  </si>
  <si>
    <t>AX112958</t>
  </si>
  <si>
    <t>Ph probe holder</t>
  </si>
  <si>
    <t>AX112963</t>
  </si>
  <si>
    <t>Pressure sensor 1/2 hb</t>
  </si>
  <si>
    <t>FMB119487</t>
  </si>
  <si>
    <t>AX113177</t>
  </si>
  <si>
    <t>Injected device with ph sensor</t>
  </si>
  <si>
    <t>BC110825-000</t>
  </si>
  <si>
    <t>Bag 1l _s71, 300µ, spo,1t</t>
  </si>
  <si>
    <t>CUS</t>
  </si>
  <si>
    <t>BC110832-000</t>
  </si>
  <si>
    <t>Bag 20l _eva, 360µ, spo ,1t</t>
  </si>
  <si>
    <t>IU113351</t>
  </si>
  <si>
    <t>Instructions of use for inject</t>
  </si>
  <si>
    <t>PF114726</t>
  </si>
  <si>
    <t>Filter 5447307h1g-so</t>
  </si>
  <si>
    <t>PF210897</t>
  </si>
  <si>
    <t>Minisart® syringe filter 0.2µm</t>
  </si>
  <si>
    <t>PL112876</t>
  </si>
  <si>
    <t>End cap for 8" tri-clamp</t>
  </si>
  <si>
    <t>FMB113578</t>
  </si>
  <si>
    <t>FMB113580</t>
  </si>
  <si>
    <t>FMB113581</t>
  </si>
  <si>
    <t>FMB114867</t>
  </si>
  <si>
    <t>FMB114870</t>
  </si>
  <si>
    <t>FMB114893</t>
  </si>
  <si>
    <t>FMB114894</t>
  </si>
  <si>
    <t>FMB114895</t>
  </si>
  <si>
    <t>FMB114896</t>
  </si>
  <si>
    <t>FMB114993</t>
  </si>
  <si>
    <t>FMB115214</t>
  </si>
  <si>
    <t>FMB115558</t>
  </si>
  <si>
    <t>FMB116006</t>
  </si>
  <si>
    <t>FMB117274</t>
  </si>
  <si>
    <t>FMB117284</t>
  </si>
  <si>
    <t>FMB117447</t>
  </si>
  <si>
    <t>FMB117457</t>
  </si>
  <si>
    <t>FMB117494</t>
  </si>
  <si>
    <t>FMB118995</t>
  </si>
  <si>
    <t>FMB119338</t>
  </si>
  <si>
    <t>FMB119930</t>
  </si>
  <si>
    <t>FMB119992</t>
  </si>
  <si>
    <t>FMB120001</t>
  </si>
  <si>
    <t>FMB124976</t>
  </si>
  <si>
    <t>FMB125269</t>
  </si>
  <si>
    <t>FMB125967</t>
  </si>
  <si>
    <t>FMB126058</t>
  </si>
  <si>
    <t>FMB126668</t>
  </si>
  <si>
    <t>FMB126844</t>
  </si>
  <si>
    <t>FMB500080</t>
  </si>
  <si>
    <t>FMB500200</t>
  </si>
  <si>
    <t>FMB500252</t>
  </si>
  <si>
    <t>FMB500253</t>
  </si>
  <si>
    <t>FMB500254</t>
  </si>
  <si>
    <t>FMB500331</t>
  </si>
  <si>
    <t>FMB500332</t>
  </si>
  <si>
    <t>FMB500400</t>
  </si>
  <si>
    <t>FMB500541</t>
  </si>
  <si>
    <t>FXB111198</t>
  </si>
  <si>
    <t>FXB111420</t>
  </si>
  <si>
    <t>FXB111421</t>
  </si>
  <si>
    <t>FXB111565</t>
  </si>
  <si>
    <t>FXB111567</t>
  </si>
  <si>
    <t>FXB111568</t>
  </si>
  <si>
    <t>FXB111569</t>
  </si>
  <si>
    <t>FXB113094</t>
  </si>
  <si>
    <t>PM100629</t>
  </si>
  <si>
    <t>Pm bag 1300l (drum) s40-2</t>
  </si>
  <si>
    <t>FMB116448</t>
  </si>
  <si>
    <t>PM100635-002</t>
  </si>
  <si>
    <t>Pm bag 370l/400l (drum) s40-2</t>
  </si>
  <si>
    <t>FXB111703</t>
  </si>
  <si>
    <t>RC112807</t>
  </si>
  <si>
    <t>Foam 1110 x 900 x 2</t>
  </si>
  <si>
    <t>FMB114110</t>
  </si>
  <si>
    <t>FMB116244</t>
  </si>
  <si>
    <t>FMB116245</t>
  </si>
  <si>
    <t>FMB116502</t>
  </si>
  <si>
    <t>FMB116618</t>
  </si>
  <si>
    <t>FMB124800</t>
  </si>
  <si>
    <t>FMB125389</t>
  </si>
  <si>
    <t>FMB125589</t>
  </si>
  <si>
    <t>FMB126542</t>
  </si>
  <si>
    <t>FMB126921</t>
  </si>
  <si>
    <t>FXB111067</t>
  </si>
  <si>
    <t>FXB111101</t>
  </si>
  <si>
    <t>FXB111103</t>
  </si>
  <si>
    <t>FXB111108</t>
  </si>
  <si>
    <t>FXB111129</t>
  </si>
  <si>
    <t>FXB111131</t>
  </si>
  <si>
    <t>FXB112949</t>
  </si>
  <si>
    <t>FXB113137</t>
  </si>
  <si>
    <t>FXB211300</t>
  </si>
  <si>
    <t>TC112343</t>
  </si>
  <si>
    <t>Impeller post</t>
  </si>
  <si>
    <t>FMB122502</t>
  </si>
  <si>
    <t>FMB500610</t>
  </si>
  <si>
    <t>FXB111079</t>
  </si>
  <si>
    <t>TC112344</t>
  </si>
  <si>
    <t>Impeller seat</t>
  </si>
  <si>
    <t>TC112345</t>
  </si>
  <si>
    <t>Impeller ø4.95" (126mm) with s</t>
  </si>
  <si>
    <t>TC112855</t>
  </si>
  <si>
    <t>Impeller ø6.35" (161mm) mag mi</t>
  </si>
  <si>
    <t>TC112877</t>
  </si>
  <si>
    <t>Single port tri clamp 8"</t>
  </si>
  <si>
    <t>TR110693</t>
  </si>
  <si>
    <t>Tri clamp 1-1/2" x 1/2" hb</t>
  </si>
  <si>
    <t>TR112404</t>
  </si>
  <si>
    <t>Tri clamp union 8"</t>
  </si>
  <si>
    <t>TR112405</t>
  </si>
  <si>
    <t>Gasket for tri-clamp 8"</t>
  </si>
  <si>
    <t>TR112742</t>
  </si>
  <si>
    <t>Triclamp gasket 4"</t>
  </si>
  <si>
    <t>TR211056</t>
  </si>
  <si>
    <t>Triclamp gasket 1-1/2"</t>
  </si>
  <si>
    <t>TU107728</t>
  </si>
  <si>
    <t>Tube 1/2"id x 7/8"od (roll)</t>
  </si>
  <si>
    <t>ML</t>
  </si>
  <si>
    <t>AX112667</t>
  </si>
  <si>
    <t>AX112871</t>
  </si>
  <si>
    <t>Thermowell id 3 mm (l325)</t>
  </si>
  <si>
    <t>BC109950-000</t>
  </si>
  <si>
    <t>Bag 3l _s71, 300µ, 1t</t>
  </si>
  <si>
    <t>PF112916</t>
  </si>
  <si>
    <t>Filter sartopore 2g-0.2µ-6000c</t>
  </si>
  <si>
    <t>RC113980</t>
  </si>
  <si>
    <t>Foam shell for su conductivity</t>
  </si>
  <si>
    <t>TC112346</t>
  </si>
  <si>
    <t>Impeller ø6.35" (161mm) with s</t>
  </si>
  <si>
    <t>TC114240</t>
  </si>
  <si>
    <t>Bottom draining valve 1/2"hb</t>
  </si>
  <si>
    <t>TR211109</t>
  </si>
  <si>
    <t>Tri clamp 1-1/2" x 3/4"hb</t>
  </si>
  <si>
    <t>TU113154</t>
  </si>
  <si>
    <t>Tube 1/2"id x 3/4"od (roll)</t>
  </si>
  <si>
    <t>REF</t>
  </si>
  <si>
    <t>REF I</t>
  </si>
  <si>
    <t>Qté Manquant</t>
  </si>
  <si>
    <t>REF Manquantes</t>
  </si>
  <si>
    <t>IMB122235-001</t>
  </si>
  <si>
    <t>IMB115714-003</t>
  </si>
  <si>
    <t>IMB122039-002</t>
  </si>
  <si>
    <t>IMB122651-002</t>
  </si>
  <si>
    <t>IMB117494-002</t>
  </si>
  <si>
    <t>IMB119930-002</t>
  </si>
  <si>
    <t>IMB120001-004</t>
  </si>
  <si>
    <t>IMB116502-006</t>
  </si>
  <si>
    <t>IMB122502-003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</si>
</sst>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44" fontId="4" fillId="0" borderId="0" applyFont="0" applyFill="0" applyBorder="0" applyAlignment="0" applyProtection="0">
      <alignment vertical="top"/>
    </xf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>
      <alignment vertical="top"/>
    </xf>
    <xf numFmtId="0" fontId="4" fillId="0" borderId="0">
      <alignment vertical="top"/>
    </xf>
    <xf numFmtId="0" fontId="6" fillId="0" borderId="0"/>
    <xf numFmtId="0" fontId="5" fillId="0" borderId="0"/>
    <xf numFmtId="0" fontId="4" fillId="0" borderId="0">
      <alignment vertical="top"/>
    </xf>
    <xf numFmtId="0" fontId="4" fillId="0" borderId="0">
      <alignment vertical="top"/>
    </xf>
    <xf numFmtId="9" fontId="4" fillId="0" borderId="0" applyFont="0" applyFill="0" applyBorder="0" applyAlignment="0" applyProtection="0">
      <alignment vertical="top"/>
    </xf>
    <xf numFmtId="9" fontId="4" fillId="0" borderId="0" applyFont="0" applyFill="0" applyBorder="0" applyAlignment="0" applyProtection="0">
      <alignment vertical="top"/>
    </xf>
  </cellStyleXfs>
  <cellXfs count="2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3" fontId="3" fillId="0" borderId="5" xfId="0" applyNumberFormat="1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4" fontId="3" fillId="0" borderId="5" xfId="0" applyNumberFormat="1" applyFont="1" applyFill="1" applyBorder="1" applyAlignment="1">
      <alignment horizontal="center" vertical="center"/>
    </xf>
    <xf numFmtId="1" fontId="3" fillId="0" borderId="5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7" xfId="0" applyFont="1" applyFill="1" applyBorder="1"/>
    <xf numFmtId="0" fontId="1" fillId="0" borderId="8" xfId="0" applyFont="1" applyBorder="1"/>
    <xf numFmtId="0" fontId="0" fillId="0" borderId="5" xfId="0" applyFont="1" applyFill="1" applyBorder="1"/>
    <xf numFmtId="3" fontId="4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4" fontId="4" fillId="3" borderId="5" xfId="0" applyNumberFormat="1" applyFont="1" applyFill="1" applyBorder="1" applyAlignment="1">
      <alignment horizontal="center" vertical="center"/>
    </xf>
    <xf numFmtId="1" fontId="4" fillId="3" borderId="5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5" xfId="0" applyFill="1" applyBorder="1"/>
    <xf numFmtId="0" fontId="0" fillId="4" borderId="0" xfId="0" applyFill="1"/>
    <xf numFmtId="0" fontId="0" fillId="4" borderId="8" xfId="0" applyFill="1" applyBorder="1"/>
    <xf numFmtId="0" fontId="0" fillId="0" borderId="8" xfId="0" applyBorder="1"/>
    <xf numFmtId="0" fontId="1" fillId="0" borderId="0" xfId="0" applyFont="1" applyBorder="1"/>
    <xf numFmtId="0" fontId="1" fillId="2" borderId="9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/>
  </cellXfs>
  <cellStyles count="11">
    <cellStyle name="Euro" xfId="1"/>
    <cellStyle name="Milliers 2" xfId="2"/>
    <cellStyle name="Milliers 3" xfId="3"/>
    <cellStyle name="Normal" xfId="0" builtinId="0"/>
    <cellStyle name="Normal 2" xfId="4"/>
    <cellStyle name="Normal 3" xfId="5"/>
    <cellStyle name="Normal 4" xfId="6"/>
    <cellStyle name="Normal 5" xfId="7"/>
    <cellStyle name="Normal 6" xfId="8"/>
    <cellStyle name="Pourcentage 2" xfId="9"/>
    <cellStyle name="Pourcentage 3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482600</xdr:colOff>
      <xdr:row>3</xdr:row>
      <xdr:rowOff>88900</xdr:rowOff>
    </xdr:from>
    <xdr:to>
      <xdr:col>2</xdr:col>
      <xdr:colOff>1168400</xdr:colOff>
      <xdr:row>6</xdr:row>
      <xdr:rowOff>0</xdr:rowOff>
    </xdr:to>
    <xdr:sp macro="[0]!manquants" textlink="">
      <xdr:nvSpPr>
        <xdr:cNvPr id="2" name="ZoneTexte 1"/>
        <xdr:cNvSpPr txBox="1"/>
      </xdr:nvSpPr>
      <xdr:spPr>
        <a:xfrm>
          <a:off x="1358900" y="647700"/>
          <a:ext cx="1695450" cy="46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0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CLIQUER ICI</a:t>
          </a:r>
          <a:endParaRPr lang="fr-FR" sz="24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ICATION%20ANOMAL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X"/>
      <sheetName val="NOMENCLATURE"/>
      <sheetName val="TCD NOMENCLATURE"/>
      <sheetName val="Charge à placer"/>
      <sheetName val="DONNEES"/>
      <sheetName val="RUPTURE COMPOSANT"/>
      <sheetName val="SYNTHESE"/>
    </sheetNames>
    <sheetDataSet>
      <sheetData sheetId="0"/>
      <sheetData sheetId="1"/>
      <sheetData sheetId="2"/>
      <sheetData sheetId="3"/>
      <sheetData sheetId="4">
        <row r="1">
          <cell r="B1" t="str">
            <v>REF F</v>
          </cell>
          <cell r="C1" t="str">
            <v>REF I</v>
          </cell>
        </row>
        <row r="2">
          <cell r="B2" t="str">
            <v>FMB116245</v>
          </cell>
          <cell r="C2" t="str">
            <v>IMB116245-004</v>
          </cell>
        </row>
        <row r="3">
          <cell r="B3" t="str">
            <v>FMB125389</v>
          </cell>
          <cell r="C3" t="str">
            <v>IMB125389-002</v>
          </cell>
        </row>
        <row r="4">
          <cell r="B4" t="str">
            <v>FMB118251</v>
          </cell>
          <cell r="C4" t="str">
            <v>IMB118251-006</v>
          </cell>
        </row>
        <row r="5">
          <cell r="B5" t="str">
            <v>FMB116244</v>
          </cell>
          <cell r="C5" t="str">
            <v>IMB116244-004</v>
          </cell>
        </row>
        <row r="6">
          <cell r="B6" t="str">
            <v>FMB126542</v>
          </cell>
          <cell r="C6" t="str">
            <v>IMB126542-001</v>
          </cell>
        </row>
        <row r="7">
          <cell r="B7" t="str">
            <v>FMB214695</v>
          </cell>
          <cell r="C7" t="str">
            <v>IMB214695-004</v>
          </cell>
        </row>
        <row r="8">
          <cell r="B8" t="str">
            <v>FMB113578</v>
          </cell>
          <cell r="C8" t="str">
            <v>IMB113578-008</v>
          </cell>
        </row>
        <row r="9">
          <cell r="B9" t="str">
            <v>FMB125967</v>
          </cell>
          <cell r="C9" t="str">
            <v>IMB125967-001</v>
          </cell>
        </row>
        <row r="10">
          <cell r="B10" t="str">
            <v>FMB122650</v>
          </cell>
          <cell r="C10" t="str">
            <v>IMB122650-004</v>
          </cell>
        </row>
        <row r="11">
          <cell r="B11" t="str">
            <v>FMB114867</v>
          </cell>
          <cell r="C11" t="str">
            <v>IMB114867-008</v>
          </cell>
        </row>
        <row r="12">
          <cell r="B12" t="str">
            <v>FMB118251</v>
          </cell>
          <cell r="C12" t="str">
            <v>IMB118251-006</v>
          </cell>
        </row>
        <row r="13">
          <cell r="B13" t="str">
            <v>FXB111703</v>
          </cell>
          <cell r="C13" t="str">
            <v>IXB111703-010</v>
          </cell>
        </row>
        <row r="14">
          <cell r="B14" t="str">
            <v>FMB114893</v>
          </cell>
          <cell r="C14" t="str">
            <v>IMB114893-007</v>
          </cell>
        </row>
        <row r="15">
          <cell r="B15" t="str">
            <v>FMB114893</v>
          </cell>
          <cell r="C15" t="str">
            <v>IMB114893-007</v>
          </cell>
        </row>
        <row r="16">
          <cell r="B16" t="str">
            <v>FMB124800</v>
          </cell>
          <cell r="C16" t="str">
            <v>IMB124800-004</v>
          </cell>
        </row>
        <row r="17">
          <cell r="B17" t="str">
            <v>FMB116548</v>
          </cell>
          <cell r="C17" t="str">
            <v>IMB116548-008</v>
          </cell>
        </row>
        <row r="18">
          <cell r="B18" t="str">
            <v>FMB117284</v>
          </cell>
          <cell r="C18" t="str">
            <v>IMB117284-004</v>
          </cell>
        </row>
        <row r="19">
          <cell r="B19" t="str">
            <v>FXB111079</v>
          </cell>
          <cell r="C19" t="str">
            <v>IXB111079-005</v>
          </cell>
        </row>
        <row r="20">
          <cell r="B20" t="str">
            <v>FMB115027</v>
          </cell>
          <cell r="C20" t="str">
            <v>IMB115027-010</v>
          </cell>
        </row>
        <row r="21">
          <cell r="B21" t="str">
            <v>FMB117274</v>
          </cell>
          <cell r="C21" t="str">
            <v>IMB117274-004</v>
          </cell>
        </row>
        <row r="22">
          <cell r="B22" t="str">
            <v>FMB118026</v>
          </cell>
          <cell r="C22" t="str">
            <v>IMB118026-007</v>
          </cell>
        </row>
        <row r="23">
          <cell r="B23" t="str">
            <v>FMB124976</v>
          </cell>
          <cell r="C23" t="str">
            <v>IMB124976-002</v>
          </cell>
        </row>
        <row r="24">
          <cell r="B24" t="str">
            <v>FMB116548</v>
          </cell>
          <cell r="C24" t="str">
            <v>IMB116548-008</v>
          </cell>
        </row>
        <row r="25">
          <cell r="B25" t="str">
            <v>FMB119992</v>
          </cell>
          <cell r="C25" t="str">
            <v>IMB119992-002</v>
          </cell>
        </row>
        <row r="26">
          <cell r="B26" t="str">
            <v>FMB113667</v>
          </cell>
          <cell r="C26" t="str">
            <v>IMB113667-011</v>
          </cell>
        </row>
        <row r="27">
          <cell r="B27" t="str">
            <v>FXB111420</v>
          </cell>
          <cell r="C27" t="str">
            <v>IXB111420-010</v>
          </cell>
        </row>
        <row r="28">
          <cell r="B28" t="str">
            <v>FMB114993</v>
          </cell>
          <cell r="C28" t="str">
            <v>IMB114993-005</v>
          </cell>
        </row>
        <row r="29">
          <cell r="B29" t="str">
            <v>FMB124645</v>
          </cell>
          <cell r="C29" t="str">
            <v>IMB124645-002</v>
          </cell>
        </row>
        <row r="30">
          <cell r="B30" t="str">
            <v>FMB113669</v>
          </cell>
          <cell r="C30" t="str">
            <v>IMB113669-008</v>
          </cell>
        </row>
        <row r="31">
          <cell r="B31" t="str">
            <v>FXB111703</v>
          </cell>
          <cell r="C31" t="str">
            <v>IXB111703-010</v>
          </cell>
        </row>
        <row r="32">
          <cell r="B32" t="str">
            <v>FMB116448</v>
          </cell>
          <cell r="C32" t="str">
            <v>IMB116448-003</v>
          </cell>
        </row>
        <row r="33">
          <cell r="B33" t="str">
            <v>FMB119021</v>
          </cell>
          <cell r="C33" t="str">
            <v>IMB119021-007</v>
          </cell>
        </row>
        <row r="34">
          <cell r="B34" t="str">
            <v>FMB126665</v>
          </cell>
          <cell r="C34" t="str">
            <v>IMB126665-001</v>
          </cell>
        </row>
        <row r="35">
          <cell r="B35" t="str">
            <v>FMB116244</v>
          </cell>
          <cell r="C35" t="str">
            <v>IMB116244-004</v>
          </cell>
        </row>
        <row r="36">
          <cell r="B36" t="str">
            <v>FXB111565</v>
          </cell>
          <cell r="C36" t="str">
            <v>IXB111565-006</v>
          </cell>
        </row>
        <row r="37">
          <cell r="B37" t="str">
            <v>FXB111568</v>
          </cell>
          <cell r="C37" t="str">
            <v>IXB111568-008</v>
          </cell>
        </row>
        <row r="38">
          <cell r="B38" t="str">
            <v>FXB111129</v>
          </cell>
          <cell r="C38" t="str">
            <v>IXB111129-009</v>
          </cell>
        </row>
        <row r="39">
          <cell r="B39" t="str">
            <v>FMB114867</v>
          </cell>
          <cell r="C39" t="str">
            <v>IMB114867-008</v>
          </cell>
        </row>
        <row r="40">
          <cell r="B40" t="str">
            <v>FMB114870</v>
          </cell>
          <cell r="C40" t="str">
            <v>IMB114870-006</v>
          </cell>
        </row>
        <row r="41">
          <cell r="B41" t="str">
            <v>FMB114870</v>
          </cell>
          <cell r="C41" t="str">
            <v>IMB114870-006</v>
          </cell>
        </row>
        <row r="42">
          <cell r="B42" t="str">
            <v>FMB114895</v>
          </cell>
          <cell r="C42" t="str">
            <v>IMB114895-007</v>
          </cell>
        </row>
        <row r="43">
          <cell r="B43" t="str">
            <v>FMB114895</v>
          </cell>
          <cell r="C43" t="str">
            <v>IMB114895-007</v>
          </cell>
        </row>
        <row r="44">
          <cell r="B44" t="str">
            <v>FMB114896</v>
          </cell>
          <cell r="C44" t="str">
            <v>IMB114896-004</v>
          </cell>
        </row>
        <row r="45">
          <cell r="B45" t="str">
            <v>FXB111421</v>
          </cell>
          <cell r="C45" t="str">
            <v>IXB111421-006</v>
          </cell>
        </row>
        <row r="46">
          <cell r="B46" t="str">
            <v>FMB500416</v>
          </cell>
          <cell r="C46" t="str">
            <v>FMB500416</v>
          </cell>
        </row>
        <row r="47">
          <cell r="B47" t="str">
            <v>FMB118251</v>
          </cell>
          <cell r="C47" t="str">
            <v>IMB118251-007</v>
          </cell>
        </row>
        <row r="48">
          <cell r="B48" t="str">
            <v>FMB500331</v>
          </cell>
          <cell r="C48" t="str">
            <v>FMB500331</v>
          </cell>
        </row>
        <row r="49">
          <cell r="B49" t="str">
            <v>FMB500359</v>
          </cell>
          <cell r="C49" t="str">
            <v>FMB500359</v>
          </cell>
        </row>
        <row r="50">
          <cell r="B50" t="str">
            <v>FMB500677</v>
          </cell>
          <cell r="C50" t="str">
            <v>FMB500677</v>
          </cell>
        </row>
        <row r="51">
          <cell r="B51" t="str">
            <v>FMB114110</v>
          </cell>
          <cell r="C51" t="str">
            <v>IMB114110-006</v>
          </cell>
        </row>
        <row r="52">
          <cell r="B52" t="str">
            <v>FMB113669</v>
          </cell>
          <cell r="C52" t="str">
            <v>IMB113669-008</v>
          </cell>
        </row>
        <row r="53">
          <cell r="B53" t="str">
            <v>FMB113994</v>
          </cell>
          <cell r="C53" t="str">
            <v>IMB113994-010</v>
          </cell>
        </row>
        <row r="54">
          <cell r="B54" t="str">
            <v>FMB119503</v>
          </cell>
          <cell r="C54" t="str">
            <v>IMB119503-006</v>
          </cell>
        </row>
        <row r="55">
          <cell r="B55" t="str">
            <v>FMB119503</v>
          </cell>
          <cell r="C55" t="str">
            <v>IMB119503-006</v>
          </cell>
        </row>
        <row r="56">
          <cell r="B56" t="str">
            <v>FMB115024</v>
          </cell>
          <cell r="C56" t="str">
            <v>IMB115024-006</v>
          </cell>
        </row>
        <row r="57">
          <cell r="B57" t="str">
            <v>FMB123003</v>
          </cell>
          <cell r="C57" t="str">
            <v>IMB123003-001</v>
          </cell>
        </row>
        <row r="58">
          <cell r="B58" t="str">
            <v>FMB114989</v>
          </cell>
          <cell r="C58" t="str">
            <v>IMB114989-005</v>
          </cell>
        </row>
        <row r="59">
          <cell r="B59" t="str">
            <v>FMB113578</v>
          </cell>
          <cell r="C59" t="str">
            <v>IMB113578-008</v>
          </cell>
        </row>
        <row r="60">
          <cell r="B60" t="str">
            <v>FMB115342</v>
          </cell>
          <cell r="C60" t="str">
            <v>IMB115342-007</v>
          </cell>
        </row>
        <row r="61">
          <cell r="B61" t="str">
            <v>FMB119487</v>
          </cell>
          <cell r="C61" t="str">
            <v>IMB119487-009</v>
          </cell>
        </row>
        <row r="62">
          <cell r="B62" t="str">
            <v>FMB113669</v>
          </cell>
          <cell r="C62" t="str">
            <v>IMB113669-008</v>
          </cell>
        </row>
        <row r="63">
          <cell r="B63" t="str">
            <v>FMB113669</v>
          </cell>
          <cell r="C63" t="str">
            <v>IMB113669-008</v>
          </cell>
        </row>
        <row r="64">
          <cell r="B64" t="str">
            <v>FMB500254</v>
          </cell>
          <cell r="C64" t="str">
            <v>FMB500254</v>
          </cell>
        </row>
        <row r="65">
          <cell r="B65" t="str">
            <v>FXB111108</v>
          </cell>
          <cell r="C65" t="str">
            <v>IXB111108-008</v>
          </cell>
        </row>
        <row r="66">
          <cell r="B66" t="str">
            <v>FXB111103</v>
          </cell>
          <cell r="C66" t="str">
            <v>IXB111103-007</v>
          </cell>
        </row>
        <row r="67">
          <cell r="B67" t="str">
            <v>FMB113581</v>
          </cell>
          <cell r="C67" t="str">
            <v>IMB113581-007</v>
          </cell>
        </row>
        <row r="68">
          <cell r="B68" t="str">
            <v>FXB111129</v>
          </cell>
          <cell r="C68" t="str">
            <v>IXB111129-009</v>
          </cell>
        </row>
        <row r="69">
          <cell r="B69" t="str">
            <v>FMB113580</v>
          </cell>
          <cell r="C69" t="str">
            <v>IMB113580-006</v>
          </cell>
        </row>
        <row r="70">
          <cell r="B70" t="str">
            <v>FMB126921</v>
          </cell>
          <cell r="C70" t="str">
            <v>IMB126921-001</v>
          </cell>
        </row>
        <row r="71">
          <cell r="B71" t="str">
            <v>FMB113994</v>
          </cell>
          <cell r="C71" t="str">
            <v>IMB113994-010</v>
          </cell>
        </row>
        <row r="72">
          <cell r="B72" t="str">
            <v>FXB111703</v>
          </cell>
          <cell r="C72" t="str">
            <v>IXB111703-010</v>
          </cell>
        </row>
        <row r="73">
          <cell r="B73" t="str">
            <v>FXB110382</v>
          </cell>
          <cell r="C73" t="str">
            <v>IXB110382-001</v>
          </cell>
        </row>
        <row r="74">
          <cell r="B74" t="str">
            <v>FMB124513</v>
          </cell>
          <cell r="C74" t="str">
            <v>IMB124513-003</v>
          </cell>
        </row>
        <row r="75">
          <cell r="B75" t="str">
            <v>FMB122459</v>
          </cell>
          <cell r="C75" t="str">
            <v>IMB122459-003</v>
          </cell>
        </row>
        <row r="76">
          <cell r="B76" t="str">
            <v>FMB122496</v>
          </cell>
          <cell r="C76" t="str">
            <v>IMB122496-003</v>
          </cell>
        </row>
        <row r="77">
          <cell r="B77" t="str">
            <v>FMB124800</v>
          </cell>
          <cell r="C77" t="str">
            <v>IMB124800-004</v>
          </cell>
        </row>
        <row r="78">
          <cell r="B78" t="str">
            <v>FMB117447</v>
          </cell>
          <cell r="C78" t="str">
            <v>IMB117447-005</v>
          </cell>
        </row>
        <row r="79">
          <cell r="B79" t="str">
            <v>FMB122497</v>
          </cell>
          <cell r="C79" t="str">
            <v>IMB122497-001</v>
          </cell>
        </row>
        <row r="80">
          <cell r="B80" t="str">
            <v>FMB122498</v>
          </cell>
          <cell r="C80" t="str">
            <v>IMB122498-001</v>
          </cell>
        </row>
        <row r="81">
          <cell r="B81" t="str">
            <v>FMB115025</v>
          </cell>
          <cell r="C81" t="str">
            <v>IMB115025-008</v>
          </cell>
        </row>
        <row r="82">
          <cell r="B82" t="str">
            <v>FMB124976</v>
          </cell>
          <cell r="C82" t="str">
            <v>IMB124976-002</v>
          </cell>
        </row>
        <row r="83">
          <cell r="B83" t="str">
            <v>FXB111567</v>
          </cell>
          <cell r="C83" t="str">
            <v>IXB111567-006</v>
          </cell>
        </row>
        <row r="84">
          <cell r="B84" t="str">
            <v>FXB111567</v>
          </cell>
          <cell r="C84" t="str">
            <v>IXB111567-006</v>
          </cell>
        </row>
        <row r="85">
          <cell r="B85" t="str">
            <v>FMB121613</v>
          </cell>
          <cell r="C85" t="str">
            <v>IMB121613-004</v>
          </cell>
        </row>
        <row r="86">
          <cell r="B86" t="str">
            <v>FXB111565</v>
          </cell>
          <cell r="C86" t="str">
            <v>IXB111565-006</v>
          </cell>
        </row>
        <row r="87">
          <cell r="B87" t="str">
            <v>FMB124513</v>
          </cell>
          <cell r="C87" t="str">
            <v>IMB124513-003</v>
          </cell>
        </row>
        <row r="88">
          <cell r="B88" t="str">
            <v>FXB111101</v>
          </cell>
          <cell r="C88" t="str">
            <v>IXB111101-006</v>
          </cell>
        </row>
        <row r="89">
          <cell r="B89" t="str">
            <v>FXB111568</v>
          </cell>
          <cell r="C89" t="str">
            <v>IXB111568-008</v>
          </cell>
        </row>
        <row r="90">
          <cell r="B90" t="str">
            <v>FMB114989</v>
          </cell>
          <cell r="C90" t="str">
            <v>IMB114989-005</v>
          </cell>
        </row>
        <row r="91">
          <cell r="B91" t="str">
            <v>FXB111569</v>
          </cell>
          <cell r="C91" t="str">
            <v>IXB111569-005</v>
          </cell>
        </row>
        <row r="92">
          <cell r="B92" t="str">
            <v>FXB111131</v>
          </cell>
          <cell r="C92" t="str">
            <v>IXB111131-010</v>
          </cell>
        </row>
        <row r="93">
          <cell r="B93" t="str">
            <v>FXB111420</v>
          </cell>
          <cell r="C93" t="str">
            <v>IXB111420-010</v>
          </cell>
        </row>
        <row r="94">
          <cell r="B94" t="str">
            <v>FMB114867</v>
          </cell>
          <cell r="C94" t="str">
            <v>IMB114867-008</v>
          </cell>
        </row>
        <row r="95">
          <cell r="B95" t="str">
            <v>FMB114870</v>
          </cell>
          <cell r="C95" t="str">
            <v>IMB114870-006</v>
          </cell>
        </row>
        <row r="96">
          <cell r="B96" t="str">
            <v>FMB114870</v>
          </cell>
          <cell r="C96" t="str">
            <v>IMB114870-006</v>
          </cell>
        </row>
        <row r="97">
          <cell r="B97" t="str">
            <v>FMB114870</v>
          </cell>
          <cell r="C97" t="str">
            <v>IMB114870-006</v>
          </cell>
        </row>
        <row r="98">
          <cell r="B98" t="str">
            <v>FMB114893</v>
          </cell>
          <cell r="C98" t="str">
            <v>IMB114893-007</v>
          </cell>
        </row>
        <row r="99">
          <cell r="B99" t="str">
            <v>FMB114893</v>
          </cell>
          <cell r="C99" t="str">
            <v>IMB114893-007</v>
          </cell>
        </row>
        <row r="100">
          <cell r="B100" t="str">
            <v>FMB114894</v>
          </cell>
          <cell r="C100" t="str">
            <v>IMB114894-005</v>
          </cell>
        </row>
        <row r="101">
          <cell r="B101" t="str">
            <v>FMB114895</v>
          </cell>
          <cell r="C101" t="str">
            <v>IMB114895-007</v>
          </cell>
        </row>
        <row r="102">
          <cell r="B102" t="str">
            <v>FMB114896</v>
          </cell>
          <cell r="C102" t="str">
            <v>IMB114896-004</v>
          </cell>
        </row>
        <row r="103">
          <cell r="B103" t="str">
            <v>FXB111421</v>
          </cell>
          <cell r="C103" t="str">
            <v>IXB111421-006</v>
          </cell>
        </row>
        <row r="104">
          <cell r="B104" t="str">
            <v>FMB119487</v>
          </cell>
          <cell r="C104" t="str">
            <v>IMB119487-009</v>
          </cell>
        </row>
        <row r="105">
          <cell r="B105" t="str">
            <v>FMB115026</v>
          </cell>
          <cell r="C105" t="str">
            <v>IMB115026-010</v>
          </cell>
        </row>
        <row r="106">
          <cell r="B106" t="str">
            <v>FMB115214</v>
          </cell>
          <cell r="C106" t="str">
            <v>IMB115214-004</v>
          </cell>
        </row>
        <row r="107">
          <cell r="B107" t="str">
            <v>FMB500254</v>
          </cell>
          <cell r="C107" t="str">
            <v>FMB500254</v>
          </cell>
        </row>
        <row r="108">
          <cell r="B108" t="str">
            <v>FXB111703</v>
          </cell>
          <cell r="C108" t="str">
            <v>IXB111703-010</v>
          </cell>
        </row>
        <row r="109">
          <cell r="B109" t="str">
            <v>FXB111703</v>
          </cell>
          <cell r="C109" t="str">
            <v>IXB111703-010</v>
          </cell>
        </row>
        <row r="110">
          <cell r="B110" t="str">
            <v>FXB111129</v>
          </cell>
          <cell r="C110" t="str">
            <v>IXB111129-009</v>
          </cell>
        </row>
        <row r="111">
          <cell r="B111" t="str">
            <v>FMB214695</v>
          </cell>
          <cell r="C111" t="str">
            <v>IMB214695-004</v>
          </cell>
        </row>
        <row r="112">
          <cell r="B112" t="str">
            <v>FMB113994</v>
          </cell>
          <cell r="C112" t="str">
            <v>IMB113994-010</v>
          </cell>
        </row>
        <row r="113">
          <cell r="B113" t="str">
            <v>FMB116618</v>
          </cell>
          <cell r="C113" t="str">
            <v>IMB116618-003</v>
          </cell>
        </row>
        <row r="114">
          <cell r="B114" t="str">
            <v>FMB114993</v>
          </cell>
          <cell r="C114" t="str">
            <v>IMB114993-005</v>
          </cell>
        </row>
        <row r="115">
          <cell r="B115" t="str">
            <v>FMB121407</v>
          </cell>
          <cell r="C115" t="str">
            <v>IMB121407-002</v>
          </cell>
        </row>
        <row r="116">
          <cell r="B116" t="str">
            <v>FXB111079</v>
          </cell>
          <cell r="C116" t="str">
            <v>IXB111079-005</v>
          </cell>
        </row>
        <row r="117">
          <cell r="B117" t="str">
            <v>FXB111569</v>
          </cell>
          <cell r="C117" t="str">
            <v>IXB111569-005</v>
          </cell>
        </row>
        <row r="118">
          <cell r="B118" t="str">
            <v>FMB117271</v>
          </cell>
          <cell r="C118" t="str">
            <v>IMB117271-004</v>
          </cell>
        </row>
        <row r="119">
          <cell r="B119" t="str">
            <v>FMB119023</v>
          </cell>
          <cell r="C119" t="str">
            <v>IMB119023-009</v>
          </cell>
        </row>
        <row r="120">
          <cell r="B120" t="str">
            <v>FMB119024</v>
          </cell>
          <cell r="C120" t="str">
            <v>IMB119024-009</v>
          </cell>
        </row>
        <row r="121">
          <cell r="B121" t="str">
            <v>FMB500332</v>
          </cell>
          <cell r="C121" t="str">
            <v>FMB500332</v>
          </cell>
        </row>
        <row r="122">
          <cell r="B122" t="str">
            <v>FMB116548</v>
          </cell>
          <cell r="C122" t="str">
            <v>IMB116548-008</v>
          </cell>
        </row>
        <row r="123">
          <cell r="B123" t="str">
            <v>FMB114989</v>
          </cell>
          <cell r="C123" t="str">
            <v>IMB114989-005</v>
          </cell>
        </row>
        <row r="124">
          <cell r="B124" t="str">
            <v>FXB111108</v>
          </cell>
          <cell r="C124" t="str">
            <v>IXB111108-008</v>
          </cell>
        </row>
        <row r="125">
          <cell r="B125" t="str">
            <v>FXB111569</v>
          </cell>
          <cell r="C125" t="str">
            <v>IXB111569-005</v>
          </cell>
        </row>
        <row r="126">
          <cell r="B126" t="str">
            <v>FXB111103</v>
          </cell>
          <cell r="C126" t="str">
            <v>IXB111103-007</v>
          </cell>
        </row>
        <row r="127">
          <cell r="B127" t="str">
            <v>FXB111703</v>
          </cell>
          <cell r="C127" t="str">
            <v>IXB111703-010</v>
          </cell>
        </row>
        <row r="128">
          <cell r="B128" t="str">
            <v>FMB126058</v>
          </cell>
          <cell r="C128" t="str">
            <v>IMB126058-002</v>
          </cell>
        </row>
        <row r="129">
          <cell r="B129" t="str">
            <v>FMB118995</v>
          </cell>
          <cell r="C129" t="str">
            <v>IMB118995-004</v>
          </cell>
        </row>
        <row r="130">
          <cell r="B130" t="str">
            <v>FXB111198</v>
          </cell>
          <cell r="C130" t="str">
            <v>IXB111198-004</v>
          </cell>
        </row>
        <row r="131">
          <cell r="B131" t="str">
            <v>FMB125589</v>
          </cell>
          <cell r="C131" t="str">
            <v>IMB125589-002</v>
          </cell>
        </row>
        <row r="132">
          <cell r="B132" t="str">
            <v>FMB115027</v>
          </cell>
          <cell r="C132" t="str">
            <v>IMB115027-010</v>
          </cell>
        </row>
        <row r="133">
          <cell r="B133" t="str">
            <v>FMB113669</v>
          </cell>
          <cell r="C133" t="str">
            <v>IMB113669-008</v>
          </cell>
        </row>
        <row r="134">
          <cell r="B134" t="str">
            <v>FMB113669</v>
          </cell>
          <cell r="C134" t="str">
            <v>IMB113669-008</v>
          </cell>
        </row>
        <row r="135">
          <cell r="B135" t="str">
            <v>FMB113667</v>
          </cell>
          <cell r="C135" t="str">
            <v>IMB113667-011</v>
          </cell>
        </row>
        <row r="136">
          <cell r="B136" t="str">
            <v>FMB113667</v>
          </cell>
          <cell r="C136" t="str">
            <v>IMB113667-011</v>
          </cell>
        </row>
        <row r="137">
          <cell r="B137" t="str">
            <v>FMB116548</v>
          </cell>
          <cell r="C137" t="str">
            <v>IMB116548-008</v>
          </cell>
        </row>
        <row r="138">
          <cell r="B138" t="str">
            <v>FMB121407</v>
          </cell>
          <cell r="C138" t="str">
            <v>IMB121407-002</v>
          </cell>
        </row>
        <row r="139">
          <cell r="B139" t="str">
            <v>FMB113666</v>
          </cell>
          <cell r="C139" t="str">
            <v>IMB113666-012</v>
          </cell>
        </row>
        <row r="140">
          <cell r="B140" t="str">
            <v>FMB113664</v>
          </cell>
          <cell r="C140" t="str">
            <v>IMB113664-010</v>
          </cell>
        </row>
        <row r="141">
          <cell r="B141" t="str">
            <v>FMB125269</v>
          </cell>
          <cell r="C141" t="str">
            <v>IMB125269-002</v>
          </cell>
        </row>
        <row r="142">
          <cell r="B142" t="str">
            <v>FXB111569</v>
          </cell>
          <cell r="C142" t="str">
            <v>IXB111569-005</v>
          </cell>
        </row>
        <row r="143">
          <cell r="B143" t="str">
            <v>FMB126668</v>
          </cell>
          <cell r="C143" t="str">
            <v>IMB126668-001</v>
          </cell>
        </row>
        <row r="144">
          <cell r="B144" t="str">
            <v>FMB119024</v>
          </cell>
          <cell r="C144" t="str">
            <v>IMB119024-009</v>
          </cell>
        </row>
        <row r="145">
          <cell r="B145" t="str">
            <v>FXB111703</v>
          </cell>
          <cell r="C145" t="str">
            <v>IXB111703-010</v>
          </cell>
        </row>
        <row r="146">
          <cell r="B146" t="str">
            <v>FMB118026</v>
          </cell>
          <cell r="C146" t="str">
            <v>IMB118026-007</v>
          </cell>
        </row>
        <row r="147">
          <cell r="B147" t="str">
            <v>FMB126844</v>
          </cell>
          <cell r="C147" t="str">
            <v>IMB126844-001</v>
          </cell>
        </row>
        <row r="148">
          <cell r="B148" t="str">
            <v>FMB119023</v>
          </cell>
          <cell r="C148" t="str">
            <v>IMB119023-009</v>
          </cell>
        </row>
        <row r="149">
          <cell r="B149" t="str">
            <v>FMB113578</v>
          </cell>
          <cell r="C149" t="str">
            <v>IMB113578-008</v>
          </cell>
        </row>
        <row r="150">
          <cell r="B150" t="str">
            <v>FMB117457</v>
          </cell>
          <cell r="C150" t="str">
            <v>IMB117457-005</v>
          </cell>
        </row>
        <row r="151">
          <cell r="B151" t="str">
            <v>FXB112949</v>
          </cell>
          <cell r="C151" t="str">
            <v>IXB112949-005</v>
          </cell>
        </row>
        <row r="152">
          <cell r="B152" t="str">
            <v>FMB113580</v>
          </cell>
          <cell r="C152" t="str">
            <v>IMB113580-006</v>
          </cell>
        </row>
        <row r="153">
          <cell r="B153" t="str">
            <v>FMB117274</v>
          </cell>
          <cell r="C153" t="str">
            <v>IMB117274-004</v>
          </cell>
        </row>
        <row r="154">
          <cell r="B154" t="str">
            <v>FMB117274</v>
          </cell>
          <cell r="C154" t="str">
            <v>IMB117274-004</v>
          </cell>
        </row>
        <row r="155">
          <cell r="B155" t="str">
            <v>FMB121170</v>
          </cell>
          <cell r="C155" t="str">
            <v>IMB121170-002</v>
          </cell>
        </row>
        <row r="156">
          <cell r="B156" t="str">
            <v>FMB500080</v>
          </cell>
          <cell r="C156" t="str">
            <v>FMB500080</v>
          </cell>
        </row>
        <row r="157">
          <cell r="B157" t="str">
            <v>FMB500332</v>
          </cell>
          <cell r="C157" t="str">
            <v>FMB500332</v>
          </cell>
        </row>
        <row r="158">
          <cell r="B158" t="str">
            <v>FMB119503</v>
          </cell>
          <cell r="C158" t="str">
            <v>IMB119503-006</v>
          </cell>
        </row>
        <row r="159">
          <cell r="B159" t="str">
            <v>FMB116245</v>
          </cell>
          <cell r="C159" t="str">
            <v>IMB116245-004</v>
          </cell>
        </row>
        <row r="160">
          <cell r="B160" t="str">
            <v>FXB111567</v>
          </cell>
          <cell r="C160" t="str">
            <v>IXB111567-006</v>
          </cell>
        </row>
        <row r="161">
          <cell r="B161" t="str">
            <v>FMB116548</v>
          </cell>
          <cell r="C161" t="str">
            <v>IMB116548-008</v>
          </cell>
        </row>
        <row r="162">
          <cell r="B162" t="str">
            <v>FXB111565</v>
          </cell>
          <cell r="C162" t="str">
            <v>IXB111565-006</v>
          </cell>
        </row>
        <row r="163">
          <cell r="B163" t="str">
            <v>FXB111067</v>
          </cell>
          <cell r="C163" t="str">
            <v>IXB111067-007</v>
          </cell>
        </row>
        <row r="164">
          <cell r="B164" t="str">
            <v>FXB111101</v>
          </cell>
          <cell r="C164" t="str">
            <v>IXB111101-006</v>
          </cell>
        </row>
        <row r="165">
          <cell r="B165" t="str">
            <v>FXB111568</v>
          </cell>
          <cell r="C165" t="str">
            <v>IXB111568-008</v>
          </cell>
        </row>
        <row r="166">
          <cell r="B166" t="str">
            <v>FMB500188</v>
          </cell>
          <cell r="C166" t="str">
            <v>FMB500188</v>
          </cell>
        </row>
        <row r="167">
          <cell r="B167" t="str">
            <v>FXB111569</v>
          </cell>
          <cell r="C167" t="str">
            <v>IXB111569-005</v>
          </cell>
        </row>
        <row r="168">
          <cell r="B168" t="str">
            <v>FXB111131</v>
          </cell>
          <cell r="C168" t="str">
            <v>IXB111131-010</v>
          </cell>
        </row>
        <row r="169">
          <cell r="B169" t="str">
            <v>FXB111420</v>
          </cell>
          <cell r="C169" t="str">
            <v>IXB111420-010</v>
          </cell>
        </row>
        <row r="170">
          <cell r="B170" t="str">
            <v>FMB124913</v>
          </cell>
          <cell r="C170" t="str">
            <v>IMB124913-002</v>
          </cell>
        </row>
        <row r="171">
          <cell r="B171" t="str">
            <v>FMB126665</v>
          </cell>
          <cell r="C171" t="str">
            <v>IMB126665-001</v>
          </cell>
        </row>
        <row r="172">
          <cell r="B172" t="str">
            <v>FMB114867</v>
          </cell>
          <cell r="C172" t="str">
            <v>IMB114867-008</v>
          </cell>
        </row>
        <row r="173">
          <cell r="B173" t="str">
            <v>FMB114870</v>
          </cell>
          <cell r="C173" t="str">
            <v>IMB114870-006</v>
          </cell>
        </row>
        <row r="174">
          <cell r="B174" t="str">
            <v>FMB114893</v>
          </cell>
          <cell r="C174" t="str">
            <v>IMB114893-007</v>
          </cell>
        </row>
        <row r="175">
          <cell r="B175" t="str">
            <v>FMB114894</v>
          </cell>
          <cell r="C175" t="str">
            <v>IMB114894-005</v>
          </cell>
        </row>
        <row r="176">
          <cell r="B176" t="str">
            <v>FMB114895</v>
          </cell>
          <cell r="C176" t="str">
            <v>IMB114895-007</v>
          </cell>
        </row>
        <row r="177">
          <cell r="B177" t="str">
            <v>FMB114896</v>
          </cell>
          <cell r="C177" t="str">
            <v>IMB114896-004</v>
          </cell>
        </row>
        <row r="178">
          <cell r="B178" t="str">
            <v>FXB111421</v>
          </cell>
          <cell r="C178" t="str">
            <v>IXB111421-006</v>
          </cell>
        </row>
        <row r="179">
          <cell r="B179" t="str">
            <v>FMB120717</v>
          </cell>
          <cell r="C179" t="str">
            <v>IMB120717-003</v>
          </cell>
        </row>
        <row r="180">
          <cell r="B180" t="str">
            <v>FMB123485</v>
          </cell>
          <cell r="C180" t="str">
            <v>IMB123485-001</v>
          </cell>
        </row>
        <row r="181">
          <cell r="B181" t="str">
            <v>FMB116548</v>
          </cell>
          <cell r="C181" t="str">
            <v>IMB116548-008</v>
          </cell>
        </row>
        <row r="182">
          <cell r="B182" t="str">
            <v>FMB124513</v>
          </cell>
          <cell r="C182" t="str">
            <v>IMB124513-003</v>
          </cell>
        </row>
        <row r="183">
          <cell r="B183" t="str">
            <v>FMB119023</v>
          </cell>
          <cell r="C183" t="str">
            <v>IMB119023-009</v>
          </cell>
        </row>
        <row r="184">
          <cell r="B184" t="str">
            <v>FMB114870</v>
          </cell>
          <cell r="C184" t="str">
            <v>IMB114870-006</v>
          </cell>
        </row>
        <row r="185">
          <cell r="B185" t="str">
            <v>FXB111080</v>
          </cell>
          <cell r="C185" t="str">
            <v>IXB111080-006</v>
          </cell>
        </row>
        <row r="186">
          <cell r="B186" t="str">
            <v>FMB119487</v>
          </cell>
          <cell r="C186" t="str">
            <v>IMB119487-009</v>
          </cell>
        </row>
        <row r="187">
          <cell r="B187" t="str">
            <v>FMB116548</v>
          </cell>
          <cell r="C187" t="str">
            <v>IMB116548-008</v>
          </cell>
        </row>
        <row r="188">
          <cell r="B188" t="str">
            <v>FMB114989</v>
          </cell>
          <cell r="C188" t="str">
            <v>IMB114989-005</v>
          </cell>
        </row>
        <row r="189">
          <cell r="B189" t="str">
            <v>FMB124976</v>
          </cell>
          <cell r="C189" t="str">
            <v>IMB124976-002</v>
          </cell>
        </row>
        <row r="190">
          <cell r="B190" t="str">
            <v>FMB119487</v>
          </cell>
          <cell r="C190" t="str">
            <v>IMB119487-009</v>
          </cell>
        </row>
        <row r="191">
          <cell r="B191" t="str">
            <v>FXB124995</v>
          </cell>
          <cell r="C191" t="str">
            <v>IXB124995-001</v>
          </cell>
        </row>
        <row r="192">
          <cell r="B192" t="str">
            <v>FMB113669</v>
          </cell>
          <cell r="C192" t="str">
            <v>IMB113669-008</v>
          </cell>
        </row>
        <row r="193">
          <cell r="B193" t="str">
            <v>FMB113669</v>
          </cell>
          <cell r="C193" t="str">
            <v>IMB113669-008</v>
          </cell>
        </row>
        <row r="194">
          <cell r="B194" t="str">
            <v>FMB116548</v>
          </cell>
          <cell r="C194" t="str">
            <v>IMB116548-008</v>
          </cell>
        </row>
        <row r="195">
          <cell r="B195" t="str">
            <v>FXB111108</v>
          </cell>
          <cell r="C195" t="str">
            <v>IXB111108-008</v>
          </cell>
        </row>
        <row r="196">
          <cell r="B196" t="str">
            <v>FXB111103</v>
          </cell>
          <cell r="C196" t="str">
            <v>IXB111103-007</v>
          </cell>
        </row>
        <row r="197">
          <cell r="B197" t="str">
            <v>FXB111703</v>
          </cell>
          <cell r="C197" t="str">
            <v>IXB111703-010</v>
          </cell>
        </row>
        <row r="198">
          <cell r="B198" t="str">
            <v>FMB113578</v>
          </cell>
          <cell r="C198" t="str">
            <v>IMB113578-008</v>
          </cell>
        </row>
        <row r="199">
          <cell r="B199" t="str">
            <v>FMB113581</v>
          </cell>
          <cell r="C199" t="str">
            <v>IMB113581-007</v>
          </cell>
        </row>
        <row r="200">
          <cell r="B200" t="str">
            <v>FMB122459</v>
          </cell>
          <cell r="C200" t="str">
            <v>IMB122459-003</v>
          </cell>
        </row>
        <row r="201">
          <cell r="B201" t="str">
            <v>FMB122462</v>
          </cell>
          <cell r="C201" t="str">
            <v>IMB122462-002</v>
          </cell>
        </row>
        <row r="202">
          <cell r="B202" t="str">
            <v>FMB113580</v>
          </cell>
          <cell r="C202" t="str">
            <v>IMB113580-006</v>
          </cell>
        </row>
        <row r="203">
          <cell r="B203" t="str">
            <v>FMB115026</v>
          </cell>
          <cell r="C203" t="str">
            <v>IMB115026-010</v>
          </cell>
        </row>
        <row r="204">
          <cell r="B204" t="str">
            <v>FMB113669</v>
          </cell>
          <cell r="C204" t="str">
            <v>IMB113669-008</v>
          </cell>
        </row>
        <row r="205">
          <cell r="B205" t="str">
            <v>FMB125269</v>
          </cell>
          <cell r="C205" t="str">
            <v>IMB125269-002</v>
          </cell>
        </row>
        <row r="206">
          <cell r="B206" t="str">
            <v>FMB126668</v>
          </cell>
          <cell r="C206" t="str">
            <v>IMB126668-001</v>
          </cell>
        </row>
        <row r="207">
          <cell r="B207" t="str">
            <v>FXB211300</v>
          </cell>
          <cell r="C207" t="str">
            <v>IXB211300-003</v>
          </cell>
        </row>
        <row r="208">
          <cell r="B208" t="str">
            <v>FMB500252</v>
          </cell>
          <cell r="C208" t="str">
            <v>FMB500252</v>
          </cell>
        </row>
        <row r="209">
          <cell r="B209" t="str">
            <v>FXB111567</v>
          </cell>
          <cell r="C209" t="str">
            <v>IXB111567-006</v>
          </cell>
        </row>
        <row r="210">
          <cell r="B210" t="str">
            <v>FXB113094</v>
          </cell>
          <cell r="C210" t="str">
            <v>IXB113094-007</v>
          </cell>
        </row>
        <row r="211">
          <cell r="B211" t="str">
            <v>FXB113094</v>
          </cell>
          <cell r="C211" t="str">
            <v>IXB113094-007</v>
          </cell>
        </row>
        <row r="212">
          <cell r="B212" t="str">
            <v>FMB500400</v>
          </cell>
          <cell r="C212" t="str">
            <v>FMB500400</v>
          </cell>
        </row>
        <row r="213">
          <cell r="B213" t="str">
            <v>FXB111565</v>
          </cell>
          <cell r="C213" t="str">
            <v>IXB111565-006</v>
          </cell>
        </row>
        <row r="214">
          <cell r="B214" t="str">
            <v>FXB111067</v>
          </cell>
          <cell r="C214" t="str">
            <v>IXB111067-007</v>
          </cell>
        </row>
        <row r="215">
          <cell r="B215" t="str">
            <v>FXB111101</v>
          </cell>
          <cell r="C215" t="str">
            <v>IXB111101-006</v>
          </cell>
        </row>
        <row r="216">
          <cell r="B216" t="str">
            <v>FXB111568</v>
          </cell>
          <cell r="C216" t="str">
            <v>IXB111568-008</v>
          </cell>
        </row>
        <row r="217">
          <cell r="B217" t="str">
            <v>FXB111569</v>
          </cell>
          <cell r="C217" t="str">
            <v>IXB111569-005</v>
          </cell>
        </row>
        <row r="218">
          <cell r="B218" t="str">
            <v>FMB119024</v>
          </cell>
          <cell r="C218" t="str">
            <v>IMB119024-009</v>
          </cell>
        </row>
        <row r="219">
          <cell r="B219" t="str">
            <v>FMB119023</v>
          </cell>
          <cell r="C219" t="str">
            <v>IMB119023-009</v>
          </cell>
        </row>
        <row r="220">
          <cell r="B220" t="str">
            <v>FXB111131</v>
          </cell>
          <cell r="C220" t="str">
            <v>IXB111131-010</v>
          </cell>
        </row>
        <row r="221">
          <cell r="B221" t="str">
            <v>FXB111420</v>
          </cell>
          <cell r="C221" t="str">
            <v>IXB111420-010</v>
          </cell>
        </row>
        <row r="222">
          <cell r="B222" t="str">
            <v>FMB500610</v>
          </cell>
          <cell r="C222" t="str">
            <v>FMB500610</v>
          </cell>
        </row>
        <row r="223">
          <cell r="B223" t="str">
            <v>FMB114867</v>
          </cell>
          <cell r="C223" t="str">
            <v>IMB114867-008</v>
          </cell>
        </row>
        <row r="224">
          <cell r="B224" t="str">
            <v>FMB114870</v>
          </cell>
          <cell r="C224" t="str">
            <v>IMB114870-006</v>
          </cell>
        </row>
        <row r="225">
          <cell r="B225" t="str">
            <v>FMB114870</v>
          </cell>
          <cell r="C225" t="str">
            <v>IMB114870-006</v>
          </cell>
        </row>
        <row r="226">
          <cell r="B226" t="str">
            <v>FMB114893</v>
          </cell>
          <cell r="C226" t="str">
            <v>IMB114893-007</v>
          </cell>
        </row>
        <row r="227">
          <cell r="B227" t="str">
            <v>FMB114894</v>
          </cell>
          <cell r="C227" t="str">
            <v>IMB114894-005</v>
          </cell>
        </row>
        <row r="228">
          <cell r="B228" t="str">
            <v>FMB114895</v>
          </cell>
          <cell r="C228" t="str">
            <v>IMB114895-007</v>
          </cell>
        </row>
        <row r="229">
          <cell r="B229" t="str">
            <v>FMB114895</v>
          </cell>
          <cell r="C229" t="str">
            <v>IMB114895-007</v>
          </cell>
        </row>
        <row r="230">
          <cell r="B230" t="str">
            <v>FMB114896</v>
          </cell>
          <cell r="C230" t="str">
            <v>IMB114896-004</v>
          </cell>
        </row>
        <row r="231">
          <cell r="B231" t="str">
            <v>FXB111421</v>
          </cell>
          <cell r="C231" t="str">
            <v>IXB111421-006</v>
          </cell>
        </row>
        <row r="232">
          <cell r="B232" t="str">
            <v>FMB114110</v>
          </cell>
          <cell r="C232" t="str">
            <v>IMB114110-006</v>
          </cell>
        </row>
        <row r="233">
          <cell r="B233" t="str">
            <v>FMB114989</v>
          </cell>
          <cell r="C233" t="str">
            <v>IMB114989-005</v>
          </cell>
        </row>
        <row r="234">
          <cell r="B234" t="str">
            <v>FMB119487</v>
          </cell>
          <cell r="C234" t="str">
            <v>IMB119487-009</v>
          </cell>
        </row>
        <row r="235">
          <cell r="B235" t="str">
            <v>FMB124513</v>
          </cell>
          <cell r="C235" t="str">
            <v>IMB124513-003</v>
          </cell>
        </row>
        <row r="236">
          <cell r="B236" t="str">
            <v>FXB111108</v>
          </cell>
          <cell r="C236" t="str">
            <v>IXB111108-008</v>
          </cell>
        </row>
        <row r="237">
          <cell r="B237" t="str">
            <v>FXB111103</v>
          </cell>
          <cell r="C237" t="str">
            <v>IXB111103-007</v>
          </cell>
        </row>
        <row r="238">
          <cell r="B238" t="str">
            <v>FXB111703</v>
          </cell>
          <cell r="C238" t="str">
            <v>IXB111703-010</v>
          </cell>
        </row>
        <row r="239">
          <cell r="B239" t="str">
            <v>FMB113580</v>
          </cell>
          <cell r="C239" t="str">
            <v>IMB113580-006</v>
          </cell>
        </row>
        <row r="240">
          <cell r="B240" t="str">
            <v>FMB113669</v>
          </cell>
          <cell r="C240" t="str">
            <v>IMB113669-008</v>
          </cell>
        </row>
        <row r="241">
          <cell r="B241" t="str">
            <v>FMB119338</v>
          </cell>
          <cell r="C241" t="str">
            <v>IMB119338-003</v>
          </cell>
        </row>
        <row r="242">
          <cell r="B242" t="str">
            <v>FMB125269</v>
          </cell>
          <cell r="C242" t="str">
            <v>IMB125269-002</v>
          </cell>
        </row>
        <row r="243">
          <cell r="B243" t="str">
            <v>FMB126668</v>
          </cell>
          <cell r="C243" t="str">
            <v>IMB126668-001</v>
          </cell>
        </row>
        <row r="244">
          <cell r="B244" t="str">
            <v>FMB500200</v>
          </cell>
          <cell r="C244" t="str">
            <v>FMB500200</v>
          </cell>
        </row>
        <row r="245">
          <cell r="B245" t="str">
            <v>FXB113137</v>
          </cell>
          <cell r="C245" t="str">
            <v>IXB113137-003</v>
          </cell>
        </row>
        <row r="246">
          <cell r="B246" t="str">
            <v>FXB111567</v>
          </cell>
          <cell r="C246" t="str">
            <v>IXB111567-006</v>
          </cell>
        </row>
        <row r="247">
          <cell r="B247" t="str">
            <v>FXB111565</v>
          </cell>
          <cell r="C247" t="str">
            <v>IXB111565-006</v>
          </cell>
        </row>
        <row r="248">
          <cell r="B248" t="str">
            <v>FXB111067</v>
          </cell>
          <cell r="C248" t="str">
            <v>IXB111067-007</v>
          </cell>
        </row>
        <row r="249">
          <cell r="B249" t="str">
            <v>FXB111101</v>
          </cell>
          <cell r="C249" t="str">
            <v>IXB111101-006</v>
          </cell>
        </row>
        <row r="250">
          <cell r="B250" t="str">
            <v>FXB111568</v>
          </cell>
          <cell r="C250" t="str">
            <v>IXB111568-008</v>
          </cell>
        </row>
        <row r="251">
          <cell r="B251" t="str">
            <v>FXB111569</v>
          </cell>
          <cell r="C251" t="str">
            <v>IXB111569-005</v>
          </cell>
        </row>
        <row r="252">
          <cell r="B252" t="str">
            <v>FMB119024</v>
          </cell>
          <cell r="C252" t="str">
            <v>IMB119024-009</v>
          </cell>
        </row>
        <row r="253">
          <cell r="B253" t="str">
            <v>FMB119023</v>
          </cell>
          <cell r="C253" t="str">
            <v>IMB119023-009</v>
          </cell>
        </row>
        <row r="254">
          <cell r="B254" t="str">
            <v>FXB111131</v>
          </cell>
          <cell r="C254" t="str">
            <v>IXB111131-010</v>
          </cell>
        </row>
        <row r="255">
          <cell r="B255" t="str">
            <v>FXB111420</v>
          </cell>
          <cell r="C255" t="str">
            <v>IXB111420-010</v>
          </cell>
        </row>
        <row r="256">
          <cell r="B256" t="str">
            <v>FMB126665</v>
          </cell>
          <cell r="C256" t="str">
            <v>IMB126665-001</v>
          </cell>
        </row>
        <row r="257">
          <cell r="B257" t="str">
            <v>FMB114867</v>
          </cell>
          <cell r="C257" t="str">
            <v>IMB114867-008</v>
          </cell>
        </row>
        <row r="258">
          <cell r="B258" t="str">
            <v>FMB114870</v>
          </cell>
          <cell r="C258" t="str">
            <v>IMB114870-006</v>
          </cell>
        </row>
        <row r="259">
          <cell r="B259" t="str">
            <v>FMB114870</v>
          </cell>
          <cell r="C259" t="str">
            <v>IMB114870-006</v>
          </cell>
        </row>
        <row r="260">
          <cell r="B260" t="str">
            <v>FMB114893</v>
          </cell>
          <cell r="C260" t="str">
            <v>IMB114893-007</v>
          </cell>
        </row>
        <row r="261">
          <cell r="B261" t="str">
            <v>FMB114894</v>
          </cell>
          <cell r="C261" t="str">
            <v>IMB114894-005</v>
          </cell>
        </row>
        <row r="262">
          <cell r="B262" t="str">
            <v>FMB114895</v>
          </cell>
          <cell r="C262" t="str">
            <v>IMB114895-007</v>
          </cell>
        </row>
        <row r="263">
          <cell r="B263" t="str">
            <v>FMB114896</v>
          </cell>
          <cell r="C263" t="str">
            <v>IMB114896-004</v>
          </cell>
        </row>
        <row r="264">
          <cell r="B264" t="str">
            <v>FXB111421</v>
          </cell>
          <cell r="C264" t="str">
            <v>IXB111421-006</v>
          </cell>
        </row>
        <row r="265">
          <cell r="B265" t="str">
            <v>FMB114989</v>
          </cell>
          <cell r="C265" t="str">
            <v>IMB114989-005</v>
          </cell>
        </row>
        <row r="266">
          <cell r="B266" t="str">
            <v>FMB124976</v>
          </cell>
          <cell r="C266" t="str">
            <v>IMB124976-002</v>
          </cell>
        </row>
        <row r="267">
          <cell r="B267" t="str">
            <v>FMB115558</v>
          </cell>
          <cell r="C267" t="str">
            <v>IMB115558-002</v>
          </cell>
        </row>
        <row r="268">
          <cell r="B268" t="str">
            <v>FMB113685</v>
          </cell>
          <cell r="C268" t="str">
            <v>IMB113685-009</v>
          </cell>
        </row>
        <row r="269">
          <cell r="B269" t="str">
            <v>FXB111108</v>
          </cell>
          <cell r="C269" t="str">
            <v>IXB111108-008</v>
          </cell>
        </row>
        <row r="270">
          <cell r="B270" t="str">
            <v>FXB111103</v>
          </cell>
          <cell r="C270" t="str">
            <v>IXB111103-007</v>
          </cell>
        </row>
        <row r="271">
          <cell r="B271" t="str">
            <v>FXB111703</v>
          </cell>
          <cell r="C271" t="str">
            <v>IXB111703-010</v>
          </cell>
        </row>
        <row r="272">
          <cell r="B272" t="str">
            <v>FMB113578</v>
          </cell>
          <cell r="C272" t="str">
            <v>IMB113578-008</v>
          </cell>
        </row>
        <row r="273">
          <cell r="B273" t="str">
            <v>FMB116006</v>
          </cell>
          <cell r="C273" t="str">
            <v>IMB116006-003</v>
          </cell>
        </row>
        <row r="274">
          <cell r="B274" t="str">
            <v>FMB113580</v>
          </cell>
          <cell r="C274" t="str">
            <v>IMB113580-006</v>
          </cell>
        </row>
        <row r="275">
          <cell r="B275" t="str">
            <v>FMB113669</v>
          </cell>
          <cell r="C275" t="str">
            <v>IMB113669-008</v>
          </cell>
        </row>
        <row r="276">
          <cell r="B276" t="str">
            <v>FMB119021</v>
          </cell>
          <cell r="C276" t="str">
            <v>IMB119021-007</v>
          </cell>
        </row>
        <row r="277">
          <cell r="B277" t="str">
            <v>FMB119024</v>
          </cell>
          <cell r="C277" t="str">
            <v>IMB119024-009</v>
          </cell>
        </row>
        <row r="278">
          <cell r="B278" t="str">
            <v>FMB119023</v>
          </cell>
          <cell r="C278" t="str">
            <v>IMB119023-009</v>
          </cell>
        </row>
        <row r="279">
          <cell r="B279" t="str">
            <v>FMB120158</v>
          </cell>
          <cell r="C279" t="str">
            <v>IMB120158-002</v>
          </cell>
        </row>
        <row r="280">
          <cell r="B280" t="str">
            <v>FMB500080</v>
          </cell>
          <cell r="C280" t="str">
            <v>FMB500080</v>
          </cell>
        </row>
        <row r="281">
          <cell r="B281" t="str">
            <v>FXB111567</v>
          </cell>
          <cell r="C281" t="str">
            <v>IXB111567-006</v>
          </cell>
        </row>
        <row r="282">
          <cell r="B282" t="str">
            <v>FXB111565</v>
          </cell>
          <cell r="C282" t="str">
            <v>IXB111565-006</v>
          </cell>
        </row>
        <row r="283">
          <cell r="B283" t="str">
            <v>FXB111067</v>
          </cell>
          <cell r="C283" t="str">
            <v>IXB111067-007</v>
          </cell>
        </row>
        <row r="284">
          <cell r="B284" t="str">
            <v>FXB111101</v>
          </cell>
          <cell r="C284" t="str">
            <v>IXB111101-006</v>
          </cell>
        </row>
        <row r="285">
          <cell r="B285" t="str">
            <v>FXB111568</v>
          </cell>
          <cell r="C285" t="str">
            <v>IXB111568-008</v>
          </cell>
        </row>
        <row r="286">
          <cell r="B286" t="str">
            <v>FMB500188</v>
          </cell>
          <cell r="C286" t="str">
            <v>FMB500188</v>
          </cell>
        </row>
        <row r="287">
          <cell r="B287" t="str">
            <v>FMB125269</v>
          </cell>
          <cell r="C287" t="str">
            <v>IMB125269-002</v>
          </cell>
        </row>
        <row r="288">
          <cell r="B288" t="str">
            <v>FXB111569</v>
          </cell>
          <cell r="C288" t="str">
            <v>IXB111569-005</v>
          </cell>
        </row>
        <row r="289">
          <cell r="B289" t="str">
            <v>FXB111131</v>
          </cell>
          <cell r="C289" t="str">
            <v>IXB111131-010</v>
          </cell>
        </row>
        <row r="290">
          <cell r="B290" t="str">
            <v>FXB111420</v>
          </cell>
          <cell r="C290" t="str">
            <v>IXB111420-010</v>
          </cell>
        </row>
        <row r="291">
          <cell r="B291" t="str">
            <v>FMB114867</v>
          </cell>
          <cell r="C291" t="str">
            <v>IMB114867-008</v>
          </cell>
        </row>
        <row r="292">
          <cell r="B292" t="str">
            <v>FMB114870</v>
          </cell>
          <cell r="C292" t="str">
            <v>IMB114870-006</v>
          </cell>
        </row>
        <row r="293">
          <cell r="B293" t="str">
            <v>FMB114870</v>
          </cell>
          <cell r="C293" t="str">
            <v>IMB114870-006</v>
          </cell>
        </row>
        <row r="294">
          <cell r="B294" t="str">
            <v>FMB114893</v>
          </cell>
          <cell r="C294" t="str">
            <v>IMB114893-007</v>
          </cell>
        </row>
        <row r="295">
          <cell r="B295" t="str">
            <v>FMB114894</v>
          </cell>
          <cell r="C295" t="str">
            <v>IMB114894-005</v>
          </cell>
        </row>
        <row r="296">
          <cell r="B296" t="str">
            <v>FMB114895</v>
          </cell>
          <cell r="C296" t="str">
            <v>IMB114895-007</v>
          </cell>
        </row>
        <row r="297">
          <cell r="B297" t="str">
            <v>FMB114896</v>
          </cell>
          <cell r="C297" t="str">
            <v>IMB114896-004</v>
          </cell>
        </row>
        <row r="298">
          <cell r="B298" t="str">
            <v>FXB111421</v>
          </cell>
          <cell r="C298" t="str">
            <v>IXB111421-006</v>
          </cell>
        </row>
        <row r="299">
          <cell r="B299" t="str">
            <v>FMB114989</v>
          </cell>
          <cell r="C299" t="str">
            <v>IMB114989-005</v>
          </cell>
        </row>
        <row r="300">
          <cell r="B300" t="str">
            <v>FMB119487</v>
          </cell>
          <cell r="C300" t="str">
            <v>IMB119487-009</v>
          </cell>
        </row>
        <row r="301">
          <cell r="B301" t="str">
            <v>FXB124995</v>
          </cell>
          <cell r="C301" t="str">
            <v>IXB124995-001</v>
          </cell>
        </row>
        <row r="302">
          <cell r="B302" t="str">
            <v>FMB114993</v>
          </cell>
          <cell r="C302" t="str">
            <v>IMB114993-005</v>
          </cell>
        </row>
        <row r="303">
          <cell r="B303" t="str">
            <v>FXB111108</v>
          </cell>
          <cell r="C303" t="str">
            <v>IXB111108-008</v>
          </cell>
        </row>
        <row r="304">
          <cell r="B304" t="str">
            <v>FXB111103</v>
          </cell>
          <cell r="C304" t="str">
            <v>IXB111103-007</v>
          </cell>
        </row>
        <row r="305">
          <cell r="B305" t="str">
            <v>FXB111703</v>
          </cell>
          <cell r="C305" t="str">
            <v>IXB111703-010</v>
          </cell>
        </row>
        <row r="306">
          <cell r="B306" t="str">
            <v>FMB113580</v>
          </cell>
          <cell r="C306" t="str">
            <v>IMB113580-006</v>
          </cell>
        </row>
        <row r="307">
          <cell r="B307" t="str">
            <v>FXB113137</v>
          </cell>
          <cell r="C307" t="str">
            <v>IXB113137-003</v>
          </cell>
        </row>
        <row r="308">
          <cell r="B308" t="str">
            <v>FXB111567</v>
          </cell>
          <cell r="C308" t="str">
            <v>IXB111567-006</v>
          </cell>
        </row>
        <row r="309">
          <cell r="B309" t="str">
            <v>FMB500400</v>
          </cell>
          <cell r="C309" t="str">
            <v>FMB500400</v>
          </cell>
        </row>
        <row r="310">
          <cell r="B310" t="str">
            <v>FXB111565</v>
          </cell>
          <cell r="C310" t="str">
            <v>IXB111565-006</v>
          </cell>
        </row>
        <row r="311">
          <cell r="B311" t="str">
            <v>FXB111067</v>
          </cell>
          <cell r="C311" t="str">
            <v>IXB111067-007</v>
          </cell>
        </row>
        <row r="312">
          <cell r="B312" t="str">
            <v>FXB111101</v>
          </cell>
          <cell r="C312" t="str">
            <v>IXB111101-006</v>
          </cell>
        </row>
        <row r="313">
          <cell r="B313" t="str">
            <v>FXB111568</v>
          </cell>
          <cell r="C313" t="str">
            <v>IXB111568-008</v>
          </cell>
        </row>
        <row r="314">
          <cell r="B314" t="str">
            <v>FXB111569</v>
          </cell>
          <cell r="C314" t="str">
            <v>IXB111569-005</v>
          </cell>
        </row>
        <row r="315">
          <cell r="B315" t="str">
            <v>FXB111131</v>
          </cell>
          <cell r="C315" t="str">
            <v>IXB111131-010</v>
          </cell>
        </row>
        <row r="316">
          <cell r="B316" t="str">
            <v>FXB111420</v>
          </cell>
          <cell r="C316" t="str">
            <v>IXB111420-010</v>
          </cell>
        </row>
        <row r="317">
          <cell r="B317" t="str">
            <v>FMB126665</v>
          </cell>
          <cell r="C317" t="str">
            <v>IMB126665-001</v>
          </cell>
        </row>
        <row r="318">
          <cell r="B318" t="str">
            <v>FMB114867</v>
          </cell>
          <cell r="C318" t="str">
            <v>IMB114867-008</v>
          </cell>
        </row>
        <row r="319">
          <cell r="B319" t="str">
            <v>FMB114870</v>
          </cell>
          <cell r="C319" t="str">
            <v>IMB114870-006</v>
          </cell>
        </row>
        <row r="320">
          <cell r="B320" t="str">
            <v>FMB114870</v>
          </cell>
          <cell r="C320" t="str">
            <v>IMB114870-006</v>
          </cell>
        </row>
        <row r="321">
          <cell r="B321" t="str">
            <v>FMB114893</v>
          </cell>
          <cell r="C321" t="str">
            <v>IMB114893-007</v>
          </cell>
        </row>
        <row r="322">
          <cell r="B322" t="str">
            <v>FMB114894</v>
          </cell>
          <cell r="C322" t="str">
            <v>IMB114894-005</v>
          </cell>
        </row>
        <row r="323">
          <cell r="B323" t="str">
            <v>FMB114895</v>
          </cell>
          <cell r="C323" t="str">
            <v>IMB114895-007</v>
          </cell>
        </row>
        <row r="324">
          <cell r="B324" t="str">
            <v>FMB114896</v>
          </cell>
          <cell r="C324" t="str">
            <v>IMB114896-004</v>
          </cell>
        </row>
        <row r="325">
          <cell r="B325" t="str">
            <v>FXB111421</v>
          </cell>
          <cell r="C325" t="str">
            <v>IXB111421-006</v>
          </cell>
        </row>
        <row r="326">
          <cell r="B326" t="str">
            <v>FMB114110</v>
          </cell>
          <cell r="C326" t="str">
            <v>IMB114110-006</v>
          </cell>
        </row>
        <row r="327">
          <cell r="B327" t="str">
            <v>FMB114989</v>
          </cell>
          <cell r="C327" t="str">
            <v>IMB114989-005</v>
          </cell>
        </row>
        <row r="328">
          <cell r="B328" t="str">
            <v>FMB125269</v>
          </cell>
          <cell r="C328" t="str">
            <v>IMB125269-002</v>
          </cell>
        </row>
        <row r="329">
          <cell r="B329" t="str">
            <v>FMB124976</v>
          </cell>
          <cell r="C329" t="str">
            <v>IMB124976-002</v>
          </cell>
        </row>
        <row r="330">
          <cell r="B330" t="str">
            <v>FXB111703</v>
          </cell>
          <cell r="C330" t="str">
            <v>IXB111703-010</v>
          </cell>
        </row>
        <row r="331">
          <cell r="B331" t="str">
            <v>FMB115026</v>
          </cell>
          <cell r="C331" t="str">
            <v>IMB115026-010</v>
          </cell>
        </row>
        <row r="332">
          <cell r="B332" t="str">
            <v>FXB111567</v>
          </cell>
          <cell r="C332" t="str">
            <v>IXB111567-006</v>
          </cell>
        </row>
        <row r="333">
          <cell r="B333" t="str">
            <v>FXB111565</v>
          </cell>
          <cell r="C333" t="str">
            <v>IXB111565-006</v>
          </cell>
        </row>
        <row r="334">
          <cell r="B334" t="str">
            <v>FXB111067</v>
          </cell>
          <cell r="C334" t="str">
            <v>IXB111067-007</v>
          </cell>
        </row>
        <row r="335">
          <cell r="B335" t="str">
            <v>FXB111101</v>
          </cell>
          <cell r="C335" t="str">
            <v>IXB111101-006</v>
          </cell>
        </row>
        <row r="336">
          <cell r="B336" t="str">
            <v>FXB111568</v>
          </cell>
          <cell r="C336" t="str">
            <v>IXB111568-008</v>
          </cell>
        </row>
        <row r="337">
          <cell r="B337" t="str">
            <v>FXB111569</v>
          </cell>
          <cell r="C337" t="str">
            <v>IXB111569-005</v>
          </cell>
        </row>
        <row r="338">
          <cell r="B338" t="str">
            <v>FXB111131</v>
          </cell>
          <cell r="C338" t="str">
            <v>IXB111131-010</v>
          </cell>
        </row>
        <row r="339">
          <cell r="B339" t="str">
            <v>FXB111420</v>
          </cell>
          <cell r="C339" t="str">
            <v>IXB111420-010</v>
          </cell>
        </row>
        <row r="340">
          <cell r="B340" t="str">
            <v>FMB114867</v>
          </cell>
          <cell r="C340" t="str">
            <v>IMB114867-008</v>
          </cell>
        </row>
        <row r="341">
          <cell r="B341" t="str">
            <v>FMB114870</v>
          </cell>
          <cell r="C341" t="str">
            <v>IMB114870-006</v>
          </cell>
        </row>
        <row r="342">
          <cell r="B342" t="str">
            <v>FMB114870</v>
          </cell>
          <cell r="C342" t="str">
            <v>IMB114870-006</v>
          </cell>
        </row>
        <row r="343">
          <cell r="B343" t="str">
            <v>FMB114893</v>
          </cell>
          <cell r="C343" t="str">
            <v>IMB114893-007</v>
          </cell>
        </row>
        <row r="344">
          <cell r="B344" t="str">
            <v>FMB114894</v>
          </cell>
          <cell r="C344" t="str">
            <v>IMB114894-005</v>
          </cell>
        </row>
        <row r="345">
          <cell r="B345" t="str">
            <v>FMB114895</v>
          </cell>
          <cell r="C345" t="str">
            <v>IMB114895-007</v>
          </cell>
        </row>
        <row r="346">
          <cell r="B346" t="str">
            <v>FMB114896</v>
          </cell>
          <cell r="C346" t="str">
            <v>IMB114896-004</v>
          </cell>
        </row>
        <row r="347">
          <cell r="B347" t="str">
            <v>FXB111421</v>
          </cell>
          <cell r="C347" t="str">
            <v>IXB111421-006</v>
          </cell>
        </row>
        <row r="348">
          <cell r="B348" t="str">
            <v>FMB125269</v>
          </cell>
          <cell r="C348" t="str">
            <v>IMB125269-002</v>
          </cell>
        </row>
        <row r="349">
          <cell r="B349" t="str">
            <v>FMB114893</v>
          </cell>
          <cell r="C349" t="str">
            <v>IMB114893-007</v>
          </cell>
        </row>
        <row r="350">
          <cell r="B350" t="str">
            <v>FMB114894</v>
          </cell>
          <cell r="C350" t="str">
            <v>IMB114894-005</v>
          </cell>
        </row>
        <row r="351">
          <cell r="B351" t="str">
            <v>FMB114895</v>
          </cell>
          <cell r="C351" t="str">
            <v>IMB114895-007</v>
          </cell>
        </row>
        <row r="352">
          <cell r="B352" t="str">
            <v>FMB114896</v>
          </cell>
          <cell r="C352" t="str">
            <v>IMB114896-004</v>
          </cell>
        </row>
        <row r="353">
          <cell r="B353" t="str">
            <v>FXB111421</v>
          </cell>
          <cell r="C353" t="str">
            <v>IXB111421-006</v>
          </cell>
        </row>
        <row r="354">
          <cell r="B354" t="str">
            <v>FMB114110</v>
          </cell>
          <cell r="C354" t="str">
            <v>IMB114110-006</v>
          </cell>
        </row>
        <row r="355">
          <cell r="B355" t="str">
            <v>FMB114989</v>
          </cell>
          <cell r="C355" t="str">
            <v>IMB114989-005</v>
          </cell>
        </row>
        <row r="356">
          <cell r="B356" t="str">
            <v>FMB125269</v>
          </cell>
          <cell r="C356" t="str">
            <v>IMB125269-002</v>
          </cell>
        </row>
        <row r="357">
          <cell r="B357" t="str">
            <v>FMB124976</v>
          </cell>
          <cell r="C357" t="str">
            <v>IMB124976-002</v>
          </cell>
        </row>
        <row r="358">
          <cell r="B358" t="str">
            <v>FXB111703</v>
          </cell>
          <cell r="C358" t="str">
            <v>IXB111703-010</v>
          </cell>
        </row>
      </sheetData>
      <sheetData sheetId="5">
        <row r="2">
          <cell r="Q2" t="str">
            <v>FMB113685</v>
          </cell>
        </row>
        <row r="3">
          <cell r="Q3" t="str">
            <v>FMB117271</v>
          </cell>
          <cell r="R3" t="str">
            <v>FMB118251</v>
          </cell>
        </row>
        <row r="5">
          <cell r="Q5" t="str">
            <v>FMB113664</v>
          </cell>
          <cell r="R5" t="str">
            <v>FMB113666</v>
          </cell>
          <cell r="S5" t="str">
            <v>FMB113667</v>
          </cell>
          <cell r="T5" t="str">
            <v>FMB113669</v>
          </cell>
          <cell r="U5" t="str">
            <v>FMB113994</v>
          </cell>
          <cell r="V5" t="str">
            <v>FMB114989</v>
          </cell>
          <cell r="W5" t="str">
            <v>FMB115024</v>
          </cell>
          <cell r="X5" t="str">
            <v>FMB115026</v>
          </cell>
          <cell r="Y5" t="str">
            <v>FMB115027</v>
          </cell>
          <cell r="Z5" t="str">
            <v>FMB115342</v>
          </cell>
          <cell r="AA5" t="str">
            <v>FMB115714</v>
          </cell>
          <cell r="AB5" t="str">
            <v>FMB116548</v>
          </cell>
          <cell r="AC5" t="str">
            <v>FMB119021</v>
          </cell>
          <cell r="AD5" t="str">
            <v>FMB119023</v>
          </cell>
          <cell r="AE5" t="str">
            <v>FMB119024</v>
          </cell>
          <cell r="AF5" t="str">
            <v>FMB119503</v>
          </cell>
          <cell r="AG5" t="str">
            <v>FMB120717</v>
          </cell>
          <cell r="AH5" t="str">
            <v>FMB121170</v>
          </cell>
          <cell r="AI5" t="str">
            <v>FMB121407</v>
          </cell>
          <cell r="AJ5" t="str">
            <v>FMB122039</v>
          </cell>
          <cell r="AK5" t="str">
            <v>FMB122650</v>
          </cell>
          <cell r="AL5" t="str">
            <v>FMB122651</v>
          </cell>
          <cell r="AM5" t="str">
            <v>FMB123003</v>
          </cell>
          <cell r="AN5" t="str">
            <v>FMB124513</v>
          </cell>
          <cell r="AO5" t="str">
            <v>FMB124645</v>
          </cell>
          <cell r="AP5" t="str">
            <v>FMB126665</v>
          </cell>
          <cell r="AQ5" t="str">
            <v>FMB214695</v>
          </cell>
          <cell r="AR5" t="str">
            <v>FMB500188</v>
          </cell>
          <cell r="AS5" t="str">
            <v>FXB124995</v>
          </cell>
        </row>
        <row r="7">
          <cell r="Q7" t="str">
            <v>FMB113664</v>
          </cell>
          <cell r="R7" t="str">
            <v>FMB113666</v>
          </cell>
          <cell r="S7" t="str">
            <v>FMB113667</v>
          </cell>
          <cell r="T7" t="str">
            <v>FMB113669</v>
          </cell>
          <cell r="U7" t="str">
            <v>FMB113994</v>
          </cell>
          <cell r="V7" t="str">
            <v>FMB115024</v>
          </cell>
          <cell r="W7" t="str">
            <v>FMB115026</v>
          </cell>
          <cell r="X7" t="str">
            <v>FMB115027</v>
          </cell>
          <cell r="Y7" t="str">
            <v>FMB115342</v>
          </cell>
          <cell r="Z7" t="str">
            <v>FMB119503</v>
          </cell>
          <cell r="AA7" t="str">
            <v>FMB121170</v>
          </cell>
          <cell r="AB7" t="str">
            <v>FMB121407</v>
          </cell>
          <cell r="AC7" t="str">
            <v>FMB121613</v>
          </cell>
          <cell r="AD7" t="str">
            <v>FMB122235</v>
          </cell>
          <cell r="AE7" t="str">
            <v>FMB122459</v>
          </cell>
          <cell r="AF7" t="str">
            <v>FMB122462</v>
          </cell>
          <cell r="AG7" t="str">
            <v>FMB122496</v>
          </cell>
          <cell r="AH7" t="str">
            <v>FMB122497</v>
          </cell>
          <cell r="AI7" t="str">
            <v>FMB122498</v>
          </cell>
          <cell r="AJ7" t="str">
            <v>FMB123003</v>
          </cell>
          <cell r="AK7" t="str">
            <v>FMB124513</v>
          </cell>
          <cell r="AL7" t="str">
            <v>FMB124645</v>
          </cell>
          <cell r="AM7" t="str">
            <v>FMB214695</v>
          </cell>
        </row>
        <row r="9">
          <cell r="Q9" t="str">
            <v>FMB113664</v>
          </cell>
          <cell r="R9" t="str">
            <v>FMB113666</v>
          </cell>
          <cell r="S9" t="str">
            <v>FMB113667</v>
          </cell>
          <cell r="T9" t="str">
            <v>FMB113669</v>
          </cell>
          <cell r="U9" t="str">
            <v>FMB115342</v>
          </cell>
          <cell r="V9" t="str">
            <v>FMB119021</v>
          </cell>
          <cell r="W9" t="str">
            <v>FMB119023</v>
          </cell>
          <cell r="X9" t="str">
            <v>FMB119024</v>
          </cell>
          <cell r="Y9" t="str">
            <v>FMB119487</v>
          </cell>
        </row>
        <row r="10">
          <cell r="Q10" t="str">
            <v>FMB113664</v>
          </cell>
          <cell r="R10" t="str">
            <v>FMB113666</v>
          </cell>
          <cell r="S10" t="str">
            <v>FMB113667</v>
          </cell>
          <cell r="T10" t="str">
            <v>FMB113669</v>
          </cell>
          <cell r="U10" t="str">
            <v>FMB113994</v>
          </cell>
          <cell r="V10" t="str">
            <v>FMB115024</v>
          </cell>
          <cell r="W10" t="str">
            <v>FMB115026</v>
          </cell>
          <cell r="X10" t="str">
            <v>FMB115027</v>
          </cell>
          <cell r="Y10" t="str">
            <v>FMB115342</v>
          </cell>
          <cell r="Z10" t="str">
            <v>FMB119503</v>
          </cell>
          <cell r="AA10" t="str">
            <v>FMB121170</v>
          </cell>
          <cell r="AB10" t="str">
            <v>FMB121407</v>
          </cell>
          <cell r="AC10" t="str">
            <v>FMB121613</v>
          </cell>
          <cell r="AD10" t="str">
            <v>FMB122235</v>
          </cell>
          <cell r="AE10" t="str">
            <v>FMB122459</v>
          </cell>
          <cell r="AF10" t="str">
            <v>FMB122462</v>
          </cell>
          <cell r="AG10" t="str">
            <v>FMB122496</v>
          </cell>
          <cell r="AH10" t="str">
            <v>FMB122497</v>
          </cell>
          <cell r="AI10" t="str">
            <v>FMB122498</v>
          </cell>
          <cell r="AJ10" t="str">
            <v>FMB123003</v>
          </cell>
          <cell r="AK10" t="str">
            <v>FMB124513</v>
          </cell>
          <cell r="AL10" t="str">
            <v>FMB124645</v>
          </cell>
          <cell r="AM10" t="str">
            <v>FMB214695</v>
          </cell>
        </row>
        <row r="11">
          <cell r="Q11" t="str">
            <v>FMB113664</v>
          </cell>
          <cell r="R11" t="str">
            <v>FMB113666</v>
          </cell>
          <cell r="S11" t="str">
            <v>FMB113667</v>
          </cell>
          <cell r="T11" t="str">
            <v>FMB113669</v>
          </cell>
          <cell r="U11" t="str">
            <v>FMB113994</v>
          </cell>
          <cell r="V11" t="str">
            <v>FMB115024</v>
          </cell>
          <cell r="W11" t="str">
            <v>FMB115026</v>
          </cell>
          <cell r="X11" t="str">
            <v>FMB115027</v>
          </cell>
          <cell r="Y11" t="str">
            <v>FMB115342</v>
          </cell>
          <cell r="Z11" t="str">
            <v>FMB119503</v>
          </cell>
          <cell r="AA11" t="str">
            <v>FMB121407</v>
          </cell>
          <cell r="AB11" t="str">
            <v>FMB123003</v>
          </cell>
          <cell r="AC11" t="str">
            <v>FMB124513</v>
          </cell>
        </row>
        <row r="12">
          <cell r="Q12" t="str">
            <v>FMB500188</v>
          </cell>
        </row>
        <row r="13">
          <cell r="Q13" t="str">
            <v>FMB113664</v>
          </cell>
          <cell r="R13" t="str">
            <v>FMB113666</v>
          </cell>
          <cell r="S13" t="str">
            <v>FMB113667</v>
          </cell>
          <cell r="T13" t="str">
            <v>FMB113669</v>
          </cell>
          <cell r="U13" t="str">
            <v>FMB113994</v>
          </cell>
          <cell r="V13" t="str">
            <v>FMB115024</v>
          </cell>
          <cell r="W13" t="str">
            <v>FMB115026</v>
          </cell>
          <cell r="X13" t="str">
            <v>FMB115027</v>
          </cell>
          <cell r="Y13" t="str">
            <v>FMB115342</v>
          </cell>
          <cell r="Z13" t="str">
            <v>FMB119503</v>
          </cell>
          <cell r="AA13" t="str">
            <v>FMB121170</v>
          </cell>
          <cell r="AB13" t="str">
            <v>FMB121407</v>
          </cell>
          <cell r="AC13" t="str">
            <v>FMB121613</v>
          </cell>
          <cell r="AD13" t="str">
            <v>FMB122039</v>
          </cell>
          <cell r="AE13" t="str">
            <v>FMB122235</v>
          </cell>
          <cell r="AF13" t="str">
            <v>FMB122459</v>
          </cell>
          <cell r="AG13" t="str">
            <v>FMB122462</v>
          </cell>
          <cell r="AH13" t="str">
            <v>FMB122496</v>
          </cell>
          <cell r="AI13" t="str">
            <v>FMB122497</v>
          </cell>
          <cell r="AJ13" t="str">
            <v>FMB122498</v>
          </cell>
          <cell r="AK13" t="str">
            <v>FMB122650</v>
          </cell>
          <cell r="AL13" t="str">
            <v>FMB122651</v>
          </cell>
          <cell r="AM13" t="str">
            <v>FMB123003</v>
          </cell>
          <cell r="AN13" t="str">
            <v>FMB124513</v>
          </cell>
          <cell r="AO13" t="str">
            <v>FMB124645</v>
          </cell>
          <cell r="AP13" t="str">
            <v>FMB214695</v>
          </cell>
        </row>
        <row r="14">
          <cell r="Q14" t="str">
            <v>FMB119487</v>
          </cell>
        </row>
        <row r="15">
          <cell r="Q15" t="str">
            <v>FMB113664</v>
          </cell>
          <cell r="R15" t="str">
            <v>FMB113666</v>
          </cell>
          <cell r="S15" t="str">
            <v>FMB113667</v>
          </cell>
          <cell r="T15" t="str">
            <v>FMB113669</v>
          </cell>
          <cell r="U15" t="str">
            <v>FMB113994</v>
          </cell>
          <cell r="V15" t="str">
            <v>FMB115024</v>
          </cell>
          <cell r="W15" t="str">
            <v>FMB115026</v>
          </cell>
          <cell r="X15" t="str">
            <v>FMB115027</v>
          </cell>
          <cell r="Y15" t="str">
            <v>FMB115342</v>
          </cell>
          <cell r="Z15" t="str">
            <v>FMB119503</v>
          </cell>
          <cell r="AA15" t="str">
            <v>FMB121170</v>
          </cell>
          <cell r="AB15" t="str">
            <v>FMB121407</v>
          </cell>
          <cell r="AC15" t="str">
            <v>FMB121613</v>
          </cell>
          <cell r="AD15" t="str">
            <v>FMB122235</v>
          </cell>
          <cell r="AE15" t="str">
            <v>FMB122459</v>
          </cell>
          <cell r="AF15" t="str">
            <v>FMB122462</v>
          </cell>
          <cell r="AG15" t="str">
            <v>FMB122496</v>
          </cell>
          <cell r="AH15" t="str">
            <v>FMB122497</v>
          </cell>
          <cell r="AI15" t="str">
            <v>FMB122498</v>
          </cell>
          <cell r="AJ15" t="str">
            <v>FMB123003</v>
          </cell>
          <cell r="AK15" t="str">
            <v>FMB124513</v>
          </cell>
          <cell r="AL15" t="str">
            <v>FMB124645</v>
          </cell>
          <cell r="AM15" t="str">
            <v>FMB214695</v>
          </cell>
        </row>
        <row r="16">
          <cell r="Q16" t="str">
            <v>FMB113578</v>
          </cell>
          <cell r="R16" t="str">
            <v>FMB113580</v>
          </cell>
          <cell r="S16" t="str">
            <v>FMB113581</v>
          </cell>
          <cell r="T16" t="str">
            <v>FMB113664</v>
          </cell>
          <cell r="U16" t="str">
            <v>FMB113666</v>
          </cell>
          <cell r="V16" t="str">
            <v>FMB113667</v>
          </cell>
          <cell r="W16" t="str">
            <v>FMB113669</v>
          </cell>
          <cell r="X16" t="str">
            <v>FMB113685</v>
          </cell>
          <cell r="Y16" t="str">
            <v>FMB113994</v>
          </cell>
          <cell r="Z16" t="str">
            <v>FMB114867</v>
          </cell>
          <cell r="AA16" t="str">
            <v>FMB114870</v>
          </cell>
          <cell r="AB16" t="str">
            <v>FMB114893</v>
          </cell>
          <cell r="AC16" t="str">
            <v>FMB114894</v>
          </cell>
          <cell r="AD16" t="str">
            <v>FMB114895</v>
          </cell>
          <cell r="AE16" t="str">
            <v>FMB114896</v>
          </cell>
          <cell r="AF16" t="str">
            <v>FMB114989</v>
          </cell>
          <cell r="AG16" t="str">
            <v>FMB114993</v>
          </cell>
          <cell r="AH16" t="str">
            <v>FMB115024</v>
          </cell>
          <cell r="AI16" t="str">
            <v>FMB115026</v>
          </cell>
          <cell r="AJ16" t="str">
            <v>FMB115027</v>
          </cell>
          <cell r="AK16" t="str">
            <v>FMB115214</v>
          </cell>
          <cell r="AL16" t="str">
            <v>FMB115342</v>
          </cell>
          <cell r="AM16" t="str">
            <v>FMB115558</v>
          </cell>
          <cell r="AN16" t="str">
            <v>FMB115714</v>
          </cell>
          <cell r="AO16" t="str">
            <v>FMB116006</v>
          </cell>
          <cell r="AP16" t="str">
            <v>FMB116548</v>
          </cell>
          <cell r="AQ16" t="str">
            <v>FMB117271</v>
          </cell>
          <cell r="AR16" t="str">
            <v>FMB117274</v>
          </cell>
          <cell r="AS16" t="str">
            <v>FMB117284</v>
          </cell>
          <cell r="AT16" t="str">
            <v>FMB117447</v>
          </cell>
          <cell r="AU16" t="str">
            <v>FMB117457</v>
          </cell>
          <cell r="AV16" t="str">
            <v>FMB117494</v>
          </cell>
          <cell r="AW16" t="str">
            <v>FMB118995</v>
          </cell>
          <cell r="AX16" t="str">
            <v>FMB119021</v>
          </cell>
          <cell r="AY16" t="str">
            <v>FMB119023</v>
          </cell>
          <cell r="AZ16" t="str">
            <v>FMB119024</v>
          </cell>
          <cell r="BA16" t="str">
            <v>FMB119338</v>
          </cell>
          <cell r="BB16" t="str">
            <v>FMB119487</v>
          </cell>
          <cell r="BC16" t="str">
            <v>FMB119503</v>
          </cell>
          <cell r="BD16" t="str">
            <v>FMB119930</v>
          </cell>
          <cell r="BE16" t="str">
            <v>FMB119992</v>
          </cell>
          <cell r="BF16" t="str">
            <v>FMB120001</v>
          </cell>
          <cell r="BG16" t="str">
            <v>FMB120717</v>
          </cell>
          <cell r="BH16" t="str">
            <v>FMB121407</v>
          </cell>
          <cell r="BI16" t="str">
            <v>FMB121613</v>
          </cell>
          <cell r="BJ16" t="str">
            <v>FMB122039</v>
          </cell>
          <cell r="BK16" t="str">
            <v>FMB122235</v>
          </cell>
          <cell r="BL16" t="str">
            <v>FMB122459</v>
          </cell>
          <cell r="BM16" t="str">
            <v>FMB122462</v>
          </cell>
          <cell r="BN16" t="str">
            <v>FMB122496</v>
          </cell>
          <cell r="BO16" t="str">
            <v>FMB122497</v>
          </cell>
          <cell r="BP16" t="str">
            <v>FMB122498</v>
          </cell>
          <cell r="BQ16" t="str">
            <v>FMB122650</v>
          </cell>
          <cell r="BR16" t="str">
            <v>FMB122651</v>
          </cell>
          <cell r="BS16" t="str">
            <v>FMB123003</v>
          </cell>
          <cell r="BT16" t="str">
            <v>FMB124513</v>
          </cell>
          <cell r="BU16" t="str">
            <v>FMB124645</v>
          </cell>
          <cell r="BV16" t="str">
            <v>FMB124976</v>
          </cell>
          <cell r="BW16" t="str">
            <v>FMB125269</v>
          </cell>
          <cell r="BX16" t="str">
            <v>FMB125967</v>
          </cell>
          <cell r="BY16" t="str">
            <v>FMB126058</v>
          </cell>
          <cell r="BZ16" t="str">
            <v>FMB126668</v>
          </cell>
          <cell r="CA16" t="str">
            <v>FMB126844</v>
          </cell>
          <cell r="CB16" t="str">
            <v>FMB214695</v>
          </cell>
          <cell r="CC16" t="str">
            <v>FMB500080</v>
          </cell>
          <cell r="CD16" t="str">
            <v>FMB500188</v>
          </cell>
          <cell r="CE16" t="str">
            <v>FMB500200</v>
          </cell>
          <cell r="CF16" t="str">
            <v>FMB500252</v>
          </cell>
          <cell r="CG16" t="str">
            <v>FMB500253</v>
          </cell>
          <cell r="CH16" t="str">
            <v>FMB500254</v>
          </cell>
          <cell r="CI16" t="str">
            <v>FMB500331</v>
          </cell>
          <cell r="CJ16" t="str">
            <v>FMB500332</v>
          </cell>
          <cell r="CK16" t="str">
            <v>FMB500400</v>
          </cell>
          <cell r="CL16" t="str">
            <v>FMB500541</v>
          </cell>
          <cell r="CM16" t="str">
            <v>FXB111198</v>
          </cell>
          <cell r="CN16" t="str">
            <v>FXB111420</v>
          </cell>
          <cell r="CO16" t="str">
            <v>FXB111421</v>
          </cell>
          <cell r="CP16" t="str">
            <v>FXB111565</v>
          </cell>
          <cell r="CQ16" t="str">
            <v>FXB111567</v>
          </cell>
          <cell r="CR16" t="str">
            <v>FXB111568</v>
          </cell>
          <cell r="CS16" t="str">
            <v>FXB111569</v>
          </cell>
          <cell r="CT16" t="str">
            <v>FXB113094</v>
          </cell>
        </row>
        <row r="17">
          <cell r="Q17" t="str">
            <v>FMB113669</v>
          </cell>
          <cell r="R17" t="str">
            <v>FMB114896</v>
          </cell>
          <cell r="S17" t="str">
            <v>FMB116448</v>
          </cell>
          <cell r="T17" t="str">
            <v>FMB117274</v>
          </cell>
          <cell r="U17" t="str">
            <v>FMB117284</v>
          </cell>
          <cell r="V17" t="str">
            <v>FMB117494</v>
          </cell>
          <cell r="W17" t="str">
            <v>FMB119024</v>
          </cell>
          <cell r="X17" t="str">
            <v>FMB119930</v>
          </cell>
          <cell r="Y17" t="str">
            <v>FMB122462</v>
          </cell>
          <cell r="Z17" t="str">
            <v>FMB123003</v>
          </cell>
          <cell r="AA17" t="str">
            <v>FXB111569</v>
          </cell>
          <cell r="AB17" t="str">
            <v>FXB113094</v>
          </cell>
        </row>
        <row r="18">
          <cell r="Q18" t="str">
            <v>FMB113666</v>
          </cell>
          <cell r="R18" t="str">
            <v>FMB114893</v>
          </cell>
          <cell r="S18" t="str">
            <v>FMB115026</v>
          </cell>
          <cell r="T18" t="str">
            <v>FMB115214</v>
          </cell>
          <cell r="U18" t="str">
            <v>FMB115714</v>
          </cell>
          <cell r="V18" t="str">
            <v>FMB116006</v>
          </cell>
          <cell r="W18" t="str">
            <v>FMB117447</v>
          </cell>
          <cell r="X18" t="str">
            <v>FMB118995</v>
          </cell>
          <cell r="Y18" t="str">
            <v>FMB119930</v>
          </cell>
          <cell r="Z18" t="str">
            <v>FMB120001</v>
          </cell>
          <cell r="AA18" t="str">
            <v>FMB121613</v>
          </cell>
          <cell r="AB18" t="str">
            <v>FMB122235</v>
          </cell>
          <cell r="AC18" t="str">
            <v>FMB122459</v>
          </cell>
          <cell r="AD18" t="str">
            <v>FMB122498</v>
          </cell>
          <cell r="AE18" t="str">
            <v>FMB122650</v>
          </cell>
          <cell r="AF18" t="str">
            <v>FMB125967</v>
          </cell>
          <cell r="AG18" t="str">
            <v>FMB126668</v>
          </cell>
          <cell r="AH18" t="str">
            <v>FMB500253</v>
          </cell>
          <cell r="AI18" t="str">
            <v>FXB111420</v>
          </cell>
          <cell r="AJ18" t="str">
            <v>FXB111703</v>
          </cell>
        </row>
        <row r="19">
          <cell r="Q19" t="str">
            <v>FMB113578</v>
          </cell>
          <cell r="R19" t="str">
            <v>FMB113580</v>
          </cell>
          <cell r="S19" t="str">
            <v>FMB113581</v>
          </cell>
          <cell r="T19" t="str">
            <v>FMB113664</v>
          </cell>
          <cell r="U19" t="str">
            <v>FMB113666</v>
          </cell>
          <cell r="V19" t="str">
            <v>FMB113667</v>
          </cell>
          <cell r="W19" t="str">
            <v>FMB113669</v>
          </cell>
          <cell r="X19" t="str">
            <v>FMB113685</v>
          </cell>
          <cell r="Y19" t="str">
            <v>FMB113994</v>
          </cell>
          <cell r="Z19" t="str">
            <v>FMB114110</v>
          </cell>
          <cell r="AA19" t="str">
            <v>FMB114867</v>
          </cell>
          <cell r="AB19" t="str">
            <v>FMB114870</v>
          </cell>
          <cell r="AC19" t="str">
            <v>FMB114893</v>
          </cell>
          <cell r="AD19" t="str">
            <v>FMB114894</v>
          </cell>
          <cell r="AE19" t="str">
            <v>FMB114895</v>
          </cell>
          <cell r="AF19" t="str">
            <v>FMB114896</v>
          </cell>
          <cell r="AG19" t="str">
            <v>FMB114989</v>
          </cell>
          <cell r="AH19" t="str">
            <v>FMB114993</v>
          </cell>
          <cell r="AI19" t="str">
            <v>FMB115024</v>
          </cell>
          <cell r="AJ19" t="str">
            <v>FMB115026</v>
          </cell>
          <cell r="AK19" t="str">
            <v>FMB115027</v>
          </cell>
          <cell r="AL19" t="str">
            <v>FMB115214</v>
          </cell>
          <cell r="AM19" t="str">
            <v>FMB115342</v>
          </cell>
          <cell r="AN19" t="str">
            <v>FMB115558</v>
          </cell>
          <cell r="AO19" t="str">
            <v>FMB116006</v>
          </cell>
          <cell r="AP19" t="str">
            <v>FMB116244</v>
          </cell>
          <cell r="AQ19" t="str">
            <v>FMB116245</v>
          </cell>
          <cell r="AR19" t="str">
            <v>FMB116448</v>
          </cell>
          <cell r="AS19" t="str">
            <v>FMB116502</v>
          </cell>
          <cell r="AT19" t="str">
            <v>FMB116618</v>
          </cell>
          <cell r="AU19" t="str">
            <v>FMB117271</v>
          </cell>
          <cell r="AV19" t="str">
            <v>FMB117274</v>
          </cell>
          <cell r="AW19" t="str">
            <v>FMB117284</v>
          </cell>
          <cell r="AX19" t="str">
            <v>FMB117447</v>
          </cell>
          <cell r="AY19" t="str">
            <v>FMB117457</v>
          </cell>
          <cell r="AZ19" t="str">
            <v>FMB117494</v>
          </cell>
          <cell r="BA19" t="str">
            <v>FMB118251</v>
          </cell>
          <cell r="BB19" t="str">
            <v>FMB118995</v>
          </cell>
          <cell r="BC19" t="str">
            <v>FMB119021</v>
          </cell>
          <cell r="BD19" t="str">
            <v>FMB119023</v>
          </cell>
          <cell r="BE19" t="str">
            <v>FMB119024</v>
          </cell>
          <cell r="BF19" t="str">
            <v>FMB119338</v>
          </cell>
          <cell r="BG19" t="str">
            <v>FMB119487</v>
          </cell>
          <cell r="BH19" t="str">
            <v>FMB119503</v>
          </cell>
          <cell r="BI19" t="str">
            <v>FMB119930</v>
          </cell>
          <cell r="BJ19" t="str">
            <v>FMB119992</v>
          </cell>
          <cell r="BK19" t="str">
            <v>FMB120001</v>
          </cell>
          <cell r="BL19" t="str">
            <v>FMB120717</v>
          </cell>
          <cell r="BM19" t="str">
            <v>FMB121170</v>
          </cell>
          <cell r="BN19" t="str">
            <v>FMB121407</v>
          </cell>
          <cell r="BO19" t="str">
            <v>FMB121613</v>
          </cell>
          <cell r="BP19" t="str">
            <v>FMB122039</v>
          </cell>
          <cell r="BQ19" t="str">
            <v>FMB122235</v>
          </cell>
          <cell r="BR19" t="str">
            <v>FMB122459</v>
          </cell>
          <cell r="BS19" t="str">
            <v>FMB122462</v>
          </cell>
          <cell r="BT19" t="str">
            <v>FMB122496</v>
          </cell>
          <cell r="BU19" t="str">
            <v>FMB122650</v>
          </cell>
          <cell r="BV19" t="str">
            <v>FMB122651</v>
          </cell>
          <cell r="BW19" t="str">
            <v>FMB123003</v>
          </cell>
          <cell r="BX19" t="str">
            <v>FMB124513</v>
          </cell>
          <cell r="BY19" t="str">
            <v>FMB124645</v>
          </cell>
          <cell r="BZ19" t="str">
            <v>FMB124800</v>
          </cell>
          <cell r="CA19" t="str">
            <v>FMB124976</v>
          </cell>
          <cell r="CB19" t="str">
            <v>FMB125269</v>
          </cell>
          <cell r="CC19" t="str">
            <v>FMB125389</v>
          </cell>
          <cell r="CD19" t="str">
            <v>FMB125589</v>
          </cell>
          <cell r="CE19" t="str">
            <v>FMB125967</v>
          </cell>
          <cell r="CF19" t="str">
            <v>FMB126058</v>
          </cell>
          <cell r="CG19" t="str">
            <v>FMB126542</v>
          </cell>
          <cell r="CH19" t="str">
            <v>FMB126665</v>
          </cell>
          <cell r="CI19" t="str">
            <v>FMB126668</v>
          </cell>
          <cell r="CJ19" t="str">
            <v>FMB126844</v>
          </cell>
          <cell r="CK19" t="str">
            <v>FMB126921</v>
          </cell>
          <cell r="CL19" t="str">
            <v>FMB214695</v>
          </cell>
          <cell r="CM19" t="str">
            <v>FXB111067</v>
          </cell>
          <cell r="CN19" t="str">
            <v>FXB111101</v>
          </cell>
          <cell r="CO19" t="str">
            <v>FXB111103</v>
          </cell>
          <cell r="CP19" t="str">
            <v>FXB111108</v>
          </cell>
          <cell r="CQ19" t="str">
            <v>FXB111129</v>
          </cell>
          <cell r="CR19" t="str">
            <v>FXB111131</v>
          </cell>
          <cell r="CS19" t="str">
            <v>FXB111420</v>
          </cell>
          <cell r="CT19" t="str">
            <v>FXB111421</v>
          </cell>
          <cell r="CU19" t="str">
            <v>FXB111565</v>
          </cell>
          <cell r="CV19" t="str">
            <v>FXB111567</v>
          </cell>
          <cell r="CW19" t="str">
            <v>FXB111568</v>
          </cell>
          <cell r="CX19" t="str">
            <v>FXB111569</v>
          </cell>
          <cell r="CY19" t="str">
            <v>FXB111703</v>
          </cell>
          <cell r="CZ19" t="str">
            <v>FXB112949</v>
          </cell>
          <cell r="DA19" t="str">
            <v>FXB113094</v>
          </cell>
          <cell r="DB19" t="str">
            <v>FXB113137</v>
          </cell>
          <cell r="DC19" t="str">
            <v>FXB124995</v>
          </cell>
          <cell r="DD19" t="str">
            <v>FXB211300</v>
          </cell>
        </row>
        <row r="20">
          <cell r="Q20" t="str">
            <v>FMB113578</v>
          </cell>
          <cell r="R20" t="str">
            <v>FMB113580</v>
          </cell>
          <cell r="S20" t="str">
            <v>FMB113581</v>
          </cell>
          <cell r="T20" t="str">
            <v>FMB113664</v>
          </cell>
          <cell r="U20" t="str">
            <v>FMB113666</v>
          </cell>
          <cell r="V20" t="str">
            <v>FMB113667</v>
          </cell>
          <cell r="W20" t="str">
            <v>FMB113669</v>
          </cell>
          <cell r="X20" t="str">
            <v>FMB113685</v>
          </cell>
          <cell r="Y20" t="str">
            <v>FMB113994</v>
          </cell>
          <cell r="Z20" t="str">
            <v>FMB114110</v>
          </cell>
          <cell r="AA20" t="str">
            <v>FMB114867</v>
          </cell>
          <cell r="AB20" t="str">
            <v>FMB114870</v>
          </cell>
          <cell r="AC20" t="str">
            <v>FMB114893</v>
          </cell>
          <cell r="AD20" t="str">
            <v>FMB114894</v>
          </cell>
          <cell r="AE20" t="str">
            <v>FMB114895</v>
          </cell>
          <cell r="AF20" t="str">
            <v>FMB114896</v>
          </cell>
          <cell r="AG20" t="str">
            <v>FMB114989</v>
          </cell>
          <cell r="AH20" t="str">
            <v>FMB114993</v>
          </cell>
          <cell r="AI20" t="str">
            <v>FMB115024</v>
          </cell>
          <cell r="AJ20" t="str">
            <v>FMB115026</v>
          </cell>
          <cell r="AK20" t="str">
            <v>FMB115027</v>
          </cell>
          <cell r="AL20" t="str">
            <v>FMB115214</v>
          </cell>
          <cell r="AM20" t="str">
            <v>FMB115342</v>
          </cell>
          <cell r="AN20" t="str">
            <v>FMB115558</v>
          </cell>
          <cell r="AO20" t="str">
            <v>FMB115714</v>
          </cell>
          <cell r="AP20" t="str">
            <v>FMB116006</v>
          </cell>
          <cell r="AQ20" t="str">
            <v>FMB116244</v>
          </cell>
          <cell r="AR20" t="str">
            <v>FMB116245</v>
          </cell>
          <cell r="AS20" t="str">
            <v>FMB116448</v>
          </cell>
          <cell r="AT20" t="str">
            <v>FMB116502</v>
          </cell>
          <cell r="AU20" t="str">
            <v>FMB116548</v>
          </cell>
          <cell r="AV20" t="str">
            <v>FMB116618</v>
          </cell>
          <cell r="AW20" t="str">
            <v>FMB117271</v>
          </cell>
          <cell r="AX20" t="str">
            <v>FMB117274</v>
          </cell>
          <cell r="AY20" t="str">
            <v>FMB117284</v>
          </cell>
          <cell r="AZ20" t="str">
            <v>FMB117447</v>
          </cell>
          <cell r="BA20" t="str">
            <v>FMB117457</v>
          </cell>
          <cell r="BB20" t="str">
            <v>FMB117494</v>
          </cell>
          <cell r="BC20" t="str">
            <v>FMB118251</v>
          </cell>
          <cell r="BD20" t="str">
            <v>FMB118995</v>
          </cell>
          <cell r="BE20" t="str">
            <v>FMB119021</v>
          </cell>
          <cell r="BF20" t="str">
            <v>FMB119023</v>
          </cell>
          <cell r="BG20" t="str">
            <v>FMB119024</v>
          </cell>
          <cell r="BH20" t="str">
            <v>FMB119338</v>
          </cell>
          <cell r="BI20" t="str">
            <v>FMB119487</v>
          </cell>
          <cell r="BJ20" t="str">
            <v>FMB119503</v>
          </cell>
          <cell r="BK20" t="str">
            <v>FMB119930</v>
          </cell>
          <cell r="BL20" t="str">
            <v>FMB119992</v>
          </cell>
          <cell r="BM20" t="str">
            <v>FMB120001</v>
          </cell>
          <cell r="BN20" t="str">
            <v>FMB120717</v>
          </cell>
          <cell r="BO20" t="str">
            <v>FMB121170</v>
          </cell>
          <cell r="BP20" t="str">
            <v>FMB121407</v>
          </cell>
          <cell r="BQ20" t="str">
            <v>FMB121613</v>
          </cell>
          <cell r="BR20" t="str">
            <v>FMB122039</v>
          </cell>
          <cell r="BS20" t="str">
            <v>FMB122235</v>
          </cell>
          <cell r="BT20" t="str">
            <v>FMB122459</v>
          </cell>
          <cell r="BU20" t="str">
            <v>FMB122462</v>
          </cell>
          <cell r="BV20" t="str">
            <v>FMB122496</v>
          </cell>
          <cell r="BW20" t="str">
            <v>FMB122497</v>
          </cell>
          <cell r="BX20" t="str">
            <v>FMB122498</v>
          </cell>
          <cell r="BY20" t="str">
            <v>FMB122502</v>
          </cell>
          <cell r="BZ20" t="str">
            <v>FMB122650</v>
          </cell>
          <cell r="CA20" t="str">
            <v>FMB122651</v>
          </cell>
          <cell r="CB20" t="str">
            <v>FMB123003</v>
          </cell>
          <cell r="CC20" t="str">
            <v>FMB124513</v>
          </cell>
          <cell r="CD20" t="str">
            <v>FMB124645</v>
          </cell>
          <cell r="CE20" t="str">
            <v>FMB124800</v>
          </cell>
          <cell r="CF20" t="str">
            <v>FMB124976</v>
          </cell>
          <cell r="CG20" t="str">
            <v>FMB125269</v>
          </cell>
          <cell r="CH20" t="str">
            <v>FMB125389</v>
          </cell>
          <cell r="CI20" t="str">
            <v>FMB125589</v>
          </cell>
          <cell r="CJ20" t="str">
            <v>FMB125967</v>
          </cell>
          <cell r="CK20" t="str">
            <v>FMB126058</v>
          </cell>
          <cell r="CL20" t="str">
            <v>FMB126542</v>
          </cell>
          <cell r="CM20" t="str">
            <v>FMB126665</v>
          </cell>
          <cell r="CN20" t="str">
            <v>FMB126668</v>
          </cell>
          <cell r="CO20" t="str">
            <v>FMB126844</v>
          </cell>
          <cell r="CP20" t="str">
            <v>FMB126921</v>
          </cell>
          <cell r="CQ20" t="str">
            <v>FMB214695</v>
          </cell>
          <cell r="CR20" t="str">
            <v>FMB500080</v>
          </cell>
          <cell r="CS20" t="str">
            <v>FMB500188</v>
          </cell>
          <cell r="CT20" t="str">
            <v>FMB500200</v>
          </cell>
          <cell r="CU20" t="str">
            <v>FMB500252</v>
          </cell>
          <cell r="CV20" t="str">
            <v>FMB500253</v>
          </cell>
          <cell r="CW20" t="str">
            <v>FMB500254</v>
          </cell>
          <cell r="CX20" t="str">
            <v>FMB500331</v>
          </cell>
          <cell r="CY20" t="str">
            <v>FMB500332</v>
          </cell>
          <cell r="CZ20" t="str">
            <v>FMB500400</v>
          </cell>
          <cell r="DA20" t="str">
            <v>FMB500541</v>
          </cell>
          <cell r="DB20" t="str">
            <v>FMB500610</v>
          </cell>
          <cell r="DC20" t="str">
            <v>FXB111067</v>
          </cell>
          <cell r="DD20" t="str">
            <v>FXB111079</v>
          </cell>
          <cell r="DE20" t="str">
            <v>FXB111101</v>
          </cell>
          <cell r="DF20" t="str">
            <v>FXB111103</v>
          </cell>
          <cell r="DG20" t="str">
            <v>FXB111108</v>
          </cell>
          <cell r="DH20" t="str">
            <v>FXB111129</v>
          </cell>
          <cell r="DI20" t="str">
            <v>FXB111131</v>
          </cell>
          <cell r="DJ20" t="str">
            <v>FXB111198</v>
          </cell>
          <cell r="DK20" t="str">
            <v>FXB111420</v>
          </cell>
          <cell r="DL20" t="str">
            <v>FXB111421</v>
          </cell>
          <cell r="DM20" t="str">
            <v>FXB111565</v>
          </cell>
          <cell r="DN20" t="str">
            <v>FXB111567</v>
          </cell>
          <cell r="DO20" t="str">
            <v>FXB111568</v>
          </cell>
          <cell r="DP20" t="str">
            <v>FXB111569</v>
          </cell>
          <cell r="DQ20" t="str">
            <v>FXB111703</v>
          </cell>
          <cell r="DR20" t="str">
            <v>FXB112949</v>
          </cell>
          <cell r="DS20" t="str">
            <v>FXB113094</v>
          </cell>
          <cell r="DT20" t="str">
            <v>FXB113137</v>
          </cell>
          <cell r="DU20" t="str">
            <v>FXB211300</v>
          </cell>
        </row>
        <row r="21">
          <cell r="Q21" t="str">
            <v>FMB113578</v>
          </cell>
          <cell r="R21" t="str">
            <v>FMB113580</v>
          </cell>
          <cell r="S21" t="str">
            <v>FMB113581</v>
          </cell>
          <cell r="T21" t="str">
            <v>FMB113664</v>
          </cell>
          <cell r="U21" t="str">
            <v>FMB113666</v>
          </cell>
          <cell r="V21" t="str">
            <v>FMB113667</v>
          </cell>
          <cell r="W21" t="str">
            <v>FMB113669</v>
          </cell>
          <cell r="X21" t="str">
            <v>FMB113685</v>
          </cell>
          <cell r="Y21" t="str">
            <v>FMB113994</v>
          </cell>
          <cell r="Z21" t="str">
            <v>FMB114110</v>
          </cell>
          <cell r="AA21" t="str">
            <v>FMB114867</v>
          </cell>
          <cell r="AB21" t="str">
            <v>FMB114870</v>
          </cell>
          <cell r="AC21" t="str">
            <v>FMB114893</v>
          </cell>
          <cell r="AD21" t="str">
            <v>FMB114894</v>
          </cell>
          <cell r="AE21" t="str">
            <v>FMB114895</v>
          </cell>
          <cell r="AF21" t="str">
            <v>FMB114896</v>
          </cell>
          <cell r="AG21" t="str">
            <v>FMB114989</v>
          </cell>
          <cell r="AH21" t="str">
            <v>FMB114993</v>
          </cell>
          <cell r="AI21" t="str">
            <v>FMB115024</v>
          </cell>
          <cell r="AJ21" t="str">
            <v>FMB115026</v>
          </cell>
          <cell r="AK21" t="str">
            <v>FMB115027</v>
          </cell>
          <cell r="AL21" t="str">
            <v>FMB115214</v>
          </cell>
          <cell r="AM21" t="str">
            <v>FMB115342</v>
          </cell>
          <cell r="AN21" t="str">
            <v>FMB115558</v>
          </cell>
          <cell r="AO21" t="str">
            <v>FMB115714</v>
          </cell>
          <cell r="AP21" t="str">
            <v>FMB116006</v>
          </cell>
          <cell r="AQ21" t="str">
            <v>FMB116244</v>
          </cell>
          <cell r="AR21" t="str">
            <v>FMB116245</v>
          </cell>
          <cell r="AS21" t="str">
            <v>FMB116448</v>
          </cell>
          <cell r="AT21" t="str">
            <v>FMB116502</v>
          </cell>
          <cell r="AU21" t="str">
            <v>FMB116548</v>
          </cell>
          <cell r="AV21" t="str">
            <v>FMB116618</v>
          </cell>
          <cell r="AW21" t="str">
            <v>FMB117271</v>
          </cell>
          <cell r="AX21" t="str">
            <v>FMB117274</v>
          </cell>
          <cell r="AY21" t="str">
            <v>FMB117284</v>
          </cell>
          <cell r="AZ21" t="str">
            <v>FMB117447</v>
          </cell>
          <cell r="BA21" t="str">
            <v>FMB117457</v>
          </cell>
          <cell r="BB21" t="str">
            <v>FMB117494</v>
          </cell>
          <cell r="BC21" t="str">
            <v>FMB118251</v>
          </cell>
          <cell r="BD21" t="str">
            <v>FMB118995</v>
          </cell>
          <cell r="BE21" t="str">
            <v>FMB119021</v>
          </cell>
          <cell r="BF21" t="str">
            <v>FMB119023</v>
          </cell>
          <cell r="BG21" t="str">
            <v>FMB119024</v>
          </cell>
          <cell r="BH21" t="str">
            <v>FMB119338</v>
          </cell>
          <cell r="BI21" t="str">
            <v>FMB119487</v>
          </cell>
          <cell r="BJ21" t="str">
            <v>FMB119503</v>
          </cell>
          <cell r="BK21" t="str">
            <v>FMB119930</v>
          </cell>
          <cell r="BL21" t="str">
            <v>FMB119992</v>
          </cell>
          <cell r="BM21" t="str">
            <v>FMB120001</v>
          </cell>
          <cell r="BN21" t="str">
            <v>FMB120717</v>
          </cell>
          <cell r="BO21" t="str">
            <v>FMB121170</v>
          </cell>
          <cell r="BP21" t="str">
            <v>FMB121407</v>
          </cell>
          <cell r="BQ21" t="str">
            <v>FMB121613</v>
          </cell>
          <cell r="BR21" t="str">
            <v>FMB122039</v>
          </cell>
          <cell r="BS21" t="str">
            <v>FMB122235</v>
          </cell>
          <cell r="BT21" t="str">
            <v>FMB122459</v>
          </cell>
          <cell r="BU21" t="str">
            <v>FMB122462</v>
          </cell>
          <cell r="BV21" t="str">
            <v>FMB122496</v>
          </cell>
          <cell r="BW21" t="str">
            <v>FMB122497</v>
          </cell>
          <cell r="BX21" t="str">
            <v>FMB122498</v>
          </cell>
          <cell r="BY21" t="str">
            <v>FMB122502</v>
          </cell>
          <cell r="BZ21" t="str">
            <v>FMB122650</v>
          </cell>
          <cell r="CA21" t="str">
            <v>FMB122651</v>
          </cell>
          <cell r="CB21" t="str">
            <v>FMB123003</v>
          </cell>
          <cell r="CC21" t="str">
            <v>FMB124513</v>
          </cell>
          <cell r="CD21" t="str">
            <v>FMB124645</v>
          </cell>
          <cell r="CE21" t="str">
            <v>FMB124800</v>
          </cell>
          <cell r="CF21" t="str">
            <v>FMB124976</v>
          </cell>
          <cell r="CG21" t="str">
            <v>FMB125269</v>
          </cell>
          <cell r="CH21" t="str">
            <v>FMB125389</v>
          </cell>
          <cell r="CI21" t="str">
            <v>FMB125589</v>
          </cell>
          <cell r="CJ21" t="str">
            <v>FMB125967</v>
          </cell>
          <cell r="CK21" t="str">
            <v>FMB126058</v>
          </cell>
          <cell r="CL21" t="str">
            <v>FMB126542</v>
          </cell>
          <cell r="CM21" t="str">
            <v>FMB126665</v>
          </cell>
          <cell r="CN21" t="str">
            <v>FMB126668</v>
          </cell>
          <cell r="CO21" t="str">
            <v>FMB126844</v>
          </cell>
          <cell r="CP21" t="str">
            <v>FMB126921</v>
          </cell>
          <cell r="CQ21" t="str">
            <v>FMB214695</v>
          </cell>
          <cell r="CR21" t="str">
            <v>FMB500080</v>
          </cell>
          <cell r="CS21" t="str">
            <v>FMB500188</v>
          </cell>
          <cell r="CT21" t="str">
            <v>FMB500200</v>
          </cell>
          <cell r="CU21" t="str">
            <v>FMB500252</v>
          </cell>
          <cell r="CV21" t="str">
            <v>FMB500253</v>
          </cell>
          <cell r="CW21" t="str">
            <v>FMB500254</v>
          </cell>
          <cell r="CX21" t="str">
            <v>FMB500331</v>
          </cell>
          <cell r="CY21" t="str">
            <v>FMB500332</v>
          </cell>
          <cell r="CZ21" t="str">
            <v>FMB500400</v>
          </cell>
          <cell r="DA21" t="str">
            <v>FMB500541</v>
          </cell>
          <cell r="DB21" t="str">
            <v>FMB500610</v>
          </cell>
          <cell r="DC21" t="str">
            <v>FXB111067</v>
          </cell>
          <cell r="DD21" t="str">
            <v>FXB111079</v>
          </cell>
          <cell r="DE21" t="str">
            <v>FXB111101</v>
          </cell>
          <cell r="DF21" t="str">
            <v>FXB111103</v>
          </cell>
          <cell r="DG21" t="str">
            <v>FXB111108</v>
          </cell>
          <cell r="DH21" t="str">
            <v>FXB111129</v>
          </cell>
          <cell r="DI21" t="str">
            <v>FXB111131</v>
          </cell>
          <cell r="DJ21" t="str">
            <v>FXB111198</v>
          </cell>
          <cell r="DK21" t="str">
            <v>FXB111420</v>
          </cell>
          <cell r="DL21" t="str">
            <v>FXB111421</v>
          </cell>
          <cell r="DM21" t="str">
            <v>FXB111565</v>
          </cell>
          <cell r="DN21" t="str">
            <v>FXB111567</v>
          </cell>
          <cell r="DO21" t="str">
            <v>FXB111568</v>
          </cell>
          <cell r="DP21" t="str">
            <v>FXB111569</v>
          </cell>
          <cell r="DQ21" t="str">
            <v>FXB111703</v>
          </cell>
          <cell r="DR21" t="str">
            <v>FXB112949</v>
          </cell>
          <cell r="DS21" t="str">
            <v>FXB113094</v>
          </cell>
          <cell r="DT21" t="str">
            <v>FXB113137</v>
          </cell>
          <cell r="DU21" t="str">
            <v>FXB124995</v>
          </cell>
          <cell r="DV21" t="str">
            <v>FXB211300</v>
          </cell>
        </row>
        <row r="22">
          <cell r="Q22" t="str">
            <v>FMB113578</v>
          </cell>
          <cell r="R22" t="str">
            <v>FMB113994</v>
          </cell>
          <cell r="S22" t="str">
            <v>FMB114110</v>
          </cell>
          <cell r="T22" t="str">
            <v>FMB114993</v>
          </cell>
          <cell r="U22" t="str">
            <v>FMB115342</v>
          </cell>
          <cell r="V22" t="str">
            <v>FMB116548</v>
          </cell>
          <cell r="W22" t="str">
            <v>FMB116618</v>
          </cell>
          <cell r="X22" t="str">
            <v>FMB120717</v>
          </cell>
          <cell r="Y22" t="str">
            <v>FMB122039</v>
          </cell>
          <cell r="Z22" t="str">
            <v>FMB122496</v>
          </cell>
          <cell r="AA22" t="str">
            <v>FMB122502</v>
          </cell>
          <cell r="AB22" t="str">
            <v>FMB125589</v>
          </cell>
          <cell r="AC22" t="str">
            <v>FMB126921</v>
          </cell>
          <cell r="AD22" t="str">
            <v>FMB500331</v>
          </cell>
          <cell r="AE22" t="str">
            <v>FMB500332</v>
          </cell>
          <cell r="AF22" t="str">
            <v>FXB111067</v>
          </cell>
          <cell r="AG22" t="str">
            <v>FXB111079</v>
          </cell>
          <cell r="AH22" t="str">
            <v>FXB111101</v>
          </cell>
          <cell r="AI22" t="str">
            <v>FXB111129</v>
          </cell>
          <cell r="AJ22" t="str">
            <v>FXB111567</v>
          </cell>
          <cell r="AK22" t="str">
            <v>FXB111568</v>
          </cell>
          <cell r="AL22" t="str">
            <v>FXB211300</v>
          </cell>
        </row>
        <row r="23">
          <cell r="Q23" t="str">
            <v>FMB113664</v>
          </cell>
          <cell r="R23" t="str">
            <v>FMB113666</v>
          </cell>
          <cell r="S23" t="str">
            <v>FMB113667</v>
          </cell>
          <cell r="T23" t="str">
            <v>FMB113669</v>
          </cell>
          <cell r="U23" t="str">
            <v>FMB114867</v>
          </cell>
          <cell r="V23" t="str">
            <v>FMB114870</v>
          </cell>
          <cell r="W23" t="str">
            <v>FMB114893</v>
          </cell>
          <cell r="X23" t="str">
            <v>FMB114894</v>
          </cell>
          <cell r="Y23" t="str">
            <v>FMB114895</v>
          </cell>
          <cell r="Z23" t="str">
            <v>FMB114896</v>
          </cell>
          <cell r="AA23" t="str">
            <v>FMB114989</v>
          </cell>
          <cell r="AB23" t="str">
            <v>FMB115024</v>
          </cell>
          <cell r="AC23" t="str">
            <v>FMB115026</v>
          </cell>
          <cell r="AD23" t="str">
            <v>FMB115027</v>
          </cell>
          <cell r="AE23" t="str">
            <v>FMB116244</v>
          </cell>
          <cell r="AF23" t="str">
            <v>FMB116245</v>
          </cell>
          <cell r="AG23" t="str">
            <v>FMB116448</v>
          </cell>
          <cell r="AH23" t="str">
            <v>FMB116502</v>
          </cell>
          <cell r="AI23" t="str">
            <v>FMB117274</v>
          </cell>
          <cell r="AJ23" t="str">
            <v>FMB117284</v>
          </cell>
          <cell r="AK23" t="str">
            <v>FMB117494</v>
          </cell>
          <cell r="AL23" t="str">
            <v>FMB118251</v>
          </cell>
          <cell r="AM23" t="str">
            <v>FMB119021</v>
          </cell>
          <cell r="AN23" t="str">
            <v>FMB119023</v>
          </cell>
          <cell r="AO23" t="str">
            <v>FMB119024</v>
          </cell>
          <cell r="AP23" t="str">
            <v>FMB119338</v>
          </cell>
          <cell r="AQ23" t="str">
            <v>FMB119487</v>
          </cell>
          <cell r="AR23" t="str">
            <v>FMB119930</v>
          </cell>
          <cell r="AS23" t="str">
            <v>FMB122459</v>
          </cell>
          <cell r="AT23" t="str">
            <v>FMB122462</v>
          </cell>
          <cell r="AU23" t="str">
            <v>FMB124513</v>
          </cell>
          <cell r="AV23" t="str">
            <v>FMB124645</v>
          </cell>
          <cell r="AW23" t="str">
            <v>FMB124800</v>
          </cell>
          <cell r="AX23" t="str">
            <v>FMB124976</v>
          </cell>
          <cell r="AY23" t="str">
            <v>FMB125269</v>
          </cell>
          <cell r="AZ23" t="str">
            <v>FMB125389</v>
          </cell>
          <cell r="BA23" t="str">
            <v>FMB125967</v>
          </cell>
          <cell r="BB23" t="str">
            <v>FMB126058</v>
          </cell>
          <cell r="BC23" t="str">
            <v>FMB126542</v>
          </cell>
          <cell r="BD23" t="str">
            <v>FMB126665</v>
          </cell>
          <cell r="BE23" t="str">
            <v>FMB126668</v>
          </cell>
          <cell r="BF23" t="str">
            <v>FMB126844</v>
          </cell>
          <cell r="BG23" t="str">
            <v>FMB500080</v>
          </cell>
          <cell r="BH23" t="str">
            <v>FMB500188</v>
          </cell>
          <cell r="BI23" t="str">
            <v>FMB500200</v>
          </cell>
          <cell r="BJ23" t="str">
            <v>FMB500252</v>
          </cell>
          <cell r="BK23" t="str">
            <v>FMB500253</v>
          </cell>
          <cell r="BL23" t="str">
            <v>FMB500254</v>
          </cell>
          <cell r="BM23" t="str">
            <v>FMB500541</v>
          </cell>
          <cell r="BN23" t="str">
            <v>FMB500610</v>
          </cell>
          <cell r="BO23" t="str">
            <v>FXB111703</v>
          </cell>
        </row>
        <row r="24">
          <cell r="Q24" t="str">
            <v>FMB113578</v>
          </cell>
          <cell r="R24" t="str">
            <v>FMB113580</v>
          </cell>
          <cell r="S24" t="str">
            <v>FMB113581</v>
          </cell>
          <cell r="T24" t="str">
            <v>FMB113664</v>
          </cell>
          <cell r="U24" t="str">
            <v>FMB113666</v>
          </cell>
          <cell r="V24" t="str">
            <v>FMB113667</v>
          </cell>
          <cell r="W24" t="str">
            <v>FMB113669</v>
          </cell>
          <cell r="X24" t="str">
            <v>FMB113685</v>
          </cell>
          <cell r="Y24" t="str">
            <v>FMB113994</v>
          </cell>
          <cell r="Z24" t="str">
            <v>FMB114867</v>
          </cell>
          <cell r="AA24" t="str">
            <v>FMB114870</v>
          </cell>
          <cell r="AB24" t="str">
            <v>FMB114893</v>
          </cell>
          <cell r="AC24" t="str">
            <v>FMB114894</v>
          </cell>
          <cell r="AD24" t="str">
            <v>FMB114895</v>
          </cell>
          <cell r="AE24" t="str">
            <v>FMB114896</v>
          </cell>
          <cell r="AF24" t="str">
            <v>FMB114989</v>
          </cell>
          <cell r="AG24" t="str">
            <v>FMB114993</v>
          </cell>
          <cell r="AH24" t="str">
            <v>FMB115024</v>
          </cell>
          <cell r="AI24" t="str">
            <v>FMB115026</v>
          </cell>
          <cell r="AJ24" t="str">
            <v>FMB115027</v>
          </cell>
          <cell r="AK24" t="str">
            <v>FMB115214</v>
          </cell>
          <cell r="AL24" t="str">
            <v>FMB115342</v>
          </cell>
          <cell r="AM24" t="str">
            <v>FMB115558</v>
          </cell>
          <cell r="AN24" t="str">
            <v>FMB115714</v>
          </cell>
          <cell r="AO24" t="str">
            <v>FMB116006</v>
          </cell>
          <cell r="AP24" t="str">
            <v>FMB116548</v>
          </cell>
          <cell r="AQ24" t="str">
            <v>FMB117271</v>
          </cell>
          <cell r="AR24" t="str">
            <v>FMB117274</v>
          </cell>
          <cell r="AS24" t="str">
            <v>FMB117284</v>
          </cell>
          <cell r="AT24" t="str">
            <v>FMB117447</v>
          </cell>
          <cell r="AU24" t="str">
            <v>FMB117457</v>
          </cell>
          <cell r="AV24" t="str">
            <v>FMB117494</v>
          </cell>
          <cell r="AW24" t="str">
            <v>FMB118995</v>
          </cell>
          <cell r="AX24" t="str">
            <v>FMB119021</v>
          </cell>
          <cell r="AY24" t="str">
            <v>FMB119023</v>
          </cell>
          <cell r="AZ24" t="str">
            <v>FMB119024</v>
          </cell>
          <cell r="BA24" t="str">
            <v>FMB119338</v>
          </cell>
          <cell r="BB24" t="str">
            <v>FMB119487</v>
          </cell>
          <cell r="BC24" t="str">
            <v>FMB119503</v>
          </cell>
          <cell r="BD24" t="str">
            <v>FMB119930</v>
          </cell>
          <cell r="BE24" t="str">
            <v>FMB119992</v>
          </cell>
          <cell r="BF24" t="str">
            <v>FMB120001</v>
          </cell>
          <cell r="BG24" t="str">
            <v>FMB120717</v>
          </cell>
          <cell r="BH24" t="str">
            <v>FMB121407</v>
          </cell>
          <cell r="BI24" t="str">
            <v>FMB121613</v>
          </cell>
          <cell r="BJ24" t="str">
            <v>FMB122039</v>
          </cell>
          <cell r="BK24" t="str">
            <v>FMB122235</v>
          </cell>
          <cell r="BL24" t="str">
            <v>FMB122459</v>
          </cell>
          <cell r="BM24" t="str">
            <v>FMB122462</v>
          </cell>
          <cell r="BN24" t="str">
            <v>FMB122496</v>
          </cell>
          <cell r="BO24" t="str">
            <v>FMB122497</v>
          </cell>
          <cell r="BP24" t="str">
            <v>FMB122498</v>
          </cell>
          <cell r="BQ24" t="str">
            <v>FMB122650</v>
          </cell>
          <cell r="BR24" t="str">
            <v>FMB122651</v>
          </cell>
          <cell r="BS24" t="str">
            <v>FMB123003</v>
          </cell>
          <cell r="BT24" t="str">
            <v>FMB124513</v>
          </cell>
          <cell r="BU24" t="str">
            <v>FMB124645</v>
          </cell>
          <cell r="BV24" t="str">
            <v>FMB124976</v>
          </cell>
          <cell r="BW24" t="str">
            <v>FMB125269</v>
          </cell>
          <cell r="BX24" t="str">
            <v>FMB125967</v>
          </cell>
          <cell r="BY24" t="str">
            <v>FMB126058</v>
          </cell>
          <cell r="BZ24" t="str">
            <v>FMB126542</v>
          </cell>
          <cell r="CA24" t="str">
            <v>FMB126668</v>
          </cell>
          <cell r="CB24" t="str">
            <v>FMB126844</v>
          </cell>
          <cell r="CC24" t="str">
            <v>FMB214695</v>
          </cell>
          <cell r="CD24" t="str">
            <v>FMB500080</v>
          </cell>
          <cell r="CE24" t="str">
            <v>FMB500188</v>
          </cell>
          <cell r="CF24" t="str">
            <v>FMB500200</v>
          </cell>
          <cell r="CG24" t="str">
            <v>FMB500252</v>
          </cell>
          <cell r="CH24" t="str">
            <v>FMB500253</v>
          </cell>
          <cell r="CI24" t="str">
            <v>FMB500254</v>
          </cell>
          <cell r="CJ24" t="str">
            <v>FMB500331</v>
          </cell>
          <cell r="CK24" t="str">
            <v>FMB500332</v>
          </cell>
          <cell r="CL24" t="str">
            <v>FMB500400</v>
          </cell>
          <cell r="CM24" t="str">
            <v>FMB500541</v>
          </cell>
          <cell r="CN24" t="str">
            <v>FXB111198</v>
          </cell>
          <cell r="CO24" t="str">
            <v>FXB111420</v>
          </cell>
          <cell r="CP24" t="str">
            <v>FXB111421</v>
          </cell>
          <cell r="CQ24" t="str">
            <v>FXB111565</v>
          </cell>
          <cell r="CR24" t="str">
            <v>FXB111567</v>
          </cell>
          <cell r="CS24" t="str">
            <v>FXB111568</v>
          </cell>
          <cell r="CT24" t="str">
            <v>FXB111569</v>
          </cell>
          <cell r="CU24" t="str">
            <v>FXB113094</v>
          </cell>
        </row>
        <row r="25">
          <cell r="Q25" t="str">
            <v>FMB113664</v>
          </cell>
          <cell r="R25" t="str">
            <v>FMB113666</v>
          </cell>
          <cell r="S25" t="str">
            <v>FMB113667</v>
          </cell>
          <cell r="T25" t="str">
            <v>FMB113669</v>
          </cell>
          <cell r="U25" t="str">
            <v>FMB115342</v>
          </cell>
          <cell r="V25" t="str">
            <v>FMB119021</v>
          </cell>
          <cell r="W25" t="str">
            <v>FMB119023</v>
          </cell>
          <cell r="X25" t="str">
            <v>FMB119024</v>
          </cell>
          <cell r="Y25" t="str">
            <v>FMB124645</v>
          </cell>
        </row>
        <row r="26">
          <cell r="Q26" t="str">
            <v>FMB113578</v>
          </cell>
          <cell r="R26" t="str">
            <v>FMB113580</v>
          </cell>
          <cell r="S26" t="str">
            <v>FMB113581</v>
          </cell>
          <cell r="T26" t="str">
            <v>FMB113664</v>
          </cell>
          <cell r="U26" t="str">
            <v>FMB113666</v>
          </cell>
          <cell r="V26" t="str">
            <v>FMB113667</v>
          </cell>
          <cell r="W26" t="str">
            <v>FMB113669</v>
          </cell>
          <cell r="X26" t="str">
            <v>FMB113685</v>
          </cell>
          <cell r="Y26" t="str">
            <v>FMB113994</v>
          </cell>
          <cell r="Z26" t="str">
            <v>FMB114867</v>
          </cell>
          <cell r="AA26" t="str">
            <v>FMB114870</v>
          </cell>
          <cell r="AB26" t="str">
            <v>FMB114893</v>
          </cell>
          <cell r="AC26" t="str">
            <v>FMB114894</v>
          </cell>
          <cell r="AD26" t="str">
            <v>FMB114895</v>
          </cell>
          <cell r="AE26" t="str">
            <v>FMB114896</v>
          </cell>
          <cell r="AF26" t="str">
            <v>FMB114989</v>
          </cell>
          <cell r="AG26" t="str">
            <v>FMB114993</v>
          </cell>
          <cell r="AH26" t="str">
            <v>FMB115024</v>
          </cell>
          <cell r="AI26" t="str">
            <v>FMB115026</v>
          </cell>
          <cell r="AJ26" t="str">
            <v>FMB115027</v>
          </cell>
          <cell r="AK26" t="str">
            <v>FMB115214</v>
          </cell>
          <cell r="AL26" t="str">
            <v>FMB115342</v>
          </cell>
          <cell r="AM26" t="str">
            <v>FMB115558</v>
          </cell>
          <cell r="AN26" t="str">
            <v>FMB115714</v>
          </cell>
          <cell r="AO26" t="str">
            <v>FMB116006</v>
          </cell>
          <cell r="AP26" t="str">
            <v>FMB116548</v>
          </cell>
          <cell r="AQ26" t="str">
            <v>FMB117271</v>
          </cell>
          <cell r="AR26" t="str">
            <v>FMB117274</v>
          </cell>
          <cell r="AS26" t="str">
            <v>FMB117284</v>
          </cell>
          <cell r="AT26" t="str">
            <v>FMB117447</v>
          </cell>
          <cell r="AU26" t="str">
            <v>FMB117457</v>
          </cell>
          <cell r="AV26" t="str">
            <v>FMB117494</v>
          </cell>
          <cell r="AW26" t="str">
            <v>FMB118995</v>
          </cell>
          <cell r="AX26" t="str">
            <v>FMB119021</v>
          </cell>
          <cell r="AY26" t="str">
            <v>FMB119023</v>
          </cell>
          <cell r="AZ26" t="str">
            <v>FMB119024</v>
          </cell>
          <cell r="BA26" t="str">
            <v>FMB119338</v>
          </cell>
          <cell r="BB26" t="str">
            <v>FMB119487</v>
          </cell>
          <cell r="BC26" t="str">
            <v>FMB119503</v>
          </cell>
          <cell r="BD26" t="str">
            <v>FMB119930</v>
          </cell>
          <cell r="BE26" t="str">
            <v>FMB119992</v>
          </cell>
          <cell r="BF26" t="str">
            <v>FMB120001</v>
          </cell>
          <cell r="BG26" t="str">
            <v>FMB120717</v>
          </cell>
          <cell r="BH26" t="str">
            <v>FMB121407</v>
          </cell>
          <cell r="BI26" t="str">
            <v>FMB121613</v>
          </cell>
          <cell r="BJ26" t="str">
            <v>FMB122039</v>
          </cell>
          <cell r="BK26" t="str">
            <v>FMB122235</v>
          </cell>
          <cell r="BL26" t="str">
            <v>FMB122459</v>
          </cell>
          <cell r="BM26" t="str">
            <v>FMB122462</v>
          </cell>
          <cell r="BN26" t="str">
            <v>FMB122496</v>
          </cell>
          <cell r="BO26" t="str">
            <v>FMB122497</v>
          </cell>
          <cell r="BP26" t="str">
            <v>FMB122498</v>
          </cell>
          <cell r="BQ26" t="str">
            <v>FMB122650</v>
          </cell>
          <cell r="BR26" t="str">
            <v>FMB122651</v>
          </cell>
          <cell r="BS26" t="str">
            <v>FMB123003</v>
          </cell>
          <cell r="BT26" t="str">
            <v>FMB124513</v>
          </cell>
          <cell r="BU26" t="str">
            <v>FMB124645</v>
          </cell>
          <cell r="BV26" t="str">
            <v>FMB124976</v>
          </cell>
          <cell r="BW26" t="str">
            <v>FMB125269</v>
          </cell>
          <cell r="BX26" t="str">
            <v>FMB125967</v>
          </cell>
          <cell r="BY26" t="str">
            <v>FMB126058</v>
          </cell>
          <cell r="BZ26" t="str">
            <v>FMB126542</v>
          </cell>
          <cell r="CA26" t="str">
            <v>FMB126668</v>
          </cell>
          <cell r="CB26" t="str">
            <v>FMB126844</v>
          </cell>
          <cell r="CC26" t="str">
            <v>FMB214695</v>
          </cell>
          <cell r="CD26" t="str">
            <v>FMB500080</v>
          </cell>
          <cell r="CE26" t="str">
            <v>FMB500188</v>
          </cell>
          <cell r="CF26" t="str">
            <v>FMB500200</v>
          </cell>
          <cell r="CG26" t="str">
            <v>FMB500252</v>
          </cell>
          <cell r="CH26" t="str">
            <v>FMB500253</v>
          </cell>
          <cell r="CI26" t="str">
            <v>FMB500254</v>
          </cell>
          <cell r="CJ26" t="str">
            <v>FMB500331</v>
          </cell>
          <cell r="CK26" t="str">
            <v>FMB500332</v>
          </cell>
          <cell r="CL26" t="str">
            <v>FMB500400</v>
          </cell>
          <cell r="CM26" t="str">
            <v>FMB500541</v>
          </cell>
          <cell r="CN26" t="str">
            <v>FXB111198</v>
          </cell>
          <cell r="CO26" t="str">
            <v>FXB111420</v>
          </cell>
          <cell r="CP26" t="str">
            <v>FXB111421</v>
          </cell>
          <cell r="CQ26" t="str">
            <v>FXB111565</v>
          </cell>
          <cell r="CR26" t="str">
            <v>FXB111567</v>
          </cell>
          <cell r="CS26" t="str">
            <v>FXB111568</v>
          </cell>
          <cell r="CT26" t="str">
            <v>FXB111569</v>
          </cell>
          <cell r="CU26" t="str">
            <v>FXB113094</v>
          </cell>
        </row>
        <row r="27">
          <cell r="Q27" t="str">
            <v>FMB113578</v>
          </cell>
          <cell r="R27" t="str">
            <v>FMB113580</v>
          </cell>
          <cell r="S27" t="str">
            <v>FMB113581</v>
          </cell>
          <cell r="T27" t="str">
            <v>FMB113664</v>
          </cell>
          <cell r="U27" t="str">
            <v>FMB113666</v>
          </cell>
          <cell r="V27" t="str">
            <v>FMB113667</v>
          </cell>
          <cell r="W27" t="str">
            <v>FMB113669</v>
          </cell>
          <cell r="X27" t="str">
            <v>FMB113685</v>
          </cell>
          <cell r="Y27" t="str">
            <v>FMB113994</v>
          </cell>
          <cell r="Z27" t="str">
            <v>FMB114867</v>
          </cell>
          <cell r="AA27" t="str">
            <v>FMB114870</v>
          </cell>
          <cell r="AB27" t="str">
            <v>FMB114893</v>
          </cell>
          <cell r="AC27" t="str">
            <v>FMB114894</v>
          </cell>
          <cell r="AD27" t="str">
            <v>FMB114895</v>
          </cell>
          <cell r="AE27" t="str">
            <v>FMB114896</v>
          </cell>
          <cell r="AF27" t="str">
            <v>FMB114989</v>
          </cell>
          <cell r="AG27" t="str">
            <v>FMB114993</v>
          </cell>
          <cell r="AH27" t="str">
            <v>FMB115024</v>
          </cell>
          <cell r="AI27" t="str">
            <v>FMB115026</v>
          </cell>
          <cell r="AJ27" t="str">
            <v>FMB115027</v>
          </cell>
          <cell r="AK27" t="str">
            <v>FMB115214</v>
          </cell>
          <cell r="AL27" t="str">
            <v>FMB115342</v>
          </cell>
          <cell r="AM27" t="str">
            <v>FMB115558</v>
          </cell>
          <cell r="AN27" t="str">
            <v>FMB115714</v>
          </cell>
          <cell r="AO27" t="str">
            <v>FMB116006</v>
          </cell>
          <cell r="AP27" t="str">
            <v>FMB116548</v>
          </cell>
          <cell r="AQ27" t="str">
            <v>FMB117271</v>
          </cell>
          <cell r="AR27" t="str">
            <v>FMB117274</v>
          </cell>
          <cell r="AS27" t="str">
            <v>FMB117284</v>
          </cell>
          <cell r="AT27" t="str">
            <v>FMB117447</v>
          </cell>
          <cell r="AU27" t="str">
            <v>FMB117457</v>
          </cell>
          <cell r="AV27" t="str">
            <v>FMB117494</v>
          </cell>
          <cell r="AW27" t="str">
            <v>FMB118995</v>
          </cell>
          <cell r="AX27" t="str">
            <v>FMB119021</v>
          </cell>
          <cell r="AY27" t="str">
            <v>FMB119023</v>
          </cell>
          <cell r="AZ27" t="str">
            <v>FMB119024</v>
          </cell>
          <cell r="BA27" t="str">
            <v>FMB119338</v>
          </cell>
          <cell r="BB27" t="str">
            <v>FMB119487</v>
          </cell>
          <cell r="BC27" t="str">
            <v>FMB119503</v>
          </cell>
          <cell r="BD27" t="str">
            <v>FMB119930</v>
          </cell>
          <cell r="BE27" t="str">
            <v>FMB119992</v>
          </cell>
          <cell r="BF27" t="str">
            <v>FMB120001</v>
          </cell>
          <cell r="BG27" t="str">
            <v>FMB120717</v>
          </cell>
          <cell r="BH27" t="str">
            <v>FMB121407</v>
          </cell>
          <cell r="BI27" t="str">
            <v>FMB121613</v>
          </cell>
          <cell r="BJ27" t="str">
            <v>FMB122039</v>
          </cell>
          <cell r="BK27" t="str">
            <v>FMB122235</v>
          </cell>
          <cell r="BL27" t="str">
            <v>FMB122459</v>
          </cell>
          <cell r="BM27" t="str">
            <v>FMB122462</v>
          </cell>
          <cell r="BN27" t="str">
            <v>FMB122496</v>
          </cell>
          <cell r="BO27" t="str">
            <v>FMB122497</v>
          </cell>
          <cell r="BP27" t="str">
            <v>FMB122498</v>
          </cell>
          <cell r="BQ27" t="str">
            <v>FMB122650</v>
          </cell>
          <cell r="BR27" t="str">
            <v>FMB122651</v>
          </cell>
          <cell r="BS27" t="str">
            <v>FMB123003</v>
          </cell>
          <cell r="BT27" t="str">
            <v>FMB124513</v>
          </cell>
          <cell r="BU27" t="str">
            <v>FMB124645</v>
          </cell>
          <cell r="BV27" t="str">
            <v>FMB124976</v>
          </cell>
          <cell r="BW27" t="str">
            <v>FMB125269</v>
          </cell>
          <cell r="BX27" t="str">
            <v>FMB125967</v>
          </cell>
          <cell r="BY27" t="str">
            <v>FMB126058</v>
          </cell>
          <cell r="BZ27" t="str">
            <v>FMB126542</v>
          </cell>
          <cell r="CA27" t="str">
            <v>FMB126668</v>
          </cell>
          <cell r="CB27" t="str">
            <v>FMB126844</v>
          </cell>
          <cell r="CC27" t="str">
            <v>FMB214695</v>
          </cell>
          <cell r="CD27" t="str">
            <v>FMB500080</v>
          </cell>
          <cell r="CE27" t="str">
            <v>FMB500188</v>
          </cell>
          <cell r="CF27" t="str">
            <v>FMB500200</v>
          </cell>
          <cell r="CG27" t="str">
            <v>FMB500252</v>
          </cell>
          <cell r="CH27" t="str">
            <v>FMB500253</v>
          </cell>
          <cell r="CI27" t="str">
            <v>FMB500254</v>
          </cell>
          <cell r="CJ27" t="str">
            <v>FMB500331</v>
          </cell>
          <cell r="CK27" t="str">
            <v>FMB500332</v>
          </cell>
          <cell r="CL27" t="str">
            <v>FMB500400</v>
          </cell>
          <cell r="CM27" t="str">
            <v>FMB500541</v>
          </cell>
          <cell r="CN27" t="str">
            <v>FXB111198</v>
          </cell>
          <cell r="CO27" t="str">
            <v>FXB111420</v>
          </cell>
          <cell r="CP27" t="str">
            <v>FXB111421</v>
          </cell>
          <cell r="CQ27" t="str">
            <v>FXB111565</v>
          </cell>
          <cell r="CR27" t="str">
            <v>FXB111567</v>
          </cell>
          <cell r="CS27" t="str">
            <v>FXB111568</v>
          </cell>
          <cell r="CT27" t="str">
            <v>FXB111569</v>
          </cell>
          <cell r="CU27" t="str">
            <v>FXB113094</v>
          </cell>
        </row>
        <row r="28">
          <cell r="Q28" t="str">
            <v>FMB116244</v>
          </cell>
          <cell r="R28" t="str">
            <v>FMB116245</v>
          </cell>
          <cell r="S28" t="str">
            <v>FMB118251</v>
          </cell>
          <cell r="T28" t="str">
            <v>FMB121170</v>
          </cell>
          <cell r="U28" t="str">
            <v>FMB124800</v>
          </cell>
          <cell r="V28" t="str">
            <v>FMB125389</v>
          </cell>
          <cell r="W28" t="str">
            <v>FMB126542</v>
          </cell>
          <cell r="X28" t="str">
            <v>FMB126665</v>
          </cell>
        </row>
        <row r="29">
          <cell r="Q29" t="str">
            <v>FMB113664</v>
          </cell>
          <cell r="R29" t="str">
            <v>FMB113666</v>
          </cell>
          <cell r="S29" t="str">
            <v>FMB113667</v>
          </cell>
          <cell r="T29" t="str">
            <v>FMB113669</v>
          </cell>
          <cell r="U29" t="str">
            <v>FMB113994</v>
          </cell>
          <cell r="V29" t="str">
            <v>FMB114989</v>
          </cell>
          <cell r="W29" t="str">
            <v>FMB114993</v>
          </cell>
          <cell r="X29" t="str">
            <v>FMB115024</v>
          </cell>
          <cell r="Y29" t="str">
            <v>FMB115026</v>
          </cell>
          <cell r="Z29" t="str">
            <v>FMB115027</v>
          </cell>
          <cell r="AA29" t="str">
            <v>FMB115214</v>
          </cell>
          <cell r="AB29" t="str">
            <v>FMB115342</v>
          </cell>
          <cell r="AC29" t="str">
            <v>FMB115558</v>
          </cell>
          <cell r="AD29" t="str">
            <v>FMB115714</v>
          </cell>
          <cell r="AE29" t="str">
            <v>FMB116006</v>
          </cell>
          <cell r="AF29" t="str">
            <v>FMB116244</v>
          </cell>
          <cell r="AG29" t="str">
            <v>FMB116245</v>
          </cell>
          <cell r="AH29" t="str">
            <v>FMB116548</v>
          </cell>
          <cell r="AI29" t="str">
            <v>FMB117271</v>
          </cell>
          <cell r="AJ29" t="str">
            <v>FMB117274</v>
          </cell>
          <cell r="AK29" t="str">
            <v>FMB117284</v>
          </cell>
          <cell r="AL29" t="str">
            <v>FMB117447</v>
          </cell>
          <cell r="AM29" t="str">
            <v>FMB117457</v>
          </cell>
          <cell r="AN29" t="str">
            <v>FMB118251</v>
          </cell>
          <cell r="AO29" t="str">
            <v>FMB119021</v>
          </cell>
          <cell r="AP29" t="str">
            <v>FMB119023</v>
          </cell>
          <cell r="AQ29" t="str">
            <v>FMB119024</v>
          </cell>
          <cell r="AR29" t="str">
            <v>FMB119930</v>
          </cell>
          <cell r="AS29" t="str">
            <v>FMB121170</v>
          </cell>
          <cell r="AT29" t="str">
            <v>FMB121407</v>
          </cell>
          <cell r="AU29" t="str">
            <v>FMB121613</v>
          </cell>
          <cell r="AV29" t="str">
            <v>FMB122235</v>
          </cell>
          <cell r="AW29" t="str">
            <v>FMB122459</v>
          </cell>
          <cell r="AX29" t="str">
            <v>FMB122462</v>
          </cell>
          <cell r="AY29" t="str">
            <v>FMB122496</v>
          </cell>
          <cell r="AZ29" t="str">
            <v>FMB122497</v>
          </cell>
          <cell r="BA29" t="str">
            <v>FMB122498</v>
          </cell>
          <cell r="BB29" t="str">
            <v>FMB124513</v>
          </cell>
          <cell r="BC29" t="str">
            <v>FMB124645</v>
          </cell>
          <cell r="BD29" t="str">
            <v>FMB124800</v>
          </cell>
          <cell r="BE29" t="str">
            <v>FMB124976</v>
          </cell>
          <cell r="BF29" t="str">
            <v>FMB125389</v>
          </cell>
          <cell r="BG29" t="str">
            <v>FMB125589</v>
          </cell>
          <cell r="BH29" t="str">
            <v>FMB126058</v>
          </cell>
          <cell r="BI29" t="str">
            <v>FMB126542</v>
          </cell>
          <cell r="BJ29" t="str">
            <v>FMB126665</v>
          </cell>
          <cell r="BK29" t="str">
            <v>FMB126844</v>
          </cell>
          <cell r="BL29" t="str">
            <v>FMB126921</v>
          </cell>
          <cell r="BM29" t="str">
            <v>FMB214695</v>
          </cell>
          <cell r="BN29" t="str">
            <v>FMB500080</v>
          </cell>
          <cell r="BO29" t="str">
            <v>FMB500188</v>
          </cell>
          <cell r="BP29" t="str">
            <v>FMB500331</v>
          </cell>
          <cell r="BQ29" t="str">
            <v>FMB500332</v>
          </cell>
          <cell r="BR29" t="str">
            <v>FMB500400</v>
          </cell>
          <cell r="BS29" t="str">
            <v>FXB111079</v>
          </cell>
          <cell r="BT29" t="str">
            <v>FXB112949</v>
          </cell>
        </row>
        <row r="31">
          <cell r="Q31" t="str">
            <v>FMB116448</v>
          </cell>
          <cell r="R31" t="str">
            <v>FMB117494</v>
          </cell>
          <cell r="S31" t="str">
            <v>FMB122459</v>
          </cell>
          <cell r="T31" t="str">
            <v>FMB122462</v>
          </cell>
          <cell r="U31" t="str">
            <v>FMB122497</v>
          </cell>
          <cell r="V31" t="str">
            <v>FMB122498</v>
          </cell>
          <cell r="W31" t="str">
            <v>FMB124976</v>
          </cell>
        </row>
        <row r="32">
          <cell r="Q32" t="str">
            <v>FXB111703</v>
          </cell>
        </row>
        <row r="34">
          <cell r="Q34" t="str">
            <v>FMB124976</v>
          </cell>
        </row>
        <row r="35">
          <cell r="Q35" t="str">
            <v>FMB122235</v>
          </cell>
          <cell r="R35" t="str">
            <v>FMB122459</v>
          </cell>
          <cell r="S35" t="str">
            <v>FMB122462</v>
          </cell>
          <cell r="T35" t="str">
            <v>FMB122496</v>
          </cell>
          <cell r="U35" t="str">
            <v>FMB122497</v>
          </cell>
          <cell r="V35" t="str">
            <v>FMB122498</v>
          </cell>
        </row>
        <row r="36">
          <cell r="Q36" t="str">
            <v>FMB113580</v>
          </cell>
          <cell r="R36" t="str">
            <v>FMB113581</v>
          </cell>
          <cell r="S36" t="str">
            <v>FMB113685</v>
          </cell>
          <cell r="T36" t="str">
            <v>FMB115214</v>
          </cell>
          <cell r="U36" t="str">
            <v>FMB115558</v>
          </cell>
          <cell r="V36" t="str">
            <v>FMB115714</v>
          </cell>
          <cell r="W36" t="str">
            <v>FMB116006</v>
          </cell>
          <cell r="X36" t="str">
            <v>FMB117271</v>
          </cell>
          <cell r="Y36" t="str">
            <v>FMB117447</v>
          </cell>
          <cell r="Z36" t="str">
            <v>FMB117457</v>
          </cell>
          <cell r="AA36" t="str">
            <v>FMB118995</v>
          </cell>
          <cell r="AB36" t="str">
            <v>FMB119503</v>
          </cell>
          <cell r="AC36" t="str">
            <v>FMB119930</v>
          </cell>
          <cell r="AD36" t="str">
            <v>FMB119992</v>
          </cell>
          <cell r="AE36" t="str">
            <v>FMB120001</v>
          </cell>
          <cell r="AF36" t="str">
            <v>FMB121170</v>
          </cell>
          <cell r="AG36" t="str">
            <v>FMB121407</v>
          </cell>
          <cell r="AH36" t="str">
            <v>FMB121613</v>
          </cell>
          <cell r="AI36" t="str">
            <v>FMB122235</v>
          </cell>
          <cell r="AJ36" t="str">
            <v>FMB122497</v>
          </cell>
          <cell r="AK36" t="str">
            <v>FMB122498</v>
          </cell>
          <cell r="AL36" t="str">
            <v>FMB122650</v>
          </cell>
          <cell r="AM36" t="str">
            <v>FMB122651</v>
          </cell>
          <cell r="AN36" t="str">
            <v>FMB123003</v>
          </cell>
          <cell r="AO36" t="str">
            <v>FMB214695</v>
          </cell>
          <cell r="AP36" t="str">
            <v>FMB500400</v>
          </cell>
          <cell r="AQ36" t="str">
            <v>FXB111103</v>
          </cell>
          <cell r="AR36" t="str">
            <v>FXB111108</v>
          </cell>
          <cell r="AS36" t="str">
            <v>FXB111131</v>
          </cell>
          <cell r="AT36" t="str">
            <v>FXB111198</v>
          </cell>
          <cell r="AU36" t="str">
            <v>FXB111420</v>
          </cell>
          <cell r="AV36" t="str">
            <v>FXB111421</v>
          </cell>
          <cell r="AW36" t="str">
            <v>FXB111565</v>
          </cell>
          <cell r="AX36" t="str">
            <v>FXB111569</v>
          </cell>
          <cell r="AY36" t="str">
            <v>FXB112949</v>
          </cell>
          <cell r="AZ36" t="str">
            <v>FXB113094</v>
          </cell>
          <cell r="BA36" t="str">
            <v>FXB113137</v>
          </cell>
        </row>
        <row r="37">
          <cell r="Q37" t="str">
            <v>FMB124976</v>
          </cell>
          <cell r="R37" t="str">
            <v>FMB125269</v>
          </cell>
          <cell r="S37" t="str">
            <v>FMB125589</v>
          </cell>
          <cell r="T37" t="str">
            <v>FMB126542</v>
          </cell>
          <cell r="U37" t="str">
            <v>FMB126668</v>
          </cell>
          <cell r="V37" t="str">
            <v>FMB126844</v>
          </cell>
        </row>
        <row r="38">
          <cell r="Q38" t="str">
            <v>FMB114989</v>
          </cell>
          <cell r="R38" t="str">
            <v>FMB117274</v>
          </cell>
          <cell r="S38" t="str">
            <v>FMB117284</v>
          </cell>
          <cell r="T38" t="str">
            <v>FMB119930</v>
          </cell>
          <cell r="U38" t="str">
            <v>FMB119992</v>
          </cell>
          <cell r="V38" t="str">
            <v>FMB121407</v>
          </cell>
          <cell r="W38" t="str">
            <v>FMB121613</v>
          </cell>
          <cell r="X38" t="str">
            <v>FXB111703</v>
          </cell>
          <cell r="Y38" t="str">
            <v>FXB113094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V39"/>
  <sheetViews>
    <sheetView workbookViewId="0">
      <selection activeCell="A39" sqref="A39"/>
    </sheetView>
  </sheetViews>
  <sheetFormatPr baseColWidth="10" defaultRowHeight="14.5" x14ac:dyDescent="0.35"/>
  <cols>
    <col min="1" max="1" width="4.453125" bestFit="1" customWidth="1"/>
    <col min="2" max="2" width="14.54296875" customWidth="1"/>
    <col min="3" max="3" width="30.1796875" customWidth="1"/>
    <col min="4" max="4" width="11.81640625" customWidth="1"/>
    <col min="5" max="5" width="15.54296875" customWidth="1"/>
    <col min="6" max="6" width="9" customWidth="1"/>
    <col min="7" max="7" width="4.7265625" customWidth="1"/>
    <col min="8" max="9" width="8.1796875" customWidth="1"/>
    <col min="10" max="10" width="9.1796875" customWidth="1"/>
    <col min="11" max="11" width="8.81640625" customWidth="1"/>
    <col min="12" max="12" width="8.7265625" customWidth="1"/>
    <col min="13" max="13" width="5.54296875" customWidth="1"/>
    <col min="14" max="14" width="8" customWidth="1"/>
    <col min="15" max="15" width="4.453125" customWidth="1"/>
    <col min="16" max="16" width="12.81640625" customWidth="1"/>
  </cols>
  <sheetData>
    <row r="1" spans="1:98" ht="15" thickBot="1" x14ac:dyDescent="0.4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  <c r="P1" s="4" t="s">
        <v>15</v>
      </c>
    </row>
    <row r="2" spans="1:98" x14ac:dyDescent="0.35">
      <c r="A2" s="5">
        <v>1</v>
      </c>
      <c r="B2" s="6" t="s">
        <v>16</v>
      </c>
      <c r="C2" s="6" t="s">
        <v>17</v>
      </c>
      <c r="D2" s="7">
        <v>14</v>
      </c>
      <c r="E2" s="7">
        <v>14</v>
      </c>
      <c r="F2" s="7">
        <v>0</v>
      </c>
      <c r="G2" s="6" t="s">
        <v>18</v>
      </c>
      <c r="H2" s="7">
        <v>0</v>
      </c>
      <c r="I2" s="7">
        <v>2944</v>
      </c>
      <c r="J2" s="7">
        <v>9524</v>
      </c>
      <c r="K2" s="7">
        <v>0</v>
      </c>
      <c r="L2" s="7">
        <v>0</v>
      </c>
      <c r="M2" s="5">
        <v>353</v>
      </c>
      <c r="N2" s="8">
        <v>28</v>
      </c>
      <c r="O2" s="9" t="s">
        <v>19</v>
      </c>
      <c r="P2" s="10" t="s">
        <v>20</v>
      </c>
      <c r="Q2" s="11" t="s">
        <v>21</v>
      </c>
    </row>
    <row r="3" spans="1:98" x14ac:dyDescent="0.35">
      <c r="A3" s="5">
        <v>1</v>
      </c>
      <c r="B3" s="6" t="s">
        <v>22</v>
      </c>
      <c r="C3" s="6" t="s">
        <v>23</v>
      </c>
      <c r="D3" s="7">
        <v>37</v>
      </c>
      <c r="E3" s="7">
        <v>37</v>
      </c>
      <c r="F3" s="7">
        <v>0</v>
      </c>
      <c r="G3" s="6" t="s">
        <v>18</v>
      </c>
      <c r="H3" s="7">
        <v>8</v>
      </c>
      <c r="I3" s="7">
        <v>194</v>
      </c>
      <c r="J3" s="7">
        <v>200</v>
      </c>
      <c r="K3" s="7">
        <v>8</v>
      </c>
      <c r="L3" s="7">
        <v>0</v>
      </c>
      <c r="M3" s="5">
        <v>35</v>
      </c>
      <c r="N3" s="8">
        <v>23</v>
      </c>
      <c r="O3" s="9" t="s">
        <v>19</v>
      </c>
      <c r="P3" s="12" t="s">
        <v>20</v>
      </c>
      <c r="Q3" s="11" t="s">
        <v>24</v>
      </c>
      <c r="R3" s="11" t="s">
        <v>25</v>
      </c>
    </row>
    <row r="4" spans="1:98" x14ac:dyDescent="0.35">
      <c r="A4" s="13">
        <v>2</v>
      </c>
      <c r="B4" s="14" t="s">
        <v>26</v>
      </c>
      <c r="C4" s="14" t="s">
        <v>27</v>
      </c>
      <c r="D4" s="15">
        <v>1223</v>
      </c>
      <c r="E4" s="15">
        <v>891</v>
      </c>
      <c r="F4" s="15">
        <v>332</v>
      </c>
      <c r="G4" s="14" t="s">
        <v>18</v>
      </c>
      <c r="H4" s="15">
        <v>632</v>
      </c>
      <c r="I4" s="15">
        <v>0</v>
      </c>
      <c r="J4" s="15">
        <v>4500</v>
      </c>
      <c r="K4" s="15">
        <v>0</v>
      </c>
      <c r="L4" s="15">
        <v>300</v>
      </c>
      <c r="M4" s="13">
        <v>300</v>
      </c>
      <c r="N4" s="16">
        <v>35</v>
      </c>
      <c r="O4" s="17" t="s">
        <v>19</v>
      </c>
      <c r="P4" s="18" t="s">
        <v>20</v>
      </c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</row>
    <row r="5" spans="1:98" x14ac:dyDescent="0.35">
      <c r="A5" s="5">
        <v>1</v>
      </c>
      <c r="B5" s="6" t="s">
        <v>28</v>
      </c>
      <c r="C5" s="6" t="s">
        <v>29</v>
      </c>
      <c r="D5" s="7">
        <v>2111</v>
      </c>
      <c r="E5" s="7">
        <v>1242</v>
      </c>
      <c r="F5" s="7">
        <v>869</v>
      </c>
      <c r="G5" s="6" t="s">
        <v>18</v>
      </c>
      <c r="H5" s="7">
        <v>926</v>
      </c>
      <c r="I5" s="7">
        <v>0</v>
      </c>
      <c r="J5" s="7">
        <v>5600</v>
      </c>
      <c r="K5" s="7">
        <v>57</v>
      </c>
      <c r="L5" s="7">
        <v>0</v>
      </c>
      <c r="M5" s="5">
        <v>1000</v>
      </c>
      <c r="N5" s="8">
        <v>40</v>
      </c>
      <c r="O5" s="9" t="s">
        <v>19</v>
      </c>
      <c r="P5" s="12" t="s">
        <v>20</v>
      </c>
      <c r="Q5" s="11" t="s">
        <v>30</v>
      </c>
      <c r="R5" s="11" t="s">
        <v>31</v>
      </c>
      <c r="S5" s="11" t="s">
        <v>32</v>
      </c>
      <c r="T5" s="11" t="s">
        <v>33</v>
      </c>
      <c r="U5" s="11" t="s">
        <v>34</v>
      </c>
      <c r="V5" s="11" t="s">
        <v>35</v>
      </c>
      <c r="W5" s="11" t="s">
        <v>36</v>
      </c>
      <c r="X5" s="11" t="s">
        <v>37</v>
      </c>
      <c r="Y5" s="11" t="s">
        <v>38</v>
      </c>
      <c r="Z5" s="11" t="s">
        <v>39</v>
      </c>
      <c r="AA5" s="11" t="s">
        <v>40</v>
      </c>
      <c r="AB5" s="11" t="s">
        <v>41</v>
      </c>
      <c r="AC5" s="11" t="s">
        <v>42</v>
      </c>
      <c r="AD5" s="11" t="s">
        <v>43</v>
      </c>
      <c r="AE5" s="11" t="s">
        <v>44</v>
      </c>
      <c r="AF5" s="11" t="s">
        <v>45</v>
      </c>
      <c r="AG5" s="11" t="s">
        <v>46</v>
      </c>
      <c r="AH5" s="11" t="s">
        <v>47</v>
      </c>
      <c r="AI5" s="11" t="s">
        <v>48</v>
      </c>
      <c r="AJ5" s="11" t="s">
        <v>49</v>
      </c>
      <c r="AK5" s="11" t="s">
        <v>50</v>
      </c>
      <c r="AL5" s="11" t="s">
        <v>51</v>
      </c>
      <c r="AM5" s="11" t="s">
        <v>52</v>
      </c>
      <c r="AN5" s="11" t="s">
        <v>53</v>
      </c>
      <c r="AO5" s="11" t="s">
        <v>54</v>
      </c>
      <c r="AP5" s="11" t="s">
        <v>55</v>
      </c>
      <c r="AQ5" s="11" t="s">
        <v>56</v>
      </c>
      <c r="AR5" s="11" t="s">
        <v>57</v>
      </c>
      <c r="AS5" s="11" t="s">
        <v>58</v>
      </c>
    </row>
    <row r="6" spans="1:98" x14ac:dyDescent="0.35">
      <c r="A6" s="13">
        <v>2</v>
      </c>
      <c r="B6" s="14" t="s">
        <v>59</v>
      </c>
      <c r="C6" s="14" t="s">
        <v>60</v>
      </c>
      <c r="D6" s="15">
        <v>1223</v>
      </c>
      <c r="E6" s="15">
        <v>403</v>
      </c>
      <c r="F6" s="15">
        <v>820</v>
      </c>
      <c r="G6" s="14" t="s">
        <v>18</v>
      </c>
      <c r="H6" s="15">
        <v>1120</v>
      </c>
      <c r="I6" s="15">
        <v>0</v>
      </c>
      <c r="J6" s="15">
        <v>1900</v>
      </c>
      <c r="K6" s="15">
        <v>0</v>
      </c>
      <c r="L6" s="15">
        <v>300</v>
      </c>
      <c r="M6" s="13">
        <v>0</v>
      </c>
      <c r="N6" s="16">
        <v>50</v>
      </c>
      <c r="O6" s="17" t="s">
        <v>19</v>
      </c>
      <c r="P6" s="18" t="s">
        <v>20</v>
      </c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98" x14ac:dyDescent="0.35">
      <c r="A7" s="5">
        <v>1</v>
      </c>
      <c r="B7" s="6" t="s">
        <v>61</v>
      </c>
      <c r="C7" s="6" t="s">
        <v>62</v>
      </c>
      <c r="D7" s="7">
        <v>1293</v>
      </c>
      <c r="E7" s="7">
        <v>491</v>
      </c>
      <c r="F7" s="7">
        <v>802</v>
      </c>
      <c r="G7" s="6" t="s">
        <v>18</v>
      </c>
      <c r="H7" s="7">
        <v>836</v>
      </c>
      <c r="I7" s="7">
        <v>0</v>
      </c>
      <c r="J7" s="7">
        <v>1200</v>
      </c>
      <c r="K7" s="7">
        <v>34</v>
      </c>
      <c r="L7" s="7">
        <v>0</v>
      </c>
      <c r="M7" s="5">
        <v>259</v>
      </c>
      <c r="N7" s="8">
        <v>56</v>
      </c>
      <c r="O7" s="9" t="s">
        <v>19</v>
      </c>
      <c r="P7" s="12" t="s">
        <v>20</v>
      </c>
      <c r="Q7" s="11" t="s">
        <v>30</v>
      </c>
      <c r="R7" s="11" t="s">
        <v>31</v>
      </c>
      <c r="S7" s="11" t="s">
        <v>32</v>
      </c>
      <c r="T7" s="11" t="s">
        <v>33</v>
      </c>
      <c r="U7" s="11" t="s">
        <v>34</v>
      </c>
      <c r="V7" s="11" t="s">
        <v>36</v>
      </c>
      <c r="W7" s="11" t="s">
        <v>37</v>
      </c>
      <c r="X7" s="11" t="s">
        <v>38</v>
      </c>
      <c r="Y7" s="11" t="s">
        <v>39</v>
      </c>
      <c r="Z7" s="11" t="s">
        <v>45</v>
      </c>
      <c r="AA7" s="11" t="s">
        <v>47</v>
      </c>
      <c r="AB7" s="11" t="s">
        <v>48</v>
      </c>
      <c r="AC7" s="11" t="s">
        <v>63</v>
      </c>
      <c r="AD7" s="11" t="s">
        <v>64</v>
      </c>
      <c r="AE7" s="11" t="s">
        <v>65</v>
      </c>
      <c r="AF7" s="11" t="s">
        <v>66</v>
      </c>
      <c r="AG7" s="11" t="s">
        <v>67</v>
      </c>
      <c r="AH7" s="11" t="s">
        <v>68</v>
      </c>
      <c r="AI7" s="11" t="s">
        <v>69</v>
      </c>
      <c r="AJ7" s="11" t="s">
        <v>52</v>
      </c>
      <c r="AK7" s="11" t="s">
        <v>53</v>
      </c>
      <c r="AL7" s="11" t="s">
        <v>54</v>
      </c>
      <c r="AM7" s="11" t="s">
        <v>56</v>
      </c>
    </row>
    <row r="8" spans="1:98" x14ac:dyDescent="0.35">
      <c r="A8" s="13">
        <v>2</v>
      </c>
      <c r="B8" s="14" t="s">
        <v>70</v>
      </c>
      <c r="C8" s="14" t="s">
        <v>71</v>
      </c>
      <c r="D8" s="15">
        <v>1223</v>
      </c>
      <c r="E8" s="15">
        <v>419</v>
      </c>
      <c r="F8" s="15">
        <v>804</v>
      </c>
      <c r="G8" s="14" t="s">
        <v>18</v>
      </c>
      <c r="H8" s="15">
        <v>1104</v>
      </c>
      <c r="I8" s="15">
        <v>0</v>
      </c>
      <c r="J8" s="15">
        <v>1900</v>
      </c>
      <c r="K8" s="15">
        <v>0</v>
      </c>
      <c r="L8" s="15">
        <v>300</v>
      </c>
      <c r="M8" s="13">
        <v>0</v>
      </c>
      <c r="N8" s="16">
        <v>50</v>
      </c>
      <c r="O8" s="17" t="s">
        <v>19</v>
      </c>
      <c r="P8" s="18" t="s">
        <v>20</v>
      </c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</row>
    <row r="9" spans="1:98" x14ac:dyDescent="0.35">
      <c r="A9" s="5">
        <v>1</v>
      </c>
      <c r="B9" s="6" t="s">
        <v>72</v>
      </c>
      <c r="C9" s="6" t="s">
        <v>73</v>
      </c>
      <c r="D9" s="7">
        <v>1678</v>
      </c>
      <c r="E9" s="7">
        <v>970</v>
      </c>
      <c r="F9" s="7">
        <v>708</v>
      </c>
      <c r="G9" s="6" t="s">
        <v>18</v>
      </c>
      <c r="H9" s="7">
        <v>797</v>
      </c>
      <c r="I9" s="7">
        <v>0</v>
      </c>
      <c r="J9" s="7">
        <v>1600</v>
      </c>
      <c r="K9" s="7">
        <v>89</v>
      </c>
      <c r="L9" s="7">
        <v>0</v>
      </c>
      <c r="M9" s="5">
        <v>233</v>
      </c>
      <c r="N9" s="8">
        <v>50</v>
      </c>
      <c r="O9" s="9" t="s">
        <v>19</v>
      </c>
      <c r="P9" s="12" t="s">
        <v>20</v>
      </c>
      <c r="Q9" s="11" t="s">
        <v>30</v>
      </c>
      <c r="R9" s="11" t="s">
        <v>31</v>
      </c>
      <c r="S9" s="11" t="s">
        <v>32</v>
      </c>
      <c r="T9" s="11" t="s">
        <v>33</v>
      </c>
      <c r="U9" s="11" t="s">
        <v>39</v>
      </c>
      <c r="V9" s="11" t="s">
        <v>42</v>
      </c>
      <c r="W9" s="11" t="s">
        <v>43</v>
      </c>
      <c r="X9" s="11" t="s">
        <v>44</v>
      </c>
      <c r="Y9" s="11" t="s">
        <v>74</v>
      </c>
    </row>
    <row r="10" spans="1:98" x14ac:dyDescent="0.35">
      <c r="A10" s="5">
        <v>1</v>
      </c>
      <c r="B10" s="6" t="s">
        <v>75</v>
      </c>
      <c r="C10" s="6" t="s">
        <v>76</v>
      </c>
      <c r="D10" s="7">
        <v>1293</v>
      </c>
      <c r="E10" s="7">
        <v>1223</v>
      </c>
      <c r="F10" s="7">
        <v>70</v>
      </c>
      <c r="G10" s="6" t="s">
        <v>18</v>
      </c>
      <c r="H10" s="7">
        <v>92</v>
      </c>
      <c r="I10" s="7">
        <v>0</v>
      </c>
      <c r="J10" s="7">
        <v>4800</v>
      </c>
      <c r="K10" s="7">
        <v>22</v>
      </c>
      <c r="L10" s="7">
        <v>0</v>
      </c>
      <c r="M10" s="5">
        <v>218</v>
      </c>
      <c r="N10" s="8">
        <v>65</v>
      </c>
      <c r="O10" s="9" t="s">
        <v>19</v>
      </c>
      <c r="P10" s="12" t="s">
        <v>20</v>
      </c>
      <c r="Q10" s="11" t="s">
        <v>30</v>
      </c>
      <c r="R10" s="11" t="s">
        <v>31</v>
      </c>
      <c r="S10" s="11" t="s">
        <v>32</v>
      </c>
      <c r="T10" s="11" t="s">
        <v>33</v>
      </c>
      <c r="U10" s="11" t="s">
        <v>34</v>
      </c>
      <c r="V10" s="11" t="s">
        <v>36</v>
      </c>
      <c r="W10" s="11" t="s">
        <v>37</v>
      </c>
      <c r="X10" s="11" t="s">
        <v>38</v>
      </c>
      <c r="Y10" s="11" t="s">
        <v>39</v>
      </c>
      <c r="Z10" s="11" t="s">
        <v>45</v>
      </c>
      <c r="AA10" s="11" t="s">
        <v>47</v>
      </c>
      <c r="AB10" s="11" t="s">
        <v>48</v>
      </c>
      <c r="AC10" s="11" t="s">
        <v>63</v>
      </c>
      <c r="AD10" s="11" t="s">
        <v>64</v>
      </c>
      <c r="AE10" s="11" t="s">
        <v>65</v>
      </c>
      <c r="AF10" s="11" t="s">
        <v>66</v>
      </c>
      <c r="AG10" s="11" t="s">
        <v>67</v>
      </c>
      <c r="AH10" s="11" t="s">
        <v>68</v>
      </c>
      <c r="AI10" s="11" t="s">
        <v>69</v>
      </c>
      <c r="AJ10" s="11" t="s">
        <v>52</v>
      </c>
      <c r="AK10" s="11" t="s">
        <v>53</v>
      </c>
      <c r="AL10" s="11" t="s">
        <v>54</v>
      </c>
      <c r="AM10" s="11" t="s">
        <v>56</v>
      </c>
    </row>
    <row r="11" spans="1:98" x14ac:dyDescent="0.35">
      <c r="A11" s="5">
        <v>1</v>
      </c>
      <c r="B11" s="6" t="s">
        <v>77</v>
      </c>
      <c r="C11" s="6" t="s">
        <v>78</v>
      </c>
      <c r="D11" s="7">
        <v>1265</v>
      </c>
      <c r="E11" s="7">
        <v>342</v>
      </c>
      <c r="F11" s="7">
        <v>923</v>
      </c>
      <c r="G11" s="6" t="s">
        <v>18</v>
      </c>
      <c r="H11" s="7">
        <v>923</v>
      </c>
      <c r="I11" s="7">
        <v>0</v>
      </c>
      <c r="J11" s="7">
        <v>500</v>
      </c>
      <c r="K11" s="7">
        <v>0</v>
      </c>
      <c r="L11" s="7">
        <v>0</v>
      </c>
      <c r="M11" s="5">
        <v>0</v>
      </c>
      <c r="N11" s="8">
        <v>0</v>
      </c>
      <c r="O11" s="9" t="s">
        <v>79</v>
      </c>
      <c r="P11" s="12" t="s">
        <v>20</v>
      </c>
      <c r="Q11" s="11" t="s">
        <v>30</v>
      </c>
      <c r="R11" s="11" t="s">
        <v>31</v>
      </c>
      <c r="S11" s="11" t="s">
        <v>32</v>
      </c>
      <c r="T11" s="11" t="s">
        <v>33</v>
      </c>
      <c r="U11" s="11" t="s">
        <v>34</v>
      </c>
      <c r="V11" s="11" t="s">
        <v>36</v>
      </c>
      <c r="W11" s="11" t="s">
        <v>37</v>
      </c>
      <c r="X11" s="11" t="s">
        <v>38</v>
      </c>
      <c r="Y11" s="11" t="s">
        <v>39</v>
      </c>
      <c r="Z11" s="11" t="s">
        <v>45</v>
      </c>
      <c r="AA11" s="11" t="s">
        <v>48</v>
      </c>
      <c r="AB11" s="11" t="s">
        <v>52</v>
      </c>
      <c r="AC11" s="11" t="s">
        <v>53</v>
      </c>
    </row>
    <row r="12" spans="1:98" x14ac:dyDescent="0.35">
      <c r="A12" s="5">
        <v>1</v>
      </c>
      <c r="B12" s="6" t="s">
        <v>80</v>
      </c>
      <c r="C12" s="6" t="s">
        <v>81</v>
      </c>
      <c r="D12" s="7">
        <v>36</v>
      </c>
      <c r="E12" s="7">
        <v>20</v>
      </c>
      <c r="F12" s="7">
        <v>16</v>
      </c>
      <c r="G12" s="6" t="s">
        <v>18</v>
      </c>
      <c r="H12" s="7">
        <v>16</v>
      </c>
      <c r="I12" s="7">
        <v>0</v>
      </c>
      <c r="J12" s="7">
        <v>0</v>
      </c>
      <c r="K12" s="7">
        <v>0</v>
      </c>
      <c r="L12" s="7">
        <v>0</v>
      </c>
      <c r="M12" s="5">
        <v>0</v>
      </c>
      <c r="N12" s="8">
        <v>0</v>
      </c>
      <c r="O12" s="9" t="s">
        <v>79</v>
      </c>
      <c r="P12" s="12" t="s">
        <v>20</v>
      </c>
      <c r="Q12" s="11" t="s">
        <v>57</v>
      </c>
    </row>
    <row r="13" spans="1:98" x14ac:dyDescent="0.35">
      <c r="A13" s="5">
        <v>1</v>
      </c>
      <c r="B13" s="6" t="s">
        <v>82</v>
      </c>
      <c r="C13" s="6" t="s">
        <v>83</v>
      </c>
      <c r="D13" s="7">
        <v>1239</v>
      </c>
      <c r="E13" s="7">
        <v>688</v>
      </c>
      <c r="F13" s="7">
        <v>551</v>
      </c>
      <c r="G13" s="6" t="s">
        <v>18</v>
      </c>
      <c r="H13" s="7">
        <v>568</v>
      </c>
      <c r="I13" s="7">
        <v>0</v>
      </c>
      <c r="J13" s="7">
        <v>2100</v>
      </c>
      <c r="K13" s="7">
        <v>17</v>
      </c>
      <c r="L13" s="7">
        <v>0</v>
      </c>
      <c r="M13" s="5">
        <v>186</v>
      </c>
      <c r="N13" s="8">
        <v>0</v>
      </c>
      <c r="O13" s="9" t="s">
        <v>19</v>
      </c>
      <c r="P13" s="12" t="s">
        <v>20</v>
      </c>
      <c r="Q13" s="11" t="s">
        <v>30</v>
      </c>
      <c r="R13" s="11" t="s">
        <v>31</v>
      </c>
      <c r="S13" s="11" t="s">
        <v>32</v>
      </c>
      <c r="T13" s="11" t="s">
        <v>33</v>
      </c>
      <c r="U13" s="11" t="s">
        <v>34</v>
      </c>
      <c r="V13" s="11" t="s">
        <v>36</v>
      </c>
      <c r="W13" s="11" t="s">
        <v>37</v>
      </c>
      <c r="X13" s="11" t="s">
        <v>38</v>
      </c>
      <c r="Y13" s="11" t="s">
        <v>39</v>
      </c>
      <c r="Z13" s="11" t="s">
        <v>45</v>
      </c>
      <c r="AA13" s="11" t="s">
        <v>47</v>
      </c>
      <c r="AB13" s="11" t="s">
        <v>48</v>
      </c>
      <c r="AC13" s="11" t="s">
        <v>63</v>
      </c>
      <c r="AD13" s="11" t="s">
        <v>49</v>
      </c>
      <c r="AE13" s="11" t="s">
        <v>64</v>
      </c>
      <c r="AF13" s="11" t="s">
        <v>65</v>
      </c>
      <c r="AG13" s="11" t="s">
        <v>66</v>
      </c>
      <c r="AH13" s="11" t="s">
        <v>67</v>
      </c>
      <c r="AI13" s="11" t="s">
        <v>68</v>
      </c>
      <c r="AJ13" s="11" t="s">
        <v>69</v>
      </c>
      <c r="AK13" s="11" t="s">
        <v>50</v>
      </c>
      <c r="AL13" s="11" t="s">
        <v>51</v>
      </c>
      <c r="AM13" s="11" t="s">
        <v>52</v>
      </c>
      <c r="AN13" s="11" t="s">
        <v>53</v>
      </c>
      <c r="AO13" s="11" t="s">
        <v>54</v>
      </c>
      <c r="AP13" s="11" t="s">
        <v>56</v>
      </c>
    </row>
    <row r="14" spans="1:98" x14ac:dyDescent="0.35">
      <c r="A14" s="5">
        <v>1</v>
      </c>
      <c r="B14" s="6" t="s">
        <v>84</v>
      </c>
      <c r="C14" s="6" t="s">
        <v>85</v>
      </c>
      <c r="D14" s="7">
        <v>90</v>
      </c>
      <c r="E14" s="7">
        <v>28</v>
      </c>
      <c r="F14" s="7">
        <v>62</v>
      </c>
      <c r="G14" s="6" t="s">
        <v>18</v>
      </c>
      <c r="H14" s="7">
        <v>112</v>
      </c>
      <c r="I14" s="7">
        <v>0</v>
      </c>
      <c r="J14" s="7">
        <v>195</v>
      </c>
      <c r="K14" s="7">
        <v>0</v>
      </c>
      <c r="L14" s="7">
        <v>50</v>
      </c>
      <c r="M14" s="5">
        <v>2</v>
      </c>
      <c r="N14" s="8">
        <v>15</v>
      </c>
      <c r="O14" s="9" t="s">
        <v>19</v>
      </c>
      <c r="P14" s="12" t="s">
        <v>20</v>
      </c>
      <c r="Q14" s="11" t="s">
        <v>74</v>
      </c>
    </row>
    <row r="15" spans="1:98" x14ac:dyDescent="0.35">
      <c r="A15" s="5">
        <v>1</v>
      </c>
      <c r="B15" s="6" t="s">
        <v>86</v>
      </c>
      <c r="C15" s="6" t="s">
        <v>87</v>
      </c>
      <c r="D15" s="7">
        <v>1293</v>
      </c>
      <c r="E15" s="7">
        <v>1086</v>
      </c>
      <c r="F15" s="7">
        <v>207</v>
      </c>
      <c r="G15" s="6" t="s">
        <v>18</v>
      </c>
      <c r="H15" s="7">
        <v>219</v>
      </c>
      <c r="I15" s="7">
        <v>0</v>
      </c>
      <c r="J15" s="7">
        <v>3000</v>
      </c>
      <c r="K15" s="7">
        <v>12</v>
      </c>
      <c r="L15" s="7">
        <v>0</v>
      </c>
      <c r="M15" s="5">
        <v>212</v>
      </c>
      <c r="N15" s="8">
        <v>15</v>
      </c>
      <c r="O15" s="9" t="s">
        <v>19</v>
      </c>
      <c r="P15" s="12" t="s">
        <v>20</v>
      </c>
      <c r="Q15" s="11" t="s">
        <v>30</v>
      </c>
      <c r="R15" s="11" t="s">
        <v>31</v>
      </c>
      <c r="S15" s="11" t="s">
        <v>32</v>
      </c>
      <c r="T15" s="11" t="s">
        <v>33</v>
      </c>
      <c r="U15" s="11" t="s">
        <v>34</v>
      </c>
      <c r="V15" s="11" t="s">
        <v>36</v>
      </c>
      <c r="W15" s="11" t="s">
        <v>37</v>
      </c>
      <c r="X15" s="11" t="s">
        <v>38</v>
      </c>
      <c r="Y15" s="11" t="s">
        <v>39</v>
      </c>
      <c r="Z15" s="11" t="s">
        <v>45</v>
      </c>
      <c r="AA15" s="11" t="s">
        <v>47</v>
      </c>
      <c r="AB15" s="11" t="s">
        <v>48</v>
      </c>
      <c r="AC15" s="11" t="s">
        <v>63</v>
      </c>
      <c r="AD15" s="11" t="s">
        <v>64</v>
      </c>
      <c r="AE15" s="11" t="s">
        <v>65</v>
      </c>
      <c r="AF15" s="11" t="s">
        <v>66</v>
      </c>
      <c r="AG15" s="11" t="s">
        <v>67</v>
      </c>
      <c r="AH15" s="11" t="s">
        <v>68</v>
      </c>
      <c r="AI15" s="11" t="s">
        <v>69</v>
      </c>
      <c r="AJ15" s="11" t="s">
        <v>52</v>
      </c>
      <c r="AK15" s="11" t="s">
        <v>53</v>
      </c>
      <c r="AL15" s="11" t="s">
        <v>54</v>
      </c>
      <c r="AM15" s="11" t="s">
        <v>56</v>
      </c>
    </row>
    <row r="16" spans="1:98" x14ac:dyDescent="0.35">
      <c r="A16" s="5">
        <v>1</v>
      </c>
      <c r="B16" s="6" t="s">
        <v>88</v>
      </c>
      <c r="C16" s="6" t="s">
        <v>89</v>
      </c>
      <c r="D16" s="7">
        <v>6844</v>
      </c>
      <c r="E16" s="7">
        <v>3703</v>
      </c>
      <c r="F16" s="7">
        <v>3141</v>
      </c>
      <c r="G16" s="6" t="s">
        <v>18</v>
      </c>
      <c r="H16" s="7">
        <v>3309</v>
      </c>
      <c r="I16" s="7">
        <v>0</v>
      </c>
      <c r="J16" s="7">
        <v>4500</v>
      </c>
      <c r="K16" s="7">
        <v>168</v>
      </c>
      <c r="L16" s="7">
        <v>0</v>
      </c>
      <c r="M16" s="5">
        <v>1015</v>
      </c>
      <c r="N16" s="8">
        <v>50</v>
      </c>
      <c r="O16" s="9" t="s">
        <v>19</v>
      </c>
      <c r="P16" s="12" t="s">
        <v>20</v>
      </c>
      <c r="Q16" s="11" t="s">
        <v>90</v>
      </c>
      <c r="R16" s="11" t="s">
        <v>91</v>
      </c>
      <c r="S16" s="11" t="s">
        <v>92</v>
      </c>
      <c r="T16" s="11" t="s">
        <v>30</v>
      </c>
      <c r="U16" s="11" t="s">
        <v>31</v>
      </c>
      <c r="V16" s="11" t="s">
        <v>32</v>
      </c>
      <c r="W16" s="11" t="s">
        <v>33</v>
      </c>
      <c r="X16" s="11" t="s">
        <v>21</v>
      </c>
      <c r="Y16" s="11" t="s">
        <v>34</v>
      </c>
      <c r="Z16" s="11" t="s">
        <v>93</v>
      </c>
      <c r="AA16" s="11" t="s">
        <v>94</v>
      </c>
      <c r="AB16" s="11" t="s">
        <v>95</v>
      </c>
      <c r="AC16" s="11" t="s">
        <v>96</v>
      </c>
      <c r="AD16" s="11" t="s">
        <v>97</v>
      </c>
      <c r="AE16" s="11" t="s">
        <v>98</v>
      </c>
      <c r="AF16" s="11" t="s">
        <v>35</v>
      </c>
      <c r="AG16" s="11" t="s">
        <v>99</v>
      </c>
      <c r="AH16" s="11" t="s">
        <v>36</v>
      </c>
      <c r="AI16" s="11" t="s">
        <v>37</v>
      </c>
      <c r="AJ16" s="11" t="s">
        <v>38</v>
      </c>
      <c r="AK16" s="11" t="s">
        <v>100</v>
      </c>
      <c r="AL16" s="11" t="s">
        <v>39</v>
      </c>
      <c r="AM16" s="11" t="s">
        <v>101</v>
      </c>
      <c r="AN16" s="11" t="s">
        <v>40</v>
      </c>
      <c r="AO16" s="11" t="s">
        <v>102</v>
      </c>
      <c r="AP16" s="11" t="s">
        <v>41</v>
      </c>
      <c r="AQ16" s="11" t="s">
        <v>24</v>
      </c>
      <c r="AR16" s="11" t="s">
        <v>103</v>
      </c>
      <c r="AS16" s="11" t="s">
        <v>104</v>
      </c>
      <c r="AT16" s="11" t="s">
        <v>105</v>
      </c>
      <c r="AU16" s="11" t="s">
        <v>106</v>
      </c>
      <c r="AV16" s="11" t="s">
        <v>107</v>
      </c>
      <c r="AW16" s="11" t="s">
        <v>108</v>
      </c>
      <c r="AX16" s="11" t="s">
        <v>42</v>
      </c>
      <c r="AY16" s="11" t="s">
        <v>43</v>
      </c>
      <c r="AZ16" s="11" t="s">
        <v>44</v>
      </c>
      <c r="BA16" s="11" t="s">
        <v>109</v>
      </c>
      <c r="BB16" s="11" t="s">
        <v>74</v>
      </c>
      <c r="BC16" s="11" t="s">
        <v>45</v>
      </c>
      <c r="BD16" s="11" t="s">
        <v>110</v>
      </c>
      <c r="BE16" s="11" t="s">
        <v>111</v>
      </c>
      <c r="BF16" s="11" t="s">
        <v>112</v>
      </c>
      <c r="BG16" s="11" t="s">
        <v>46</v>
      </c>
      <c r="BH16" s="11" t="s">
        <v>48</v>
      </c>
      <c r="BI16" s="11" t="s">
        <v>63</v>
      </c>
      <c r="BJ16" s="11" t="s">
        <v>49</v>
      </c>
      <c r="BK16" s="11" t="s">
        <v>64</v>
      </c>
      <c r="BL16" s="11" t="s">
        <v>65</v>
      </c>
      <c r="BM16" s="11" t="s">
        <v>66</v>
      </c>
      <c r="BN16" s="11" t="s">
        <v>67</v>
      </c>
      <c r="BO16" s="11" t="s">
        <v>68</v>
      </c>
      <c r="BP16" s="11" t="s">
        <v>69</v>
      </c>
      <c r="BQ16" s="11" t="s">
        <v>50</v>
      </c>
      <c r="BR16" s="11" t="s">
        <v>51</v>
      </c>
      <c r="BS16" s="11" t="s">
        <v>52</v>
      </c>
      <c r="BT16" s="11" t="s">
        <v>53</v>
      </c>
      <c r="BU16" s="11" t="s">
        <v>54</v>
      </c>
      <c r="BV16" s="11" t="s">
        <v>113</v>
      </c>
      <c r="BW16" s="11" t="s">
        <v>114</v>
      </c>
      <c r="BX16" s="11" t="s">
        <v>115</v>
      </c>
      <c r="BY16" s="11" t="s">
        <v>116</v>
      </c>
      <c r="BZ16" s="11" t="s">
        <v>117</v>
      </c>
      <c r="CA16" s="11" t="s">
        <v>118</v>
      </c>
      <c r="CB16" s="11" t="s">
        <v>56</v>
      </c>
      <c r="CC16" s="11" t="s">
        <v>119</v>
      </c>
      <c r="CD16" s="11" t="s">
        <v>57</v>
      </c>
      <c r="CE16" s="11" t="s">
        <v>120</v>
      </c>
      <c r="CF16" s="11" t="s">
        <v>121</v>
      </c>
      <c r="CG16" s="11" t="s">
        <v>122</v>
      </c>
      <c r="CH16" s="11" t="s">
        <v>123</v>
      </c>
      <c r="CI16" s="11" t="s">
        <v>124</v>
      </c>
      <c r="CJ16" s="11" t="s">
        <v>125</v>
      </c>
      <c r="CK16" s="11" t="s">
        <v>126</v>
      </c>
      <c r="CL16" s="11" t="s">
        <v>127</v>
      </c>
      <c r="CM16" s="11" t="s">
        <v>128</v>
      </c>
      <c r="CN16" s="11" t="s">
        <v>129</v>
      </c>
      <c r="CO16" s="11" t="s">
        <v>130</v>
      </c>
      <c r="CP16" s="11" t="s">
        <v>131</v>
      </c>
      <c r="CQ16" s="11" t="s">
        <v>132</v>
      </c>
      <c r="CR16" s="11" t="s">
        <v>133</v>
      </c>
      <c r="CS16" s="11" t="s">
        <v>134</v>
      </c>
      <c r="CT16" s="11" t="s">
        <v>135</v>
      </c>
    </row>
    <row r="17" spans="1:126" x14ac:dyDescent="0.35">
      <c r="A17" s="5">
        <v>1</v>
      </c>
      <c r="B17" s="6" t="s">
        <v>136</v>
      </c>
      <c r="C17" s="6" t="s">
        <v>137</v>
      </c>
      <c r="D17" s="7">
        <v>1655</v>
      </c>
      <c r="E17" s="7">
        <v>728</v>
      </c>
      <c r="F17" s="7">
        <v>927</v>
      </c>
      <c r="G17" s="6" t="s">
        <v>18</v>
      </c>
      <c r="H17" s="7">
        <v>932</v>
      </c>
      <c r="I17" s="7">
        <v>0</v>
      </c>
      <c r="J17" s="7">
        <v>3000</v>
      </c>
      <c r="K17" s="7">
        <v>5</v>
      </c>
      <c r="L17" s="7">
        <v>0</v>
      </c>
      <c r="M17" s="5">
        <v>1000</v>
      </c>
      <c r="N17" s="8">
        <v>154</v>
      </c>
      <c r="O17" s="9" t="s">
        <v>19</v>
      </c>
      <c r="P17" s="12" t="s">
        <v>20</v>
      </c>
      <c r="Q17" s="11" t="s">
        <v>33</v>
      </c>
      <c r="R17" s="11" t="s">
        <v>98</v>
      </c>
      <c r="S17" s="11" t="s">
        <v>138</v>
      </c>
      <c r="T17" s="11" t="s">
        <v>103</v>
      </c>
      <c r="U17" s="11" t="s">
        <v>104</v>
      </c>
      <c r="V17" s="11" t="s">
        <v>107</v>
      </c>
      <c r="W17" s="11" t="s">
        <v>44</v>
      </c>
      <c r="X17" s="11" t="s">
        <v>110</v>
      </c>
      <c r="Y17" s="11" t="s">
        <v>66</v>
      </c>
      <c r="Z17" s="11" t="s">
        <v>52</v>
      </c>
      <c r="AA17" s="11" t="s">
        <v>134</v>
      </c>
      <c r="AB17" s="11" t="s">
        <v>135</v>
      </c>
    </row>
    <row r="18" spans="1:126" x14ac:dyDescent="0.35">
      <c r="A18" s="5">
        <v>1</v>
      </c>
      <c r="B18" s="6" t="s">
        <v>139</v>
      </c>
      <c r="C18" s="6" t="s">
        <v>140</v>
      </c>
      <c r="D18" s="7">
        <v>1490</v>
      </c>
      <c r="E18" s="7">
        <v>1484</v>
      </c>
      <c r="F18" s="7">
        <v>6</v>
      </c>
      <c r="G18" s="6" t="s">
        <v>18</v>
      </c>
      <c r="H18" s="7">
        <v>38</v>
      </c>
      <c r="I18" s="7">
        <v>0</v>
      </c>
      <c r="J18" s="7">
        <v>1218</v>
      </c>
      <c r="K18" s="7">
        <v>32</v>
      </c>
      <c r="L18" s="7">
        <v>0</v>
      </c>
      <c r="M18" s="5">
        <v>348</v>
      </c>
      <c r="N18" s="8">
        <v>0</v>
      </c>
      <c r="O18" s="9" t="s">
        <v>19</v>
      </c>
      <c r="P18" s="12" t="s">
        <v>20</v>
      </c>
      <c r="Q18" s="11" t="s">
        <v>31</v>
      </c>
      <c r="R18" s="11" t="s">
        <v>95</v>
      </c>
      <c r="S18" s="11" t="s">
        <v>37</v>
      </c>
      <c r="T18" s="11" t="s">
        <v>100</v>
      </c>
      <c r="U18" s="11" t="s">
        <v>40</v>
      </c>
      <c r="V18" s="11" t="s">
        <v>102</v>
      </c>
      <c r="W18" s="11" t="s">
        <v>105</v>
      </c>
      <c r="X18" s="11" t="s">
        <v>108</v>
      </c>
      <c r="Y18" s="11" t="s">
        <v>110</v>
      </c>
      <c r="Z18" s="11" t="s">
        <v>112</v>
      </c>
      <c r="AA18" s="11" t="s">
        <v>63</v>
      </c>
      <c r="AB18" s="11" t="s">
        <v>64</v>
      </c>
      <c r="AC18" s="11" t="s">
        <v>65</v>
      </c>
      <c r="AD18" s="11" t="s">
        <v>69</v>
      </c>
      <c r="AE18" s="11" t="s">
        <v>50</v>
      </c>
      <c r="AF18" s="11" t="s">
        <v>115</v>
      </c>
      <c r="AG18" s="11" t="s">
        <v>117</v>
      </c>
      <c r="AH18" s="11" t="s">
        <v>122</v>
      </c>
      <c r="AI18" s="11" t="s">
        <v>129</v>
      </c>
      <c r="AJ18" s="11" t="s">
        <v>141</v>
      </c>
    </row>
    <row r="19" spans="1:126" x14ac:dyDescent="0.35">
      <c r="A19" s="5">
        <v>1</v>
      </c>
      <c r="B19" s="6" t="s">
        <v>142</v>
      </c>
      <c r="C19" s="6" t="s">
        <v>143</v>
      </c>
      <c r="D19" s="7">
        <v>6999</v>
      </c>
      <c r="E19" s="7">
        <v>2073</v>
      </c>
      <c r="F19" s="7">
        <v>4926</v>
      </c>
      <c r="G19" s="6" t="s">
        <v>18</v>
      </c>
      <c r="H19" s="7">
        <v>6397</v>
      </c>
      <c r="I19" s="7">
        <v>0</v>
      </c>
      <c r="J19" s="7">
        <v>4800</v>
      </c>
      <c r="K19" s="7">
        <v>1471</v>
      </c>
      <c r="L19" s="7">
        <v>0</v>
      </c>
      <c r="M19" s="5">
        <v>1293</v>
      </c>
      <c r="N19" s="8">
        <v>21</v>
      </c>
      <c r="O19" s="9" t="s">
        <v>19</v>
      </c>
      <c r="P19" s="12" t="s">
        <v>20</v>
      </c>
      <c r="Q19" s="11" t="s">
        <v>90</v>
      </c>
      <c r="R19" s="11" t="s">
        <v>91</v>
      </c>
      <c r="S19" s="11" t="s">
        <v>92</v>
      </c>
      <c r="T19" s="11" t="s">
        <v>30</v>
      </c>
      <c r="U19" s="11" t="s">
        <v>31</v>
      </c>
      <c r="V19" s="11" t="s">
        <v>32</v>
      </c>
      <c r="W19" s="11" t="s">
        <v>33</v>
      </c>
      <c r="X19" s="11" t="s">
        <v>21</v>
      </c>
      <c r="Y19" s="11" t="s">
        <v>34</v>
      </c>
      <c r="Z19" s="11" t="s">
        <v>144</v>
      </c>
      <c r="AA19" s="11" t="s">
        <v>93</v>
      </c>
      <c r="AB19" s="11" t="s">
        <v>94</v>
      </c>
      <c r="AC19" s="11" t="s">
        <v>95</v>
      </c>
      <c r="AD19" s="11" t="s">
        <v>96</v>
      </c>
      <c r="AE19" s="11" t="s">
        <v>97</v>
      </c>
      <c r="AF19" s="11" t="s">
        <v>98</v>
      </c>
      <c r="AG19" s="11" t="s">
        <v>35</v>
      </c>
      <c r="AH19" s="11" t="s">
        <v>99</v>
      </c>
      <c r="AI19" s="11" t="s">
        <v>36</v>
      </c>
      <c r="AJ19" s="11" t="s">
        <v>37</v>
      </c>
      <c r="AK19" s="11" t="s">
        <v>38</v>
      </c>
      <c r="AL19" s="11" t="s">
        <v>100</v>
      </c>
      <c r="AM19" s="11" t="s">
        <v>39</v>
      </c>
      <c r="AN19" s="11" t="s">
        <v>101</v>
      </c>
      <c r="AO19" s="11" t="s">
        <v>102</v>
      </c>
      <c r="AP19" s="11" t="s">
        <v>145</v>
      </c>
      <c r="AQ19" s="11" t="s">
        <v>146</v>
      </c>
      <c r="AR19" s="11" t="s">
        <v>138</v>
      </c>
      <c r="AS19" s="11" t="s">
        <v>147</v>
      </c>
      <c r="AT19" s="11" t="s">
        <v>148</v>
      </c>
      <c r="AU19" s="11" t="s">
        <v>24</v>
      </c>
      <c r="AV19" s="11" t="s">
        <v>103</v>
      </c>
      <c r="AW19" s="11" t="s">
        <v>104</v>
      </c>
      <c r="AX19" s="11" t="s">
        <v>105</v>
      </c>
      <c r="AY19" s="11" t="s">
        <v>106</v>
      </c>
      <c r="AZ19" s="11" t="s">
        <v>107</v>
      </c>
      <c r="BA19" s="11" t="s">
        <v>25</v>
      </c>
      <c r="BB19" s="11" t="s">
        <v>108</v>
      </c>
      <c r="BC19" s="11" t="s">
        <v>42</v>
      </c>
      <c r="BD19" s="11" t="s">
        <v>43</v>
      </c>
      <c r="BE19" s="11" t="s">
        <v>44</v>
      </c>
      <c r="BF19" s="11" t="s">
        <v>109</v>
      </c>
      <c r="BG19" s="11" t="s">
        <v>74</v>
      </c>
      <c r="BH19" s="11" t="s">
        <v>45</v>
      </c>
      <c r="BI19" s="11" t="s">
        <v>110</v>
      </c>
      <c r="BJ19" s="11" t="s">
        <v>111</v>
      </c>
      <c r="BK19" s="11" t="s">
        <v>112</v>
      </c>
      <c r="BL19" s="11" t="s">
        <v>46</v>
      </c>
      <c r="BM19" s="11" t="s">
        <v>47</v>
      </c>
      <c r="BN19" s="11" t="s">
        <v>48</v>
      </c>
      <c r="BO19" s="11" t="s">
        <v>63</v>
      </c>
      <c r="BP19" s="11" t="s">
        <v>49</v>
      </c>
      <c r="BQ19" s="11" t="s">
        <v>64</v>
      </c>
      <c r="BR19" s="11" t="s">
        <v>65</v>
      </c>
      <c r="BS19" s="11" t="s">
        <v>66</v>
      </c>
      <c r="BT19" s="11" t="s">
        <v>67</v>
      </c>
      <c r="BU19" s="11" t="s">
        <v>50</v>
      </c>
      <c r="BV19" s="11" t="s">
        <v>51</v>
      </c>
      <c r="BW19" s="11" t="s">
        <v>52</v>
      </c>
      <c r="BX19" s="11" t="s">
        <v>53</v>
      </c>
      <c r="BY19" s="11" t="s">
        <v>54</v>
      </c>
      <c r="BZ19" s="11" t="s">
        <v>149</v>
      </c>
      <c r="CA19" s="11" t="s">
        <v>113</v>
      </c>
      <c r="CB19" s="11" t="s">
        <v>114</v>
      </c>
      <c r="CC19" s="11" t="s">
        <v>150</v>
      </c>
      <c r="CD19" s="11" t="s">
        <v>151</v>
      </c>
      <c r="CE19" s="11" t="s">
        <v>115</v>
      </c>
      <c r="CF19" s="11" t="s">
        <v>116</v>
      </c>
      <c r="CG19" s="11" t="s">
        <v>152</v>
      </c>
      <c r="CH19" s="11" t="s">
        <v>55</v>
      </c>
      <c r="CI19" s="11" t="s">
        <v>117</v>
      </c>
      <c r="CJ19" s="11" t="s">
        <v>118</v>
      </c>
      <c r="CK19" s="11" t="s">
        <v>153</v>
      </c>
      <c r="CL19" s="11" t="s">
        <v>56</v>
      </c>
      <c r="CM19" s="11" t="s">
        <v>154</v>
      </c>
      <c r="CN19" s="11" t="s">
        <v>155</v>
      </c>
      <c r="CO19" s="11" t="s">
        <v>156</v>
      </c>
      <c r="CP19" s="11" t="s">
        <v>157</v>
      </c>
      <c r="CQ19" s="11" t="s">
        <v>158</v>
      </c>
      <c r="CR19" s="11" t="s">
        <v>159</v>
      </c>
      <c r="CS19" s="11" t="s">
        <v>129</v>
      </c>
      <c r="CT19" s="11" t="s">
        <v>130</v>
      </c>
      <c r="CU19" s="11" t="s">
        <v>131</v>
      </c>
      <c r="CV19" s="11" t="s">
        <v>132</v>
      </c>
      <c r="CW19" s="11" t="s">
        <v>133</v>
      </c>
      <c r="CX19" s="11" t="s">
        <v>134</v>
      </c>
      <c r="CY19" s="11" t="s">
        <v>141</v>
      </c>
      <c r="CZ19" s="11" t="s">
        <v>160</v>
      </c>
      <c r="DA19" s="11" t="s">
        <v>135</v>
      </c>
      <c r="DB19" s="11" t="s">
        <v>161</v>
      </c>
      <c r="DC19" s="11" t="s">
        <v>58</v>
      </c>
      <c r="DD19" s="11" t="s">
        <v>162</v>
      </c>
    </row>
    <row r="20" spans="1:126" x14ac:dyDescent="0.35">
      <c r="A20" s="5">
        <v>1</v>
      </c>
      <c r="B20" s="6" t="s">
        <v>163</v>
      </c>
      <c r="C20" s="6" t="s">
        <v>164</v>
      </c>
      <c r="D20" s="7">
        <v>7308</v>
      </c>
      <c r="E20" s="7">
        <v>2326</v>
      </c>
      <c r="F20" s="7">
        <v>4982</v>
      </c>
      <c r="G20" s="6" t="s">
        <v>18</v>
      </c>
      <c r="H20" s="7">
        <v>5129</v>
      </c>
      <c r="I20" s="7">
        <v>0</v>
      </c>
      <c r="J20" s="7">
        <v>10400</v>
      </c>
      <c r="K20" s="7">
        <v>147</v>
      </c>
      <c r="L20" s="7">
        <v>0</v>
      </c>
      <c r="M20" s="5">
        <v>1317</v>
      </c>
      <c r="N20" s="8">
        <v>21</v>
      </c>
      <c r="O20" s="9" t="s">
        <v>19</v>
      </c>
      <c r="P20" s="12" t="s">
        <v>20</v>
      </c>
      <c r="Q20" s="11" t="s">
        <v>90</v>
      </c>
      <c r="R20" s="11" t="s">
        <v>91</v>
      </c>
      <c r="S20" s="11" t="s">
        <v>92</v>
      </c>
      <c r="T20" s="11" t="s">
        <v>30</v>
      </c>
      <c r="U20" s="11" t="s">
        <v>31</v>
      </c>
      <c r="V20" s="11" t="s">
        <v>32</v>
      </c>
      <c r="W20" s="11" t="s">
        <v>33</v>
      </c>
      <c r="X20" s="11" t="s">
        <v>21</v>
      </c>
      <c r="Y20" s="11" t="s">
        <v>34</v>
      </c>
      <c r="Z20" s="11" t="s">
        <v>144</v>
      </c>
      <c r="AA20" s="11" t="s">
        <v>93</v>
      </c>
      <c r="AB20" s="11" t="s">
        <v>94</v>
      </c>
      <c r="AC20" s="11" t="s">
        <v>95</v>
      </c>
      <c r="AD20" s="11" t="s">
        <v>96</v>
      </c>
      <c r="AE20" s="11" t="s">
        <v>97</v>
      </c>
      <c r="AF20" s="11" t="s">
        <v>98</v>
      </c>
      <c r="AG20" s="11" t="s">
        <v>35</v>
      </c>
      <c r="AH20" s="11" t="s">
        <v>99</v>
      </c>
      <c r="AI20" s="11" t="s">
        <v>36</v>
      </c>
      <c r="AJ20" s="11" t="s">
        <v>37</v>
      </c>
      <c r="AK20" s="11" t="s">
        <v>38</v>
      </c>
      <c r="AL20" s="11" t="s">
        <v>100</v>
      </c>
      <c r="AM20" s="11" t="s">
        <v>39</v>
      </c>
      <c r="AN20" s="11" t="s">
        <v>101</v>
      </c>
      <c r="AO20" s="11" t="s">
        <v>40</v>
      </c>
      <c r="AP20" s="11" t="s">
        <v>102</v>
      </c>
      <c r="AQ20" s="11" t="s">
        <v>145</v>
      </c>
      <c r="AR20" s="11" t="s">
        <v>146</v>
      </c>
      <c r="AS20" s="11" t="s">
        <v>138</v>
      </c>
      <c r="AT20" s="11" t="s">
        <v>147</v>
      </c>
      <c r="AU20" s="11" t="s">
        <v>41</v>
      </c>
      <c r="AV20" s="11" t="s">
        <v>148</v>
      </c>
      <c r="AW20" s="11" t="s">
        <v>24</v>
      </c>
      <c r="AX20" s="11" t="s">
        <v>103</v>
      </c>
      <c r="AY20" s="11" t="s">
        <v>104</v>
      </c>
      <c r="AZ20" s="11" t="s">
        <v>105</v>
      </c>
      <c r="BA20" s="11" t="s">
        <v>106</v>
      </c>
      <c r="BB20" s="11" t="s">
        <v>107</v>
      </c>
      <c r="BC20" s="11" t="s">
        <v>25</v>
      </c>
      <c r="BD20" s="11" t="s">
        <v>108</v>
      </c>
      <c r="BE20" s="11" t="s">
        <v>42</v>
      </c>
      <c r="BF20" s="11" t="s">
        <v>43</v>
      </c>
      <c r="BG20" s="11" t="s">
        <v>44</v>
      </c>
      <c r="BH20" s="11" t="s">
        <v>109</v>
      </c>
      <c r="BI20" s="11" t="s">
        <v>74</v>
      </c>
      <c r="BJ20" s="11" t="s">
        <v>45</v>
      </c>
      <c r="BK20" s="11" t="s">
        <v>110</v>
      </c>
      <c r="BL20" s="11" t="s">
        <v>111</v>
      </c>
      <c r="BM20" s="11" t="s">
        <v>112</v>
      </c>
      <c r="BN20" s="11" t="s">
        <v>46</v>
      </c>
      <c r="BO20" s="11" t="s">
        <v>47</v>
      </c>
      <c r="BP20" s="11" t="s">
        <v>48</v>
      </c>
      <c r="BQ20" s="11" t="s">
        <v>63</v>
      </c>
      <c r="BR20" s="11" t="s">
        <v>49</v>
      </c>
      <c r="BS20" s="11" t="s">
        <v>64</v>
      </c>
      <c r="BT20" s="11" t="s">
        <v>65</v>
      </c>
      <c r="BU20" s="11" t="s">
        <v>66</v>
      </c>
      <c r="BV20" s="11" t="s">
        <v>67</v>
      </c>
      <c r="BW20" s="11" t="s">
        <v>68</v>
      </c>
      <c r="BX20" s="11" t="s">
        <v>69</v>
      </c>
      <c r="BY20" s="11" t="s">
        <v>165</v>
      </c>
      <c r="BZ20" s="11" t="s">
        <v>50</v>
      </c>
      <c r="CA20" s="11" t="s">
        <v>51</v>
      </c>
      <c r="CB20" s="11" t="s">
        <v>52</v>
      </c>
      <c r="CC20" s="11" t="s">
        <v>53</v>
      </c>
      <c r="CD20" s="11" t="s">
        <v>54</v>
      </c>
      <c r="CE20" s="11" t="s">
        <v>149</v>
      </c>
      <c r="CF20" s="11" t="s">
        <v>113</v>
      </c>
      <c r="CG20" s="11" t="s">
        <v>114</v>
      </c>
      <c r="CH20" s="11" t="s">
        <v>150</v>
      </c>
      <c r="CI20" s="11" t="s">
        <v>151</v>
      </c>
      <c r="CJ20" s="11" t="s">
        <v>115</v>
      </c>
      <c r="CK20" s="11" t="s">
        <v>116</v>
      </c>
      <c r="CL20" s="11" t="s">
        <v>152</v>
      </c>
      <c r="CM20" s="11" t="s">
        <v>55</v>
      </c>
      <c r="CN20" s="11" t="s">
        <v>117</v>
      </c>
      <c r="CO20" s="11" t="s">
        <v>118</v>
      </c>
      <c r="CP20" s="11" t="s">
        <v>153</v>
      </c>
      <c r="CQ20" s="11" t="s">
        <v>56</v>
      </c>
      <c r="CR20" s="11" t="s">
        <v>119</v>
      </c>
      <c r="CS20" s="11" t="s">
        <v>57</v>
      </c>
      <c r="CT20" s="11" t="s">
        <v>120</v>
      </c>
      <c r="CU20" s="11" t="s">
        <v>121</v>
      </c>
      <c r="CV20" s="11" t="s">
        <v>122</v>
      </c>
      <c r="CW20" s="11" t="s">
        <v>123</v>
      </c>
      <c r="CX20" s="11" t="s">
        <v>124</v>
      </c>
      <c r="CY20" s="11" t="s">
        <v>125</v>
      </c>
      <c r="CZ20" s="11" t="s">
        <v>126</v>
      </c>
      <c r="DA20" s="11" t="s">
        <v>127</v>
      </c>
      <c r="DB20" s="11" t="s">
        <v>166</v>
      </c>
      <c r="DC20" s="11" t="s">
        <v>154</v>
      </c>
      <c r="DD20" s="11" t="s">
        <v>167</v>
      </c>
      <c r="DE20" s="11" t="s">
        <v>155</v>
      </c>
      <c r="DF20" s="11" t="s">
        <v>156</v>
      </c>
      <c r="DG20" s="11" t="s">
        <v>157</v>
      </c>
      <c r="DH20" s="11" t="s">
        <v>158</v>
      </c>
      <c r="DI20" s="11" t="s">
        <v>159</v>
      </c>
      <c r="DJ20" s="11" t="s">
        <v>128</v>
      </c>
      <c r="DK20" s="11" t="s">
        <v>129</v>
      </c>
      <c r="DL20" s="11" t="s">
        <v>130</v>
      </c>
      <c r="DM20" s="11" t="s">
        <v>131</v>
      </c>
      <c r="DN20" s="11" t="s">
        <v>132</v>
      </c>
      <c r="DO20" s="11" t="s">
        <v>133</v>
      </c>
      <c r="DP20" s="11" t="s">
        <v>134</v>
      </c>
      <c r="DQ20" s="11" t="s">
        <v>141</v>
      </c>
      <c r="DR20" s="11" t="s">
        <v>160</v>
      </c>
      <c r="DS20" s="11" t="s">
        <v>135</v>
      </c>
      <c r="DT20" s="11" t="s">
        <v>161</v>
      </c>
      <c r="DU20" s="11" t="s">
        <v>162</v>
      </c>
    </row>
    <row r="21" spans="1:126" x14ac:dyDescent="0.35">
      <c r="A21" s="5">
        <v>1</v>
      </c>
      <c r="B21" s="6" t="s">
        <v>168</v>
      </c>
      <c r="C21" s="6" t="s">
        <v>169</v>
      </c>
      <c r="D21" s="7">
        <v>7308</v>
      </c>
      <c r="E21" s="7">
        <v>4219</v>
      </c>
      <c r="F21" s="7">
        <v>3089</v>
      </c>
      <c r="G21" s="6" t="s">
        <v>18</v>
      </c>
      <c r="H21" s="7">
        <v>3223</v>
      </c>
      <c r="I21" s="7">
        <v>0</v>
      </c>
      <c r="J21" s="7">
        <v>12393</v>
      </c>
      <c r="K21" s="7">
        <v>134</v>
      </c>
      <c r="L21" s="7">
        <v>0</v>
      </c>
      <c r="M21" s="5">
        <v>1423</v>
      </c>
      <c r="N21" s="8">
        <v>21</v>
      </c>
      <c r="O21" s="9" t="s">
        <v>19</v>
      </c>
      <c r="P21" s="12" t="s">
        <v>20</v>
      </c>
      <c r="Q21" s="11" t="s">
        <v>90</v>
      </c>
      <c r="R21" s="11" t="s">
        <v>91</v>
      </c>
      <c r="S21" s="11" t="s">
        <v>92</v>
      </c>
      <c r="T21" s="11" t="s">
        <v>30</v>
      </c>
      <c r="U21" s="11" t="s">
        <v>31</v>
      </c>
      <c r="V21" s="11" t="s">
        <v>32</v>
      </c>
      <c r="W21" s="11" t="s">
        <v>33</v>
      </c>
      <c r="X21" s="11" t="s">
        <v>21</v>
      </c>
      <c r="Y21" s="11" t="s">
        <v>34</v>
      </c>
      <c r="Z21" s="11" t="s">
        <v>144</v>
      </c>
      <c r="AA21" s="11" t="s">
        <v>93</v>
      </c>
      <c r="AB21" s="11" t="s">
        <v>94</v>
      </c>
      <c r="AC21" s="11" t="s">
        <v>95</v>
      </c>
      <c r="AD21" s="11" t="s">
        <v>96</v>
      </c>
      <c r="AE21" s="11" t="s">
        <v>97</v>
      </c>
      <c r="AF21" s="11" t="s">
        <v>98</v>
      </c>
      <c r="AG21" s="11" t="s">
        <v>35</v>
      </c>
      <c r="AH21" s="11" t="s">
        <v>99</v>
      </c>
      <c r="AI21" s="11" t="s">
        <v>36</v>
      </c>
      <c r="AJ21" s="11" t="s">
        <v>37</v>
      </c>
      <c r="AK21" s="11" t="s">
        <v>38</v>
      </c>
      <c r="AL21" s="11" t="s">
        <v>100</v>
      </c>
      <c r="AM21" s="11" t="s">
        <v>39</v>
      </c>
      <c r="AN21" s="11" t="s">
        <v>101</v>
      </c>
      <c r="AO21" s="11" t="s">
        <v>40</v>
      </c>
      <c r="AP21" s="11" t="s">
        <v>102</v>
      </c>
      <c r="AQ21" s="11" t="s">
        <v>145</v>
      </c>
      <c r="AR21" s="11" t="s">
        <v>146</v>
      </c>
      <c r="AS21" s="11" t="s">
        <v>138</v>
      </c>
      <c r="AT21" s="11" t="s">
        <v>147</v>
      </c>
      <c r="AU21" s="11" t="s">
        <v>41</v>
      </c>
      <c r="AV21" s="11" t="s">
        <v>148</v>
      </c>
      <c r="AW21" s="11" t="s">
        <v>24</v>
      </c>
      <c r="AX21" s="11" t="s">
        <v>103</v>
      </c>
      <c r="AY21" s="11" t="s">
        <v>104</v>
      </c>
      <c r="AZ21" s="11" t="s">
        <v>105</v>
      </c>
      <c r="BA21" s="11" t="s">
        <v>106</v>
      </c>
      <c r="BB21" s="11" t="s">
        <v>107</v>
      </c>
      <c r="BC21" s="11" t="s">
        <v>25</v>
      </c>
      <c r="BD21" s="11" t="s">
        <v>108</v>
      </c>
      <c r="BE21" s="11" t="s">
        <v>42</v>
      </c>
      <c r="BF21" s="11" t="s">
        <v>43</v>
      </c>
      <c r="BG21" s="11" t="s">
        <v>44</v>
      </c>
      <c r="BH21" s="11" t="s">
        <v>109</v>
      </c>
      <c r="BI21" s="11" t="s">
        <v>74</v>
      </c>
      <c r="BJ21" s="11" t="s">
        <v>45</v>
      </c>
      <c r="BK21" s="11" t="s">
        <v>110</v>
      </c>
      <c r="BL21" s="11" t="s">
        <v>111</v>
      </c>
      <c r="BM21" s="11" t="s">
        <v>112</v>
      </c>
      <c r="BN21" s="11" t="s">
        <v>46</v>
      </c>
      <c r="BO21" s="11" t="s">
        <v>47</v>
      </c>
      <c r="BP21" s="11" t="s">
        <v>48</v>
      </c>
      <c r="BQ21" s="11" t="s">
        <v>63</v>
      </c>
      <c r="BR21" s="11" t="s">
        <v>49</v>
      </c>
      <c r="BS21" s="11" t="s">
        <v>64</v>
      </c>
      <c r="BT21" s="11" t="s">
        <v>65</v>
      </c>
      <c r="BU21" s="11" t="s">
        <v>66</v>
      </c>
      <c r="BV21" s="11" t="s">
        <v>67</v>
      </c>
      <c r="BW21" s="11" t="s">
        <v>68</v>
      </c>
      <c r="BX21" s="11" t="s">
        <v>69</v>
      </c>
      <c r="BY21" s="11" t="s">
        <v>165</v>
      </c>
      <c r="BZ21" s="11" t="s">
        <v>50</v>
      </c>
      <c r="CA21" s="11" t="s">
        <v>51</v>
      </c>
      <c r="CB21" s="11" t="s">
        <v>52</v>
      </c>
      <c r="CC21" s="11" t="s">
        <v>53</v>
      </c>
      <c r="CD21" s="11" t="s">
        <v>54</v>
      </c>
      <c r="CE21" s="11" t="s">
        <v>149</v>
      </c>
      <c r="CF21" s="11" t="s">
        <v>113</v>
      </c>
      <c r="CG21" s="11" t="s">
        <v>114</v>
      </c>
      <c r="CH21" s="11" t="s">
        <v>150</v>
      </c>
      <c r="CI21" s="11" t="s">
        <v>151</v>
      </c>
      <c r="CJ21" s="11" t="s">
        <v>115</v>
      </c>
      <c r="CK21" s="11" t="s">
        <v>116</v>
      </c>
      <c r="CL21" s="11" t="s">
        <v>152</v>
      </c>
      <c r="CM21" s="11" t="s">
        <v>55</v>
      </c>
      <c r="CN21" s="11" t="s">
        <v>117</v>
      </c>
      <c r="CO21" s="11" t="s">
        <v>118</v>
      </c>
      <c r="CP21" s="11" t="s">
        <v>153</v>
      </c>
      <c r="CQ21" s="11" t="s">
        <v>56</v>
      </c>
      <c r="CR21" s="11" t="s">
        <v>119</v>
      </c>
      <c r="CS21" s="11" t="s">
        <v>57</v>
      </c>
      <c r="CT21" s="11" t="s">
        <v>120</v>
      </c>
      <c r="CU21" s="11" t="s">
        <v>121</v>
      </c>
      <c r="CV21" s="11" t="s">
        <v>122</v>
      </c>
      <c r="CW21" s="11" t="s">
        <v>123</v>
      </c>
      <c r="CX21" s="11" t="s">
        <v>124</v>
      </c>
      <c r="CY21" s="11" t="s">
        <v>125</v>
      </c>
      <c r="CZ21" s="11" t="s">
        <v>126</v>
      </c>
      <c r="DA21" s="11" t="s">
        <v>127</v>
      </c>
      <c r="DB21" s="11" t="s">
        <v>166</v>
      </c>
      <c r="DC21" s="11" t="s">
        <v>154</v>
      </c>
      <c r="DD21" s="11" t="s">
        <v>167</v>
      </c>
      <c r="DE21" s="11" t="s">
        <v>155</v>
      </c>
      <c r="DF21" s="11" t="s">
        <v>156</v>
      </c>
      <c r="DG21" s="11" t="s">
        <v>157</v>
      </c>
      <c r="DH21" s="11" t="s">
        <v>158</v>
      </c>
      <c r="DI21" s="11" t="s">
        <v>159</v>
      </c>
      <c r="DJ21" s="11" t="s">
        <v>128</v>
      </c>
      <c r="DK21" s="11" t="s">
        <v>129</v>
      </c>
      <c r="DL21" s="11" t="s">
        <v>130</v>
      </c>
      <c r="DM21" s="11" t="s">
        <v>131</v>
      </c>
      <c r="DN21" s="11" t="s">
        <v>132</v>
      </c>
      <c r="DO21" s="11" t="s">
        <v>133</v>
      </c>
      <c r="DP21" s="11" t="s">
        <v>134</v>
      </c>
      <c r="DQ21" s="11" t="s">
        <v>141</v>
      </c>
      <c r="DR21" s="11" t="s">
        <v>160</v>
      </c>
      <c r="DS21" s="11" t="s">
        <v>135</v>
      </c>
      <c r="DT21" s="11" t="s">
        <v>161</v>
      </c>
      <c r="DU21" s="11" t="s">
        <v>58</v>
      </c>
      <c r="DV21" s="11" t="s">
        <v>162</v>
      </c>
    </row>
    <row r="22" spans="1:126" x14ac:dyDescent="0.35">
      <c r="A22" s="5">
        <v>1</v>
      </c>
      <c r="B22" s="6" t="s">
        <v>170</v>
      </c>
      <c r="C22" s="6" t="s">
        <v>171</v>
      </c>
      <c r="D22" s="7">
        <v>371</v>
      </c>
      <c r="E22" s="7">
        <v>45</v>
      </c>
      <c r="F22" s="7">
        <v>326</v>
      </c>
      <c r="G22" s="6" t="s">
        <v>18</v>
      </c>
      <c r="H22" s="7">
        <v>355</v>
      </c>
      <c r="I22" s="7">
        <v>0</v>
      </c>
      <c r="J22" s="7">
        <v>2001</v>
      </c>
      <c r="K22" s="7">
        <v>29</v>
      </c>
      <c r="L22" s="7">
        <v>0</v>
      </c>
      <c r="M22" s="5">
        <v>175</v>
      </c>
      <c r="N22" s="8">
        <v>49</v>
      </c>
      <c r="O22" s="9" t="s">
        <v>19</v>
      </c>
      <c r="P22" s="12" t="s">
        <v>20</v>
      </c>
      <c r="Q22" s="11" t="s">
        <v>90</v>
      </c>
      <c r="R22" s="11" t="s">
        <v>34</v>
      </c>
      <c r="S22" s="11" t="s">
        <v>144</v>
      </c>
      <c r="T22" s="11" t="s">
        <v>99</v>
      </c>
      <c r="U22" s="11" t="s">
        <v>39</v>
      </c>
      <c r="V22" s="11" t="s">
        <v>41</v>
      </c>
      <c r="W22" s="11" t="s">
        <v>148</v>
      </c>
      <c r="X22" s="11" t="s">
        <v>46</v>
      </c>
      <c r="Y22" s="11" t="s">
        <v>49</v>
      </c>
      <c r="Z22" s="11" t="s">
        <v>67</v>
      </c>
      <c r="AA22" s="11" t="s">
        <v>165</v>
      </c>
      <c r="AB22" s="11" t="s">
        <v>151</v>
      </c>
      <c r="AC22" s="11" t="s">
        <v>153</v>
      </c>
      <c r="AD22" s="11" t="s">
        <v>124</v>
      </c>
      <c r="AE22" s="11" t="s">
        <v>125</v>
      </c>
      <c r="AF22" s="11" t="s">
        <v>154</v>
      </c>
      <c r="AG22" s="11" t="s">
        <v>167</v>
      </c>
      <c r="AH22" s="11" t="s">
        <v>155</v>
      </c>
      <c r="AI22" s="11" t="s">
        <v>158</v>
      </c>
      <c r="AJ22" s="11" t="s">
        <v>132</v>
      </c>
      <c r="AK22" s="11" t="s">
        <v>133</v>
      </c>
      <c r="AL22" s="11" t="s">
        <v>162</v>
      </c>
    </row>
    <row r="23" spans="1:126" x14ac:dyDescent="0.35">
      <c r="A23" s="5">
        <v>1</v>
      </c>
      <c r="B23" s="6" t="s">
        <v>172</v>
      </c>
      <c r="C23" s="6" t="s">
        <v>173</v>
      </c>
      <c r="D23" s="7">
        <v>6300</v>
      </c>
      <c r="E23" s="7">
        <v>3040</v>
      </c>
      <c r="F23" s="7">
        <v>3260</v>
      </c>
      <c r="G23" s="6" t="s">
        <v>18</v>
      </c>
      <c r="H23" s="7">
        <v>3368</v>
      </c>
      <c r="I23" s="7">
        <v>0</v>
      </c>
      <c r="J23" s="7">
        <v>6453</v>
      </c>
      <c r="K23" s="7">
        <v>108</v>
      </c>
      <c r="L23" s="7">
        <v>0</v>
      </c>
      <c r="M23" s="5">
        <v>1000</v>
      </c>
      <c r="N23" s="8">
        <v>49</v>
      </c>
      <c r="O23" s="9" t="s">
        <v>19</v>
      </c>
      <c r="P23" s="12" t="s">
        <v>20</v>
      </c>
      <c r="Q23" s="11" t="s">
        <v>30</v>
      </c>
      <c r="R23" s="11" t="s">
        <v>31</v>
      </c>
      <c r="S23" s="11" t="s">
        <v>32</v>
      </c>
      <c r="T23" s="11" t="s">
        <v>33</v>
      </c>
      <c r="U23" s="11" t="s">
        <v>93</v>
      </c>
      <c r="V23" s="11" t="s">
        <v>94</v>
      </c>
      <c r="W23" s="11" t="s">
        <v>95</v>
      </c>
      <c r="X23" s="11" t="s">
        <v>96</v>
      </c>
      <c r="Y23" s="11" t="s">
        <v>97</v>
      </c>
      <c r="Z23" s="11" t="s">
        <v>98</v>
      </c>
      <c r="AA23" s="11" t="s">
        <v>35</v>
      </c>
      <c r="AB23" s="11" t="s">
        <v>36</v>
      </c>
      <c r="AC23" s="11" t="s">
        <v>37</v>
      </c>
      <c r="AD23" s="11" t="s">
        <v>38</v>
      </c>
      <c r="AE23" s="11" t="s">
        <v>145</v>
      </c>
      <c r="AF23" s="11" t="s">
        <v>146</v>
      </c>
      <c r="AG23" s="11" t="s">
        <v>138</v>
      </c>
      <c r="AH23" s="11" t="s">
        <v>147</v>
      </c>
      <c r="AI23" s="11" t="s">
        <v>103</v>
      </c>
      <c r="AJ23" s="11" t="s">
        <v>104</v>
      </c>
      <c r="AK23" s="11" t="s">
        <v>107</v>
      </c>
      <c r="AL23" s="11" t="s">
        <v>25</v>
      </c>
      <c r="AM23" s="11" t="s">
        <v>42</v>
      </c>
      <c r="AN23" s="11" t="s">
        <v>43</v>
      </c>
      <c r="AO23" s="11" t="s">
        <v>44</v>
      </c>
      <c r="AP23" s="11" t="s">
        <v>109</v>
      </c>
      <c r="AQ23" s="11" t="s">
        <v>74</v>
      </c>
      <c r="AR23" s="11" t="s">
        <v>110</v>
      </c>
      <c r="AS23" s="11" t="s">
        <v>65</v>
      </c>
      <c r="AT23" s="11" t="s">
        <v>66</v>
      </c>
      <c r="AU23" s="11" t="s">
        <v>53</v>
      </c>
      <c r="AV23" s="11" t="s">
        <v>54</v>
      </c>
      <c r="AW23" s="11" t="s">
        <v>149</v>
      </c>
      <c r="AX23" s="11" t="s">
        <v>113</v>
      </c>
      <c r="AY23" s="11" t="s">
        <v>114</v>
      </c>
      <c r="AZ23" s="11" t="s">
        <v>150</v>
      </c>
      <c r="BA23" s="11" t="s">
        <v>115</v>
      </c>
      <c r="BB23" s="11" t="s">
        <v>116</v>
      </c>
      <c r="BC23" s="11" t="s">
        <v>152</v>
      </c>
      <c r="BD23" s="11" t="s">
        <v>55</v>
      </c>
      <c r="BE23" s="11" t="s">
        <v>117</v>
      </c>
      <c r="BF23" s="11" t="s">
        <v>118</v>
      </c>
      <c r="BG23" s="11" t="s">
        <v>119</v>
      </c>
      <c r="BH23" s="11" t="s">
        <v>57</v>
      </c>
      <c r="BI23" s="11" t="s">
        <v>120</v>
      </c>
      <c r="BJ23" s="11" t="s">
        <v>121</v>
      </c>
      <c r="BK23" s="11" t="s">
        <v>122</v>
      </c>
      <c r="BL23" s="11" t="s">
        <v>123</v>
      </c>
      <c r="BM23" s="11" t="s">
        <v>127</v>
      </c>
      <c r="BN23" s="11" t="s">
        <v>166</v>
      </c>
      <c r="BO23" s="11" t="s">
        <v>141</v>
      </c>
    </row>
    <row r="24" spans="1:126" x14ac:dyDescent="0.35">
      <c r="A24" s="5">
        <v>1</v>
      </c>
      <c r="B24" s="6" t="s">
        <v>174</v>
      </c>
      <c r="C24" s="6" t="s">
        <v>175</v>
      </c>
      <c r="D24" s="7">
        <v>6844</v>
      </c>
      <c r="E24" s="7">
        <v>3753</v>
      </c>
      <c r="F24" s="7">
        <v>3091</v>
      </c>
      <c r="G24" s="6" t="s">
        <v>18</v>
      </c>
      <c r="H24" s="7">
        <v>3259</v>
      </c>
      <c r="I24" s="7">
        <v>0</v>
      </c>
      <c r="J24" s="7">
        <v>5076</v>
      </c>
      <c r="K24" s="7">
        <v>168</v>
      </c>
      <c r="L24" s="7">
        <v>0</v>
      </c>
      <c r="M24" s="5">
        <v>1130</v>
      </c>
      <c r="N24" s="8">
        <v>50</v>
      </c>
      <c r="O24" s="9" t="s">
        <v>19</v>
      </c>
      <c r="P24" s="12" t="s">
        <v>20</v>
      </c>
      <c r="Q24" s="11" t="s">
        <v>90</v>
      </c>
      <c r="R24" s="11" t="s">
        <v>91</v>
      </c>
      <c r="S24" s="11" t="s">
        <v>92</v>
      </c>
      <c r="T24" s="11" t="s">
        <v>30</v>
      </c>
      <c r="U24" s="11" t="s">
        <v>31</v>
      </c>
      <c r="V24" s="11" t="s">
        <v>32</v>
      </c>
      <c r="W24" s="11" t="s">
        <v>33</v>
      </c>
      <c r="X24" s="11" t="s">
        <v>21</v>
      </c>
      <c r="Y24" s="11" t="s">
        <v>34</v>
      </c>
      <c r="Z24" s="11" t="s">
        <v>93</v>
      </c>
      <c r="AA24" s="11" t="s">
        <v>94</v>
      </c>
      <c r="AB24" s="11" t="s">
        <v>95</v>
      </c>
      <c r="AC24" s="11" t="s">
        <v>96</v>
      </c>
      <c r="AD24" s="11" t="s">
        <v>97</v>
      </c>
      <c r="AE24" s="11" t="s">
        <v>98</v>
      </c>
      <c r="AF24" s="11" t="s">
        <v>35</v>
      </c>
      <c r="AG24" s="11" t="s">
        <v>99</v>
      </c>
      <c r="AH24" s="11" t="s">
        <v>36</v>
      </c>
      <c r="AI24" s="11" t="s">
        <v>37</v>
      </c>
      <c r="AJ24" s="11" t="s">
        <v>38</v>
      </c>
      <c r="AK24" s="11" t="s">
        <v>100</v>
      </c>
      <c r="AL24" s="11" t="s">
        <v>39</v>
      </c>
      <c r="AM24" s="11" t="s">
        <v>101</v>
      </c>
      <c r="AN24" s="11" t="s">
        <v>40</v>
      </c>
      <c r="AO24" s="11" t="s">
        <v>102</v>
      </c>
      <c r="AP24" s="11" t="s">
        <v>41</v>
      </c>
      <c r="AQ24" s="11" t="s">
        <v>24</v>
      </c>
      <c r="AR24" s="11" t="s">
        <v>103</v>
      </c>
      <c r="AS24" s="11" t="s">
        <v>104</v>
      </c>
      <c r="AT24" s="11" t="s">
        <v>105</v>
      </c>
      <c r="AU24" s="11" t="s">
        <v>106</v>
      </c>
      <c r="AV24" s="11" t="s">
        <v>107</v>
      </c>
      <c r="AW24" s="11" t="s">
        <v>108</v>
      </c>
      <c r="AX24" s="11" t="s">
        <v>42</v>
      </c>
      <c r="AY24" s="11" t="s">
        <v>43</v>
      </c>
      <c r="AZ24" s="11" t="s">
        <v>44</v>
      </c>
      <c r="BA24" s="11" t="s">
        <v>109</v>
      </c>
      <c r="BB24" s="11" t="s">
        <v>74</v>
      </c>
      <c r="BC24" s="11" t="s">
        <v>45</v>
      </c>
      <c r="BD24" s="11" t="s">
        <v>110</v>
      </c>
      <c r="BE24" s="11" t="s">
        <v>111</v>
      </c>
      <c r="BF24" s="11" t="s">
        <v>112</v>
      </c>
      <c r="BG24" s="11" t="s">
        <v>46</v>
      </c>
      <c r="BH24" s="11" t="s">
        <v>48</v>
      </c>
      <c r="BI24" s="11" t="s">
        <v>63</v>
      </c>
      <c r="BJ24" s="11" t="s">
        <v>49</v>
      </c>
      <c r="BK24" s="11" t="s">
        <v>64</v>
      </c>
      <c r="BL24" s="11" t="s">
        <v>65</v>
      </c>
      <c r="BM24" s="11" t="s">
        <v>66</v>
      </c>
      <c r="BN24" s="11" t="s">
        <v>67</v>
      </c>
      <c r="BO24" s="11" t="s">
        <v>68</v>
      </c>
      <c r="BP24" s="11" t="s">
        <v>69</v>
      </c>
      <c r="BQ24" s="11" t="s">
        <v>50</v>
      </c>
      <c r="BR24" s="11" t="s">
        <v>51</v>
      </c>
      <c r="BS24" s="11" t="s">
        <v>52</v>
      </c>
      <c r="BT24" s="11" t="s">
        <v>53</v>
      </c>
      <c r="BU24" s="11" t="s">
        <v>54</v>
      </c>
      <c r="BV24" s="11" t="s">
        <v>113</v>
      </c>
      <c r="BW24" s="11" t="s">
        <v>114</v>
      </c>
      <c r="BX24" s="11" t="s">
        <v>115</v>
      </c>
      <c r="BY24" s="11" t="s">
        <v>116</v>
      </c>
      <c r="BZ24" s="11" t="s">
        <v>152</v>
      </c>
      <c r="CA24" s="11" t="s">
        <v>117</v>
      </c>
      <c r="CB24" s="11" t="s">
        <v>118</v>
      </c>
      <c r="CC24" s="11" t="s">
        <v>56</v>
      </c>
      <c r="CD24" s="11" t="s">
        <v>119</v>
      </c>
      <c r="CE24" s="11" t="s">
        <v>57</v>
      </c>
      <c r="CF24" s="11" t="s">
        <v>120</v>
      </c>
      <c r="CG24" s="11" t="s">
        <v>121</v>
      </c>
      <c r="CH24" s="11" t="s">
        <v>122</v>
      </c>
      <c r="CI24" s="11" t="s">
        <v>123</v>
      </c>
      <c r="CJ24" s="11" t="s">
        <v>124</v>
      </c>
      <c r="CK24" s="11" t="s">
        <v>125</v>
      </c>
      <c r="CL24" s="11" t="s">
        <v>126</v>
      </c>
      <c r="CM24" s="11" t="s">
        <v>127</v>
      </c>
      <c r="CN24" s="11" t="s">
        <v>128</v>
      </c>
      <c r="CO24" s="11" t="s">
        <v>129</v>
      </c>
      <c r="CP24" s="11" t="s">
        <v>130</v>
      </c>
      <c r="CQ24" s="11" t="s">
        <v>131</v>
      </c>
      <c r="CR24" s="11" t="s">
        <v>132</v>
      </c>
      <c r="CS24" s="11" t="s">
        <v>133</v>
      </c>
      <c r="CT24" s="11" t="s">
        <v>134</v>
      </c>
      <c r="CU24" s="11" t="s">
        <v>135</v>
      </c>
    </row>
    <row r="25" spans="1:126" x14ac:dyDescent="0.35">
      <c r="A25" s="5">
        <v>1</v>
      </c>
      <c r="B25" s="6" t="s">
        <v>176</v>
      </c>
      <c r="C25" s="6" t="s">
        <v>177</v>
      </c>
      <c r="D25" s="7">
        <v>4849</v>
      </c>
      <c r="E25" s="7">
        <v>3329</v>
      </c>
      <c r="F25" s="7">
        <v>1520</v>
      </c>
      <c r="G25" s="6" t="s">
        <v>18</v>
      </c>
      <c r="H25" s="7">
        <v>1661</v>
      </c>
      <c r="I25" s="7">
        <v>0</v>
      </c>
      <c r="J25" s="7">
        <v>4800</v>
      </c>
      <c r="K25" s="7">
        <v>6</v>
      </c>
      <c r="L25" s="7">
        <v>135</v>
      </c>
      <c r="M25" s="5">
        <v>546</v>
      </c>
      <c r="N25" s="8">
        <v>30</v>
      </c>
      <c r="O25" s="9" t="s">
        <v>19</v>
      </c>
      <c r="P25" s="12" t="s">
        <v>20</v>
      </c>
      <c r="Q25" s="11" t="s">
        <v>30</v>
      </c>
      <c r="R25" s="11" t="s">
        <v>31</v>
      </c>
      <c r="S25" s="11" t="s">
        <v>32</v>
      </c>
      <c r="T25" s="11" t="s">
        <v>33</v>
      </c>
      <c r="U25" s="11" t="s">
        <v>39</v>
      </c>
      <c r="V25" s="11" t="s">
        <v>42</v>
      </c>
      <c r="W25" s="11" t="s">
        <v>43</v>
      </c>
      <c r="X25" s="11" t="s">
        <v>44</v>
      </c>
      <c r="Y25" s="11" t="s">
        <v>54</v>
      </c>
    </row>
    <row r="26" spans="1:126" x14ac:dyDescent="0.35">
      <c r="A26" s="5">
        <v>1</v>
      </c>
      <c r="B26" s="6" t="s">
        <v>178</v>
      </c>
      <c r="C26" s="6" t="s">
        <v>179</v>
      </c>
      <c r="D26" s="7">
        <v>6844</v>
      </c>
      <c r="E26" s="7">
        <v>2986</v>
      </c>
      <c r="F26" s="7">
        <v>3858</v>
      </c>
      <c r="G26" s="6" t="s">
        <v>18</v>
      </c>
      <c r="H26" s="7">
        <v>4549</v>
      </c>
      <c r="I26" s="7">
        <v>0</v>
      </c>
      <c r="J26" s="7">
        <v>14220</v>
      </c>
      <c r="K26" s="7">
        <v>171</v>
      </c>
      <c r="L26" s="7">
        <v>520</v>
      </c>
      <c r="M26" s="5">
        <v>1015</v>
      </c>
      <c r="N26" s="8">
        <v>28</v>
      </c>
      <c r="O26" s="9" t="s">
        <v>19</v>
      </c>
      <c r="P26" s="12" t="s">
        <v>20</v>
      </c>
      <c r="Q26" s="11" t="s">
        <v>90</v>
      </c>
      <c r="R26" s="11" t="s">
        <v>91</v>
      </c>
      <c r="S26" s="11" t="s">
        <v>92</v>
      </c>
      <c r="T26" s="11" t="s">
        <v>30</v>
      </c>
      <c r="U26" s="11" t="s">
        <v>31</v>
      </c>
      <c r="V26" s="11" t="s">
        <v>32</v>
      </c>
      <c r="W26" s="11" t="s">
        <v>33</v>
      </c>
      <c r="X26" s="11" t="s">
        <v>21</v>
      </c>
      <c r="Y26" s="11" t="s">
        <v>34</v>
      </c>
      <c r="Z26" s="11" t="s">
        <v>93</v>
      </c>
      <c r="AA26" s="11" t="s">
        <v>94</v>
      </c>
      <c r="AB26" s="11" t="s">
        <v>95</v>
      </c>
      <c r="AC26" s="11" t="s">
        <v>96</v>
      </c>
      <c r="AD26" s="11" t="s">
        <v>97</v>
      </c>
      <c r="AE26" s="11" t="s">
        <v>98</v>
      </c>
      <c r="AF26" s="11" t="s">
        <v>35</v>
      </c>
      <c r="AG26" s="11" t="s">
        <v>99</v>
      </c>
      <c r="AH26" s="11" t="s">
        <v>36</v>
      </c>
      <c r="AI26" s="11" t="s">
        <v>37</v>
      </c>
      <c r="AJ26" s="11" t="s">
        <v>38</v>
      </c>
      <c r="AK26" s="11" t="s">
        <v>100</v>
      </c>
      <c r="AL26" s="11" t="s">
        <v>39</v>
      </c>
      <c r="AM26" s="11" t="s">
        <v>101</v>
      </c>
      <c r="AN26" s="11" t="s">
        <v>40</v>
      </c>
      <c r="AO26" s="11" t="s">
        <v>102</v>
      </c>
      <c r="AP26" s="11" t="s">
        <v>41</v>
      </c>
      <c r="AQ26" s="11" t="s">
        <v>24</v>
      </c>
      <c r="AR26" s="11" t="s">
        <v>103</v>
      </c>
      <c r="AS26" s="11" t="s">
        <v>104</v>
      </c>
      <c r="AT26" s="11" t="s">
        <v>105</v>
      </c>
      <c r="AU26" s="11" t="s">
        <v>106</v>
      </c>
      <c r="AV26" s="11" t="s">
        <v>107</v>
      </c>
      <c r="AW26" s="11" t="s">
        <v>108</v>
      </c>
      <c r="AX26" s="11" t="s">
        <v>42</v>
      </c>
      <c r="AY26" s="11" t="s">
        <v>43</v>
      </c>
      <c r="AZ26" s="11" t="s">
        <v>44</v>
      </c>
      <c r="BA26" s="11" t="s">
        <v>109</v>
      </c>
      <c r="BB26" s="11" t="s">
        <v>74</v>
      </c>
      <c r="BC26" s="11" t="s">
        <v>45</v>
      </c>
      <c r="BD26" s="11" t="s">
        <v>110</v>
      </c>
      <c r="BE26" s="11" t="s">
        <v>111</v>
      </c>
      <c r="BF26" s="11" t="s">
        <v>112</v>
      </c>
      <c r="BG26" s="11" t="s">
        <v>46</v>
      </c>
      <c r="BH26" s="11" t="s">
        <v>48</v>
      </c>
      <c r="BI26" s="11" t="s">
        <v>63</v>
      </c>
      <c r="BJ26" s="11" t="s">
        <v>49</v>
      </c>
      <c r="BK26" s="11" t="s">
        <v>64</v>
      </c>
      <c r="BL26" s="11" t="s">
        <v>65</v>
      </c>
      <c r="BM26" s="11" t="s">
        <v>66</v>
      </c>
      <c r="BN26" s="11" t="s">
        <v>67</v>
      </c>
      <c r="BO26" s="11" t="s">
        <v>68</v>
      </c>
      <c r="BP26" s="11" t="s">
        <v>69</v>
      </c>
      <c r="BQ26" s="11" t="s">
        <v>50</v>
      </c>
      <c r="BR26" s="11" t="s">
        <v>51</v>
      </c>
      <c r="BS26" s="11" t="s">
        <v>52</v>
      </c>
      <c r="BT26" s="11" t="s">
        <v>53</v>
      </c>
      <c r="BU26" s="11" t="s">
        <v>54</v>
      </c>
      <c r="BV26" s="11" t="s">
        <v>113</v>
      </c>
      <c r="BW26" s="11" t="s">
        <v>114</v>
      </c>
      <c r="BX26" s="11" t="s">
        <v>115</v>
      </c>
      <c r="BY26" s="11" t="s">
        <v>116</v>
      </c>
      <c r="BZ26" s="11" t="s">
        <v>152</v>
      </c>
      <c r="CA26" s="11" t="s">
        <v>117</v>
      </c>
      <c r="CB26" s="11" t="s">
        <v>118</v>
      </c>
      <c r="CC26" s="11" t="s">
        <v>56</v>
      </c>
      <c r="CD26" s="11" t="s">
        <v>119</v>
      </c>
      <c r="CE26" s="11" t="s">
        <v>57</v>
      </c>
      <c r="CF26" s="11" t="s">
        <v>120</v>
      </c>
      <c r="CG26" s="11" t="s">
        <v>121</v>
      </c>
      <c r="CH26" s="11" t="s">
        <v>122</v>
      </c>
      <c r="CI26" s="11" t="s">
        <v>123</v>
      </c>
      <c r="CJ26" s="11" t="s">
        <v>124</v>
      </c>
      <c r="CK26" s="11" t="s">
        <v>125</v>
      </c>
      <c r="CL26" s="11" t="s">
        <v>126</v>
      </c>
      <c r="CM26" s="11" t="s">
        <v>127</v>
      </c>
      <c r="CN26" s="11" t="s">
        <v>128</v>
      </c>
      <c r="CO26" s="11" t="s">
        <v>129</v>
      </c>
      <c r="CP26" s="11" t="s">
        <v>130</v>
      </c>
      <c r="CQ26" s="11" t="s">
        <v>131</v>
      </c>
      <c r="CR26" s="11" t="s">
        <v>132</v>
      </c>
      <c r="CS26" s="11" t="s">
        <v>133</v>
      </c>
      <c r="CT26" s="11" t="s">
        <v>134</v>
      </c>
      <c r="CU26" s="11" t="s">
        <v>135</v>
      </c>
    </row>
    <row r="27" spans="1:126" x14ac:dyDescent="0.35">
      <c r="A27" s="5">
        <v>1</v>
      </c>
      <c r="B27" s="6" t="s">
        <v>180</v>
      </c>
      <c r="C27" s="6" t="s">
        <v>181</v>
      </c>
      <c r="D27" s="7">
        <v>6844</v>
      </c>
      <c r="E27" s="7">
        <v>5968</v>
      </c>
      <c r="F27" s="7">
        <v>876</v>
      </c>
      <c r="G27" s="6" t="s">
        <v>18</v>
      </c>
      <c r="H27" s="7">
        <v>977</v>
      </c>
      <c r="I27" s="7">
        <v>0</v>
      </c>
      <c r="J27" s="7">
        <v>14000</v>
      </c>
      <c r="K27" s="7">
        <v>101</v>
      </c>
      <c r="L27" s="7">
        <v>0</v>
      </c>
      <c r="M27" s="5">
        <v>1012</v>
      </c>
      <c r="N27" s="8">
        <v>28</v>
      </c>
      <c r="O27" s="9" t="s">
        <v>19</v>
      </c>
      <c r="P27" s="12" t="s">
        <v>20</v>
      </c>
      <c r="Q27" s="11" t="s">
        <v>90</v>
      </c>
      <c r="R27" s="11" t="s">
        <v>91</v>
      </c>
      <c r="S27" s="11" t="s">
        <v>92</v>
      </c>
      <c r="T27" s="11" t="s">
        <v>30</v>
      </c>
      <c r="U27" s="11" t="s">
        <v>31</v>
      </c>
      <c r="V27" s="11" t="s">
        <v>32</v>
      </c>
      <c r="W27" s="11" t="s">
        <v>33</v>
      </c>
      <c r="X27" s="11" t="s">
        <v>21</v>
      </c>
      <c r="Y27" s="11" t="s">
        <v>34</v>
      </c>
      <c r="Z27" s="11" t="s">
        <v>93</v>
      </c>
      <c r="AA27" s="11" t="s">
        <v>94</v>
      </c>
      <c r="AB27" s="11" t="s">
        <v>95</v>
      </c>
      <c r="AC27" s="11" t="s">
        <v>96</v>
      </c>
      <c r="AD27" s="11" t="s">
        <v>97</v>
      </c>
      <c r="AE27" s="11" t="s">
        <v>98</v>
      </c>
      <c r="AF27" s="11" t="s">
        <v>35</v>
      </c>
      <c r="AG27" s="11" t="s">
        <v>99</v>
      </c>
      <c r="AH27" s="11" t="s">
        <v>36</v>
      </c>
      <c r="AI27" s="11" t="s">
        <v>37</v>
      </c>
      <c r="AJ27" s="11" t="s">
        <v>38</v>
      </c>
      <c r="AK27" s="11" t="s">
        <v>100</v>
      </c>
      <c r="AL27" s="11" t="s">
        <v>39</v>
      </c>
      <c r="AM27" s="11" t="s">
        <v>101</v>
      </c>
      <c r="AN27" s="11" t="s">
        <v>40</v>
      </c>
      <c r="AO27" s="11" t="s">
        <v>102</v>
      </c>
      <c r="AP27" s="11" t="s">
        <v>41</v>
      </c>
      <c r="AQ27" s="11" t="s">
        <v>24</v>
      </c>
      <c r="AR27" s="11" t="s">
        <v>103</v>
      </c>
      <c r="AS27" s="11" t="s">
        <v>104</v>
      </c>
      <c r="AT27" s="11" t="s">
        <v>105</v>
      </c>
      <c r="AU27" s="11" t="s">
        <v>106</v>
      </c>
      <c r="AV27" s="11" t="s">
        <v>107</v>
      </c>
      <c r="AW27" s="11" t="s">
        <v>108</v>
      </c>
      <c r="AX27" s="11" t="s">
        <v>42</v>
      </c>
      <c r="AY27" s="11" t="s">
        <v>43</v>
      </c>
      <c r="AZ27" s="11" t="s">
        <v>44</v>
      </c>
      <c r="BA27" s="11" t="s">
        <v>109</v>
      </c>
      <c r="BB27" s="11" t="s">
        <v>74</v>
      </c>
      <c r="BC27" s="11" t="s">
        <v>45</v>
      </c>
      <c r="BD27" s="11" t="s">
        <v>110</v>
      </c>
      <c r="BE27" s="11" t="s">
        <v>111</v>
      </c>
      <c r="BF27" s="11" t="s">
        <v>112</v>
      </c>
      <c r="BG27" s="11" t="s">
        <v>46</v>
      </c>
      <c r="BH27" s="11" t="s">
        <v>48</v>
      </c>
      <c r="BI27" s="11" t="s">
        <v>63</v>
      </c>
      <c r="BJ27" s="11" t="s">
        <v>49</v>
      </c>
      <c r="BK27" s="11" t="s">
        <v>64</v>
      </c>
      <c r="BL27" s="11" t="s">
        <v>65</v>
      </c>
      <c r="BM27" s="11" t="s">
        <v>66</v>
      </c>
      <c r="BN27" s="11" t="s">
        <v>67</v>
      </c>
      <c r="BO27" s="11" t="s">
        <v>68</v>
      </c>
      <c r="BP27" s="11" t="s">
        <v>69</v>
      </c>
      <c r="BQ27" s="11" t="s">
        <v>50</v>
      </c>
      <c r="BR27" s="11" t="s">
        <v>51</v>
      </c>
      <c r="BS27" s="11" t="s">
        <v>52</v>
      </c>
      <c r="BT27" s="11" t="s">
        <v>53</v>
      </c>
      <c r="BU27" s="11" t="s">
        <v>54</v>
      </c>
      <c r="BV27" s="11" t="s">
        <v>113</v>
      </c>
      <c r="BW27" s="11" t="s">
        <v>114</v>
      </c>
      <c r="BX27" s="11" t="s">
        <v>115</v>
      </c>
      <c r="BY27" s="11" t="s">
        <v>116</v>
      </c>
      <c r="BZ27" s="11" t="s">
        <v>152</v>
      </c>
      <c r="CA27" s="11" t="s">
        <v>117</v>
      </c>
      <c r="CB27" s="11" t="s">
        <v>118</v>
      </c>
      <c r="CC27" s="11" t="s">
        <v>56</v>
      </c>
      <c r="CD27" s="11" t="s">
        <v>119</v>
      </c>
      <c r="CE27" s="11" t="s">
        <v>57</v>
      </c>
      <c r="CF27" s="11" t="s">
        <v>120</v>
      </c>
      <c r="CG27" s="11" t="s">
        <v>121</v>
      </c>
      <c r="CH27" s="11" t="s">
        <v>122</v>
      </c>
      <c r="CI27" s="11" t="s">
        <v>123</v>
      </c>
      <c r="CJ27" s="11" t="s">
        <v>124</v>
      </c>
      <c r="CK27" s="11" t="s">
        <v>125</v>
      </c>
      <c r="CL27" s="11" t="s">
        <v>126</v>
      </c>
      <c r="CM27" s="11" t="s">
        <v>127</v>
      </c>
      <c r="CN27" s="11" t="s">
        <v>128</v>
      </c>
      <c r="CO27" s="11" t="s">
        <v>129</v>
      </c>
      <c r="CP27" s="11" t="s">
        <v>130</v>
      </c>
      <c r="CQ27" s="11" t="s">
        <v>131</v>
      </c>
      <c r="CR27" s="11" t="s">
        <v>132</v>
      </c>
      <c r="CS27" s="11" t="s">
        <v>133</v>
      </c>
      <c r="CT27" s="11" t="s">
        <v>134</v>
      </c>
      <c r="CU27" s="11" t="s">
        <v>135</v>
      </c>
    </row>
    <row r="28" spans="1:126" x14ac:dyDescent="0.35">
      <c r="A28" s="5">
        <v>1</v>
      </c>
      <c r="B28" s="6" t="s">
        <v>182</v>
      </c>
      <c r="C28" s="6" t="s">
        <v>183</v>
      </c>
      <c r="D28" s="7">
        <v>109</v>
      </c>
      <c r="E28" s="7">
        <v>109</v>
      </c>
      <c r="F28" s="7">
        <v>0</v>
      </c>
      <c r="G28" s="6" t="s">
        <v>18</v>
      </c>
      <c r="H28" s="7">
        <v>0</v>
      </c>
      <c r="I28" s="7">
        <v>0</v>
      </c>
      <c r="J28" s="7">
        <v>4030</v>
      </c>
      <c r="K28" s="7">
        <v>0</v>
      </c>
      <c r="L28" s="7">
        <v>0</v>
      </c>
      <c r="M28" s="5">
        <v>250</v>
      </c>
      <c r="N28" s="8">
        <v>10</v>
      </c>
      <c r="O28" s="9" t="s">
        <v>19</v>
      </c>
      <c r="P28" s="12" t="s">
        <v>20</v>
      </c>
      <c r="Q28" s="11" t="s">
        <v>145</v>
      </c>
      <c r="R28" s="11" t="s">
        <v>146</v>
      </c>
      <c r="S28" s="11" t="s">
        <v>25</v>
      </c>
      <c r="T28" s="11" t="s">
        <v>47</v>
      </c>
      <c r="U28" s="11" t="s">
        <v>149</v>
      </c>
      <c r="V28" s="11" t="s">
        <v>150</v>
      </c>
      <c r="W28" s="11" t="s">
        <v>152</v>
      </c>
      <c r="X28" s="11" t="s">
        <v>55</v>
      </c>
    </row>
    <row r="29" spans="1:126" x14ac:dyDescent="0.35">
      <c r="A29" s="5">
        <v>1</v>
      </c>
      <c r="B29" s="6" t="s">
        <v>184</v>
      </c>
      <c r="C29" s="6" t="s">
        <v>185</v>
      </c>
      <c r="D29" s="7">
        <v>3655</v>
      </c>
      <c r="E29" s="7">
        <v>2133</v>
      </c>
      <c r="F29" s="7">
        <v>1522</v>
      </c>
      <c r="G29" s="6" t="s">
        <v>18</v>
      </c>
      <c r="H29" s="7">
        <v>1972</v>
      </c>
      <c r="I29" s="7">
        <v>0</v>
      </c>
      <c r="J29" s="7">
        <v>28500</v>
      </c>
      <c r="K29" s="7">
        <v>450</v>
      </c>
      <c r="L29" s="7">
        <v>0</v>
      </c>
      <c r="M29" s="5">
        <v>3163</v>
      </c>
      <c r="N29" s="8">
        <v>25</v>
      </c>
      <c r="O29" s="9" t="s">
        <v>19</v>
      </c>
      <c r="P29" s="12" t="s">
        <v>20</v>
      </c>
      <c r="Q29" s="11" t="s">
        <v>30</v>
      </c>
      <c r="R29" s="11" t="s">
        <v>31</v>
      </c>
      <c r="S29" s="11" t="s">
        <v>32</v>
      </c>
      <c r="T29" s="11" t="s">
        <v>33</v>
      </c>
      <c r="U29" s="11" t="s">
        <v>34</v>
      </c>
      <c r="V29" s="11" t="s">
        <v>35</v>
      </c>
      <c r="W29" s="11" t="s">
        <v>99</v>
      </c>
      <c r="X29" s="11" t="s">
        <v>36</v>
      </c>
      <c r="Y29" s="11" t="s">
        <v>37</v>
      </c>
      <c r="Z29" s="11" t="s">
        <v>38</v>
      </c>
      <c r="AA29" s="11" t="s">
        <v>100</v>
      </c>
      <c r="AB29" s="11" t="s">
        <v>39</v>
      </c>
      <c r="AC29" s="11" t="s">
        <v>101</v>
      </c>
      <c r="AD29" s="11" t="s">
        <v>40</v>
      </c>
      <c r="AE29" s="11" t="s">
        <v>102</v>
      </c>
      <c r="AF29" s="11" t="s">
        <v>145</v>
      </c>
      <c r="AG29" s="11" t="s">
        <v>146</v>
      </c>
      <c r="AH29" s="11" t="s">
        <v>41</v>
      </c>
      <c r="AI29" s="11" t="s">
        <v>24</v>
      </c>
      <c r="AJ29" s="11" t="s">
        <v>103</v>
      </c>
      <c r="AK29" s="11" t="s">
        <v>104</v>
      </c>
      <c r="AL29" s="11" t="s">
        <v>105</v>
      </c>
      <c r="AM29" s="11" t="s">
        <v>106</v>
      </c>
      <c r="AN29" s="11" t="s">
        <v>25</v>
      </c>
      <c r="AO29" s="11" t="s">
        <v>42</v>
      </c>
      <c r="AP29" s="11" t="s">
        <v>43</v>
      </c>
      <c r="AQ29" s="11" t="s">
        <v>44</v>
      </c>
      <c r="AR29" s="11" t="s">
        <v>110</v>
      </c>
      <c r="AS29" s="11" t="s">
        <v>47</v>
      </c>
      <c r="AT29" s="11" t="s">
        <v>48</v>
      </c>
      <c r="AU29" s="11" t="s">
        <v>63</v>
      </c>
      <c r="AV29" s="11" t="s">
        <v>64</v>
      </c>
      <c r="AW29" s="11" t="s">
        <v>65</v>
      </c>
      <c r="AX29" s="11" t="s">
        <v>66</v>
      </c>
      <c r="AY29" s="11" t="s">
        <v>67</v>
      </c>
      <c r="AZ29" s="11" t="s">
        <v>68</v>
      </c>
      <c r="BA29" s="11" t="s">
        <v>69</v>
      </c>
      <c r="BB29" s="11" t="s">
        <v>53</v>
      </c>
      <c r="BC29" s="11" t="s">
        <v>54</v>
      </c>
      <c r="BD29" s="11" t="s">
        <v>149</v>
      </c>
      <c r="BE29" s="11" t="s">
        <v>113</v>
      </c>
      <c r="BF29" s="11" t="s">
        <v>150</v>
      </c>
      <c r="BG29" s="11" t="s">
        <v>151</v>
      </c>
      <c r="BH29" s="11" t="s">
        <v>116</v>
      </c>
      <c r="BI29" s="11" t="s">
        <v>152</v>
      </c>
      <c r="BJ29" s="11" t="s">
        <v>55</v>
      </c>
      <c r="BK29" s="11" t="s">
        <v>118</v>
      </c>
      <c r="BL29" s="11" t="s">
        <v>153</v>
      </c>
      <c r="BM29" s="11" t="s">
        <v>56</v>
      </c>
      <c r="BN29" s="11" t="s">
        <v>119</v>
      </c>
      <c r="BO29" s="11" t="s">
        <v>57</v>
      </c>
      <c r="BP29" s="11" t="s">
        <v>124</v>
      </c>
      <c r="BQ29" s="11" t="s">
        <v>125</v>
      </c>
      <c r="BR29" s="11" t="s">
        <v>126</v>
      </c>
      <c r="BS29" s="11" t="s">
        <v>167</v>
      </c>
      <c r="BT29" s="11" t="s">
        <v>160</v>
      </c>
    </row>
    <row r="30" spans="1:126" x14ac:dyDescent="0.35">
      <c r="A30" s="13">
        <v>2</v>
      </c>
      <c r="B30" s="14" t="s">
        <v>186</v>
      </c>
      <c r="C30" s="14" t="s">
        <v>187</v>
      </c>
      <c r="D30" s="15">
        <v>4693.74</v>
      </c>
      <c r="E30" s="15">
        <v>4047.6600000000008</v>
      </c>
      <c r="F30" s="15">
        <v>646.08000000000004</v>
      </c>
      <c r="G30" s="14" t="s">
        <v>188</v>
      </c>
      <c r="H30" s="15">
        <v>736.04</v>
      </c>
      <c r="I30" s="15">
        <v>0</v>
      </c>
      <c r="J30" s="15">
        <v>7468</v>
      </c>
      <c r="K30" s="15">
        <v>89.960000000000008</v>
      </c>
      <c r="L30" s="15">
        <v>0</v>
      </c>
      <c r="M30" s="13">
        <v>572</v>
      </c>
      <c r="N30" s="16">
        <v>54</v>
      </c>
      <c r="O30" s="17" t="s">
        <v>19</v>
      </c>
      <c r="P30" s="18" t="s">
        <v>20</v>
      </c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</row>
    <row r="31" spans="1:126" x14ac:dyDescent="0.35">
      <c r="A31" s="5">
        <v>1</v>
      </c>
      <c r="B31" s="6" t="s">
        <v>189</v>
      </c>
      <c r="C31" s="6" t="s">
        <v>29</v>
      </c>
      <c r="D31" s="7">
        <v>306</v>
      </c>
      <c r="E31" s="7">
        <v>40</v>
      </c>
      <c r="F31" s="7">
        <v>266</v>
      </c>
      <c r="G31" s="6" t="s">
        <v>18</v>
      </c>
      <c r="H31" s="7">
        <v>272</v>
      </c>
      <c r="I31" s="7">
        <v>0</v>
      </c>
      <c r="J31" s="7">
        <v>600</v>
      </c>
      <c r="K31" s="7">
        <v>6</v>
      </c>
      <c r="L31" s="7">
        <v>0</v>
      </c>
      <c r="M31" s="5">
        <v>44</v>
      </c>
      <c r="N31" s="8">
        <v>40</v>
      </c>
      <c r="O31" s="9" t="s">
        <v>19</v>
      </c>
      <c r="P31" s="12" t="s">
        <v>20</v>
      </c>
      <c r="Q31" s="11" t="s">
        <v>138</v>
      </c>
      <c r="R31" s="11" t="s">
        <v>107</v>
      </c>
      <c r="S31" s="11" t="s">
        <v>65</v>
      </c>
      <c r="T31" s="11" t="s">
        <v>66</v>
      </c>
      <c r="U31" s="11" t="s">
        <v>68</v>
      </c>
      <c r="V31" s="11" t="s">
        <v>69</v>
      </c>
      <c r="W31" s="11" t="s">
        <v>113</v>
      </c>
    </row>
    <row r="32" spans="1:126" x14ac:dyDescent="0.35">
      <c r="A32" s="5">
        <v>1</v>
      </c>
      <c r="B32" s="6" t="s">
        <v>190</v>
      </c>
      <c r="C32" s="6" t="s">
        <v>191</v>
      </c>
      <c r="D32" s="7">
        <v>1800</v>
      </c>
      <c r="E32" s="7">
        <v>1124</v>
      </c>
      <c r="F32" s="7">
        <v>676</v>
      </c>
      <c r="G32" s="6" t="s">
        <v>18</v>
      </c>
      <c r="H32" s="7">
        <v>676</v>
      </c>
      <c r="I32" s="7">
        <v>0</v>
      </c>
      <c r="J32" s="7">
        <v>200</v>
      </c>
      <c r="K32" s="7">
        <v>0</v>
      </c>
      <c r="L32" s="7">
        <v>0</v>
      </c>
      <c r="M32" s="5">
        <v>151</v>
      </c>
      <c r="N32" s="8">
        <v>40</v>
      </c>
      <c r="O32" s="9" t="s">
        <v>19</v>
      </c>
      <c r="P32" s="12" t="s">
        <v>20</v>
      </c>
      <c r="Q32" s="11" t="s">
        <v>141</v>
      </c>
    </row>
    <row r="33" spans="1:108" x14ac:dyDescent="0.35">
      <c r="A33" s="5">
        <v>1</v>
      </c>
      <c r="B33" s="6" t="s">
        <v>192</v>
      </c>
      <c r="C33" s="6" t="s">
        <v>193</v>
      </c>
      <c r="D33" s="7">
        <v>10</v>
      </c>
      <c r="E33" s="7">
        <v>10</v>
      </c>
      <c r="F33" s="7">
        <v>0</v>
      </c>
      <c r="G33" s="6" t="s">
        <v>18</v>
      </c>
      <c r="H33" s="7">
        <v>0</v>
      </c>
      <c r="I33" s="7">
        <v>0</v>
      </c>
      <c r="J33" s="7">
        <v>200</v>
      </c>
      <c r="K33" s="7">
        <v>0</v>
      </c>
      <c r="L33" s="7">
        <v>0</v>
      </c>
      <c r="M33" s="5">
        <v>0</v>
      </c>
      <c r="N33" s="8">
        <v>0</v>
      </c>
      <c r="O33" s="9" t="s">
        <v>79</v>
      </c>
      <c r="P33" s="12" t="s">
        <v>20</v>
      </c>
      <c r="Q33" s="20"/>
      <c r="R33" s="20"/>
      <c r="S33" s="20"/>
      <c r="T33" s="20"/>
      <c r="U33" s="20"/>
      <c r="V33" s="20"/>
      <c r="W33" s="20"/>
      <c r="X33" s="20"/>
      <c r="Y33" s="20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</row>
    <row r="34" spans="1:108" x14ac:dyDescent="0.35">
      <c r="A34" s="5">
        <v>1</v>
      </c>
      <c r="B34" s="6" t="s">
        <v>194</v>
      </c>
      <c r="C34" s="6" t="s">
        <v>195</v>
      </c>
      <c r="D34" s="7">
        <v>123</v>
      </c>
      <c r="E34" s="7">
        <v>22</v>
      </c>
      <c r="F34" s="7">
        <v>101</v>
      </c>
      <c r="G34" s="6" t="s">
        <v>18</v>
      </c>
      <c r="H34" s="7">
        <v>104</v>
      </c>
      <c r="I34" s="7">
        <v>0</v>
      </c>
      <c r="J34" s="7">
        <v>159</v>
      </c>
      <c r="K34" s="7">
        <v>3</v>
      </c>
      <c r="L34" s="7">
        <v>0</v>
      </c>
      <c r="M34" s="5">
        <v>24</v>
      </c>
      <c r="N34" s="8">
        <v>36</v>
      </c>
      <c r="O34" s="9" t="s">
        <v>19</v>
      </c>
      <c r="P34" s="12" t="s">
        <v>20</v>
      </c>
      <c r="Q34" s="22" t="s">
        <v>113</v>
      </c>
    </row>
    <row r="35" spans="1:108" x14ac:dyDescent="0.35">
      <c r="A35" s="5">
        <v>1</v>
      </c>
      <c r="B35" s="6" t="s">
        <v>196</v>
      </c>
      <c r="C35" s="6" t="s">
        <v>197</v>
      </c>
      <c r="D35" s="7">
        <v>80</v>
      </c>
      <c r="E35" s="7">
        <v>22</v>
      </c>
      <c r="F35" s="7">
        <v>58</v>
      </c>
      <c r="G35" s="6" t="s">
        <v>18</v>
      </c>
      <c r="H35" s="7">
        <v>58</v>
      </c>
      <c r="I35" s="7">
        <v>0</v>
      </c>
      <c r="J35" s="7">
        <v>100</v>
      </c>
      <c r="K35" s="7">
        <v>0</v>
      </c>
      <c r="L35" s="7">
        <v>0</v>
      </c>
      <c r="M35" s="5">
        <v>15</v>
      </c>
      <c r="N35" s="8">
        <v>18</v>
      </c>
      <c r="O35" s="9" t="s">
        <v>19</v>
      </c>
      <c r="P35" s="12" t="s">
        <v>20</v>
      </c>
      <c r="Q35" s="11" t="s">
        <v>64</v>
      </c>
      <c r="R35" s="22" t="s">
        <v>65</v>
      </c>
      <c r="S35" s="22" t="s">
        <v>66</v>
      </c>
      <c r="T35" s="22" t="s">
        <v>67</v>
      </c>
      <c r="U35" s="22" t="s">
        <v>68</v>
      </c>
      <c r="V35" s="22" t="s">
        <v>69</v>
      </c>
    </row>
    <row r="36" spans="1:108" x14ac:dyDescent="0.35">
      <c r="A36" s="5">
        <v>1</v>
      </c>
      <c r="B36" s="6" t="s">
        <v>198</v>
      </c>
      <c r="C36" s="6" t="s">
        <v>199</v>
      </c>
      <c r="D36" s="7">
        <v>1856</v>
      </c>
      <c r="E36" s="7">
        <v>1284</v>
      </c>
      <c r="F36" s="7">
        <v>572</v>
      </c>
      <c r="G36" s="6" t="s">
        <v>18</v>
      </c>
      <c r="H36" s="7">
        <v>583</v>
      </c>
      <c r="I36" s="7">
        <v>0</v>
      </c>
      <c r="J36" s="7">
        <v>3513</v>
      </c>
      <c r="K36" s="7">
        <v>11</v>
      </c>
      <c r="L36" s="7">
        <v>0</v>
      </c>
      <c r="M36" s="5">
        <v>320</v>
      </c>
      <c r="N36" s="8">
        <v>49</v>
      </c>
      <c r="O36" s="9" t="s">
        <v>19</v>
      </c>
      <c r="P36" s="12" t="s">
        <v>20</v>
      </c>
      <c r="Q36" s="11" t="s">
        <v>91</v>
      </c>
      <c r="R36" s="11" t="s">
        <v>92</v>
      </c>
      <c r="S36" s="11" t="s">
        <v>21</v>
      </c>
      <c r="T36" s="11" t="s">
        <v>100</v>
      </c>
      <c r="U36" s="11" t="s">
        <v>101</v>
      </c>
      <c r="V36" s="11" t="s">
        <v>40</v>
      </c>
      <c r="W36" s="11" t="s">
        <v>102</v>
      </c>
      <c r="X36" s="11" t="s">
        <v>24</v>
      </c>
      <c r="Y36" s="11" t="s">
        <v>105</v>
      </c>
      <c r="Z36" s="11" t="s">
        <v>106</v>
      </c>
      <c r="AA36" s="11" t="s">
        <v>108</v>
      </c>
      <c r="AB36" s="11" t="s">
        <v>45</v>
      </c>
      <c r="AC36" s="11" t="s">
        <v>110</v>
      </c>
      <c r="AD36" s="11" t="s">
        <v>111</v>
      </c>
      <c r="AE36" s="11" t="s">
        <v>112</v>
      </c>
      <c r="AF36" s="11" t="s">
        <v>47</v>
      </c>
      <c r="AG36" s="11" t="s">
        <v>48</v>
      </c>
      <c r="AH36" s="11" t="s">
        <v>63</v>
      </c>
      <c r="AI36" s="11" t="s">
        <v>64</v>
      </c>
      <c r="AJ36" s="11" t="s">
        <v>68</v>
      </c>
      <c r="AK36" s="11" t="s">
        <v>69</v>
      </c>
      <c r="AL36" s="11" t="s">
        <v>50</v>
      </c>
      <c r="AM36" s="11" t="s">
        <v>51</v>
      </c>
      <c r="AN36" s="22" t="s">
        <v>52</v>
      </c>
      <c r="AO36" s="22" t="s">
        <v>56</v>
      </c>
      <c r="AP36" s="22" t="s">
        <v>126</v>
      </c>
      <c r="AQ36" s="22" t="s">
        <v>156</v>
      </c>
      <c r="AR36" s="22" t="s">
        <v>157</v>
      </c>
      <c r="AS36" s="22" t="s">
        <v>159</v>
      </c>
      <c r="AT36" s="22" t="s">
        <v>128</v>
      </c>
      <c r="AU36" s="22" t="s">
        <v>129</v>
      </c>
      <c r="AV36" s="22" t="s">
        <v>130</v>
      </c>
      <c r="AW36" s="22" t="s">
        <v>131</v>
      </c>
      <c r="AX36" s="22" t="s">
        <v>134</v>
      </c>
      <c r="AY36" s="22" t="s">
        <v>160</v>
      </c>
      <c r="AZ36" s="22" t="s">
        <v>135</v>
      </c>
      <c r="BA36" s="22" t="s">
        <v>161</v>
      </c>
    </row>
    <row r="37" spans="1:108" x14ac:dyDescent="0.35">
      <c r="A37" s="5">
        <v>1</v>
      </c>
      <c r="B37" s="6" t="s">
        <v>200</v>
      </c>
      <c r="C37" s="6" t="s">
        <v>201</v>
      </c>
      <c r="D37" s="7">
        <v>1351</v>
      </c>
      <c r="E37" s="7">
        <v>1035</v>
      </c>
      <c r="F37" s="7">
        <v>316</v>
      </c>
      <c r="G37" s="6" t="s">
        <v>18</v>
      </c>
      <c r="H37" s="7">
        <v>324</v>
      </c>
      <c r="I37" s="7">
        <v>0</v>
      </c>
      <c r="J37" s="7">
        <v>900</v>
      </c>
      <c r="K37" s="7">
        <v>8</v>
      </c>
      <c r="L37" s="7">
        <v>0</v>
      </c>
      <c r="M37" s="5">
        <v>50</v>
      </c>
      <c r="N37" s="8">
        <v>18</v>
      </c>
      <c r="O37" s="9" t="s">
        <v>19</v>
      </c>
      <c r="P37" s="12" t="s">
        <v>20</v>
      </c>
      <c r="Q37" s="11" t="s">
        <v>113</v>
      </c>
      <c r="R37" s="11" t="s">
        <v>114</v>
      </c>
      <c r="S37" s="11" t="s">
        <v>151</v>
      </c>
      <c r="T37" s="11" t="s">
        <v>152</v>
      </c>
      <c r="U37" s="11" t="s">
        <v>117</v>
      </c>
      <c r="V37" s="11" t="s">
        <v>118</v>
      </c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</row>
    <row r="38" spans="1:108" x14ac:dyDescent="0.35">
      <c r="A38" s="5">
        <v>1</v>
      </c>
      <c r="B38" s="6" t="s">
        <v>202</v>
      </c>
      <c r="C38" s="6" t="s">
        <v>203</v>
      </c>
      <c r="D38" s="7">
        <v>907</v>
      </c>
      <c r="E38" s="7">
        <v>276</v>
      </c>
      <c r="F38" s="7">
        <v>631</v>
      </c>
      <c r="G38" s="6" t="s">
        <v>18</v>
      </c>
      <c r="H38" s="7">
        <v>706</v>
      </c>
      <c r="I38" s="7">
        <v>0</v>
      </c>
      <c r="J38" s="7">
        <v>2800</v>
      </c>
      <c r="K38" s="7">
        <v>75</v>
      </c>
      <c r="L38" s="7">
        <v>0</v>
      </c>
      <c r="M38" s="5">
        <v>612</v>
      </c>
      <c r="N38" s="8">
        <v>32</v>
      </c>
      <c r="O38" s="9" t="s">
        <v>79</v>
      </c>
      <c r="P38" s="12" t="s">
        <v>20</v>
      </c>
      <c r="Q38" s="11" t="s">
        <v>35</v>
      </c>
      <c r="R38" s="11" t="s">
        <v>103</v>
      </c>
      <c r="S38" s="11" t="s">
        <v>104</v>
      </c>
      <c r="T38" s="11" t="s">
        <v>110</v>
      </c>
      <c r="U38" s="11" t="s">
        <v>111</v>
      </c>
      <c r="V38" s="11" t="s">
        <v>48</v>
      </c>
      <c r="W38" s="11" t="s">
        <v>63</v>
      </c>
      <c r="X38" s="11" t="s">
        <v>141</v>
      </c>
      <c r="Y38" s="11" t="s">
        <v>135</v>
      </c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</row>
    <row r="39" spans="1:108" x14ac:dyDescent="0.35">
      <c r="A39" s="13">
        <v>2</v>
      </c>
      <c r="B39" s="14" t="s">
        <v>204</v>
      </c>
      <c r="C39" s="14" t="s">
        <v>205</v>
      </c>
      <c r="D39" s="15">
        <v>8039.1</v>
      </c>
      <c r="E39" s="15">
        <v>7282</v>
      </c>
      <c r="F39" s="15">
        <v>757.1</v>
      </c>
      <c r="G39" s="14" t="s">
        <v>188</v>
      </c>
      <c r="H39" s="15">
        <v>890.80000000000007</v>
      </c>
      <c r="I39" s="15">
        <v>0</v>
      </c>
      <c r="J39" s="15">
        <v>50000</v>
      </c>
      <c r="K39" s="15">
        <v>133.69999999999999</v>
      </c>
      <c r="L39" s="15">
        <v>0</v>
      </c>
      <c r="M39" s="13">
        <v>5435</v>
      </c>
      <c r="N39" s="16">
        <v>72</v>
      </c>
      <c r="O39" s="17" t="s">
        <v>19</v>
      </c>
      <c r="P39" s="18" t="s">
        <v>20</v>
      </c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</row>
  </sheetData>
  <autoFilter ref="A1:P48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2"/>
  <sheetViews>
    <sheetView tabSelected="1" workbookViewId="0">
      <selection activeCell="D2" sqref="D2"/>
    </sheetView>
  </sheetViews>
  <sheetFormatPr baseColWidth="10" defaultRowHeight="14.5" x14ac:dyDescent="0.35"/>
  <cols>
    <col min="1" max="1" width="12.54296875" customWidth="1"/>
    <col min="2" max="2" width="14.453125" customWidth="1"/>
    <col min="3" max="3" width="18.453125" style="26" bestFit="1" customWidth="1"/>
    <col min="4" max="4" width="19.453125" bestFit="1" customWidth="1"/>
    <col min="5" max="7" width="13.1796875" bestFit="1" customWidth="1"/>
    <col min="8" max="8" width="12.6328125" bestFit="1" customWidth="1"/>
    <col min="9" max="9" width="13.1796875" bestFit="1" customWidth="1"/>
    <col min="10" max="10" width="9" bestFit="1" customWidth="1"/>
    <col min="11" max="12" width="13.1796875" bestFit="1" customWidth="1"/>
    <col min="13" max="13" width="9" bestFit="1" customWidth="1"/>
    <col min="14" max="14" width="8.90625" bestFit="1" customWidth="1"/>
    <col min="15" max="19" width="9" bestFit="1" customWidth="1"/>
    <col min="20" max="21" width="8.90625" bestFit="1" customWidth="1"/>
  </cols>
  <sheetData>
    <row r="1" spans="1:4" ht="15" thickBot="1" x14ac:dyDescent="0.4">
      <c r="A1" s="23" t="s">
        <v>206</v>
      </c>
      <c r="B1" s="24" t="s">
        <v>207</v>
      </c>
      <c r="C1" s="24" t="s">
        <v>208</v>
      </c>
      <c r="D1" s="25" t="s">
        <v>209</v>
      </c>
    </row>
    <row r="2" spans="1:4" x14ac:dyDescent="0.35">
      <c r="A2" s="11" t="s">
        <v>21</v>
      </c>
      <c r="B2" t="str">
        <f>VLOOKUP(A2,[1]DONNEES!B:C,2,FALSE)</f>
        <v>IMB113685-009</v>
      </c>
      <c r="C2" s="26" t="e">
        <f>COUNTIF('[1]RUPTURE COMPOSANT'!$Q$2:$DV$39,SYNTHESE!A2)</f>
        <v>#VALUE!</v>
      </c>
      <c r="D2" s="27"/>
    </row>
    <row r="3" spans="1:4" x14ac:dyDescent="0.35">
      <c r="A3" s="11" t="s">
        <v>24</v>
      </c>
      <c r="B3" t="str">
        <f>VLOOKUP(A3,[1]DONNEES!B:C,2,FALSE)</f>
        <v>IMB117271-004</v>
      </c>
      <c r="C3" s="26" t="e">
        <f>COUNTIF('[1]RUPTURE COMPOSANT'!$Q$2:$DV$39,SYNTHESE!A3)</f>
        <v>#VALUE!</v>
      </c>
      <c r="D3" s="27"/>
    </row>
    <row r="4" spans="1:4" x14ac:dyDescent="0.35">
      <c r="A4" s="11" t="s">
        <v>30</v>
      </c>
      <c r="B4" t="str">
        <f>VLOOKUP(A4,[1]DONNEES!B:C,2,FALSE)</f>
        <v>IMB113664-010</v>
      </c>
      <c r="C4" s="26" t="e">
        <f>COUNTIF('[1]RUPTURE COMPOSANT'!$Q$2:$DV$39,SYNTHESE!A4)</f>
        <v>#VALUE!</v>
      </c>
      <c r="D4" s="27"/>
    </row>
    <row r="5" spans="1:4" x14ac:dyDescent="0.35">
      <c r="A5" s="11" t="s">
        <v>57</v>
      </c>
      <c r="B5" t="str">
        <f>VLOOKUP(A5,[1]DONNEES!B:C,2,FALSE)</f>
        <v>FMB500188</v>
      </c>
      <c r="C5" s="26" t="e">
        <f>COUNTIF('[1]RUPTURE COMPOSANT'!$Q$2:$DV$39,SYNTHESE!A5)</f>
        <v>#VALUE!</v>
      </c>
      <c r="D5" s="27"/>
    </row>
    <row r="6" spans="1:4" x14ac:dyDescent="0.35">
      <c r="A6" s="11" t="s">
        <v>74</v>
      </c>
      <c r="B6" t="str">
        <f>VLOOKUP(A6,[1]DONNEES!B:C,2,FALSE)</f>
        <v>IMB119487-009</v>
      </c>
      <c r="C6" s="26" t="e">
        <f>COUNTIF('[1]RUPTURE COMPOSANT'!$Q$2:$DV$39,SYNTHESE!A6)</f>
        <v>#VALUE!</v>
      </c>
      <c r="D6" s="27"/>
    </row>
    <row r="7" spans="1:4" x14ac:dyDescent="0.35">
      <c r="A7" s="11" t="s">
        <v>90</v>
      </c>
      <c r="B7" t="str">
        <f>VLOOKUP(A7,[1]DONNEES!B:C,2,FALSE)</f>
        <v>IMB113578-008</v>
      </c>
      <c r="C7" s="26" t="e">
        <f>COUNTIF('[1]RUPTURE COMPOSANT'!$Q$2:$DV$39,SYNTHESE!A7)</f>
        <v>#VALUE!</v>
      </c>
      <c r="D7" s="27"/>
    </row>
    <row r="8" spans="1:4" x14ac:dyDescent="0.35">
      <c r="A8" s="11" t="s">
        <v>33</v>
      </c>
      <c r="B8" t="str">
        <f>VLOOKUP(A8,[1]DONNEES!B:C,2,FALSE)</f>
        <v>IMB113669-008</v>
      </c>
      <c r="C8" s="26" t="e">
        <f>COUNTIF('[1]RUPTURE COMPOSANT'!$Q$2:$DV$39,SYNTHESE!A8)</f>
        <v>#VALUE!</v>
      </c>
      <c r="D8" s="27"/>
    </row>
    <row r="9" spans="1:4" x14ac:dyDescent="0.35">
      <c r="A9" s="11" t="s">
        <v>31</v>
      </c>
      <c r="B9" t="str">
        <f>VLOOKUP(A9,[1]DONNEES!B:C,2,FALSE)</f>
        <v>IMB113666-012</v>
      </c>
      <c r="C9" s="26" t="e">
        <f>COUNTIF('[1]RUPTURE COMPOSANT'!$Q$2:$DV$39,SYNTHESE!A9)</f>
        <v>#VALUE!</v>
      </c>
      <c r="D9" s="27"/>
    </row>
    <row r="10" spans="1:4" x14ac:dyDescent="0.35">
      <c r="A10" s="11" t="s">
        <v>145</v>
      </c>
      <c r="B10" t="str">
        <f>VLOOKUP(A10,[1]DONNEES!B:C,2,FALSE)</f>
        <v>IMB116244-004</v>
      </c>
      <c r="C10" s="26" t="e">
        <f>COUNTIF('[1]RUPTURE COMPOSANT'!$Q$2:$DV$39,SYNTHESE!A10)</f>
        <v>#VALUE!</v>
      </c>
      <c r="D10" s="27"/>
    </row>
    <row r="11" spans="1:4" x14ac:dyDescent="0.35">
      <c r="A11" s="11" t="s">
        <v>138</v>
      </c>
      <c r="B11" t="str">
        <f>VLOOKUP(A11,[1]DONNEES!B:C,2,FALSE)</f>
        <v>IMB116448-003</v>
      </c>
      <c r="C11" s="26" t="e">
        <f>COUNTIF('[1]RUPTURE COMPOSANT'!$Q$2:$DV$39,SYNTHESE!A11)</f>
        <v>#VALUE!</v>
      </c>
      <c r="D11" s="27"/>
    </row>
    <row r="12" spans="1:4" x14ac:dyDescent="0.35">
      <c r="A12" s="11" t="s">
        <v>141</v>
      </c>
      <c r="B12" t="str">
        <f>VLOOKUP(A12,[1]DONNEES!B:C,2,FALSE)</f>
        <v>IXB111703-010</v>
      </c>
      <c r="C12" s="26" t="e">
        <f>COUNTIF('[1]RUPTURE COMPOSANT'!$Q$2:$DV$39,SYNTHESE!A12)</f>
        <v>#VALUE!</v>
      </c>
      <c r="D12" s="27"/>
    </row>
    <row r="13" spans="1:4" x14ac:dyDescent="0.35">
      <c r="A13" s="11" t="s">
        <v>113</v>
      </c>
      <c r="B13" t="str">
        <f>VLOOKUP(A13,[1]DONNEES!B:C,2,FALSE)</f>
        <v>IMB124976-002</v>
      </c>
      <c r="C13" s="26" t="e">
        <f>COUNTIF('[1]RUPTURE COMPOSANT'!$Q$2:$DV$39,SYNTHESE!A13)</f>
        <v>#VALUE!</v>
      </c>
      <c r="D13" s="27"/>
    </row>
    <row r="14" spans="1:4" x14ac:dyDescent="0.35">
      <c r="A14" s="11" t="s">
        <v>64</v>
      </c>
      <c r="B14" t="s">
        <v>210</v>
      </c>
      <c r="C14" s="26" t="e">
        <f>COUNTIF('[1]RUPTURE COMPOSANT'!$Q$2:$DV$39,SYNTHESE!A14)</f>
        <v>#VALUE!</v>
      </c>
      <c r="D14" s="27"/>
    </row>
    <row r="15" spans="1:4" x14ac:dyDescent="0.35">
      <c r="A15" s="11" t="s">
        <v>91</v>
      </c>
      <c r="B15" t="str">
        <f>VLOOKUP(A15,[1]DONNEES!B:C,2,FALSE)</f>
        <v>IMB113580-006</v>
      </c>
      <c r="C15" s="26" t="e">
        <f>COUNTIF('[1]RUPTURE COMPOSANT'!$Q$2:$DV$39,SYNTHESE!A15)</f>
        <v>#VALUE!</v>
      </c>
      <c r="D15" s="27"/>
    </row>
    <row r="16" spans="1:4" x14ac:dyDescent="0.35">
      <c r="A16" s="11" t="s">
        <v>35</v>
      </c>
      <c r="B16" t="str">
        <f>VLOOKUP(A16,[1]DONNEES!B:C,2,FALSE)</f>
        <v>IMB114989-005</v>
      </c>
      <c r="C16" s="26" t="e">
        <f>COUNTIF('[1]RUPTURE COMPOSANT'!$Q$2:$DV$39,SYNTHESE!A16)</f>
        <v>#VALUE!</v>
      </c>
      <c r="D16" s="27"/>
    </row>
    <row r="17" spans="1:4" x14ac:dyDescent="0.35">
      <c r="A17" s="11" t="s">
        <v>25</v>
      </c>
      <c r="B17" t="str">
        <f>VLOOKUP(A17,[1]DONNEES!B:C,2,FALSE)</f>
        <v>IMB118251-006</v>
      </c>
      <c r="C17" s="26" t="e">
        <f>COUNTIF('[1]RUPTURE COMPOSANT'!$Q$2:$DV$39,SYNTHESE!A17)</f>
        <v>#VALUE!</v>
      </c>
      <c r="D17" s="27"/>
    </row>
    <row r="18" spans="1:4" x14ac:dyDescent="0.35">
      <c r="A18" s="11" t="s">
        <v>32</v>
      </c>
      <c r="B18" t="str">
        <f>VLOOKUP(A18,[1]DONNEES!B:C,2,FALSE)</f>
        <v>IMB113667-011</v>
      </c>
      <c r="C18" s="26" t="e">
        <f>COUNTIF('[1]RUPTURE COMPOSANT'!$Q$2:$DV$39,SYNTHESE!A18)</f>
        <v>#VALUE!</v>
      </c>
      <c r="D18" s="27"/>
    </row>
    <row r="19" spans="1:4" x14ac:dyDescent="0.35">
      <c r="A19" s="11" t="s">
        <v>34</v>
      </c>
      <c r="B19" t="str">
        <f>VLOOKUP(A19,[1]DONNEES!B:C,2,FALSE)</f>
        <v>IMB113994-010</v>
      </c>
      <c r="C19" s="26" t="e">
        <f>COUNTIF('[1]RUPTURE COMPOSANT'!$Q$2:$DV$39,SYNTHESE!A19)</f>
        <v>#VALUE!</v>
      </c>
      <c r="D19" s="27"/>
    </row>
    <row r="20" spans="1:4" x14ac:dyDescent="0.35">
      <c r="A20" s="11" t="s">
        <v>36</v>
      </c>
      <c r="B20" t="str">
        <f>VLOOKUP(A20,[1]DONNEES!B:C,2,FALSE)</f>
        <v>IMB115024-006</v>
      </c>
      <c r="C20" s="26" t="e">
        <f>COUNTIF('[1]RUPTURE COMPOSANT'!$Q$2:$DV$39,SYNTHESE!A20)</f>
        <v>#VALUE!</v>
      </c>
      <c r="D20" s="27"/>
    </row>
    <row r="21" spans="1:4" x14ac:dyDescent="0.35">
      <c r="A21" s="11" t="s">
        <v>37</v>
      </c>
      <c r="B21" t="str">
        <f>VLOOKUP(A21,[1]DONNEES!B:C,2,FALSE)</f>
        <v>IMB115026-010</v>
      </c>
      <c r="C21" s="26" t="e">
        <f>COUNTIF('[1]RUPTURE COMPOSANT'!$Q$2:$DV$39,SYNTHESE!A21)</f>
        <v>#VALUE!</v>
      </c>
      <c r="D21" s="27"/>
    </row>
    <row r="22" spans="1:4" x14ac:dyDescent="0.35">
      <c r="A22" s="11" t="s">
        <v>38</v>
      </c>
      <c r="B22" t="str">
        <f>VLOOKUP(A22,[1]DONNEES!B:C,2,FALSE)</f>
        <v>IMB115027-010</v>
      </c>
      <c r="C22" s="26" t="e">
        <f>COUNTIF('[1]RUPTURE COMPOSANT'!$Q$2:$DV$39,SYNTHESE!A22)</f>
        <v>#VALUE!</v>
      </c>
      <c r="D22" s="27"/>
    </row>
    <row r="23" spans="1:4" x14ac:dyDescent="0.35">
      <c r="A23" s="11" t="s">
        <v>39</v>
      </c>
      <c r="B23" t="str">
        <f>VLOOKUP(A23,[1]DONNEES!B:C,2,FALSE)</f>
        <v>IMB115342-007</v>
      </c>
      <c r="C23" s="26" t="e">
        <f>COUNTIF('[1]RUPTURE COMPOSANT'!$Q$2:$DV$39,SYNTHESE!A23)</f>
        <v>#VALUE!</v>
      </c>
      <c r="D23" s="27"/>
    </row>
    <row r="24" spans="1:4" x14ac:dyDescent="0.35">
      <c r="A24" s="11" t="s">
        <v>40</v>
      </c>
      <c r="B24" t="s">
        <v>211</v>
      </c>
      <c r="C24" s="26" t="e">
        <f>COUNTIF('[1]RUPTURE COMPOSANT'!$Q$2:$DV$39,SYNTHESE!A24)</f>
        <v>#VALUE!</v>
      </c>
      <c r="D24" s="27"/>
    </row>
    <row r="25" spans="1:4" x14ac:dyDescent="0.35">
      <c r="A25" s="11" t="s">
        <v>41</v>
      </c>
      <c r="B25" t="str">
        <f>VLOOKUP(A25,[1]DONNEES!B:C,2,FALSE)</f>
        <v>IMB116548-008</v>
      </c>
      <c r="C25" s="26" t="e">
        <f>COUNTIF('[1]RUPTURE COMPOSANT'!$Q$2:$DV$39,SYNTHESE!A25)</f>
        <v>#VALUE!</v>
      </c>
      <c r="D25" s="27"/>
    </row>
    <row r="26" spans="1:4" x14ac:dyDescent="0.35">
      <c r="A26" s="11" t="s">
        <v>42</v>
      </c>
      <c r="B26" t="str">
        <f>VLOOKUP(A26,[1]DONNEES!B:C,2,FALSE)</f>
        <v>IMB119021-007</v>
      </c>
      <c r="C26" s="26" t="e">
        <f>COUNTIF('[1]RUPTURE COMPOSANT'!$Q$2:$DV$39,SYNTHESE!A26)</f>
        <v>#VALUE!</v>
      </c>
      <c r="D26" s="27"/>
    </row>
    <row r="27" spans="1:4" x14ac:dyDescent="0.35">
      <c r="A27" s="11" t="s">
        <v>43</v>
      </c>
      <c r="B27" t="str">
        <f>VLOOKUP(A27,[1]DONNEES!B:C,2,FALSE)</f>
        <v>IMB119023-009</v>
      </c>
      <c r="C27" s="26" t="e">
        <f>COUNTIF('[1]RUPTURE COMPOSANT'!$Q$2:$DV$39,SYNTHESE!A27)</f>
        <v>#VALUE!</v>
      </c>
      <c r="D27" s="27"/>
    </row>
    <row r="28" spans="1:4" x14ac:dyDescent="0.35">
      <c r="A28" s="11" t="s">
        <v>44</v>
      </c>
      <c r="B28" t="str">
        <f>VLOOKUP(A28,[1]DONNEES!B:C,2,FALSE)</f>
        <v>IMB119024-009</v>
      </c>
      <c r="C28" s="26" t="e">
        <f>COUNTIF('[1]RUPTURE COMPOSANT'!$Q$2:$DV$39,SYNTHESE!A28)</f>
        <v>#VALUE!</v>
      </c>
      <c r="D28" s="27"/>
    </row>
    <row r="29" spans="1:4" x14ac:dyDescent="0.35">
      <c r="A29" s="22" t="s">
        <v>45</v>
      </c>
      <c r="B29" t="str">
        <f>VLOOKUP(A29,[1]DONNEES!B:C,2,FALSE)</f>
        <v>IMB119503-006</v>
      </c>
      <c r="C29" s="26" t="e">
        <f>COUNTIF('[1]RUPTURE COMPOSANT'!$Q$2:$DV$39,SYNTHESE!A29)</f>
        <v>#VALUE!</v>
      </c>
      <c r="D29" s="27"/>
    </row>
    <row r="30" spans="1:4" x14ac:dyDescent="0.35">
      <c r="A30" s="11" t="s">
        <v>46</v>
      </c>
      <c r="B30" t="str">
        <f>VLOOKUP(A30,[1]DONNEES!B:C,2,FALSE)</f>
        <v>IMB120717-003</v>
      </c>
      <c r="C30" s="26" t="e">
        <f>COUNTIF('[1]RUPTURE COMPOSANT'!$Q$2:$DV$39,SYNTHESE!A30)</f>
        <v>#VALUE!</v>
      </c>
      <c r="D30" s="27"/>
    </row>
    <row r="31" spans="1:4" x14ac:dyDescent="0.35">
      <c r="A31" s="11" t="s">
        <v>47</v>
      </c>
      <c r="B31" t="str">
        <f>VLOOKUP(A31,[1]DONNEES!B:C,2,FALSE)</f>
        <v>IMB121170-002</v>
      </c>
      <c r="C31" s="26" t="e">
        <f>COUNTIF('[1]RUPTURE COMPOSANT'!$Q$2:$DV$39,SYNTHESE!A31)</f>
        <v>#VALUE!</v>
      </c>
      <c r="D31" s="27"/>
    </row>
    <row r="32" spans="1:4" x14ac:dyDescent="0.35">
      <c r="A32" s="11" t="s">
        <v>48</v>
      </c>
      <c r="B32" t="str">
        <f>VLOOKUP(A32,[1]DONNEES!B:C,2,FALSE)</f>
        <v>IMB121407-002</v>
      </c>
      <c r="C32" s="26" t="e">
        <f>COUNTIF('[1]RUPTURE COMPOSANT'!$Q$2:$DV$39,SYNTHESE!A32)</f>
        <v>#VALUE!</v>
      </c>
      <c r="D32" s="27"/>
    </row>
    <row r="33" spans="1:4" x14ac:dyDescent="0.35">
      <c r="A33" s="11" t="s">
        <v>49</v>
      </c>
      <c r="B33" t="s">
        <v>212</v>
      </c>
      <c r="C33" s="26" t="e">
        <f>COUNTIF('[1]RUPTURE COMPOSANT'!$Q$2:$DV$39,SYNTHESE!A33)</f>
        <v>#VALUE!</v>
      </c>
      <c r="D33" s="27"/>
    </row>
    <row r="34" spans="1:4" x14ac:dyDescent="0.35">
      <c r="A34" s="11" t="s">
        <v>50</v>
      </c>
      <c r="B34" t="str">
        <f>VLOOKUP(A34,[1]DONNEES!B:C,2,FALSE)</f>
        <v>IMB122650-004</v>
      </c>
      <c r="C34" s="26" t="e">
        <f>COUNTIF('[1]RUPTURE COMPOSANT'!$Q$2:$DV$39,SYNTHESE!A34)</f>
        <v>#VALUE!</v>
      </c>
      <c r="D34" s="27"/>
    </row>
    <row r="35" spans="1:4" x14ac:dyDescent="0.35">
      <c r="A35" s="11" t="s">
        <v>51</v>
      </c>
      <c r="B35" t="s">
        <v>213</v>
      </c>
      <c r="C35" s="26" t="e">
        <f>COUNTIF('[1]RUPTURE COMPOSANT'!$Q$2:$DV$39,SYNTHESE!A35)</f>
        <v>#VALUE!</v>
      </c>
      <c r="D35" s="27"/>
    </row>
    <row r="36" spans="1:4" x14ac:dyDescent="0.35">
      <c r="A36" s="11" t="s">
        <v>52</v>
      </c>
      <c r="B36" t="str">
        <f>VLOOKUP(A36,[1]DONNEES!B:C,2,FALSE)</f>
        <v>IMB123003-001</v>
      </c>
      <c r="C36" s="26" t="e">
        <f>COUNTIF('[1]RUPTURE COMPOSANT'!$Q$2:$DV$39,SYNTHESE!A36)</f>
        <v>#VALUE!</v>
      </c>
      <c r="D36" s="27"/>
    </row>
    <row r="37" spans="1:4" x14ac:dyDescent="0.35">
      <c r="A37" s="11" t="s">
        <v>53</v>
      </c>
      <c r="B37" t="str">
        <f>VLOOKUP(A37,[1]DONNEES!B:C,2,FALSE)</f>
        <v>IMB124513-003</v>
      </c>
      <c r="C37" s="26" t="e">
        <f>COUNTIF('[1]RUPTURE COMPOSANT'!$Q$2:$DV$39,SYNTHESE!A37)</f>
        <v>#VALUE!</v>
      </c>
      <c r="D37" s="27"/>
    </row>
    <row r="38" spans="1:4" x14ac:dyDescent="0.35">
      <c r="A38" s="11" t="s">
        <v>54</v>
      </c>
      <c r="B38" t="str">
        <f>VLOOKUP(A38,[1]DONNEES!B:C,2,FALSE)</f>
        <v>IMB124645-002</v>
      </c>
      <c r="C38" s="26" t="e">
        <f>COUNTIF('[1]RUPTURE COMPOSANT'!$Q$2:$DV$39,SYNTHESE!A38)</f>
        <v>#VALUE!</v>
      </c>
      <c r="D38" s="27"/>
    </row>
    <row r="39" spans="1:4" x14ac:dyDescent="0.35">
      <c r="A39" s="11" t="s">
        <v>55</v>
      </c>
      <c r="B39" t="str">
        <f>VLOOKUP(A39,[1]DONNEES!B:C,2,FALSE)</f>
        <v>IMB126665-001</v>
      </c>
      <c r="C39" s="26" t="e">
        <f>COUNTIF('[1]RUPTURE COMPOSANT'!$Q$2:$DV$39,SYNTHESE!A39)</f>
        <v>#VALUE!</v>
      </c>
      <c r="D39" s="27"/>
    </row>
    <row r="40" spans="1:4" x14ac:dyDescent="0.35">
      <c r="A40" s="11" t="s">
        <v>56</v>
      </c>
      <c r="B40" t="str">
        <f>VLOOKUP(A40,[1]DONNEES!B:C,2,FALSE)</f>
        <v>IMB214695-004</v>
      </c>
      <c r="C40" s="26" t="e">
        <f>COUNTIF('[1]RUPTURE COMPOSANT'!$Q$2:$DV$39,SYNTHESE!A40)</f>
        <v>#VALUE!</v>
      </c>
      <c r="D40" s="27"/>
    </row>
    <row r="41" spans="1:4" x14ac:dyDescent="0.35">
      <c r="A41" s="11" t="s">
        <v>58</v>
      </c>
      <c r="B41" t="str">
        <f>VLOOKUP(A41,[1]DONNEES!B:C,2,FALSE)</f>
        <v>IXB124995-001</v>
      </c>
      <c r="C41" s="26" t="e">
        <f>COUNTIF('[1]RUPTURE COMPOSANT'!$Q$2:$DV$39,SYNTHESE!A41)</f>
        <v>#VALUE!</v>
      </c>
      <c r="D41" s="27"/>
    </row>
    <row r="42" spans="1:4" x14ac:dyDescent="0.35">
      <c r="A42" s="11" t="s">
        <v>63</v>
      </c>
      <c r="B42" t="str">
        <f>VLOOKUP(A42,[1]DONNEES!B:C,2,FALSE)</f>
        <v>IMB121613-004</v>
      </c>
      <c r="C42" s="26" t="e">
        <f>COUNTIF('[1]RUPTURE COMPOSANT'!$Q$2:$DV$39,SYNTHESE!A42)</f>
        <v>#VALUE!</v>
      </c>
      <c r="D42" s="27"/>
    </row>
    <row r="43" spans="1:4" x14ac:dyDescent="0.35">
      <c r="A43" s="11" t="s">
        <v>65</v>
      </c>
      <c r="B43" t="str">
        <f>VLOOKUP(A43,[1]DONNEES!B:C,2,FALSE)</f>
        <v>IMB122459-003</v>
      </c>
      <c r="C43" s="26" t="e">
        <f>COUNTIF('[1]RUPTURE COMPOSANT'!$Q$2:$DV$39,SYNTHESE!A43)</f>
        <v>#VALUE!</v>
      </c>
      <c r="D43" s="27"/>
    </row>
    <row r="44" spans="1:4" x14ac:dyDescent="0.35">
      <c r="A44" s="11" t="s">
        <v>66</v>
      </c>
      <c r="B44" t="str">
        <f>VLOOKUP(A44,[1]DONNEES!B:C,2,FALSE)</f>
        <v>IMB122462-002</v>
      </c>
      <c r="C44" s="26" t="e">
        <f>COUNTIF('[1]RUPTURE COMPOSANT'!$Q$2:$DV$39,SYNTHESE!A44)</f>
        <v>#VALUE!</v>
      </c>
      <c r="D44" s="27"/>
    </row>
    <row r="45" spans="1:4" x14ac:dyDescent="0.35">
      <c r="A45" s="11" t="s">
        <v>67</v>
      </c>
      <c r="B45" t="str">
        <f>VLOOKUP(A45,[1]DONNEES!B:C,2,FALSE)</f>
        <v>IMB122496-003</v>
      </c>
      <c r="C45" s="26" t="e">
        <f>COUNTIF('[1]RUPTURE COMPOSANT'!$Q$2:$DV$39,SYNTHESE!A45)</f>
        <v>#VALUE!</v>
      </c>
      <c r="D45" s="27"/>
    </row>
    <row r="46" spans="1:4" x14ac:dyDescent="0.35">
      <c r="A46" s="11" t="s">
        <v>68</v>
      </c>
      <c r="B46" t="str">
        <f>VLOOKUP(A46,[1]DONNEES!B:C,2,FALSE)</f>
        <v>IMB122497-001</v>
      </c>
      <c r="C46" s="26" t="e">
        <f>COUNTIF('[1]RUPTURE COMPOSANT'!$Q$2:$DV$39,SYNTHESE!A46)</f>
        <v>#VALUE!</v>
      </c>
      <c r="D46" s="27"/>
    </row>
    <row r="47" spans="1:4" x14ac:dyDescent="0.35">
      <c r="A47" s="11" t="s">
        <v>69</v>
      </c>
      <c r="B47" t="str">
        <f>VLOOKUP(A47,[1]DONNEES!B:C,2,FALSE)</f>
        <v>IMB122498-001</v>
      </c>
      <c r="C47" s="26" t="e">
        <f>COUNTIF('[1]RUPTURE COMPOSANT'!$Q$2:$DV$39,SYNTHESE!A47)</f>
        <v>#VALUE!</v>
      </c>
      <c r="D47" s="27"/>
    </row>
    <row r="48" spans="1:4" x14ac:dyDescent="0.35">
      <c r="A48" s="11" t="s">
        <v>92</v>
      </c>
      <c r="B48" t="str">
        <f>VLOOKUP(A48,[1]DONNEES!B:C,2,FALSE)</f>
        <v>IMB113581-007</v>
      </c>
      <c r="C48" s="26" t="e">
        <f>COUNTIF('[1]RUPTURE COMPOSANT'!$Q$2:$DV$39,SYNTHESE!A48)</f>
        <v>#VALUE!</v>
      </c>
      <c r="D48" s="27"/>
    </row>
    <row r="49" spans="1:4" x14ac:dyDescent="0.35">
      <c r="A49" s="11" t="s">
        <v>93</v>
      </c>
      <c r="B49" t="str">
        <f>VLOOKUP(A49,[1]DONNEES!B:C,2,FALSE)</f>
        <v>IMB114867-008</v>
      </c>
      <c r="C49" s="26" t="e">
        <f>COUNTIF('[1]RUPTURE COMPOSANT'!$Q$2:$DV$39,SYNTHESE!A49)</f>
        <v>#VALUE!</v>
      </c>
      <c r="D49" s="27"/>
    </row>
    <row r="50" spans="1:4" x14ac:dyDescent="0.35">
      <c r="A50" s="11" t="s">
        <v>94</v>
      </c>
      <c r="B50" t="str">
        <f>VLOOKUP(A50,[1]DONNEES!B:C,2,FALSE)</f>
        <v>IMB114870-006</v>
      </c>
      <c r="C50" s="26" t="e">
        <f>COUNTIF('[1]RUPTURE COMPOSANT'!$Q$2:$DV$39,SYNTHESE!A50)</f>
        <v>#VALUE!</v>
      </c>
      <c r="D50" s="27"/>
    </row>
    <row r="51" spans="1:4" x14ac:dyDescent="0.35">
      <c r="A51" s="11" t="s">
        <v>95</v>
      </c>
      <c r="B51" t="str">
        <f>VLOOKUP(A51,[1]DONNEES!B:C,2,FALSE)</f>
        <v>IMB114893-007</v>
      </c>
      <c r="C51" s="26" t="e">
        <f>COUNTIF('[1]RUPTURE COMPOSANT'!$Q$2:$DV$39,SYNTHESE!A51)</f>
        <v>#VALUE!</v>
      </c>
      <c r="D51" s="27"/>
    </row>
    <row r="52" spans="1:4" x14ac:dyDescent="0.35">
      <c r="A52" s="11" t="s">
        <v>96</v>
      </c>
      <c r="B52" t="str">
        <f>VLOOKUP(A52,[1]DONNEES!B:C,2,FALSE)</f>
        <v>IMB114894-005</v>
      </c>
      <c r="C52" s="26" t="e">
        <f>COUNTIF('[1]RUPTURE COMPOSANT'!$Q$2:$DV$39,SYNTHESE!A52)</f>
        <v>#VALUE!</v>
      </c>
      <c r="D52" s="27"/>
    </row>
    <row r="53" spans="1:4" x14ac:dyDescent="0.35">
      <c r="A53" s="11" t="s">
        <v>97</v>
      </c>
      <c r="B53" t="str">
        <f>VLOOKUP(A53,[1]DONNEES!B:C,2,FALSE)</f>
        <v>IMB114895-007</v>
      </c>
      <c r="C53" s="26" t="e">
        <f>COUNTIF('[1]RUPTURE COMPOSANT'!$Q$2:$DV$39,SYNTHESE!A53)</f>
        <v>#VALUE!</v>
      </c>
      <c r="D53" s="27"/>
    </row>
    <row r="54" spans="1:4" x14ac:dyDescent="0.35">
      <c r="A54" s="11" t="s">
        <v>98</v>
      </c>
      <c r="B54" t="str">
        <f>VLOOKUP(A54,[1]DONNEES!B:C,2,FALSE)</f>
        <v>IMB114896-004</v>
      </c>
      <c r="C54" s="26" t="e">
        <f>COUNTIF('[1]RUPTURE COMPOSANT'!$Q$2:$DV$39,SYNTHESE!A54)</f>
        <v>#VALUE!</v>
      </c>
      <c r="D54" s="27"/>
    </row>
    <row r="55" spans="1:4" x14ac:dyDescent="0.35">
      <c r="A55" s="11" t="s">
        <v>99</v>
      </c>
      <c r="B55" t="str">
        <f>VLOOKUP(A55,[1]DONNEES!B:C,2,FALSE)</f>
        <v>IMB114993-005</v>
      </c>
      <c r="C55" s="26" t="e">
        <f>COUNTIF('[1]RUPTURE COMPOSANT'!$Q$2:$DV$39,SYNTHESE!A55)</f>
        <v>#VALUE!</v>
      </c>
      <c r="D55" s="27"/>
    </row>
    <row r="56" spans="1:4" x14ac:dyDescent="0.35">
      <c r="A56" s="11" t="s">
        <v>100</v>
      </c>
      <c r="B56" t="str">
        <f>VLOOKUP(A56,[1]DONNEES!B:C,2,FALSE)</f>
        <v>IMB115214-004</v>
      </c>
      <c r="C56" s="26" t="e">
        <f>COUNTIF('[1]RUPTURE COMPOSANT'!$Q$2:$DV$39,SYNTHESE!A56)</f>
        <v>#VALUE!</v>
      </c>
      <c r="D56" s="27"/>
    </row>
    <row r="57" spans="1:4" x14ac:dyDescent="0.35">
      <c r="A57" s="11" t="s">
        <v>101</v>
      </c>
      <c r="B57" t="str">
        <f>VLOOKUP(A57,[1]DONNEES!B:C,2,FALSE)</f>
        <v>IMB115558-002</v>
      </c>
      <c r="C57" s="26" t="e">
        <f>COUNTIF('[1]RUPTURE COMPOSANT'!$Q$2:$DV$39,SYNTHESE!A57)</f>
        <v>#VALUE!</v>
      </c>
      <c r="D57" s="27"/>
    </row>
    <row r="58" spans="1:4" x14ac:dyDescent="0.35">
      <c r="A58" s="11" t="s">
        <v>102</v>
      </c>
      <c r="B58" t="str">
        <f>VLOOKUP(A58,[1]DONNEES!B:C,2,FALSE)</f>
        <v>IMB116006-003</v>
      </c>
      <c r="C58" s="26" t="e">
        <f>COUNTIF('[1]RUPTURE COMPOSANT'!$Q$2:$DV$39,SYNTHESE!A58)</f>
        <v>#VALUE!</v>
      </c>
      <c r="D58" s="27"/>
    </row>
    <row r="59" spans="1:4" x14ac:dyDescent="0.35">
      <c r="A59" s="11" t="s">
        <v>103</v>
      </c>
      <c r="B59" t="str">
        <f>VLOOKUP(A59,[1]DONNEES!B:C,2,FALSE)</f>
        <v>IMB117274-004</v>
      </c>
      <c r="C59" s="26" t="e">
        <f>COUNTIF('[1]RUPTURE COMPOSANT'!$Q$2:$DV$39,SYNTHESE!A59)</f>
        <v>#VALUE!</v>
      </c>
      <c r="D59" s="27"/>
    </row>
    <row r="60" spans="1:4" x14ac:dyDescent="0.35">
      <c r="A60" s="11" t="s">
        <v>104</v>
      </c>
      <c r="B60" t="str">
        <f>VLOOKUP(A60,[1]DONNEES!B:C,2,FALSE)</f>
        <v>IMB117284-004</v>
      </c>
      <c r="C60" s="26" t="e">
        <f>COUNTIF('[1]RUPTURE COMPOSANT'!$Q$2:$DV$39,SYNTHESE!A60)</f>
        <v>#VALUE!</v>
      </c>
      <c r="D60" s="27"/>
    </row>
    <row r="61" spans="1:4" x14ac:dyDescent="0.35">
      <c r="A61" s="11" t="s">
        <v>105</v>
      </c>
      <c r="B61" t="str">
        <f>VLOOKUP(A61,[1]DONNEES!B:C,2,FALSE)</f>
        <v>IMB117447-005</v>
      </c>
      <c r="C61" s="26" t="e">
        <f>COUNTIF('[1]RUPTURE COMPOSANT'!$Q$2:$DV$39,SYNTHESE!A61)</f>
        <v>#VALUE!</v>
      </c>
      <c r="D61" s="27"/>
    </row>
    <row r="62" spans="1:4" x14ac:dyDescent="0.35">
      <c r="A62" s="11" t="s">
        <v>106</v>
      </c>
      <c r="B62" t="str">
        <f>VLOOKUP(A62,[1]DONNEES!B:C,2,FALSE)</f>
        <v>IMB117457-005</v>
      </c>
      <c r="C62" s="26" t="e">
        <f>COUNTIF('[1]RUPTURE COMPOSANT'!$Q$2:$DV$39,SYNTHESE!A62)</f>
        <v>#VALUE!</v>
      </c>
      <c r="D62" s="27"/>
    </row>
    <row r="63" spans="1:4" x14ac:dyDescent="0.35">
      <c r="A63" s="11" t="s">
        <v>107</v>
      </c>
      <c r="B63" t="s">
        <v>214</v>
      </c>
      <c r="C63" s="26" t="e">
        <f>COUNTIF('[1]RUPTURE COMPOSANT'!$Q$2:$DV$39,SYNTHESE!A63)</f>
        <v>#VALUE!</v>
      </c>
      <c r="D63" s="27"/>
    </row>
    <row r="64" spans="1:4" x14ac:dyDescent="0.35">
      <c r="A64" s="11" t="s">
        <v>108</v>
      </c>
      <c r="B64" t="str">
        <f>VLOOKUP(A64,[1]DONNEES!B:C,2,FALSE)</f>
        <v>IMB118995-004</v>
      </c>
      <c r="C64" s="26" t="e">
        <f>COUNTIF('[1]RUPTURE COMPOSANT'!$Q$2:$DV$39,SYNTHESE!A64)</f>
        <v>#VALUE!</v>
      </c>
      <c r="D64" s="27"/>
    </row>
    <row r="65" spans="1:4" x14ac:dyDescent="0.35">
      <c r="A65" s="11" t="s">
        <v>109</v>
      </c>
      <c r="B65" t="str">
        <f>VLOOKUP(A65,[1]DONNEES!B:C,2,FALSE)</f>
        <v>IMB119338-003</v>
      </c>
      <c r="C65" s="26" t="e">
        <f>COUNTIF('[1]RUPTURE COMPOSANT'!$Q$2:$DV$39,SYNTHESE!A65)</f>
        <v>#VALUE!</v>
      </c>
      <c r="D65" s="27"/>
    </row>
    <row r="66" spans="1:4" x14ac:dyDescent="0.35">
      <c r="A66" s="11" t="s">
        <v>110</v>
      </c>
      <c r="B66" t="s">
        <v>215</v>
      </c>
      <c r="C66" s="26" t="e">
        <f>COUNTIF('[1]RUPTURE COMPOSANT'!$Q$2:$DV$39,SYNTHESE!A66)</f>
        <v>#VALUE!</v>
      </c>
      <c r="D66" s="27"/>
    </row>
    <row r="67" spans="1:4" x14ac:dyDescent="0.35">
      <c r="A67" s="11" t="s">
        <v>111</v>
      </c>
      <c r="B67" t="str">
        <f>VLOOKUP(A67,[1]DONNEES!B:C,2,FALSE)</f>
        <v>IMB119992-002</v>
      </c>
      <c r="C67" s="26" t="e">
        <f>COUNTIF('[1]RUPTURE COMPOSANT'!$Q$2:$DV$39,SYNTHESE!A67)</f>
        <v>#VALUE!</v>
      </c>
      <c r="D67" s="27"/>
    </row>
    <row r="68" spans="1:4" x14ac:dyDescent="0.35">
      <c r="A68" s="11" t="s">
        <v>112</v>
      </c>
      <c r="B68" t="s">
        <v>216</v>
      </c>
      <c r="C68" s="26" t="e">
        <f>COUNTIF('[1]RUPTURE COMPOSANT'!$Q$2:$DV$39,SYNTHESE!A68)</f>
        <v>#VALUE!</v>
      </c>
      <c r="D68" s="27"/>
    </row>
    <row r="69" spans="1:4" x14ac:dyDescent="0.35">
      <c r="A69" s="11" t="s">
        <v>114</v>
      </c>
      <c r="B69" t="str">
        <f>VLOOKUP(A69,[1]DONNEES!B:C,2,FALSE)</f>
        <v>IMB125269-002</v>
      </c>
      <c r="C69" s="26" t="e">
        <f>COUNTIF('[1]RUPTURE COMPOSANT'!$Q$2:$DV$39,SYNTHESE!A69)</f>
        <v>#VALUE!</v>
      </c>
      <c r="D69" s="27"/>
    </row>
    <row r="70" spans="1:4" x14ac:dyDescent="0.35">
      <c r="A70" s="11" t="s">
        <v>115</v>
      </c>
      <c r="B70" t="str">
        <f>VLOOKUP(A70,[1]DONNEES!B:C,2,FALSE)</f>
        <v>IMB125967-001</v>
      </c>
      <c r="C70" s="26" t="e">
        <f>COUNTIF('[1]RUPTURE COMPOSANT'!$Q$2:$DV$39,SYNTHESE!A70)</f>
        <v>#VALUE!</v>
      </c>
      <c r="D70" s="27"/>
    </row>
    <row r="71" spans="1:4" x14ac:dyDescent="0.35">
      <c r="A71" s="11" t="s">
        <v>116</v>
      </c>
      <c r="B71" t="str">
        <f>VLOOKUP(A71,[1]DONNEES!B:C,2,FALSE)</f>
        <v>IMB126058-002</v>
      </c>
      <c r="C71" s="26" t="e">
        <f>COUNTIF('[1]RUPTURE COMPOSANT'!$Q$2:$DV$39,SYNTHESE!A71)</f>
        <v>#VALUE!</v>
      </c>
      <c r="D71" s="27"/>
    </row>
    <row r="72" spans="1:4" x14ac:dyDescent="0.35">
      <c r="A72" s="11" t="s">
        <v>117</v>
      </c>
      <c r="B72" t="str">
        <f>VLOOKUP(A72,[1]DONNEES!B:C,2,FALSE)</f>
        <v>IMB126668-001</v>
      </c>
      <c r="C72" s="26" t="e">
        <f>COUNTIF('[1]RUPTURE COMPOSANT'!$Q$2:$DV$39,SYNTHESE!A72)</f>
        <v>#VALUE!</v>
      </c>
      <c r="D72" s="27"/>
    </row>
    <row r="73" spans="1:4" x14ac:dyDescent="0.35">
      <c r="A73" s="11" t="s">
        <v>118</v>
      </c>
      <c r="B73" t="str">
        <f>VLOOKUP(A73,[1]DONNEES!B:C,2,FALSE)</f>
        <v>IMB126844-001</v>
      </c>
      <c r="C73" s="26" t="e">
        <f>COUNTIF('[1]RUPTURE COMPOSANT'!$Q$2:$DV$39,SYNTHESE!A73)</f>
        <v>#VALUE!</v>
      </c>
      <c r="D73" s="27"/>
    </row>
    <row r="74" spans="1:4" x14ac:dyDescent="0.35">
      <c r="A74" s="11" t="s">
        <v>119</v>
      </c>
      <c r="B74" t="str">
        <f>VLOOKUP(A74,[1]DONNEES!B:C,2,FALSE)</f>
        <v>FMB500080</v>
      </c>
      <c r="C74" s="26" t="e">
        <f>COUNTIF('[1]RUPTURE COMPOSANT'!$Q$2:$DV$39,SYNTHESE!A74)</f>
        <v>#VALUE!</v>
      </c>
      <c r="D74" s="27"/>
    </row>
    <row r="75" spans="1:4" x14ac:dyDescent="0.35">
      <c r="A75" s="11" t="s">
        <v>120</v>
      </c>
      <c r="B75" t="str">
        <f>VLOOKUP(A75,[1]DONNEES!B:C,2,FALSE)</f>
        <v>FMB500200</v>
      </c>
      <c r="C75" s="26" t="e">
        <f>COUNTIF('[1]RUPTURE COMPOSANT'!$Q$2:$DV$39,SYNTHESE!A75)</f>
        <v>#VALUE!</v>
      </c>
      <c r="D75" s="27"/>
    </row>
    <row r="76" spans="1:4" x14ac:dyDescent="0.35">
      <c r="A76" s="11" t="s">
        <v>121</v>
      </c>
      <c r="B76" t="str">
        <f>VLOOKUP(A76,[1]DONNEES!B:C,2,FALSE)</f>
        <v>FMB500252</v>
      </c>
      <c r="C76" s="26" t="e">
        <f>COUNTIF('[1]RUPTURE COMPOSANT'!$Q$2:$DV$39,SYNTHESE!A76)</f>
        <v>#VALUE!</v>
      </c>
      <c r="D76" s="27"/>
    </row>
    <row r="77" spans="1:4" x14ac:dyDescent="0.35">
      <c r="A77" s="11" t="s">
        <v>122</v>
      </c>
      <c r="B77" s="11" t="s">
        <v>122</v>
      </c>
      <c r="C77" s="26" t="e">
        <f>COUNTIF('[1]RUPTURE COMPOSANT'!$Q$2:$DV$39,SYNTHESE!A77)</f>
        <v>#VALUE!</v>
      </c>
      <c r="D77" s="27"/>
    </row>
    <row r="78" spans="1:4" x14ac:dyDescent="0.35">
      <c r="A78" s="11" t="s">
        <v>123</v>
      </c>
      <c r="B78" t="str">
        <f>VLOOKUP(A78,[1]DONNEES!B:C,2,FALSE)</f>
        <v>FMB500254</v>
      </c>
      <c r="C78" s="26" t="e">
        <f>COUNTIF('[1]RUPTURE COMPOSANT'!$Q$2:$DV$39,SYNTHESE!A78)</f>
        <v>#VALUE!</v>
      </c>
      <c r="D78" s="27"/>
    </row>
    <row r="79" spans="1:4" x14ac:dyDescent="0.35">
      <c r="A79" s="11" t="s">
        <v>124</v>
      </c>
      <c r="B79" t="str">
        <f>VLOOKUP(A79,[1]DONNEES!B:C,2,FALSE)</f>
        <v>FMB500331</v>
      </c>
      <c r="C79" s="26" t="e">
        <f>COUNTIF('[1]RUPTURE COMPOSANT'!$Q$2:$DV$39,SYNTHESE!A79)</f>
        <v>#VALUE!</v>
      </c>
      <c r="D79" s="27"/>
    </row>
    <row r="80" spans="1:4" x14ac:dyDescent="0.35">
      <c r="A80" s="11" t="s">
        <v>125</v>
      </c>
      <c r="B80" t="str">
        <f>VLOOKUP(A80,[1]DONNEES!B:C,2,FALSE)</f>
        <v>FMB500332</v>
      </c>
      <c r="C80" s="26" t="e">
        <f>COUNTIF('[1]RUPTURE COMPOSANT'!$Q$2:$DV$39,SYNTHESE!A80)</f>
        <v>#VALUE!</v>
      </c>
      <c r="D80" s="27"/>
    </row>
    <row r="81" spans="1:4" x14ac:dyDescent="0.35">
      <c r="A81" s="11" t="s">
        <v>126</v>
      </c>
      <c r="B81" t="str">
        <f>VLOOKUP(A81,[1]DONNEES!B:C,2,FALSE)</f>
        <v>FMB500400</v>
      </c>
      <c r="C81" s="26" t="e">
        <f>COUNTIF('[1]RUPTURE COMPOSANT'!$Q$2:$DV$39,SYNTHESE!A81)</f>
        <v>#VALUE!</v>
      </c>
      <c r="D81" s="27"/>
    </row>
    <row r="82" spans="1:4" x14ac:dyDescent="0.35">
      <c r="A82" s="11" t="s">
        <v>127</v>
      </c>
      <c r="B82" s="11" t="s">
        <v>127</v>
      </c>
      <c r="C82" s="26" t="e">
        <f>COUNTIF('[1]RUPTURE COMPOSANT'!$Q$2:$DV$39,SYNTHESE!A82)</f>
        <v>#VALUE!</v>
      </c>
      <c r="D82" s="27"/>
    </row>
    <row r="83" spans="1:4" x14ac:dyDescent="0.35">
      <c r="A83" s="11" t="s">
        <v>128</v>
      </c>
      <c r="B83" t="str">
        <f>VLOOKUP(A83,[1]DONNEES!B:C,2,FALSE)</f>
        <v>IXB111198-004</v>
      </c>
      <c r="C83" s="26" t="e">
        <f>COUNTIF('[1]RUPTURE COMPOSANT'!$Q$2:$DV$39,SYNTHESE!A83)</f>
        <v>#VALUE!</v>
      </c>
      <c r="D83" s="27"/>
    </row>
    <row r="84" spans="1:4" x14ac:dyDescent="0.35">
      <c r="A84" s="11" t="s">
        <v>129</v>
      </c>
      <c r="B84" t="str">
        <f>VLOOKUP(A84,[1]DONNEES!B:C,2,FALSE)</f>
        <v>IXB111420-010</v>
      </c>
      <c r="C84" s="26" t="e">
        <f>COUNTIF('[1]RUPTURE COMPOSANT'!$Q$2:$DV$39,SYNTHESE!A84)</f>
        <v>#VALUE!</v>
      </c>
      <c r="D84" s="27"/>
    </row>
    <row r="85" spans="1:4" x14ac:dyDescent="0.35">
      <c r="A85" s="11" t="s">
        <v>130</v>
      </c>
      <c r="B85" t="str">
        <f>VLOOKUP(A85,[1]DONNEES!B:C,2,FALSE)</f>
        <v>IXB111421-006</v>
      </c>
      <c r="C85" s="26" t="e">
        <f>COUNTIF('[1]RUPTURE COMPOSANT'!$Q$2:$DV$39,SYNTHESE!A85)</f>
        <v>#VALUE!</v>
      </c>
      <c r="D85" s="27"/>
    </row>
    <row r="86" spans="1:4" x14ac:dyDescent="0.35">
      <c r="A86" s="11" t="s">
        <v>131</v>
      </c>
      <c r="B86" t="str">
        <f>VLOOKUP(A86,[1]DONNEES!B:C,2,FALSE)</f>
        <v>IXB111565-006</v>
      </c>
      <c r="C86" s="26" t="e">
        <f>COUNTIF('[1]RUPTURE COMPOSANT'!$Q$2:$DV$39,SYNTHESE!A86)</f>
        <v>#VALUE!</v>
      </c>
      <c r="D86" s="27"/>
    </row>
    <row r="87" spans="1:4" x14ac:dyDescent="0.35">
      <c r="A87" s="11" t="s">
        <v>132</v>
      </c>
      <c r="B87" t="str">
        <f>VLOOKUP(A87,[1]DONNEES!B:C,2,FALSE)</f>
        <v>IXB111567-006</v>
      </c>
      <c r="C87" s="26" t="e">
        <f>COUNTIF('[1]RUPTURE COMPOSANT'!$Q$2:$DV$39,SYNTHESE!A87)</f>
        <v>#VALUE!</v>
      </c>
      <c r="D87" s="27"/>
    </row>
    <row r="88" spans="1:4" x14ac:dyDescent="0.35">
      <c r="A88" s="11" t="s">
        <v>133</v>
      </c>
      <c r="B88" t="str">
        <f>VLOOKUP(A88,[1]DONNEES!B:C,2,FALSE)</f>
        <v>IXB111568-008</v>
      </c>
      <c r="C88" s="26" t="e">
        <f>COUNTIF('[1]RUPTURE COMPOSANT'!$Q$2:$DV$39,SYNTHESE!A88)</f>
        <v>#VALUE!</v>
      </c>
      <c r="D88" s="27"/>
    </row>
    <row r="89" spans="1:4" x14ac:dyDescent="0.35">
      <c r="A89" s="11" t="s">
        <v>134</v>
      </c>
      <c r="B89" t="str">
        <f>VLOOKUP(A89,[1]DONNEES!B:C,2,FALSE)</f>
        <v>IXB111569-005</v>
      </c>
      <c r="C89" s="26" t="e">
        <f>COUNTIF('[1]RUPTURE COMPOSANT'!$Q$2:$DV$39,SYNTHESE!A89)</f>
        <v>#VALUE!</v>
      </c>
      <c r="D89" s="27"/>
    </row>
    <row r="90" spans="1:4" x14ac:dyDescent="0.35">
      <c r="A90" s="11" t="s">
        <v>135</v>
      </c>
      <c r="B90" t="str">
        <f>VLOOKUP(A90,[1]DONNEES!B:C,2,FALSE)</f>
        <v>IXB113094-007</v>
      </c>
      <c r="C90" s="26" t="e">
        <f>COUNTIF('[1]RUPTURE COMPOSANT'!$Q$2:$DV$39,SYNTHESE!A90)</f>
        <v>#VALUE!</v>
      </c>
      <c r="D90" s="27"/>
    </row>
    <row r="91" spans="1:4" x14ac:dyDescent="0.35">
      <c r="A91" s="11" t="s">
        <v>144</v>
      </c>
      <c r="B91" t="str">
        <f>VLOOKUP(A91,[1]DONNEES!B:C,2,FALSE)</f>
        <v>IMB114110-006</v>
      </c>
      <c r="C91" s="26" t="e">
        <f>COUNTIF('[1]RUPTURE COMPOSANT'!$Q$2:$DV$39,SYNTHESE!A91)</f>
        <v>#VALUE!</v>
      </c>
      <c r="D91" s="27"/>
    </row>
    <row r="92" spans="1:4" x14ac:dyDescent="0.35">
      <c r="A92" s="11" t="s">
        <v>146</v>
      </c>
      <c r="B92" t="str">
        <f>VLOOKUP(A92,[1]DONNEES!B:C,2,FALSE)</f>
        <v>IMB116245-004</v>
      </c>
      <c r="C92" s="26" t="e">
        <f>COUNTIF('[1]RUPTURE COMPOSANT'!$Q$2:$DV$39,SYNTHESE!A92)</f>
        <v>#VALUE!</v>
      </c>
      <c r="D92" s="27"/>
    </row>
    <row r="93" spans="1:4" x14ac:dyDescent="0.35">
      <c r="A93" s="11" t="s">
        <v>147</v>
      </c>
      <c r="B93" t="s">
        <v>217</v>
      </c>
      <c r="C93" s="26" t="e">
        <f>COUNTIF('[1]RUPTURE COMPOSANT'!$Q$2:$DV$39,SYNTHESE!A93)</f>
        <v>#VALUE!</v>
      </c>
      <c r="D93" s="27"/>
    </row>
    <row r="94" spans="1:4" x14ac:dyDescent="0.35">
      <c r="A94" s="11" t="s">
        <v>148</v>
      </c>
      <c r="B94" t="str">
        <f>VLOOKUP(A94,[1]DONNEES!B:C,2,FALSE)</f>
        <v>IMB116618-003</v>
      </c>
      <c r="C94" s="26" t="e">
        <f>COUNTIF('[1]RUPTURE COMPOSANT'!$Q$2:$DV$39,SYNTHESE!A94)</f>
        <v>#VALUE!</v>
      </c>
      <c r="D94" s="27"/>
    </row>
    <row r="95" spans="1:4" x14ac:dyDescent="0.35">
      <c r="A95" s="11" t="s">
        <v>149</v>
      </c>
      <c r="B95" t="str">
        <f>VLOOKUP(A95,[1]DONNEES!B:C,2,FALSE)</f>
        <v>IMB124800-004</v>
      </c>
      <c r="C95" s="26" t="e">
        <f>COUNTIF('[1]RUPTURE COMPOSANT'!$Q$2:$DV$39,SYNTHESE!A95)</f>
        <v>#VALUE!</v>
      </c>
      <c r="D95" s="27"/>
    </row>
    <row r="96" spans="1:4" x14ac:dyDescent="0.35">
      <c r="A96" s="11" t="s">
        <v>150</v>
      </c>
      <c r="B96" t="str">
        <f>VLOOKUP(A96,[1]DONNEES!B:C,2,FALSE)</f>
        <v>IMB125389-002</v>
      </c>
      <c r="C96" s="26" t="e">
        <f>COUNTIF('[1]RUPTURE COMPOSANT'!$Q$2:$DV$39,SYNTHESE!A96)</f>
        <v>#VALUE!</v>
      </c>
      <c r="D96" s="27"/>
    </row>
    <row r="97" spans="1:4" x14ac:dyDescent="0.35">
      <c r="A97" s="11" t="s">
        <v>151</v>
      </c>
      <c r="B97" t="str">
        <f>VLOOKUP(A97,[1]DONNEES!B:C,2,FALSE)</f>
        <v>IMB125589-002</v>
      </c>
      <c r="C97" s="26" t="e">
        <f>COUNTIF('[1]RUPTURE COMPOSANT'!$Q$2:$DV$39,SYNTHESE!A97)</f>
        <v>#VALUE!</v>
      </c>
      <c r="D97" s="27"/>
    </row>
    <row r="98" spans="1:4" x14ac:dyDescent="0.35">
      <c r="A98" s="11" t="s">
        <v>152</v>
      </c>
      <c r="B98" t="str">
        <f>VLOOKUP(A98,[1]DONNEES!B:C,2,FALSE)</f>
        <v>IMB126542-001</v>
      </c>
      <c r="C98" s="26" t="e">
        <f>COUNTIF('[1]RUPTURE COMPOSANT'!$Q$2:$DV$39,SYNTHESE!A98)</f>
        <v>#VALUE!</v>
      </c>
      <c r="D98" s="27"/>
    </row>
    <row r="99" spans="1:4" x14ac:dyDescent="0.35">
      <c r="A99" s="11" t="s">
        <v>153</v>
      </c>
      <c r="B99" t="str">
        <f>VLOOKUP(A99,[1]DONNEES!B:C,2,FALSE)</f>
        <v>IMB126921-001</v>
      </c>
      <c r="C99" s="26" t="e">
        <f>COUNTIF('[1]RUPTURE COMPOSANT'!$Q$2:$DV$39,SYNTHESE!A99)</f>
        <v>#VALUE!</v>
      </c>
      <c r="D99" s="27"/>
    </row>
    <row r="100" spans="1:4" x14ac:dyDescent="0.35">
      <c r="A100" s="11" t="s">
        <v>154</v>
      </c>
      <c r="B100" t="str">
        <f>VLOOKUP(A100,[1]DONNEES!B:C,2,FALSE)</f>
        <v>IXB111067-007</v>
      </c>
      <c r="C100" s="26" t="e">
        <f>COUNTIF('[1]RUPTURE COMPOSANT'!$Q$2:$DV$39,SYNTHESE!A100)</f>
        <v>#VALUE!</v>
      </c>
      <c r="D100" s="27"/>
    </row>
    <row r="101" spans="1:4" x14ac:dyDescent="0.35">
      <c r="A101" s="11" t="s">
        <v>155</v>
      </c>
      <c r="B101" t="str">
        <f>VLOOKUP(A101,[1]DONNEES!B:C,2,FALSE)</f>
        <v>IXB111101-006</v>
      </c>
      <c r="C101" s="26" t="e">
        <f>COUNTIF('[1]RUPTURE COMPOSANT'!$Q$2:$DV$39,SYNTHESE!A101)</f>
        <v>#VALUE!</v>
      </c>
      <c r="D101" s="27"/>
    </row>
    <row r="102" spans="1:4" x14ac:dyDescent="0.35">
      <c r="A102" s="11" t="s">
        <v>156</v>
      </c>
      <c r="B102" t="str">
        <f>VLOOKUP(A102,[1]DONNEES!B:C,2,FALSE)</f>
        <v>IXB111103-007</v>
      </c>
      <c r="C102" s="26" t="e">
        <f>COUNTIF('[1]RUPTURE COMPOSANT'!$Q$2:$DV$39,SYNTHESE!A102)</f>
        <v>#VALUE!</v>
      </c>
      <c r="D102" s="27"/>
    </row>
    <row r="103" spans="1:4" x14ac:dyDescent="0.35">
      <c r="A103" s="11" t="s">
        <v>157</v>
      </c>
      <c r="B103" t="str">
        <f>VLOOKUP(A103,[1]DONNEES!B:C,2,FALSE)</f>
        <v>IXB111108-008</v>
      </c>
      <c r="C103" s="26" t="e">
        <f>COUNTIF('[1]RUPTURE COMPOSANT'!$Q$2:$DV$39,SYNTHESE!A103)</f>
        <v>#VALUE!</v>
      </c>
      <c r="D103" s="27"/>
    </row>
    <row r="104" spans="1:4" x14ac:dyDescent="0.35">
      <c r="A104" s="11" t="s">
        <v>158</v>
      </c>
      <c r="B104" t="str">
        <f>VLOOKUP(A104,[1]DONNEES!B:C,2,FALSE)</f>
        <v>IXB111129-009</v>
      </c>
      <c r="C104" s="26" t="e">
        <f>COUNTIF('[1]RUPTURE COMPOSANT'!$Q$2:$DV$39,SYNTHESE!A104)</f>
        <v>#VALUE!</v>
      </c>
      <c r="D104" s="27"/>
    </row>
    <row r="105" spans="1:4" x14ac:dyDescent="0.35">
      <c r="A105" s="11" t="s">
        <v>159</v>
      </c>
      <c r="B105" t="str">
        <f>VLOOKUP(A105,[1]DONNEES!B:C,2,FALSE)</f>
        <v>IXB111131-010</v>
      </c>
      <c r="C105" s="26" t="e">
        <f>COUNTIF('[1]RUPTURE COMPOSANT'!$Q$2:$DV$39,SYNTHESE!A105)</f>
        <v>#VALUE!</v>
      </c>
      <c r="D105" s="27"/>
    </row>
    <row r="106" spans="1:4" x14ac:dyDescent="0.35">
      <c r="A106" s="11" t="s">
        <v>160</v>
      </c>
      <c r="B106" t="str">
        <f>VLOOKUP(A106,[1]DONNEES!B:C,2,FALSE)</f>
        <v>IXB112949-005</v>
      </c>
      <c r="C106" s="26" t="e">
        <f>COUNTIF('[1]RUPTURE COMPOSANT'!$Q$2:$DV$39,SYNTHESE!A106)</f>
        <v>#VALUE!</v>
      </c>
      <c r="D106" s="27"/>
    </row>
    <row r="107" spans="1:4" x14ac:dyDescent="0.35">
      <c r="A107" s="11" t="s">
        <v>161</v>
      </c>
      <c r="B107" t="str">
        <f>VLOOKUP(A107,[1]DONNEES!B:C,2,FALSE)</f>
        <v>IXB113137-003</v>
      </c>
      <c r="C107" s="26" t="e">
        <f>COUNTIF('[1]RUPTURE COMPOSANT'!$Q$2:$DV$39,SYNTHESE!A107)</f>
        <v>#VALUE!</v>
      </c>
      <c r="D107" s="27"/>
    </row>
    <row r="108" spans="1:4" x14ac:dyDescent="0.35">
      <c r="A108" s="11" t="s">
        <v>162</v>
      </c>
      <c r="B108" t="str">
        <f>VLOOKUP(A108,[1]DONNEES!B:C,2,FALSE)</f>
        <v>IXB211300-003</v>
      </c>
      <c r="C108" s="26" t="e">
        <f>COUNTIF('[1]RUPTURE COMPOSANT'!$Q$2:$DV$39,SYNTHESE!A108)</f>
        <v>#VALUE!</v>
      </c>
      <c r="D108" s="27"/>
    </row>
    <row r="109" spans="1:4" x14ac:dyDescent="0.35">
      <c r="A109" s="11" t="s">
        <v>165</v>
      </c>
      <c r="B109" t="s">
        <v>218</v>
      </c>
      <c r="C109" s="26" t="e">
        <f>COUNTIF('[1]RUPTURE COMPOSANT'!$Q$2:$DV$39,SYNTHESE!A109)</f>
        <v>#VALUE!</v>
      </c>
      <c r="D109" s="27"/>
    </row>
    <row r="110" spans="1:4" x14ac:dyDescent="0.35">
      <c r="A110" s="11" t="s">
        <v>166</v>
      </c>
      <c r="B110" t="str">
        <f>VLOOKUP(A110,[1]DONNEES!B:C,2,FALSE)</f>
        <v>FMB500610</v>
      </c>
      <c r="C110" s="26" t="e">
        <f>COUNTIF('[1]RUPTURE COMPOSANT'!$Q$2:$DV$39,SYNTHESE!A110)</f>
        <v>#VALUE!</v>
      </c>
      <c r="D110" s="27"/>
    </row>
    <row r="111" spans="1:4" x14ac:dyDescent="0.35">
      <c r="A111" s="11" t="s">
        <v>167</v>
      </c>
      <c r="B111" t="str">
        <f>VLOOKUP(A111,[1]DONNEES!B:C,2,FALSE)</f>
        <v>IXB111079-005</v>
      </c>
      <c r="C111" s="26" t="e">
        <f>COUNTIF('[1]RUPTURE COMPOSANT'!$Q$2:$DV$39,SYNTHESE!A111)</f>
        <v>#VALUE!</v>
      </c>
      <c r="D111" s="27"/>
    </row>
    <row r="112" spans="1:4" x14ac:dyDescent="0.35">
      <c r="A112" s="21"/>
    </row>
  </sheetData>
  <autoFilter ref="A1:D111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RUPTURE COMPOSANT</vt:lpstr>
      <vt:lpstr>SYNTHESE</vt:lpstr>
    </vt:vector>
  </TitlesOfParts>
  <Company>Sartorius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Chibah, Sophiane</dc:creator>
  <cp:lastModifiedBy>Michel Staelens</cp:lastModifiedBy>
  <dcterms:created xsi:type="dcterms:W3CDTF">2016-03-11T12:57:01Z</dcterms:created>
  <dcterms:modified xsi:type="dcterms:W3CDTF">2016-03-11T16:28:24Z</dcterms:modified>
</cp:coreProperties>
</file>