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Compétences" sheetId="1" r:id="rId1"/>
    <sheet name="Affectation" sheetId="2" r:id="rId2"/>
    <sheet name="Fréquenc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  <c r="C1" i="3"/>
  <c r="D1" i="3"/>
  <c r="E1" i="3"/>
  <c r="F1" i="3"/>
  <c r="A2" i="3"/>
  <c r="A3" i="3"/>
  <c r="A4" i="3"/>
  <c r="A5" i="3"/>
  <c r="A6" i="3"/>
  <c r="A3" i="2"/>
  <c r="A4" i="2"/>
  <c r="A5" i="2"/>
  <c r="A6" i="2"/>
  <c r="A2" i="2"/>
  <c r="B2" i="3" l="1"/>
  <c r="F6" i="3"/>
  <c r="C5" i="3"/>
  <c r="D4" i="3"/>
  <c r="E3" i="3"/>
  <c r="F5" i="3"/>
  <c r="B5" i="3"/>
  <c r="D3" i="3"/>
  <c r="D6" i="3"/>
  <c r="E5" i="3"/>
  <c r="F4" i="3"/>
  <c r="B4" i="3"/>
  <c r="C3" i="3"/>
  <c r="B6" i="3"/>
  <c r="E6" i="3"/>
  <c r="C4" i="3"/>
  <c r="F2" i="3"/>
  <c r="C6" i="3"/>
  <c r="D5" i="3"/>
  <c r="E4" i="3"/>
  <c r="F3" i="3"/>
  <c r="B3" i="3"/>
  <c r="E2" i="3"/>
  <c r="D2" i="3"/>
  <c r="C2" i="3"/>
</calcChain>
</file>

<file path=xl/sharedStrings.xml><?xml version="1.0" encoding="utf-8"?>
<sst xmlns="http://schemas.openxmlformats.org/spreadsheetml/2006/main" count="48" uniqueCount="24">
  <si>
    <t>Jules</t>
  </si>
  <si>
    <t>Olivier</t>
  </si>
  <si>
    <t>Gwenael</t>
  </si>
  <si>
    <t>Agnès</t>
  </si>
  <si>
    <t>Olympe</t>
  </si>
  <si>
    <t>Montage</t>
  </si>
  <si>
    <t>Essai</t>
  </si>
  <si>
    <t>Appro</t>
  </si>
  <si>
    <t>Méthode</t>
  </si>
  <si>
    <t>Configuration</t>
  </si>
  <si>
    <t xml:space="preserve">      Compétences &gt;&gt;
Membres</t>
  </si>
  <si>
    <t/>
  </si>
  <si>
    <t>Lundi am</t>
  </si>
  <si>
    <t>Lundi apm</t>
  </si>
  <si>
    <t>Mardi am</t>
  </si>
  <si>
    <t>Mardi apm</t>
  </si>
  <si>
    <t>Mercredi am</t>
  </si>
  <si>
    <t>Mercredi apm</t>
  </si>
  <si>
    <t>Jeudi am</t>
  </si>
  <si>
    <t>Jeudi apm</t>
  </si>
  <si>
    <t>Vendredi am</t>
  </si>
  <si>
    <t>Vendredi apm</t>
  </si>
  <si>
    <t>x</t>
  </si>
  <si>
    <t>AFFECTATIONS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</si>
</sst>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311150</xdr:colOff>
      <xdr:row>7</xdr:row>
      <xdr:rowOff>165100</xdr:rowOff>
    </xdr:from>
    <xdr:to>
      <xdr:col>5</xdr:col>
      <xdr:colOff>133350</xdr:colOff>
      <xdr:row>10</xdr:row>
      <xdr:rowOff>120650</xdr:rowOff>
    </xdr:to>
    <xdr:sp macro="" textlink="">
      <xdr:nvSpPr>
        <xdr:cNvPr id="2" name="ZoneTexte 1"/>
        <xdr:cNvSpPr txBox="1"/>
      </xdr:nvSpPr>
      <xdr:spPr>
        <a:xfrm>
          <a:off x="2635250" y="1638300"/>
          <a:ext cx="2927350" cy="5080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paramètres sur fond jaune jaune, ne pas modifier les valeurs dans les autres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222250</xdr:colOff>
      <xdr:row>10</xdr:row>
      <xdr:rowOff>152400</xdr:rowOff>
    </xdr:from>
    <xdr:to>
      <xdr:col>5</xdr:col>
      <xdr:colOff>844550</xdr:colOff>
      <xdr:row>14</xdr:row>
      <xdr:rowOff>69850</xdr:rowOff>
    </xdr:to>
    <xdr:sp macro="" textlink="">
      <xdr:nvSpPr>
        <xdr:cNvPr id="2" name="ZoneTexte 1"/>
        <xdr:cNvSpPr txBox="1"/>
      </xdr:nvSpPr>
      <xdr:spPr>
        <a:xfrm>
          <a:off x="3251200" y="1993900"/>
          <a:ext cx="2641600" cy="6540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zones sur fond bleu sont des formules, à tirer vers le bas si le nombre de postes</a:t>
          </a:r>
          <a:r>
            <a:rPr lang="fr-FR" sz="1100" baseline="0"/>
            <a:t> évolue dans l'onglet Compétences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9</xdr:row>
      <xdr:rowOff>101600</xdr:rowOff>
    </xdr:from>
    <xdr:to>
      <xdr:col>7</xdr:col>
      <xdr:colOff>76200</xdr:colOff>
      <xdr:row>13</xdr:row>
      <xdr:rowOff>19050</xdr:rowOff>
    </xdr:to>
    <xdr:sp macro="" textlink="">
      <xdr:nvSpPr>
        <xdr:cNvPr id="2" name="ZoneTexte 1"/>
        <xdr:cNvSpPr txBox="1"/>
      </xdr:nvSpPr>
      <xdr:spPr>
        <a:xfrm>
          <a:off x="3454400" y="1943100"/>
          <a:ext cx="3848100" cy="6540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zones sur fond bleu sont des formules, à tirer vers le bas et la droite si le nombre de postes et de membres de l'équipe</a:t>
          </a:r>
          <a:r>
            <a:rPr lang="fr-FR" sz="1100" baseline="0"/>
            <a:t> évolue dans l'onglet Compétences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workbookViewId="0">
      <selection activeCell="F22" sqref="F22"/>
    </sheetView>
  </sheetViews>
  <sheetFormatPr baseColWidth="10" defaultRowHeight="14.5" x14ac:dyDescent="0.35"/>
  <cols>
    <col min="1" max="1" width="18.453125" style="4" customWidth="1"/>
    <col min="2" max="6" width="14.81640625" style="3" customWidth="1"/>
    <col min="7" max="16384" width="10.90625" style="4"/>
  </cols>
  <sheetData>
    <row r="1" spans="1:6" ht="29" x14ac:dyDescent="0.35">
      <c r="A1" s="2" t="s">
        <v>10</v>
      </c>
      <c r="B1" s="5" t="s">
        <v>5</v>
      </c>
      <c r="C1" s="5" t="s">
        <v>6</v>
      </c>
      <c r="D1" s="5" t="s">
        <v>7</v>
      </c>
      <c r="E1" s="5" t="s">
        <v>8</v>
      </c>
      <c r="F1" s="5" t="s">
        <v>9</v>
      </c>
    </row>
    <row r="2" spans="1:6" x14ac:dyDescent="0.35">
      <c r="A2" s="6" t="s">
        <v>0</v>
      </c>
      <c r="B2" s="3" t="s">
        <v>22</v>
      </c>
      <c r="C2" s="3" t="s">
        <v>22</v>
      </c>
      <c r="D2" s="3" t="s">
        <v>11</v>
      </c>
      <c r="E2" s="3" t="s">
        <v>11</v>
      </c>
      <c r="F2" s="3" t="s">
        <v>11</v>
      </c>
    </row>
    <row r="3" spans="1:6" x14ac:dyDescent="0.35">
      <c r="A3" s="6" t="s">
        <v>1</v>
      </c>
      <c r="B3" s="3" t="s">
        <v>11</v>
      </c>
      <c r="C3" s="3" t="s">
        <v>11</v>
      </c>
      <c r="D3" s="3" t="s">
        <v>22</v>
      </c>
      <c r="E3" s="3" t="s">
        <v>22</v>
      </c>
      <c r="F3" s="3" t="s">
        <v>22</v>
      </c>
    </row>
    <row r="4" spans="1:6" x14ac:dyDescent="0.35">
      <c r="A4" s="6" t="s">
        <v>2</v>
      </c>
      <c r="B4" s="3" t="s">
        <v>22</v>
      </c>
      <c r="C4" s="3" t="s">
        <v>11</v>
      </c>
      <c r="D4" s="3" t="s">
        <v>22</v>
      </c>
      <c r="E4" s="3" t="s">
        <v>11</v>
      </c>
      <c r="F4" s="3" t="s">
        <v>22</v>
      </c>
    </row>
    <row r="5" spans="1:6" x14ac:dyDescent="0.35">
      <c r="A5" s="6" t="s">
        <v>3</v>
      </c>
      <c r="B5" s="3" t="s">
        <v>22</v>
      </c>
      <c r="C5" s="3" t="s">
        <v>22</v>
      </c>
      <c r="D5" s="3" t="s">
        <v>22</v>
      </c>
      <c r="E5" s="3" t="s">
        <v>11</v>
      </c>
      <c r="F5" s="3" t="s">
        <v>11</v>
      </c>
    </row>
    <row r="6" spans="1:6" x14ac:dyDescent="0.35">
      <c r="A6" s="6" t="s">
        <v>4</v>
      </c>
      <c r="B6" s="3" t="s">
        <v>11</v>
      </c>
      <c r="C6" s="3" t="s">
        <v>22</v>
      </c>
      <c r="D6" s="3" t="s">
        <v>11</v>
      </c>
      <c r="E6" s="3" t="s">
        <v>22</v>
      </c>
      <c r="F6" s="3" t="s"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"/>
  <sheetViews>
    <sheetView tabSelected="1" workbookViewId="0"/>
  </sheetViews>
  <sheetFormatPr baseColWidth="10" defaultColWidth="14.453125" defaultRowHeight="14.5" x14ac:dyDescent="0.35"/>
  <cols>
    <col min="2" max="11" width="14.453125" style="1"/>
  </cols>
  <sheetData>
    <row r="1" spans="1:11" x14ac:dyDescent="0.35">
      <c r="A1" t="s">
        <v>23</v>
      </c>
      <c r="B1" s="1" t="s">
        <v>12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</row>
    <row r="2" spans="1:11" x14ac:dyDescent="0.35">
      <c r="A2" s="7" t="str">
        <f ca="1">OFFSET(Compétences!$A$1,,ROW()-1)</f>
        <v>Montage</v>
      </c>
    </row>
    <row r="3" spans="1:11" x14ac:dyDescent="0.35">
      <c r="A3" s="7" t="str">
        <f ca="1">OFFSET(Compétences!$A$1,,ROW()-1)</f>
        <v>Essai</v>
      </c>
    </row>
    <row r="4" spans="1:11" x14ac:dyDescent="0.35">
      <c r="A4" s="7" t="str">
        <f ca="1">OFFSET(Compétences!$A$1,,ROW()-1)</f>
        <v>Appro</v>
      </c>
    </row>
    <row r="5" spans="1:11" x14ac:dyDescent="0.35">
      <c r="A5" s="7" t="str">
        <f ca="1">OFFSET(Compétences!$A$1,,ROW()-1)</f>
        <v>Méthode</v>
      </c>
    </row>
    <row r="6" spans="1:11" x14ac:dyDescent="0.35">
      <c r="A6" s="7" t="str">
        <f ca="1">OFFSET(Compétences!$A$1,,ROW()-1)</f>
        <v>Configuration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"/>
  <sheetViews>
    <sheetView workbookViewId="0"/>
  </sheetViews>
  <sheetFormatPr baseColWidth="10" defaultRowHeight="14.5" x14ac:dyDescent="0.35"/>
  <cols>
    <col min="1" max="1" width="18.453125" customWidth="1"/>
    <col min="2" max="6" width="14.81640625" style="1" customWidth="1"/>
  </cols>
  <sheetData>
    <row r="1" spans="1:6" ht="29" x14ac:dyDescent="0.35">
      <c r="A1" s="2" t="s">
        <v>10</v>
      </c>
      <c r="B1" s="8" t="str">
        <f>Compétences!B1</f>
        <v>Montage</v>
      </c>
      <c r="C1" s="8" t="str">
        <f>Compétences!C1</f>
        <v>Essai</v>
      </c>
      <c r="D1" s="8" t="str">
        <f>Compétences!D1</f>
        <v>Appro</v>
      </c>
      <c r="E1" s="8" t="str">
        <f>Compétences!E1</f>
        <v>Méthode</v>
      </c>
      <c r="F1" s="8" t="str">
        <f>Compétences!F1</f>
        <v>Configuration</v>
      </c>
    </row>
    <row r="2" spans="1:6" x14ac:dyDescent="0.35">
      <c r="A2" s="7" t="str">
        <f>Compétences!A2</f>
        <v>Jules</v>
      </c>
      <c r="B2" s="8">
        <f ca="1">SUMPRODUCT((OFFSET(Affectation!$A$1,1,1,COUNTA(Affectation!$A:$A)-1,COUNTA(Affectation!$1:$1)-1)=Fréquence!$A2)*(OFFSET(Affectation!$A$1,1,,COUNTA(Affectation!$A:$A)-1)=Fréquence!B$1))</f>
        <v>0</v>
      </c>
      <c r="C2" s="8">
        <f ca="1">SUMPRODUCT((OFFSET(Affectation!$A$1,1,1,COUNTA(Affectation!$A:$A)-1,COUNTA(Affectation!$1:$1)-1)=Fréquence!$A2)*(OFFSET(Affectation!$A$1,1,,COUNTA(Affectation!$A:$A)-1)=Fréquence!C$1))</f>
        <v>0</v>
      </c>
      <c r="D2" s="8">
        <f ca="1">SUMPRODUCT((OFFSET(Affectation!$A$1,1,1,COUNTA(Affectation!$A:$A)-1,COUNTA(Affectation!$1:$1)-1)=Fréquence!$A2)*(OFFSET(Affectation!$A$1,1,,COUNTA(Affectation!$A:$A)-1)=Fréquence!D$1))</f>
        <v>0</v>
      </c>
      <c r="E2" s="8">
        <f ca="1">SUMPRODUCT((OFFSET(Affectation!$A$1,1,1,COUNTA(Affectation!$A:$A)-1,COUNTA(Affectation!$1:$1)-1)=Fréquence!$A2)*(OFFSET(Affectation!$A$1,1,,COUNTA(Affectation!$A:$A)-1)=Fréquence!E$1))</f>
        <v>0</v>
      </c>
      <c r="F2" s="8">
        <f ca="1">SUMPRODUCT((OFFSET(Affectation!$A$1,1,1,COUNTA(Affectation!$A:$A)-1,COUNTA(Affectation!$1:$1)-1)=Fréquence!$A2)*(OFFSET(Affectation!$A$1,1,,COUNTA(Affectation!$A:$A)-1)=Fréquence!F$1))</f>
        <v>0</v>
      </c>
    </row>
    <row r="3" spans="1:6" x14ac:dyDescent="0.35">
      <c r="A3" s="7" t="str">
        <f>Compétences!A3</f>
        <v>Olivier</v>
      </c>
      <c r="B3" s="8">
        <f ca="1">SUMPRODUCT((OFFSET(Affectation!$A$1,1,1,COUNTA(Affectation!$A:$A)-1,COUNTA(Affectation!$1:$1)-1)=Fréquence!$A3)*(OFFSET(Affectation!$A$1,1,,COUNTA(Affectation!$A:$A)-1)=Fréquence!B$1))</f>
        <v>0</v>
      </c>
      <c r="C3" s="8">
        <f ca="1">SUMPRODUCT((OFFSET(Affectation!$A$1,1,1,COUNTA(Affectation!$A:$A)-1,COUNTA(Affectation!$1:$1)-1)=Fréquence!$A3)*(OFFSET(Affectation!$A$1,1,,COUNTA(Affectation!$A:$A)-1)=Fréquence!C$1))</f>
        <v>0</v>
      </c>
      <c r="D3" s="8">
        <f ca="1">SUMPRODUCT((OFFSET(Affectation!$A$1,1,1,COUNTA(Affectation!$A:$A)-1,COUNTA(Affectation!$1:$1)-1)=Fréquence!$A3)*(OFFSET(Affectation!$A$1,1,,COUNTA(Affectation!$A:$A)-1)=Fréquence!D$1))</f>
        <v>0</v>
      </c>
      <c r="E3" s="8">
        <f ca="1">SUMPRODUCT((OFFSET(Affectation!$A$1,1,1,COUNTA(Affectation!$A:$A)-1,COUNTA(Affectation!$1:$1)-1)=Fréquence!$A3)*(OFFSET(Affectation!$A$1,1,,COUNTA(Affectation!$A:$A)-1)=Fréquence!E$1))</f>
        <v>0</v>
      </c>
      <c r="F3" s="8">
        <f ca="1">SUMPRODUCT((OFFSET(Affectation!$A$1,1,1,COUNTA(Affectation!$A:$A)-1,COUNTA(Affectation!$1:$1)-1)=Fréquence!$A3)*(OFFSET(Affectation!$A$1,1,,COUNTA(Affectation!$A:$A)-1)=Fréquence!F$1))</f>
        <v>0</v>
      </c>
    </row>
    <row r="4" spans="1:6" x14ac:dyDescent="0.35">
      <c r="A4" s="7" t="str">
        <f>Compétences!A4</f>
        <v>Gwenael</v>
      </c>
      <c r="B4" s="8">
        <f ca="1">SUMPRODUCT((OFFSET(Affectation!$A$1,1,1,COUNTA(Affectation!$A:$A)-1,COUNTA(Affectation!$1:$1)-1)=Fréquence!$A4)*(OFFSET(Affectation!$A$1,1,,COUNTA(Affectation!$A:$A)-1)=Fréquence!B$1))</f>
        <v>0</v>
      </c>
      <c r="C4" s="8">
        <f ca="1">SUMPRODUCT((OFFSET(Affectation!$A$1,1,1,COUNTA(Affectation!$A:$A)-1,COUNTA(Affectation!$1:$1)-1)=Fréquence!$A4)*(OFFSET(Affectation!$A$1,1,,COUNTA(Affectation!$A:$A)-1)=Fréquence!C$1))</f>
        <v>0</v>
      </c>
      <c r="D4" s="8">
        <f ca="1">SUMPRODUCT((OFFSET(Affectation!$A$1,1,1,COUNTA(Affectation!$A:$A)-1,COUNTA(Affectation!$1:$1)-1)=Fréquence!$A4)*(OFFSET(Affectation!$A$1,1,,COUNTA(Affectation!$A:$A)-1)=Fréquence!D$1))</f>
        <v>0</v>
      </c>
      <c r="E4" s="8">
        <f ca="1">SUMPRODUCT((OFFSET(Affectation!$A$1,1,1,COUNTA(Affectation!$A:$A)-1,COUNTA(Affectation!$1:$1)-1)=Fréquence!$A4)*(OFFSET(Affectation!$A$1,1,,COUNTA(Affectation!$A:$A)-1)=Fréquence!E$1))</f>
        <v>0</v>
      </c>
      <c r="F4" s="8">
        <f ca="1">SUMPRODUCT((OFFSET(Affectation!$A$1,1,1,COUNTA(Affectation!$A:$A)-1,COUNTA(Affectation!$1:$1)-1)=Fréquence!$A4)*(OFFSET(Affectation!$A$1,1,,COUNTA(Affectation!$A:$A)-1)=Fréquence!F$1))</f>
        <v>0</v>
      </c>
    </row>
    <row r="5" spans="1:6" x14ac:dyDescent="0.35">
      <c r="A5" s="7" t="str">
        <f>Compétences!A5</f>
        <v>Agnès</v>
      </c>
      <c r="B5" s="8">
        <f ca="1">SUMPRODUCT((OFFSET(Affectation!$A$1,1,1,COUNTA(Affectation!$A:$A)-1,COUNTA(Affectation!$1:$1)-1)=Fréquence!$A5)*(OFFSET(Affectation!$A$1,1,,COUNTA(Affectation!$A:$A)-1)=Fréquence!B$1))</f>
        <v>0</v>
      </c>
      <c r="C5" s="8">
        <f ca="1">SUMPRODUCT((OFFSET(Affectation!$A$1,1,1,COUNTA(Affectation!$A:$A)-1,COUNTA(Affectation!$1:$1)-1)=Fréquence!$A5)*(OFFSET(Affectation!$A$1,1,,COUNTA(Affectation!$A:$A)-1)=Fréquence!C$1))</f>
        <v>0</v>
      </c>
      <c r="D5" s="8">
        <f ca="1">SUMPRODUCT((OFFSET(Affectation!$A$1,1,1,COUNTA(Affectation!$A:$A)-1,COUNTA(Affectation!$1:$1)-1)=Fréquence!$A5)*(OFFSET(Affectation!$A$1,1,,COUNTA(Affectation!$A:$A)-1)=Fréquence!D$1))</f>
        <v>0</v>
      </c>
      <c r="E5" s="8">
        <f ca="1">SUMPRODUCT((OFFSET(Affectation!$A$1,1,1,COUNTA(Affectation!$A:$A)-1,COUNTA(Affectation!$1:$1)-1)=Fréquence!$A5)*(OFFSET(Affectation!$A$1,1,,COUNTA(Affectation!$A:$A)-1)=Fréquence!E$1))</f>
        <v>0</v>
      </c>
      <c r="F5" s="8">
        <f ca="1">SUMPRODUCT((OFFSET(Affectation!$A$1,1,1,COUNTA(Affectation!$A:$A)-1,COUNTA(Affectation!$1:$1)-1)=Fréquence!$A5)*(OFFSET(Affectation!$A$1,1,,COUNTA(Affectation!$A:$A)-1)=Fréquence!F$1))</f>
        <v>0</v>
      </c>
    </row>
    <row r="6" spans="1:6" x14ac:dyDescent="0.35">
      <c r="A6" s="7" t="str">
        <f>Compétences!A6</f>
        <v>Olympe</v>
      </c>
      <c r="B6" s="8">
        <f ca="1">SUMPRODUCT((OFFSET(Affectation!$A$1,1,1,COUNTA(Affectation!$A:$A)-1,COUNTA(Affectation!$1:$1)-1)=Fréquence!$A6)*(OFFSET(Affectation!$A$1,1,,COUNTA(Affectation!$A:$A)-1)=Fréquence!B$1))</f>
        <v>0</v>
      </c>
      <c r="C6" s="8">
        <f ca="1">SUMPRODUCT((OFFSET(Affectation!$A$1,1,1,COUNTA(Affectation!$A:$A)-1,COUNTA(Affectation!$1:$1)-1)=Fréquence!$A6)*(OFFSET(Affectation!$A$1,1,,COUNTA(Affectation!$A:$A)-1)=Fréquence!C$1))</f>
        <v>0</v>
      </c>
      <c r="D6" s="8">
        <f ca="1">SUMPRODUCT((OFFSET(Affectation!$A$1,1,1,COUNTA(Affectation!$A:$A)-1,COUNTA(Affectation!$1:$1)-1)=Fréquence!$A6)*(OFFSET(Affectation!$A$1,1,,COUNTA(Affectation!$A:$A)-1)=Fréquence!D$1))</f>
        <v>0</v>
      </c>
      <c r="E6" s="8">
        <f ca="1">SUMPRODUCT((OFFSET(Affectation!$A$1,1,1,COUNTA(Affectation!$A:$A)-1,COUNTA(Affectation!$1:$1)-1)=Fréquence!$A6)*(OFFSET(Affectation!$A$1,1,,COUNTA(Affectation!$A:$A)-1)=Fréquence!E$1))</f>
        <v>0</v>
      </c>
      <c r="F6" s="8">
        <f ca="1">SUMPRODUCT((OFFSET(Affectation!$A$1,1,1,COUNTA(Affectation!$A:$A)-1,COUNTA(Affectation!$1:$1)-1)=Fréquence!$A6)*(OFFSET(Affectation!$A$1,1,,COUNTA(Affectation!$A:$A)-1)=Fréquence!F$1))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Compétences</vt:lpstr>
      <vt:lpstr>Affectation</vt:lpstr>
      <vt:lpstr>Fréquence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2016-04-10T15:47:29Z</dcterms:created>
  <dcterms:modified xsi:type="dcterms:W3CDTF">2016-04-11T07:35:30Z</dcterms:modified>
</cp:coreProperties>
</file>