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90" windowWidth="15480" windowHeight="9990" tabRatio="776"/>
  </bookViews>
  <sheets>
    <sheet name="Salariés" sheetId="12" r:id="rId1"/>
  </sheets>
  <functionGroups/>
  <definedNames>
    <definedName name="CodeFournisseurs">#REF!</definedName>
  </definedNames>
  <calcPr calcId="125725"/>
</workbook>
</file>

<file path=xl/calcChain.xml><?xml version="1.0" encoding="utf-8"?>
<calcChain xmlns="http://schemas.openxmlformats.org/spreadsheetml/2006/main">
  <c r="I2" i="12"/>
  <c r="I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</calcChain>
</file>

<file path=xl/sharedStrings.xml><?xml version="1.0" encoding="utf-8"?>
<sst xmlns="http://schemas.openxmlformats.org/spreadsheetml/2006/main" count="81" uniqueCount="55">
  <si>
    <t>CLEMENT</t>
  </si>
  <si>
    <t>CodeSalarié</t>
  </si>
  <si>
    <t>NomSalarié</t>
  </si>
  <si>
    <t>CodeService</t>
  </si>
  <si>
    <t>PrénomSalarié</t>
  </si>
  <si>
    <t>SEXE</t>
  </si>
  <si>
    <t>DateNaissance</t>
  </si>
  <si>
    <t>DateEntrée</t>
  </si>
  <si>
    <t>TauxHoraire</t>
  </si>
  <si>
    <t>AUBERY</t>
  </si>
  <si>
    <t>Marc</t>
  </si>
  <si>
    <t>M</t>
  </si>
  <si>
    <t>PAQUET</t>
  </si>
  <si>
    <t>Anne-Marie</t>
  </si>
  <si>
    <t>F</t>
  </si>
  <si>
    <t>PLAT</t>
  </si>
  <si>
    <t>Caroline</t>
  </si>
  <si>
    <t>DUTET</t>
  </si>
  <si>
    <t>Nicolas</t>
  </si>
  <si>
    <t>FAGES</t>
  </si>
  <si>
    <t>Alain</t>
  </si>
  <si>
    <t>FAURE</t>
  </si>
  <si>
    <t>Samuel</t>
  </si>
  <si>
    <t>PERRIER</t>
  </si>
  <si>
    <t>Carole</t>
  </si>
  <si>
    <t>SERDET</t>
  </si>
  <si>
    <t>Karine</t>
  </si>
  <si>
    <t>Jean-Marie</t>
  </si>
  <si>
    <t>ANTUNES</t>
  </si>
  <si>
    <t>Carine</t>
  </si>
  <si>
    <t>DE BRINCAT</t>
  </si>
  <si>
    <t>GAUDIN</t>
  </si>
  <si>
    <t>BETHONCOURT</t>
  </si>
  <si>
    <t>Adeline</t>
  </si>
  <si>
    <t>MARSAN</t>
  </si>
  <si>
    <t>Claire</t>
  </si>
  <si>
    <t>PEZIN</t>
  </si>
  <si>
    <t>Clémence</t>
  </si>
  <si>
    <t>SERRE</t>
  </si>
  <si>
    <t>CARPET</t>
  </si>
  <si>
    <t>Christelle</t>
  </si>
  <si>
    <t>MEYER</t>
  </si>
  <si>
    <t>NOTTA</t>
  </si>
  <si>
    <t>Sylvain</t>
  </si>
  <si>
    <t>RICHARD</t>
  </si>
  <si>
    <t>Marie</t>
  </si>
  <si>
    <t>PETIT</t>
  </si>
  <si>
    <t>Armelle</t>
  </si>
  <si>
    <t>LEBOUTER</t>
  </si>
  <si>
    <t>Jean-Pierre</t>
  </si>
  <si>
    <t>BOUISSET</t>
  </si>
  <si>
    <t>Marie-Christine</t>
  </si>
  <si>
    <t>BOUSSY</t>
  </si>
  <si>
    <t>Jean-Marc</t>
  </si>
  <si>
    <t>Ages salariés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</si>
</sst>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 applyBorder="1"/>
    <xf numFmtId="0" fontId="0" fillId="0" borderId="0" xfId="0" applyBorder="1"/>
    <xf numFmtId="0" fontId="0" fillId="3" borderId="0" xfId="0" applyFont="1" applyFill="1" applyBorder="1"/>
    <xf numFmtId="14" fontId="0" fillId="3" borderId="0" xfId="0" applyNumberFormat="1" applyFont="1" applyFill="1" applyBorder="1"/>
    <xf numFmtId="164" fontId="0" fillId="3" borderId="0" xfId="0" applyNumberFormat="1" applyFont="1" applyFill="1" applyBorder="1"/>
    <xf numFmtId="0" fontId="0" fillId="0" borderId="0" xfId="0" applyNumberFormat="1" applyBorder="1"/>
    <xf numFmtId="0" fontId="0" fillId="0" borderId="0" xfId="0" applyFont="1" applyBorder="1"/>
    <xf numFmtId="14" fontId="0" fillId="0" borderId="0" xfId="0" applyNumberFormat="1" applyFont="1" applyBorder="1"/>
    <xf numFmtId="164" fontId="0" fillId="0" borderId="0" xfId="0" applyNumberFormat="1" applyFont="1" applyBorder="1"/>
    <xf numFmtId="22" fontId="0" fillId="0" borderId="0" xfId="0" applyNumberFormat="1" applyBorder="1"/>
    <xf numFmtId="0" fontId="2" fillId="0" borderId="0" xfId="0" applyFont="1" applyBorder="1"/>
    <xf numFmtId="14" fontId="0" fillId="0" borderId="0" xfId="0" applyNumberFormat="1" applyBorder="1"/>
  </cellXfs>
  <cellStyles count="1">
    <cellStyle name="Normal" xfId="0" builtinId="0"/>
  </cellStyles>
  <dxfs count="11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border outline="0">
        <left style="thin">
          <color theme="4" tint="0.39997558519241921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I25" totalsRowShown="0" headerRowDxfId="9" tableBorderDxfId="10">
  <autoFilter ref="A1:I25">
    <filterColumn colId="8"/>
  </autoFilter>
  <tableColumns count="9">
    <tableColumn id="1" name="CodeSalarié" dataDxfId="8"/>
    <tableColumn id="2" name="NomSalarié" dataDxfId="7"/>
    <tableColumn id="3" name="CodeService" dataDxfId="6"/>
    <tableColumn id="4" name="PrénomSalarié" dataDxfId="5"/>
    <tableColumn id="5" name="SEXE" dataDxfId="4"/>
    <tableColumn id="6" name="DateNaissance" dataDxfId="3"/>
    <tableColumn id="7" name="DateEntrée" dataDxfId="2"/>
    <tableColumn id="8" name="TauxHoraire" dataDxfId="1"/>
    <tableColumn id="10" name="Ages salariés" dataDxfId="0">
      <calculatedColumnFormula>DATEDIF(Tableau1[[#This Row],[DateNaissance]],TODAY(),"y")</calculatedColumnFormula>
    </tableColumn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tabColor theme="9"/>
  </sheetPr>
  <dimension ref="A1:M27"/>
  <sheetViews>
    <sheetView tabSelected="1" workbookViewId="0">
      <selection activeCell="K4" sqref="K4"/>
    </sheetView>
  </sheetViews>
  <sheetFormatPr baseColWidth="10" defaultRowHeight="15"/>
  <cols>
    <col min="1" max="1" width="13.85546875" style="2" bestFit="1" customWidth="1"/>
    <col min="2" max="3" width="14.28515625" style="2" bestFit="1" customWidth="1"/>
    <col min="4" max="4" width="16.28515625" style="2" bestFit="1" customWidth="1"/>
    <col min="5" max="5" width="7.42578125" style="2" bestFit="1" customWidth="1"/>
    <col min="6" max="6" width="16.28515625" style="2" bestFit="1" customWidth="1"/>
    <col min="7" max="7" width="13.28515625" style="2" bestFit="1" customWidth="1"/>
    <col min="8" max="8" width="14" style="2" bestFit="1" customWidth="1"/>
    <col min="9" max="16384" width="11.42578125" style="2"/>
  </cols>
  <sheetData>
    <row r="1" spans="1:1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54</v>
      </c>
    </row>
    <row r="2" spans="1:13">
      <c r="A2" s="3">
        <v>1</v>
      </c>
      <c r="B2" s="3" t="s">
        <v>9</v>
      </c>
      <c r="C2" s="3">
        <v>4</v>
      </c>
      <c r="D2" s="3" t="s">
        <v>10</v>
      </c>
      <c r="E2" s="3" t="s">
        <v>11</v>
      </c>
      <c r="F2" s="4">
        <v>26673</v>
      </c>
      <c r="G2" s="4">
        <v>35622</v>
      </c>
      <c r="H2" s="5">
        <v>7.8499999046325684</v>
      </c>
      <c r="I2" s="6">
        <f ca="1">DATEDIF(Tableau1[[#This Row],[DateNaissance]],TODAY(),"y")</f>
        <v>42</v>
      </c>
    </row>
    <row r="3" spans="1:13">
      <c r="A3" s="7">
        <v>2</v>
      </c>
      <c r="B3" s="7" t="s">
        <v>12</v>
      </c>
      <c r="C3" s="7">
        <v>4</v>
      </c>
      <c r="D3" s="7" t="s">
        <v>13</v>
      </c>
      <c r="E3" s="7" t="s">
        <v>14</v>
      </c>
      <c r="F3" s="8">
        <v>22015</v>
      </c>
      <c r="G3" s="8">
        <v>32342</v>
      </c>
      <c r="H3" s="9">
        <v>8.8199996948242187</v>
      </c>
      <c r="I3" s="6">
        <f ca="1">DATEDIF(Tableau1[[#This Row],[DateNaissance]],TODAY(),"y")</f>
        <v>55</v>
      </c>
    </row>
    <row r="4" spans="1:13">
      <c r="A4" s="3">
        <v>3</v>
      </c>
      <c r="B4" s="3" t="s">
        <v>15</v>
      </c>
      <c r="C4" s="3">
        <v>4</v>
      </c>
      <c r="D4" s="3" t="s">
        <v>16</v>
      </c>
      <c r="E4" s="3" t="s">
        <v>14</v>
      </c>
      <c r="F4" s="4">
        <v>20532</v>
      </c>
      <c r="G4" s="4">
        <v>30194</v>
      </c>
      <c r="H4" s="5">
        <v>7.679999828338623</v>
      </c>
      <c r="I4" s="6">
        <f ca="1">DATEDIF(Tableau1[[#This Row],[DateNaissance]],TODAY(),"y")</f>
        <v>59</v>
      </c>
    </row>
    <row r="5" spans="1:13">
      <c r="A5" s="7">
        <v>4</v>
      </c>
      <c r="B5" s="7" t="s">
        <v>17</v>
      </c>
      <c r="C5" s="7">
        <v>4</v>
      </c>
      <c r="D5" s="7" t="s">
        <v>18</v>
      </c>
      <c r="E5" s="7" t="s">
        <v>11</v>
      </c>
      <c r="F5" s="8">
        <v>30163</v>
      </c>
      <c r="G5" s="8">
        <v>38856</v>
      </c>
      <c r="H5" s="9">
        <v>9.3100004196166992</v>
      </c>
      <c r="I5" s="6">
        <f ca="1">DATEDIF(Tableau1[[#This Row],[DateNaissance]],TODAY(),"y")</f>
        <v>32</v>
      </c>
      <c r="L5" s="10"/>
    </row>
    <row r="6" spans="1:13">
      <c r="A6" s="3">
        <v>5</v>
      </c>
      <c r="B6" s="3" t="s">
        <v>19</v>
      </c>
      <c r="C6" s="3">
        <v>4</v>
      </c>
      <c r="D6" s="3" t="s">
        <v>20</v>
      </c>
      <c r="E6" s="3" t="s">
        <v>11</v>
      </c>
      <c r="F6" s="4">
        <v>25019</v>
      </c>
      <c r="G6" s="4">
        <v>36344</v>
      </c>
      <c r="H6" s="5">
        <v>7.4499998092651367</v>
      </c>
      <c r="I6" s="6">
        <f ca="1">DATEDIF(Tableau1[[#This Row],[DateNaissance]],TODAY(),"y")</f>
        <v>47</v>
      </c>
    </row>
    <row r="7" spans="1:13">
      <c r="A7" s="7">
        <v>6</v>
      </c>
      <c r="B7" s="7" t="s">
        <v>21</v>
      </c>
      <c r="C7" s="7">
        <v>4</v>
      </c>
      <c r="D7" s="7" t="s">
        <v>22</v>
      </c>
      <c r="E7" s="7" t="s">
        <v>11</v>
      </c>
      <c r="F7" s="8">
        <v>25363</v>
      </c>
      <c r="G7" s="8">
        <v>32477</v>
      </c>
      <c r="H7" s="9">
        <v>7.119999885559082</v>
      </c>
      <c r="I7" s="6">
        <f ca="1">DATEDIF(Tableau1[[#This Row],[DateNaissance]],TODAY(),"y")</f>
        <v>46</v>
      </c>
    </row>
    <row r="8" spans="1:13">
      <c r="A8" s="3">
        <v>7</v>
      </c>
      <c r="B8" s="3" t="s">
        <v>23</v>
      </c>
      <c r="C8" s="3">
        <v>4</v>
      </c>
      <c r="D8" s="3" t="s">
        <v>24</v>
      </c>
      <c r="E8" s="3" t="s">
        <v>14</v>
      </c>
      <c r="F8" s="4">
        <v>30425</v>
      </c>
      <c r="G8" s="4">
        <v>40908</v>
      </c>
      <c r="H8" s="5">
        <v>8.8500003814697266</v>
      </c>
      <c r="I8" s="6">
        <f ca="1">DATEDIF(Tableau1[[#This Row],[DateNaissance]],TODAY(),"y")</f>
        <v>32</v>
      </c>
    </row>
    <row r="9" spans="1:13">
      <c r="A9" s="7">
        <v>8</v>
      </c>
      <c r="B9" s="7" t="s">
        <v>25</v>
      </c>
      <c r="C9" s="7">
        <v>3</v>
      </c>
      <c r="D9" s="7" t="s">
        <v>26</v>
      </c>
      <c r="E9" s="7" t="s">
        <v>14</v>
      </c>
      <c r="F9" s="8">
        <v>24259</v>
      </c>
      <c r="G9" s="8">
        <v>38432</v>
      </c>
      <c r="H9" s="9">
        <v>7.8935999870300293</v>
      </c>
      <c r="I9" s="6">
        <f ca="1">DATEDIF(Tableau1[[#This Row],[DateNaissance]],TODAY(),"y")</f>
        <v>49</v>
      </c>
    </row>
    <row r="10" spans="1:13">
      <c r="A10" s="3">
        <v>9</v>
      </c>
      <c r="B10" s="3" t="s">
        <v>0</v>
      </c>
      <c r="C10" s="3">
        <v>3</v>
      </c>
      <c r="D10" s="3" t="s">
        <v>27</v>
      </c>
      <c r="E10" s="3" t="s">
        <v>11</v>
      </c>
      <c r="F10" s="4">
        <v>29585</v>
      </c>
      <c r="G10" s="4">
        <v>37947</v>
      </c>
      <c r="H10" s="5">
        <v>6.5799999237060547</v>
      </c>
      <c r="I10" s="6">
        <f ca="1">DATEDIF(Tableau1[[#This Row],[DateNaissance]],TODAY(),"y")</f>
        <v>34</v>
      </c>
    </row>
    <row r="11" spans="1:13">
      <c r="A11" s="7">
        <v>10</v>
      </c>
      <c r="B11" s="7" t="s">
        <v>28</v>
      </c>
      <c r="C11" s="7">
        <v>2</v>
      </c>
      <c r="D11" s="7" t="s">
        <v>29</v>
      </c>
      <c r="E11" s="7" t="s">
        <v>14</v>
      </c>
      <c r="F11" s="8">
        <v>30375</v>
      </c>
      <c r="G11" s="8">
        <v>39439</v>
      </c>
      <c r="H11" s="9">
        <v>13.590000152587891</v>
      </c>
      <c r="I11" s="6">
        <f ca="1">DATEDIF(Tableau1[[#This Row],[DateNaissance]],TODAY(),"y")</f>
        <v>32</v>
      </c>
    </row>
    <row r="12" spans="1:13" ht="15.75">
      <c r="A12" s="3">
        <v>11</v>
      </c>
      <c r="B12" s="3" t="s">
        <v>30</v>
      </c>
      <c r="C12" s="3">
        <v>1</v>
      </c>
      <c r="D12" s="3" t="s">
        <v>10</v>
      </c>
      <c r="E12" s="3" t="s">
        <v>11</v>
      </c>
      <c r="F12" s="4">
        <v>19724</v>
      </c>
      <c r="G12" s="4">
        <v>31594</v>
      </c>
      <c r="H12" s="5">
        <v>12.590000152587891</v>
      </c>
      <c r="I12" s="6">
        <f ca="1">DATEDIF(Tableau1[[#This Row],[DateNaissance]],TODAY(),"y")</f>
        <v>61</v>
      </c>
      <c r="K12" s="11"/>
    </row>
    <row r="13" spans="1:13">
      <c r="A13" s="7">
        <v>12</v>
      </c>
      <c r="B13" s="7" t="s">
        <v>31</v>
      </c>
      <c r="C13" s="7">
        <v>5</v>
      </c>
      <c r="D13" s="7" t="s">
        <v>20</v>
      </c>
      <c r="E13" s="7" t="s">
        <v>11</v>
      </c>
      <c r="F13" s="8">
        <v>24289</v>
      </c>
      <c r="G13" s="8">
        <v>34079</v>
      </c>
      <c r="H13" s="9">
        <v>14.539999961853027</v>
      </c>
      <c r="I13" s="6">
        <f ca="1">DATEDIF(Tableau1[[#This Row],[DateNaissance]],TODAY(),"y")</f>
        <v>49</v>
      </c>
      <c r="M13" s="6"/>
    </row>
    <row r="14" spans="1:13">
      <c r="A14" s="3">
        <v>13</v>
      </c>
      <c r="B14" s="3" t="s">
        <v>32</v>
      </c>
      <c r="C14" s="3">
        <v>3</v>
      </c>
      <c r="D14" s="3" t="s">
        <v>33</v>
      </c>
      <c r="E14" s="3" t="s">
        <v>14</v>
      </c>
      <c r="F14" s="4">
        <v>32328</v>
      </c>
      <c r="G14" s="4">
        <v>41304</v>
      </c>
      <c r="H14" s="5">
        <v>7.559999942779541</v>
      </c>
      <c r="I14" s="6">
        <f ca="1">DATEDIF(Tableau1[[#This Row],[DateNaissance]],TODAY(),"y")</f>
        <v>27</v>
      </c>
    </row>
    <row r="15" spans="1:13">
      <c r="A15" s="7">
        <v>14</v>
      </c>
      <c r="B15" s="7" t="s">
        <v>34</v>
      </c>
      <c r="C15" s="7">
        <v>1</v>
      </c>
      <c r="D15" s="7" t="s">
        <v>35</v>
      </c>
      <c r="E15" s="7" t="s">
        <v>14</v>
      </c>
      <c r="F15" s="8">
        <v>28002</v>
      </c>
      <c r="G15" s="8">
        <v>39328</v>
      </c>
      <c r="H15" s="9">
        <v>7.559999942779541</v>
      </c>
      <c r="I15" s="6">
        <f ca="1">DATEDIF(Tableau1[[#This Row],[DateNaissance]],TODAY(),"y")</f>
        <v>38</v>
      </c>
    </row>
    <row r="16" spans="1:13">
      <c r="A16" s="3">
        <v>15</v>
      </c>
      <c r="B16" s="3" t="s">
        <v>36</v>
      </c>
      <c r="C16" s="3">
        <v>2</v>
      </c>
      <c r="D16" s="3" t="s">
        <v>37</v>
      </c>
      <c r="E16" s="3" t="s">
        <v>14</v>
      </c>
      <c r="F16" s="4">
        <v>29433</v>
      </c>
      <c r="G16" s="4">
        <v>40298</v>
      </c>
      <c r="H16" s="5">
        <v>7.559999942779541</v>
      </c>
      <c r="I16" s="6">
        <f ca="1">DATEDIF(Tableau1[[#This Row],[DateNaissance]],TODAY(),"y")</f>
        <v>34</v>
      </c>
    </row>
    <row r="17" spans="1:9">
      <c r="A17" s="7">
        <v>16</v>
      </c>
      <c r="B17" s="7" t="s">
        <v>38</v>
      </c>
      <c r="C17" s="7">
        <v>2</v>
      </c>
      <c r="D17" s="7" t="s">
        <v>10</v>
      </c>
      <c r="E17" s="7" t="s">
        <v>11</v>
      </c>
      <c r="F17" s="8">
        <v>20544</v>
      </c>
      <c r="G17" s="8">
        <v>34151</v>
      </c>
      <c r="H17" s="9">
        <v>14.019199371337891</v>
      </c>
      <c r="I17" s="6">
        <f ca="1">DATEDIF(Tableau1[[#This Row],[DateNaissance]],TODAY(),"y")</f>
        <v>59</v>
      </c>
    </row>
    <row r="18" spans="1:9">
      <c r="A18" s="3">
        <v>17</v>
      </c>
      <c r="B18" s="3" t="s">
        <v>39</v>
      </c>
      <c r="C18" s="3">
        <v>3</v>
      </c>
      <c r="D18" s="3" t="s">
        <v>40</v>
      </c>
      <c r="E18" s="3" t="s">
        <v>14</v>
      </c>
      <c r="F18" s="4">
        <v>24927</v>
      </c>
      <c r="G18" s="4">
        <v>39995</v>
      </c>
      <c r="H18" s="5">
        <v>6.8899998664855957</v>
      </c>
      <c r="I18" s="6">
        <f ca="1">DATEDIF(Tableau1[[#This Row],[DateNaissance]],TODAY(),"y")</f>
        <v>47</v>
      </c>
    </row>
    <row r="19" spans="1:9">
      <c r="A19" s="7">
        <v>18</v>
      </c>
      <c r="B19" s="7" t="s">
        <v>41</v>
      </c>
      <c r="C19" s="7">
        <v>4</v>
      </c>
      <c r="D19" s="7" t="s">
        <v>20</v>
      </c>
      <c r="E19" s="7" t="s">
        <v>11</v>
      </c>
      <c r="F19" s="8">
        <v>24374</v>
      </c>
      <c r="G19" s="8">
        <v>39082</v>
      </c>
      <c r="H19" s="9">
        <v>8.5399999618530273</v>
      </c>
      <c r="I19" s="6">
        <f ca="1">DATEDIF(Tableau1[[#This Row],[DateNaissance]],TODAY(),"y")</f>
        <v>48</v>
      </c>
    </row>
    <row r="20" spans="1:9">
      <c r="A20" s="3">
        <v>19</v>
      </c>
      <c r="B20" s="3" t="s">
        <v>42</v>
      </c>
      <c r="C20" s="3">
        <v>2</v>
      </c>
      <c r="D20" s="3" t="s">
        <v>43</v>
      </c>
      <c r="E20" s="3" t="s">
        <v>11</v>
      </c>
      <c r="F20" s="4">
        <v>26388</v>
      </c>
      <c r="G20" s="4">
        <v>39786</v>
      </c>
      <c r="H20" s="5">
        <v>8.5900001525878906</v>
      </c>
      <c r="I20" s="6">
        <f ca="1">DATEDIF(Tableau1[[#This Row],[DateNaissance]],TODAY(),"y")</f>
        <v>43</v>
      </c>
    </row>
    <row r="21" spans="1:9">
      <c r="A21" s="7">
        <v>20</v>
      </c>
      <c r="B21" s="7" t="s">
        <v>44</v>
      </c>
      <c r="C21" s="7">
        <v>2</v>
      </c>
      <c r="D21" s="7" t="s">
        <v>45</v>
      </c>
      <c r="E21" s="7" t="s">
        <v>14</v>
      </c>
      <c r="F21" s="8">
        <v>30498</v>
      </c>
      <c r="G21" s="8">
        <v>39964</v>
      </c>
      <c r="H21" s="9">
        <v>8.119999885559082</v>
      </c>
      <c r="I21" s="6">
        <f ca="1">DATEDIF(Tableau1[[#This Row],[DateNaissance]],TODAY(),"y")</f>
        <v>32</v>
      </c>
    </row>
    <row r="22" spans="1:9">
      <c r="A22" s="3">
        <v>21</v>
      </c>
      <c r="B22" s="3" t="s">
        <v>46</v>
      </c>
      <c r="C22" s="3">
        <v>2</v>
      </c>
      <c r="D22" s="3" t="s">
        <v>47</v>
      </c>
      <c r="E22" s="3" t="s">
        <v>14</v>
      </c>
      <c r="F22" s="4">
        <v>26479</v>
      </c>
      <c r="G22" s="4">
        <v>35521</v>
      </c>
      <c r="H22" s="5">
        <v>7.8935999870300293</v>
      </c>
      <c r="I22" s="6">
        <f ca="1">DATEDIF(Tableau1[[#This Row],[DateNaissance]],TODAY(),"y")</f>
        <v>43</v>
      </c>
    </row>
    <row r="23" spans="1:9">
      <c r="A23" s="7">
        <v>22</v>
      </c>
      <c r="B23" s="7" t="s">
        <v>48</v>
      </c>
      <c r="C23" s="7">
        <v>5</v>
      </c>
      <c r="D23" s="7" t="s">
        <v>49</v>
      </c>
      <c r="E23" s="7" t="s">
        <v>11</v>
      </c>
      <c r="F23" s="8">
        <v>27990</v>
      </c>
      <c r="G23" s="8">
        <v>41296</v>
      </c>
      <c r="H23" s="9">
        <v>13.590000152587891</v>
      </c>
      <c r="I23" s="6">
        <f ca="1">DATEDIF(Tableau1[[#This Row],[DateNaissance]],TODAY(),"y")</f>
        <v>38</v>
      </c>
    </row>
    <row r="24" spans="1:9">
      <c r="A24" s="3">
        <v>23</v>
      </c>
      <c r="B24" s="3" t="s">
        <v>50</v>
      </c>
      <c r="C24" s="3">
        <v>5</v>
      </c>
      <c r="D24" s="3" t="s">
        <v>51</v>
      </c>
      <c r="E24" s="3" t="s">
        <v>14</v>
      </c>
      <c r="F24" s="4">
        <v>27818</v>
      </c>
      <c r="G24" s="4">
        <v>35828</v>
      </c>
      <c r="H24" s="5">
        <v>8.7799997329711914</v>
      </c>
      <c r="I24" s="6">
        <f ca="1">DATEDIF(Tableau1[[#This Row],[DateNaissance]],TODAY(),"y")</f>
        <v>39</v>
      </c>
    </row>
    <row r="25" spans="1:9">
      <c r="A25" s="7">
        <v>25</v>
      </c>
      <c r="B25" s="7" t="s">
        <v>52</v>
      </c>
      <c r="C25" s="7">
        <v>3</v>
      </c>
      <c r="D25" s="7" t="s">
        <v>53</v>
      </c>
      <c r="E25" s="7" t="s">
        <v>11</v>
      </c>
      <c r="F25" s="8">
        <v>25529</v>
      </c>
      <c r="G25" s="8">
        <v>35216</v>
      </c>
      <c r="H25" s="9">
        <v>23</v>
      </c>
      <c r="I25" s="6">
        <f ca="1">DATEDIF(Tableau1[[#This Row],[DateNaissance]],TODAY(),"y")</f>
        <v>45</v>
      </c>
    </row>
    <row r="27" spans="1:9">
      <c r="F27" s="12">
        <v>33640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Salariés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Duchez</dc:creator>
  <cp:lastModifiedBy>Staelens Michel</cp:lastModifiedBy>
  <dcterms:created xsi:type="dcterms:W3CDTF">2014-03-25T08:16:15Z</dcterms:created>
  <dcterms:modified xsi:type="dcterms:W3CDTF">2015-07-17T14:41:45Z</dcterms:modified>
</cp:coreProperties>
</file>