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32760" yWindow="32760" windowWidth="24240" windowHeight="13140"/>
  </bookViews>
  <sheets>
    <sheet name="lancement" sheetId="11" r:id="rId1"/>
    <sheet name="copie de A" sheetId="8" r:id="rId2"/>
    <sheet name="BdD" sheetId="7" r:id="rId3"/>
    <sheet name="recap" sheetId="10" r:id="rId4"/>
  </sheets>
  <calcPr calcId="152511" iterate="1"/>
  <pivotCaches>
    <pivotCache cacheId="105" r:id="rId5"/>
  </pivotCaches>
</workbook>
</file>

<file path=xl/sharedStrings.xml><?xml version="1.0" encoding="utf-8"?>
<sst xmlns="http://schemas.openxmlformats.org/spreadsheetml/2006/main" count="400" uniqueCount="77">
  <si>
    <t>TG</t>
  </si>
  <si>
    <t>BRED</t>
  </si>
  <si>
    <t>COURTOIS</t>
  </si>
  <si>
    <t>BFCM</t>
  </si>
  <si>
    <t>CELR</t>
  </si>
  <si>
    <t>ARKEA</t>
  </si>
  <si>
    <t>BPS</t>
  </si>
  <si>
    <t>CASM</t>
  </si>
  <si>
    <t>LCL</t>
  </si>
  <si>
    <t>HSBC</t>
  </si>
  <si>
    <t>SG</t>
  </si>
  <si>
    <t>Liste de Sorties Détaillés par BT (C-019-1)</t>
  </si>
  <si>
    <t>Date De Solde:  16/08/2019</t>
  </si>
  <si>
    <t>A:   16/08/2019</t>
  </si>
  <si>
    <t>Caisse:   &lt;TOUS&gt;</t>
  </si>
  <si>
    <t>MONNAIE</t>
  </si>
  <si>
    <t>Total</t>
  </si>
  <si>
    <t>10071 TG - 16/08/2019</t>
  </si>
  <si>
    <t>10107 BRED - 16/08/2019</t>
  </si>
  <si>
    <t>10268 COURTOIS - 16/08/2019</t>
  </si>
  <si>
    <t>11808 BFCM - 16/08/2019</t>
  </si>
  <si>
    <t>13485 CELR - 16/08/2019</t>
  </si>
  <si>
    <t>13506 CALA - 16/08/2019</t>
  </si>
  <si>
    <t>15689 ARKEA - 16/08/2019</t>
  </si>
  <si>
    <t>16607 BPS - 16/08/2019</t>
  </si>
  <si>
    <t>16807 BPAURA - 16/08/2019</t>
  </si>
  <si>
    <t>17106 CASM - 16/08/2019</t>
  </si>
  <si>
    <t>17807 BPO - 16/08/2019</t>
  </si>
  <si>
    <t>30002 LCL - 16/08/2019</t>
  </si>
  <si>
    <t>30003 SG - 16/08/2019</t>
  </si>
  <si>
    <t>30004 BNPP - 16/08/2019</t>
  </si>
  <si>
    <t>30056 HSBC - 16/08/2019</t>
  </si>
  <si>
    <t>40978 PALATINE - 16/08/2019</t>
  </si>
  <si>
    <t>42559 CCOOP - 16/08/2019</t>
  </si>
  <si>
    <t>50011 TG 11 - 16/08/2019</t>
  </si>
  <si>
    <t>50066 TG66 - 16/08/2019</t>
  </si>
  <si>
    <t>50166 TM CER - 16/08/2019</t>
  </si>
  <si>
    <t>50266 TG_ST_CYP - 16/08/2019</t>
  </si>
  <si>
    <t>60033 LA POSTE SO - 16/08/2019</t>
  </si>
  <si>
    <t>80006 PHOTO - 16/08/2019</t>
  </si>
  <si>
    <t>99998 LOOMIS - 16/08/2019</t>
  </si>
  <si>
    <t>P.De COLLECTION</t>
  </si>
  <si>
    <t>BILLET</t>
  </si>
  <si>
    <t>Qualité Distinct du Billet:  ATTENTE QUALITE</t>
  </si>
  <si>
    <t>11306 CAAP - 16/08/2019</t>
  </si>
  <si>
    <t>12939 PUYDEPARS - 16/08/2019</t>
  </si>
  <si>
    <t>50366 TG_BOUILL - 16/08/2019</t>
  </si>
  <si>
    <t>Qualité Distinct du Billet:  IMPROPRE</t>
  </si>
  <si>
    <t>Qualité Distinct du Billet:  VALIDE</t>
  </si>
  <si>
    <t>CALA</t>
  </si>
  <si>
    <t>BPAURA</t>
  </si>
  <si>
    <t>BPO</t>
  </si>
  <si>
    <t>BNPP</t>
  </si>
  <si>
    <t>PALATINE</t>
  </si>
  <si>
    <t>CCOOP</t>
  </si>
  <si>
    <t>TG66</t>
  </si>
  <si>
    <t>TM</t>
  </si>
  <si>
    <t>TG_ST_CYP</t>
  </si>
  <si>
    <t>LA</t>
  </si>
  <si>
    <t>PHOTO</t>
  </si>
  <si>
    <t>LOOMIS</t>
  </si>
  <si>
    <t>CAAP</t>
  </si>
  <si>
    <t>PUYDEPARS</t>
  </si>
  <si>
    <t>TG_BOUILL</t>
  </si>
  <si>
    <t xml:space="preserve">  ATTENTE QUALITE</t>
  </si>
  <si>
    <t xml:space="preserve">  IMPROPRE</t>
  </si>
  <si>
    <t xml:space="preserve">  VALIDE</t>
  </si>
  <si>
    <t>Total général</t>
  </si>
  <si>
    <t>(vide)</t>
  </si>
  <si>
    <t>support</t>
  </si>
  <si>
    <t>validité</t>
  </si>
  <si>
    <t>entité</t>
  </si>
  <si>
    <t>désignation</t>
  </si>
  <si>
    <t>montant total</t>
  </si>
  <si>
    <t>Étiquettes de lignes</t>
  </si>
  <si>
    <t>Étiquettes de colonnes</t>
  </si>
  <si>
    <t>Somme de montant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</si>
</sst>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);\-#,##0.00"/>
    <numFmt numFmtId="165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u/>
      <sz val="10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NumberFormat="1" applyFont="1" applyFill="1" applyBorder="1" applyAlignment="1" applyProtection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1" fillId="5" borderId="0" xfId="0" applyFont="1" applyFill="1" applyAlignment="1">
      <alignment vertical="center"/>
    </xf>
    <xf numFmtId="0" fontId="2" fillId="5" borderId="0" xfId="0" applyNumberFormat="1" applyFont="1" applyFill="1" applyBorder="1" applyAlignment="1" applyProtection="1"/>
    <xf numFmtId="0" fontId="1" fillId="0" borderId="0" xfId="0" applyFont="1" applyAlignment="1">
      <alignment horizontal="center" vertical="center"/>
    </xf>
    <xf numFmtId="0" fontId="2" fillId="5" borderId="0" xfId="0" applyFont="1" applyFill="1" applyAlignment="1">
      <alignment vertical="center"/>
    </xf>
    <xf numFmtId="164" fontId="2" fillId="0" borderId="0" xfId="0" applyNumberFormat="1" applyFont="1" applyAlignment="1">
      <alignment vertical="center"/>
    </xf>
    <xf numFmtId="0" fontId="1" fillId="2" borderId="0" xfId="0" applyFont="1" applyFill="1" applyAlignment="1">
      <alignment vertical="center"/>
    </xf>
    <xf numFmtId="0" fontId="2" fillId="2" borderId="0" xfId="0" applyNumberFormat="1" applyFont="1" applyFill="1" applyBorder="1" applyAlignment="1" applyProtection="1"/>
    <xf numFmtId="0" fontId="2" fillId="2" borderId="0" xfId="0" applyFont="1" applyFill="1" applyAlignment="1">
      <alignment vertical="center"/>
    </xf>
    <xf numFmtId="0" fontId="1" fillId="6" borderId="0" xfId="0" applyFont="1" applyFill="1" applyAlignment="1">
      <alignment vertical="center"/>
    </xf>
    <xf numFmtId="0" fontId="3" fillId="6" borderId="0" xfId="0" applyFont="1" applyFill="1" applyAlignment="1">
      <alignment horizontal="left" vertical="center"/>
    </xf>
    <xf numFmtId="0" fontId="2" fillId="6" borderId="0" xfId="0" applyNumberFormat="1" applyFont="1" applyFill="1" applyBorder="1" applyAlignment="1" applyProtection="1"/>
    <xf numFmtId="0" fontId="2" fillId="6" borderId="0" xfId="0" applyFont="1" applyFill="1" applyAlignment="1">
      <alignment vertical="center"/>
    </xf>
    <xf numFmtId="0" fontId="1" fillId="3" borderId="0" xfId="0" applyFont="1" applyFill="1" applyAlignment="1">
      <alignment vertical="center"/>
    </xf>
    <xf numFmtId="0" fontId="3" fillId="3" borderId="0" xfId="0" applyFont="1" applyFill="1" applyAlignment="1">
      <alignment horizontal="left" vertical="center"/>
    </xf>
    <xf numFmtId="0" fontId="2" fillId="3" borderId="0" xfId="0" applyNumberFormat="1" applyFont="1" applyFill="1" applyBorder="1" applyAlignment="1" applyProtection="1"/>
    <xf numFmtId="0" fontId="2" fillId="3" borderId="0" xfId="0" applyFont="1" applyFill="1" applyAlignment="1">
      <alignment vertical="center"/>
    </xf>
    <xf numFmtId="0" fontId="1" fillId="4" borderId="0" xfId="0" applyFont="1" applyFill="1" applyAlignment="1">
      <alignment vertical="center"/>
    </xf>
    <xf numFmtId="0" fontId="3" fillId="4" borderId="0" xfId="0" applyFont="1" applyFill="1" applyAlignment="1">
      <alignment horizontal="left" vertical="center"/>
    </xf>
    <xf numFmtId="0" fontId="2" fillId="4" borderId="0" xfId="0" applyNumberFormat="1" applyFont="1" applyFill="1" applyBorder="1" applyAlignment="1" applyProtection="1"/>
    <xf numFmtId="0" fontId="2" fillId="4" borderId="0" xfId="0" applyFont="1" applyFill="1" applyAlignment="1">
      <alignment vertical="center"/>
    </xf>
    <xf numFmtId="0" fontId="0" fillId="0" borderId="0" xfId="0" pivotButton="1"/>
    <xf numFmtId="165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508000</xdr:colOff>
          <xdr:row>1</xdr:row>
          <xdr:rowOff>57150</xdr:rowOff>
        </xdr:from>
        <xdr:to>
          <xdr:col>4</xdr:col>
          <xdr:colOff>171450</xdr:colOff>
          <xdr:row>3</xdr:row>
          <xdr:rowOff>101600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RECUPERER LES DONNEES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705.410504398147" createdVersion="5" refreshedVersion="5" minRefreshableVersion="3" recordCount="92">
  <cacheSource type="worksheet">
    <worksheetSource name="Tableau1"/>
  </cacheSource>
  <cacheFields count="5">
    <cacheField name="support" numFmtId="0">
      <sharedItems count="3">
        <s v="MONNAIE"/>
        <s v="P.De COLLECTION"/>
        <s v="BILLET"/>
      </sharedItems>
    </cacheField>
    <cacheField name="validité" numFmtId="0">
      <sharedItems containsBlank="1" count="4">
        <m/>
        <s v="  ATTENTE QUALITE"/>
        <s v="  IMPROPRE"/>
        <s v="  VALIDE"/>
      </sharedItems>
    </cacheField>
    <cacheField name="entité" numFmtId="0">
      <sharedItems containsSemiMixedTypes="0" containsString="0" containsNumber="1" containsInteger="1" minValue="10071" maxValue="99998" count="27">
        <n v="10071"/>
        <n v="10107"/>
        <n v="10268"/>
        <n v="11808"/>
        <n v="13485"/>
        <n v="13506"/>
        <n v="15689"/>
        <n v="16607"/>
        <n v="16807"/>
        <n v="17106"/>
        <n v="17807"/>
        <n v="30002"/>
        <n v="30003"/>
        <n v="30004"/>
        <n v="30056"/>
        <n v="40978"/>
        <n v="42559"/>
        <n v="50011"/>
        <n v="50066"/>
        <n v="50166"/>
        <n v="50266"/>
        <n v="60033"/>
        <n v="80006"/>
        <n v="99998"/>
        <n v="11306"/>
        <n v="12939"/>
        <n v="50366"/>
      </sharedItems>
    </cacheField>
    <cacheField name="désignation" numFmtId="0">
      <sharedItems count="26">
        <s v="TG"/>
        <s v="BRED"/>
        <s v="COURTOIS"/>
        <s v="BFCM"/>
        <s v="CELR"/>
        <s v="CALA"/>
        <s v="ARKEA"/>
        <s v="BPS"/>
        <s v="BPAURA"/>
        <s v="CASM"/>
        <s v="BPO"/>
        <s v="LCL"/>
        <s v="SG"/>
        <s v="BNPP"/>
        <s v="HSBC"/>
        <s v="PALATINE"/>
        <s v="CCOOP"/>
        <s v="TG66"/>
        <s v="TM"/>
        <s v="TG_ST_CYP"/>
        <s v="LA"/>
        <s v="PHOTO"/>
        <s v="LOOMIS"/>
        <s v="CAAP"/>
        <s v="PUYDEPARS"/>
        <s v="TG_BOUILL"/>
      </sharedItems>
    </cacheField>
    <cacheField name="montant total" numFmtId="0">
      <sharedItems containsSemiMixedTypes="0" containsString="0" containsNumber="1" minValue="-8275" maxValue="849455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2">
  <r>
    <x v="0"/>
    <x v="0"/>
    <x v="0"/>
    <x v="0"/>
    <n v="68.94"/>
  </r>
  <r>
    <x v="0"/>
    <x v="0"/>
    <x v="1"/>
    <x v="1"/>
    <n v="40879.279999999999"/>
  </r>
  <r>
    <x v="0"/>
    <x v="0"/>
    <x v="2"/>
    <x v="2"/>
    <n v="3573.88"/>
  </r>
  <r>
    <x v="0"/>
    <x v="0"/>
    <x v="3"/>
    <x v="3"/>
    <n v="38885.19"/>
  </r>
  <r>
    <x v="0"/>
    <x v="0"/>
    <x v="4"/>
    <x v="4"/>
    <n v="21653.73"/>
  </r>
  <r>
    <x v="0"/>
    <x v="0"/>
    <x v="5"/>
    <x v="5"/>
    <n v="22662.79"/>
  </r>
  <r>
    <x v="0"/>
    <x v="0"/>
    <x v="6"/>
    <x v="6"/>
    <n v="1331.36"/>
  </r>
  <r>
    <x v="0"/>
    <x v="0"/>
    <x v="7"/>
    <x v="7"/>
    <n v="207450.99"/>
  </r>
  <r>
    <x v="0"/>
    <x v="0"/>
    <x v="8"/>
    <x v="8"/>
    <n v="0"/>
  </r>
  <r>
    <x v="0"/>
    <x v="0"/>
    <x v="9"/>
    <x v="9"/>
    <n v="-8275"/>
  </r>
  <r>
    <x v="0"/>
    <x v="0"/>
    <x v="10"/>
    <x v="10"/>
    <n v="25698.84"/>
  </r>
  <r>
    <x v="0"/>
    <x v="0"/>
    <x v="11"/>
    <x v="11"/>
    <n v="131838.92000000001"/>
  </r>
  <r>
    <x v="0"/>
    <x v="0"/>
    <x v="12"/>
    <x v="12"/>
    <n v="26550.82"/>
  </r>
  <r>
    <x v="0"/>
    <x v="0"/>
    <x v="13"/>
    <x v="13"/>
    <n v="50185.88"/>
  </r>
  <r>
    <x v="0"/>
    <x v="0"/>
    <x v="14"/>
    <x v="14"/>
    <n v="16898.55"/>
  </r>
  <r>
    <x v="0"/>
    <x v="0"/>
    <x v="15"/>
    <x v="15"/>
    <n v="69192.28"/>
  </r>
  <r>
    <x v="0"/>
    <x v="0"/>
    <x v="16"/>
    <x v="16"/>
    <n v="27822.81"/>
  </r>
  <r>
    <x v="0"/>
    <x v="0"/>
    <x v="17"/>
    <x v="0"/>
    <n v="0"/>
  </r>
  <r>
    <x v="0"/>
    <x v="0"/>
    <x v="18"/>
    <x v="17"/>
    <n v="48.25"/>
  </r>
  <r>
    <x v="0"/>
    <x v="0"/>
    <x v="19"/>
    <x v="18"/>
    <n v="5499.8"/>
  </r>
  <r>
    <x v="0"/>
    <x v="0"/>
    <x v="20"/>
    <x v="19"/>
    <n v="21637.77"/>
  </r>
  <r>
    <x v="0"/>
    <x v="0"/>
    <x v="21"/>
    <x v="20"/>
    <n v="11504.36"/>
  </r>
  <r>
    <x v="0"/>
    <x v="0"/>
    <x v="22"/>
    <x v="21"/>
    <n v="0"/>
  </r>
  <r>
    <x v="0"/>
    <x v="0"/>
    <x v="23"/>
    <x v="22"/>
    <n v="0"/>
  </r>
  <r>
    <x v="1"/>
    <x v="0"/>
    <x v="1"/>
    <x v="1"/>
    <n v="0"/>
  </r>
  <r>
    <x v="1"/>
    <x v="0"/>
    <x v="2"/>
    <x v="2"/>
    <n v="0"/>
  </r>
  <r>
    <x v="1"/>
    <x v="0"/>
    <x v="3"/>
    <x v="3"/>
    <n v="20"/>
  </r>
  <r>
    <x v="1"/>
    <x v="0"/>
    <x v="5"/>
    <x v="5"/>
    <n v="0"/>
  </r>
  <r>
    <x v="1"/>
    <x v="0"/>
    <x v="6"/>
    <x v="6"/>
    <n v="0"/>
  </r>
  <r>
    <x v="1"/>
    <x v="0"/>
    <x v="7"/>
    <x v="7"/>
    <n v="470"/>
  </r>
  <r>
    <x v="1"/>
    <x v="0"/>
    <x v="9"/>
    <x v="9"/>
    <n v="0"/>
  </r>
  <r>
    <x v="1"/>
    <x v="0"/>
    <x v="11"/>
    <x v="11"/>
    <n v="0"/>
  </r>
  <r>
    <x v="1"/>
    <x v="0"/>
    <x v="12"/>
    <x v="12"/>
    <n v="0"/>
  </r>
  <r>
    <x v="1"/>
    <x v="0"/>
    <x v="13"/>
    <x v="13"/>
    <n v="10"/>
  </r>
  <r>
    <x v="1"/>
    <x v="0"/>
    <x v="21"/>
    <x v="20"/>
    <n v="3615"/>
  </r>
  <r>
    <x v="2"/>
    <x v="1"/>
    <x v="0"/>
    <x v="0"/>
    <n v="75"/>
  </r>
  <r>
    <x v="2"/>
    <x v="1"/>
    <x v="1"/>
    <x v="1"/>
    <n v="150455"/>
  </r>
  <r>
    <x v="2"/>
    <x v="1"/>
    <x v="2"/>
    <x v="2"/>
    <n v="98425"/>
  </r>
  <r>
    <x v="2"/>
    <x v="1"/>
    <x v="24"/>
    <x v="23"/>
    <n v="46000"/>
  </r>
  <r>
    <x v="2"/>
    <x v="1"/>
    <x v="3"/>
    <x v="3"/>
    <n v="1014090"/>
  </r>
  <r>
    <x v="2"/>
    <x v="1"/>
    <x v="25"/>
    <x v="24"/>
    <n v="30000"/>
  </r>
  <r>
    <x v="2"/>
    <x v="1"/>
    <x v="4"/>
    <x v="4"/>
    <n v="276560"/>
  </r>
  <r>
    <x v="2"/>
    <x v="1"/>
    <x v="5"/>
    <x v="5"/>
    <n v="443165"/>
  </r>
  <r>
    <x v="2"/>
    <x v="1"/>
    <x v="6"/>
    <x v="6"/>
    <n v="53230"/>
  </r>
  <r>
    <x v="2"/>
    <x v="1"/>
    <x v="7"/>
    <x v="7"/>
    <n v="1688930"/>
  </r>
  <r>
    <x v="2"/>
    <x v="1"/>
    <x v="8"/>
    <x v="8"/>
    <n v="284100"/>
  </r>
  <r>
    <x v="2"/>
    <x v="1"/>
    <x v="9"/>
    <x v="9"/>
    <n v="5300"/>
  </r>
  <r>
    <x v="2"/>
    <x v="1"/>
    <x v="10"/>
    <x v="10"/>
    <n v="98910"/>
  </r>
  <r>
    <x v="2"/>
    <x v="1"/>
    <x v="11"/>
    <x v="11"/>
    <n v="0"/>
  </r>
  <r>
    <x v="2"/>
    <x v="1"/>
    <x v="12"/>
    <x v="12"/>
    <n v="0"/>
  </r>
  <r>
    <x v="2"/>
    <x v="1"/>
    <x v="13"/>
    <x v="13"/>
    <n v="1004250"/>
  </r>
  <r>
    <x v="2"/>
    <x v="1"/>
    <x v="14"/>
    <x v="14"/>
    <n v="130260"/>
  </r>
  <r>
    <x v="2"/>
    <x v="1"/>
    <x v="15"/>
    <x v="15"/>
    <n v="26145"/>
  </r>
  <r>
    <x v="2"/>
    <x v="1"/>
    <x v="16"/>
    <x v="16"/>
    <n v="133505"/>
  </r>
  <r>
    <x v="2"/>
    <x v="1"/>
    <x v="17"/>
    <x v="0"/>
    <n v="0"/>
  </r>
  <r>
    <x v="2"/>
    <x v="1"/>
    <x v="18"/>
    <x v="17"/>
    <n v="0"/>
  </r>
  <r>
    <x v="2"/>
    <x v="1"/>
    <x v="19"/>
    <x v="18"/>
    <n v="0"/>
  </r>
  <r>
    <x v="2"/>
    <x v="1"/>
    <x v="20"/>
    <x v="19"/>
    <n v="0"/>
  </r>
  <r>
    <x v="2"/>
    <x v="1"/>
    <x v="26"/>
    <x v="25"/>
    <n v="27100"/>
  </r>
  <r>
    <x v="2"/>
    <x v="1"/>
    <x v="21"/>
    <x v="20"/>
    <n v="545190"/>
  </r>
  <r>
    <x v="2"/>
    <x v="1"/>
    <x v="22"/>
    <x v="21"/>
    <n v="0"/>
  </r>
  <r>
    <x v="2"/>
    <x v="1"/>
    <x v="23"/>
    <x v="22"/>
    <n v="465"/>
  </r>
  <r>
    <x v="2"/>
    <x v="2"/>
    <x v="0"/>
    <x v="0"/>
    <n v="0"/>
  </r>
  <r>
    <x v="2"/>
    <x v="2"/>
    <x v="1"/>
    <x v="1"/>
    <n v="0"/>
  </r>
  <r>
    <x v="2"/>
    <x v="2"/>
    <x v="3"/>
    <x v="3"/>
    <n v="0"/>
  </r>
  <r>
    <x v="2"/>
    <x v="2"/>
    <x v="5"/>
    <x v="5"/>
    <n v="0"/>
  </r>
  <r>
    <x v="2"/>
    <x v="2"/>
    <x v="7"/>
    <x v="7"/>
    <n v="50"/>
  </r>
  <r>
    <x v="2"/>
    <x v="2"/>
    <x v="9"/>
    <x v="9"/>
    <n v="252935"/>
  </r>
  <r>
    <x v="2"/>
    <x v="2"/>
    <x v="11"/>
    <x v="11"/>
    <n v="316980"/>
  </r>
  <r>
    <x v="2"/>
    <x v="2"/>
    <x v="12"/>
    <x v="12"/>
    <n v="1479110"/>
  </r>
  <r>
    <x v="2"/>
    <x v="2"/>
    <x v="13"/>
    <x v="13"/>
    <n v="921575"/>
  </r>
  <r>
    <x v="2"/>
    <x v="2"/>
    <x v="16"/>
    <x v="16"/>
    <n v="0"/>
  </r>
  <r>
    <x v="2"/>
    <x v="2"/>
    <x v="18"/>
    <x v="17"/>
    <n v="0"/>
  </r>
  <r>
    <x v="2"/>
    <x v="2"/>
    <x v="19"/>
    <x v="18"/>
    <n v="0"/>
  </r>
  <r>
    <x v="2"/>
    <x v="2"/>
    <x v="21"/>
    <x v="20"/>
    <n v="0"/>
  </r>
  <r>
    <x v="2"/>
    <x v="2"/>
    <x v="22"/>
    <x v="21"/>
    <n v="0"/>
  </r>
  <r>
    <x v="2"/>
    <x v="3"/>
    <x v="0"/>
    <x v="0"/>
    <n v="0"/>
  </r>
  <r>
    <x v="2"/>
    <x v="3"/>
    <x v="1"/>
    <x v="1"/>
    <n v="0"/>
  </r>
  <r>
    <x v="2"/>
    <x v="3"/>
    <x v="2"/>
    <x v="2"/>
    <n v="0"/>
  </r>
  <r>
    <x v="2"/>
    <x v="3"/>
    <x v="3"/>
    <x v="3"/>
    <n v="0"/>
  </r>
  <r>
    <x v="2"/>
    <x v="3"/>
    <x v="4"/>
    <x v="4"/>
    <n v="0"/>
  </r>
  <r>
    <x v="2"/>
    <x v="3"/>
    <x v="5"/>
    <x v="5"/>
    <n v="0"/>
  </r>
  <r>
    <x v="2"/>
    <x v="3"/>
    <x v="7"/>
    <x v="7"/>
    <n v="2940650"/>
  </r>
  <r>
    <x v="2"/>
    <x v="3"/>
    <x v="9"/>
    <x v="9"/>
    <n v="8494550"/>
  </r>
  <r>
    <x v="2"/>
    <x v="3"/>
    <x v="11"/>
    <x v="11"/>
    <n v="1500505"/>
  </r>
  <r>
    <x v="2"/>
    <x v="3"/>
    <x v="12"/>
    <x v="12"/>
    <n v="206310"/>
  </r>
  <r>
    <x v="2"/>
    <x v="3"/>
    <x v="13"/>
    <x v="13"/>
    <n v="1957105"/>
  </r>
  <r>
    <x v="2"/>
    <x v="3"/>
    <x v="16"/>
    <x v="16"/>
    <n v="0"/>
  </r>
  <r>
    <x v="2"/>
    <x v="3"/>
    <x v="18"/>
    <x v="17"/>
    <n v="0"/>
  </r>
  <r>
    <x v="2"/>
    <x v="3"/>
    <x v="20"/>
    <x v="19"/>
    <n v="0"/>
  </r>
  <r>
    <x v="2"/>
    <x v="3"/>
    <x v="21"/>
    <x v="20"/>
    <n v="2978500"/>
  </r>
  <r>
    <x v="2"/>
    <x v="3"/>
    <x v="22"/>
    <x v="21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0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AC14" firstHeaderRow="1" firstDataRow="3" firstDataCol="1"/>
  <pivotFields count="5">
    <pivotField axis="axisRow" showAll="0">
      <items count="4">
        <item x="2"/>
        <item x="0"/>
        <item x="1"/>
        <item t="default"/>
      </items>
    </pivotField>
    <pivotField axis="axisRow" showAll="0">
      <items count="5">
        <item x="1"/>
        <item x="2"/>
        <item x="3"/>
        <item x="0"/>
        <item t="default"/>
      </items>
    </pivotField>
    <pivotField axis="axisCol" showAll="0" defaultSubtotal="0">
      <items count="27">
        <item x="0"/>
        <item x="1"/>
        <item x="2"/>
        <item x="24"/>
        <item x="3"/>
        <item x="25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6"/>
        <item x="21"/>
        <item x="22"/>
        <item x="23"/>
      </items>
    </pivotField>
    <pivotField axis="axisCol" showAll="0">
      <items count="27">
        <item x="6"/>
        <item x="3"/>
        <item x="13"/>
        <item x="8"/>
        <item x="10"/>
        <item x="7"/>
        <item x="1"/>
        <item x="23"/>
        <item x="5"/>
        <item x="9"/>
        <item x="16"/>
        <item x="4"/>
        <item x="2"/>
        <item x="14"/>
        <item x="20"/>
        <item x="11"/>
        <item x="22"/>
        <item x="15"/>
        <item x="21"/>
        <item x="24"/>
        <item x="12"/>
        <item x="0"/>
        <item x="25"/>
        <item x="19"/>
        <item x="17"/>
        <item x="18"/>
        <item t="default"/>
      </items>
    </pivotField>
    <pivotField dataField="1" showAll="0"/>
  </pivotFields>
  <rowFields count="2">
    <field x="0"/>
    <field x="1"/>
  </rowFields>
  <rowItems count="9">
    <i>
      <x/>
    </i>
    <i r="1">
      <x/>
    </i>
    <i r="1">
      <x v="1"/>
    </i>
    <i r="1">
      <x v="2"/>
    </i>
    <i>
      <x v="1"/>
    </i>
    <i r="1">
      <x v="3"/>
    </i>
    <i>
      <x v="2"/>
    </i>
    <i r="1">
      <x v="3"/>
    </i>
    <i t="grand">
      <x/>
    </i>
  </rowItems>
  <colFields count="2">
    <field x="2"/>
    <field x="3"/>
  </colFields>
  <colItems count="28">
    <i>
      <x/>
      <x v="21"/>
    </i>
    <i>
      <x v="1"/>
      <x v="6"/>
    </i>
    <i>
      <x v="2"/>
      <x v="12"/>
    </i>
    <i>
      <x v="3"/>
      <x v="7"/>
    </i>
    <i>
      <x v="4"/>
      <x v="1"/>
    </i>
    <i>
      <x v="5"/>
      <x v="19"/>
    </i>
    <i>
      <x v="6"/>
      <x v="11"/>
    </i>
    <i>
      <x v="7"/>
      <x v="8"/>
    </i>
    <i>
      <x v="8"/>
      <x/>
    </i>
    <i>
      <x v="9"/>
      <x v="5"/>
    </i>
    <i>
      <x v="10"/>
      <x v="3"/>
    </i>
    <i>
      <x v="11"/>
      <x v="9"/>
    </i>
    <i>
      <x v="12"/>
      <x v="4"/>
    </i>
    <i>
      <x v="13"/>
      <x v="15"/>
    </i>
    <i>
      <x v="14"/>
      <x v="20"/>
    </i>
    <i>
      <x v="15"/>
      <x v="2"/>
    </i>
    <i>
      <x v="16"/>
      <x v="13"/>
    </i>
    <i>
      <x v="17"/>
      <x v="17"/>
    </i>
    <i>
      <x v="18"/>
      <x v="10"/>
    </i>
    <i>
      <x v="19"/>
      <x v="21"/>
    </i>
    <i>
      <x v="20"/>
      <x v="24"/>
    </i>
    <i>
      <x v="21"/>
      <x v="25"/>
    </i>
    <i>
      <x v="22"/>
      <x v="23"/>
    </i>
    <i>
      <x v="23"/>
      <x v="22"/>
    </i>
    <i>
      <x v="24"/>
      <x v="14"/>
    </i>
    <i>
      <x v="25"/>
      <x v="18"/>
    </i>
    <i>
      <x v="26"/>
      <x v="16"/>
    </i>
    <i t="grand">
      <x/>
    </i>
  </colItems>
  <dataFields count="1">
    <dataField name="Somme de montant total" fld="4" baseField="0" baseItem="0" numFmtId="16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E93" totalsRowShown="0">
  <autoFilter ref="A1:E93"/>
  <tableColumns count="5">
    <tableColumn id="1" name="support"/>
    <tableColumn id="2" name="validité"/>
    <tableColumn id="3" name="entité"/>
    <tableColumn id="4" name="désignation"/>
    <tableColumn id="5" name="montant tot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/>
  </sheetViews>
  <sheetFormatPr baseColWidth="10" defaultRowHeight="14.5" x14ac:dyDescent="0.3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reerBdD">
                <anchor moveWithCells="1" sizeWithCells="1">
                  <from>
                    <xdr:col>1</xdr:col>
                    <xdr:colOff>508000</xdr:colOff>
                    <xdr:row>1</xdr:row>
                    <xdr:rowOff>57150</xdr:rowOff>
                  </from>
                  <to>
                    <xdr:col>4</xdr:col>
                    <xdr:colOff>171450</xdr:colOff>
                    <xdr:row>3</xdr:row>
                    <xdr:rowOff>101600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14"/>
  <sheetViews>
    <sheetView workbookViewId="0"/>
  </sheetViews>
  <sheetFormatPr baseColWidth="10" defaultRowHeight="13" x14ac:dyDescent="0.3"/>
  <cols>
    <col min="1" max="1" width="32.26953125" style="2" bestFit="1" customWidth="1"/>
    <col min="2" max="8" width="11" style="2" bestFit="1" customWidth="1"/>
    <col min="9" max="9" width="11.81640625" style="2" bestFit="1" customWidth="1"/>
    <col min="10" max="14" width="11" style="2" bestFit="1" customWidth="1"/>
    <col min="15" max="256" width="10.90625" style="2"/>
    <col min="257" max="257" width="32.26953125" style="2" bestFit="1" customWidth="1"/>
    <col min="258" max="264" width="11" style="2" bestFit="1" customWidth="1"/>
    <col min="265" max="265" width="11.81640625" style="2" bestFit="1" customWidth="1"/>
    <col min="266" max="270" width="11" style="2" bestFit="1" customWidth="1"/>
    <col min="271" max="512" width="10.90625" style="2"/>
    <col min="513" max="513" width="32.26953125" style="2" bestFit="1" customWidth="1"/>
    <col min="514" max="520" width="11" style="2" bestFit="1" customWidth="1"/>
    <col min="521" max="521" width="11.81640625" style="2" bestFit="1" customWidth="1"/>
    <col min="522" max="526" width="11" style="2" bestFit="1" customWidth="1"/>
    <col min="527" max="768" width="10.90625" style="2"/>
    <col min="769" max="769" width="32.26953125" style="2" bestFit="1" customWidth="1"/>
    <col min="770" max="776" width="11" style="2" bestFit="1" customWidth="1"/>
    <col min="777" max="777" width="11.81640625" style="2" bestFit="1" customWidth="1"/>
    <col min="778" max="782" width="11" style="2" bestFit="1" customWidth="1"/>
    <col min="783" max="1024" width="10.90625" style="2"/>
    <col min="1025" max="1025" width="32.26953125" style="2" bestFit="1" customWidth="1"/>
    <col min="1026" max="1032" width="11" style="2" bestFit="1" customWidth="1"/>
    <col min="1033" max="1033" width="11.81640625" style="2" bestFit="1" customWidth="1"/>
    <col min="1034" max="1038" width="11" style="2" bestFit="1" customWidth="1"/>
    <col min="1039" max="1280" width="10.90625" style="2"/>
    <col min="1281" max="1281" width="32.26953125" style="2" bestFit="1" customWidth="1"/>
    <col min="1282" max="1288" width="11" style="2" bestFit="1" customWidth="1"/>
    <col min="1289" max="1289" width="11.81640625" style="2" bestFit="1" customWidth="1"/>
    <col min="1290" max="1294" width="11" style="2" bestFit="1" customWidth="1"/>
    <col min="1295" max="1536" width="10.90625" style="2"/>
    <col min="1537" max="1537" width="32.26953125" style="2" bestFit="1" customWidth="1"/>
    <col min="1538" max="1544" width="11" style="2" bestFit="1" customWidth="1"/>
    <col min="1545" max="1545" width="11.81640625" style="2" bestFit="1" customWidth="1"/>
    <col min="1546" max="1550" width="11" style="2" bestFit="1" customWidth="1"/>
    <col min="1551" max="1792" width="10.90625" style="2"/>
    <col min="1793" max="1793" width="32.26953125" style="2" bestFit="1" customWidth="1"/>
    <col min="1794" max="1800" width="11" style="2" bestFit="1" customWidth="1"/>
    <col min="1801" max="1801" width="11.81640625" style="2" bestFit="1" customWidth="1"/>
    <col min="1802" max="1806" width="11" style="2" bestFit="1" customWidth="1"/>
    <col min="1807" max="2048" width="10.90625" style="2"/>
    <col min="2049" max="2049" width="32.26953125" style="2" bestFit="1" customWidth="1"/>
    <col min="2050" max="2056" width="11" style="2" bestFit="1" customWidth="1"/>
    <col min="2057" max="2057" width="11.81640625" style="2" bestFit="1" customWidth="1"/>
    <col min="2058" max="2062" width="11" style="2" bestFit="1" customWidth="1"/>
    <col min="2063" max="2304" width="10.90625" style="2"/>
    <col min="2305" max="2305" width="32.26953125" style="2" bestFit="1" customWidth="1"/>
    <col min="2306" max="2312" width="11" style="2" bestFit="1" customWidth="1"/>
    <col min="2313" max="2313" width="11.81640625" style="2" bestFit="1" customWidth="1"/>
    <col min="2314" max="2318" width="11" style="2" bestFit="1" customWidth="1"/>
    <col min="2319" max="2560" width="10.90625" style="2"/>
    <col min="2561" max="2561" width="32.26953125" style="2" bestFit="1" customWidth="1"/>
    <col min="2562" max="2568" width="11" style="2" bestFit="1" customWidth="1"/>
    <col min="2569" max="2569" width="11.81640625" style="2" bestFit="1" customWidth="1"/>
    <col min="2570" max="2574" width="11" style="2" bestFit="1" customWidth="1"/>
    <col min="2575" max="2816" width="10.90625" style="2"/>
    <col min="2817" max="2817" width="32.26953125" style="2" bestFit="1" customWidth="1"/>
    <col min="2818" max="2824" width="11" style="2" bestFit="1" customWidth="1"/>
    <col min="2825" max="2825" width="11.81640625" style="2" bestFit="1" customWidth="1"/>
    <col min="2826" max="2830" width="11" style="2" bestFit="1" customWidth="1"/>
    <col min="2831" max="3072" width="10.90625" style="2"/>
    <col min="3073" max="3073" width="32.26953125" style="2" bestFit="1" customWidth="1"/>
    <col min="3074" max="3080" width="11" style="2" bestFit="1" customWidth="1"/>
    <col min="3081" max="3081" width="11.81640625" style="2" bestFit="1" customWidth="1"/>
    <col min="3082" max="3086" width="11" style="2" bestFit="1" customWidth="1"/>
    <col min="3087" max="3328" width="10.90625" style="2"/>
    <col min="3329" max="3329" width="32.26953125" style="2" bestFit="1" customWidth="1"/>
    <col min="3330" max="3336" width="11" style="2" bestFit="1" customWidth="1"/>
    <col min="3337" max="3337" width="11.81640625" style="2" bestFit="1" customWidth="1"/>
    <col min="3338" max="3342" width="11" style="2" bestFit="1" customWidth="1"/>
    <col min="3343" max="3584" width="10.90625" style="2"/>
    <col min="3585" max="3585" width="32.26953125" style="2" bestFit="1" customWidth="1"/>
    <col min="3586" max="3592" width="11" style="2" bestFit="1" customWidth="1"/>
    <col min="3593" max="3593" width="11.81640625" style="2" bestFit="1" customWidth="1"/>
    <col min="3594" max="3598" width="11" style="2" bestFit="1" customWidth="1"/>
    <col min="3599" max="3840" width="10.90625" style="2"/>
    <col min="3841" max="3841" width="32.26953125" style="2" bestFit="1" customWidth="1"/>
    <col min="3842" max="3848" width="11" style="2" bestFit="1" customWidth="1"/>
    <col min="3849" max="3849" width="11.81640625" style="2" bestFit="1" customWidth="1"/>
    <col min="3850" max="3854" width="11" style="2" bestFit="1" customWidth="1"/>
    <col min="3855" max="4096" width="10.90625" style="2"/>
    <col min="4097" max="4097" width="32.26953125" style="2" bestFit="1" customWidth="1"/>
    <col min="4098" max="4104" width="11" style="2" bestFit="1" customWidth="1"/>
    <col min="4105" max="4105" width="11.81640625" style="2" bestFit="1" customWidth="1"/>
    <col min="4106" max="4110" width="11" style="2" bestFit="1" customWidth="1"/>
    <col min="4111" max="4352" width="10.90625" style="2"/>
    <col min="4353" max="4353" width="32.26953125" style="2" bestFit="1" customWidth="1"/>
    <col min="4354" max="4360" width="11" style="2" bestFit="1" customWidth="1"/>
    <col min="4361" max="4361" width="11.81640625" style="2" bestFit="1" customWidth="1"/>
    <col min="4362" max="4366" width="11" style="2" bestFit="1" customWidth="1"/>
    <col min="4367" max="4608" width="10.90625" style="2"/>
    <col min="4609" max="4609" width="32.26953125" style="2" bestFit="1" customWidth="1"/>
    <col min="4610" max="4616" width="11" style="2" bestFit="1" customWidth="1"/>
    <col min="4617" max="4617" width="11.81640625" style="2" bestFit="1" customWidth="1"/>
    <col min="4618" max="4622" width="11" style="2" bestFit="1" customWidth="1"/>
    <col min="4623" max="4864" width="10.90625" style="2"/>
    <col min="4865" max="4865" width="32.26953125" style="2" bestFit="1" customWidth="1"/>
    <col min="4866" max="4872" width="11" style="2" bestFit="1" customWidth="1"/>
    <col min="4873" max="4873" width="11.81640625" style="2" bestFit="1" customWidth="1"/>
    <col min="4874" max="4878" width="11" style="2" bestFit="1" customWidth="1"/>
    <col min="4879" max="5120" width="10.90625" style="2"/>
    <col min="5121" max="5121" width="32.26953125" style="2" bestFit="1" customWidth="1"/>
    <col min="5122" max="5128" width="11" style="2" bestFit="1" customWidth="1"/>
    <col min="5129" max="5129" width="11.81640625" style="2" bestFit="1" customWidth="1"/>
    <col min="5130" max="5134" width="11" style="2" bestFit="1" customWidth="1"/>
    <col min="5135" max="5376" width="10.90625" style="2"/>
    <col min="5377" max="5377" width="32.26953125" style="2" bestFit="1" customWidth="1"/>
    <col min="5378" max="5384" width="11" style="2" bestFit="1" customWidth="1"/>
    <col min="5385" max="5385" width="11.81640625" style="2" bestFit="1" customWidth="1"/>
    <col min="5386" max="5390" width="11" style="2" bestFit="1" customWidth="1"/>
    <col min="5391" max="5632" width="10.90625" style="2"/>
    <col min="5633" max="5633" width="32.26953125" style="2" bestFit="1" customWidth="1"/>
    <col min="5634" max="5640" width="11" style="2" bestFit="1" customWidth="1"/>
    <col min="5641" max="5641" width="11.81640625" style="2" bestFit="1" customWidth="1"/>
    <col min="5642" max="5646" width="11" style="2" bestFit="1" customWidth="1"/>
    <col min="5647" max="5888" width="10.90625" style="2"/>
    <col min="5889" max="5889" width="32.26953125" style="2" bestFit="1" customWidth="1"/>
    <col min="5890" max="5896" width="11" style="2" bestFit="1" customWidth="1"/>
    <col min="5897" max="5897" width="11.81640625" style="2" bestFit="1" customWidth="1"/>
    <col min="5898" max="5902" width="11" style="2" bestFit="1" customWidth="1"/>
    <col min="5903" max="6144" width="10.90625" style="2"/>
    <col min="6145" max="6145" width="32.26953125" style="2" bestFit="1" customWidth="1"/>
    <col min="6146" max="6152" width="11" style="2" bestFit="1" customWidth="1"/>
    <col min="6153" max="6153" width="11.81640625" style="2" bestFit="1" customWidth="1"/>
    <col min="6154" max="6158" width="11" style="2" bestFit="1" customWidth="1"/>
    <col min="6159" max="6400" width="10.90625" style="2"/>
    <col min="6401" max="6401" width="32.26953125" style="2" bestFit="1" customWidth="1"/>
    <col min="6402" max="6408" width="11" style="2" bestFit="1" customWidth="1"/>
    <col min="6409" max="6409" width="11.81640625" style="2" bestFit="1" customWidth="1"/>
    <col min="6410" max="6414" width="11" style="2" bestFit="1" customWidth="1"/>
    <col min="6415" max="6656" width="10.90625" style="2"/>
    <col min="6657" max="6657" width="32.26953125" style="2" bestFit="1" customWidth="1"/>
    <col min="6658" max="6664" width="11" style="2" bestFit="1" customWidth="1"/>
    <col min="6665" max="6665" width="11.81640625" style="2" bestFit="1" customWidth="1"/>
    <col min="6666" max="6670" width="11" style="2" bestFit="1" customWidth="1"/>
    <col min="6671" max="6912" width="10.90625" style="2"/>
    <col min="6913" max="6913" width="32.26953125" style="2" bestFit="1" customWidth="1"/>
    <col min="6914" max="6920" width="11" style="2" bestFit="1" customWidth="1"/>
    <col min="6921" max="6921" width="11.81640625" style="2" bestFit="1" customWidth="1"/>
    <col min="6922" max="6926" width="11" style="2" bestFit="1" customWidth="1"/>
    <col min="6927" max="7168" width="10.90625" style="2"/>
    <col min="7169" max="7169" width="32.26953125" style="2" bestFit="1" customWidth="1"/>
    <col min="7170" max="7176" width="11" style="2" bestFit="1" customWidth="1"/>
    <col min="7177" max="7177" width="11.81640625" style="2" bestFit="1" customWidth="1"/>
    <col min="7178" max="7182" width="11" style="2" bestFit="1" customWidth="1"/>
    <col min="7183" max="7424" width="10.90625" style="2"/>
    <col min="7425" max="7425" width="32.26953125" style="2" bestFit="1" customWidth="1"/>
    <col min="7426" max="7432" width="11" style="2" bestFit="1" customWidth="1"/>
    <col min="7433" max="7433" width="11.81640625" style="2" bestFit="1" customWidth="1"/>
    <col min="7434" max="7438" width="11" style="2" bestFit="1" customWidth="1"/>
    <col min="7439" max="7680" width="10.90625" style="2"/>
    <col min="7681" max="7681" width="32.26953125" style="2" bestFit="1" customWidth="1"/>
    <col min="7682" max="7688" width="11" style="2" bestFit="1" customWidth="1"/>
    <col min="7689" max="7689" width="11.81640625" style="2" bestFit="1" customWidth="1"/>
    <col min="7690" max="7694" width="11" style="2" bestFit="1" customWidth="1"/>
    <col min="7695" max="7936" width="10.90625" style="2"/>
    <col min="7937" max="7937" width="32.26953125" style="2" bestFit="1" customWidth="1"/>
    <col min="7938" max="7944" width="11" style="2" bestFit="1" customWidth="1"/>
    <col min="7945" max="7945" width="11.81640625" style="2" bestFit="1" customWidth="1"/>
    <col min="7946" max="7950" width="11" style="2" bestFit="1" customWidth="1"/>
    <col min="7951" max="8192" width="10.90625" style="2"/>
    <col min="8193" max="8193" width="32.26953125" style="2" bestFit="1" customWidth="1"/>
    <col min="8194" max="8200" width="11" style="2" bestFit="1" customWidth="1"/>
    <col min="8201" max="8201" width="11.81640625" style="2" bestFit="1" customWidth="1"/>
    <col min="8202" max="8206" width="11" style="2" bestFit="1" customWidth="1"/>
    <col min="8207" max="8448" width="10.90625" style="2"/>
    <col min="8449" max="8449" width="32.26953125" style="2" bestFit="1" customWidth="1"/>
    <col min="8450" max="8456" width="11" style="2" bestFit="1" customWidth="1"/>
    <col min="8457" max="8457" width="11.81640625" style="2" bestFit="1" customWidth="1"/>
    <col min="8458" max="8462" width="11" style="2" bestFit="1" customWidth="1"/>
    <col min="8463" max="8704" width="10.90625" style="2"/>
    <col min="8705" max="8705" width="32.26953125" style="2" bestFit="1" customWidth="1"/>
    <col min="8706" max="8712" width="11" style="2" bestFit="1" customWidth="1"/>
    <col min="8713" max="8713" width="11.81640625" style="2" bestFit="1" customWidth="1"/>
    <col min="8714" max="8718" width="11" style="2" bestFit="1" customWidth="1"/>
    <col min="8719" max="8960" width="10.90625" style="2"/>
    <col min="8961" max="8961" width="32.26953125" style="2" bestFit="1" customWidth="1"/>
    <col min="8962" max="8968" width="11" style="2" bestFit="1" customWidth="1"/>
    <col min="8969" max="8969" width="11.81640625" style="2" bestFit="1" customWidth="1"/>
    <col min="8970" max="8974" width="11" style="2" bestFit="1" customWidth="1"/>
    <col min="8975" max="9216" width="10.90625" style="2"/>
    <col min="9217" max="9217" width="32.26953125" style="2" bestFit="1" customWidth="1"/>
    <col min="9218" max="9224" width="11" style="2" bestFit="1" customWidth="1"/>
    <col min="9225" max="9225" width="11.81640625" style="2" bestFit="1" customWidth="1"/>
    <col min="9226" max="9230" width="11" style="2" bestFit="1" customWidth="1"/>
    <col min="9231" max="9472" width="10.90625" style="2"/>
    <col min="9473" max="9473" width="32.26953125" style="2" bestFit="1" customWidth="1"/>
    <col min="9474" max="9480" width="11" style="2" bestFit="1" customWidth="1"/>
    <col min="9481" max="9481" width="11.81640625" style="2" bestFit="1" customWidth="1"/>
    <col min="9482" max="9486" width="11" style="2" bestFit="1" customWidth="1"/>
    <col min="9487" max="9728" width="10.90625" style="2"/>
    <col min="9729" max="9729" width="32.26953125" style="2" bestFit="1" customWidth="1"/>
    <col min="9730" max="9736" width="11" style="2" bestFit="1" customWidth="1"/>
    <col min="9737" max="9737" width="11.81640625" style="2" bestFit="1" customWidth="1"/>
    <col min="9738" max="9742" width="11" style="2" bestFit="1" customWidth="1"/>
    <col min="9743" max="9984" width="10.90625" style="2"/>
    <col min="9985" max="9985" width="32.26953125" style="2" bestFit="1" customWidth="1"/>
    <col min="9986" max="9992" width="11" style="2" bestFit="1" customWidth="1"/>
    <col min="9993" max="9993" width="11.81640625" style="2" bestFit="1" customWidth="1"/>
    <col min="9994" max="9998" width="11" style="2" bestFit="1" customWidth="1"/>
    <col min="9999" max="10240" width="10.90625" style="2"/>
    <col min="10241" max="10241" width="32.26953125" style="2" bestFit="1" customWidth="1"/>
    <col min="10242" max="10248" width="11" style="2" bestFit="1" customWidth="1"/>
    <col min="10249" max="10249" width="11.81640625" style="2" bestFit="1" customWidth="1"/>
    <col min="10250" max="10254" width="11" style="2" bestFit="1" customWidth="1"/>
    <col min="10255" max="10496" width="10.90625" style="2"/>
    <col min="10497" max="10497" width="32.26953125" style="2" bestFit="1" customWidth="1"/>
    <col min="10498" max="10504" width="11" style="2" bestFit="1" customWidth="1"/>
    <col min="10505" max="10505" width="11.81640625" style="2" bestFit="1" customWidth="1"/>
    <col min="10506" max="10510" width="11" style="2" bestFit="1" customWidth="1"/>
    <col min="10511" max="10752" width="10.90625" style="2"/>
    <col min="10753" max="10753" width="32.26953125" style="2" bestFit="1" customWidth="1"/>
    <col min="10754" max="10760" width="11" style="2" bestFit="1" customWidth="1"/>
    <col min="10761" max="10761" width="11.81640625" style="2" bestFit="1" customWidth="1"/>
    <col min="10762" max="10766" width="11" style="2" bestFit="1" customWidth="1"/>
    <col min="10767" max="11008" width="10.90625" style="2"/>
    <col min="11009" max="11009" width="32.26953125" style="2" bestFit="1" customWidth="1"/>
    <col min="11010" max="11016" width="11" style="2" bestFit="1" customWidth="1"/>
    <col min="11017" max="11017" width="11.81640625" style="2" bestFit="1" customWidth="1"/>
    <col min="11018" max="11022" width="11" style="2" bestFit="1" customWidth="1"/>
    <col min="11023" max="11264" width="10.90625" style="2"/>
    <col min="11265" max="11265" width="32.26953125" style="2" bestFit="1" customWidth="1"/>
    <col min="11266" max="11272" width="11" style="2" bestFit="1" customWidth="1"/>
    <col min="11273" max="11273" width="11.81640625" style="2" bestFit="1" customWidth="1"/>
    <col min="11274" max="11278" width="11" style="2" bestFit="1" customWidth="1"/>
    <col min="11279" max="11520" width="10.90625" style="2"/>
    <col min="11521" max="11521" width="32.26953125" style="2" bestFit="1" customWidth="1"/>
    <col min="11522" max="11528" width="11" style="2" bestFit="1" customWidth="1"/>
    <col min="11529" max="11529" width="11.81640625" style="2" bestFit="1" customWidth="1"/>
    <col min="11530" max="11534" width="11" style="2" bestFit="1" customWidth="1"/>
    <col min="11535" max="11776" width="10.90625" style="2"/>
    <col min="11777" max="11777" width="32.26953125" style="2" bestFit="1" customWidth="1"/>
    <col min="11778" max="11784" width="11" style="2" bestFit="1" customWidth="1"/>
    <col min="11785" max="11785" width="11.81640625" style="2" bestFit="1" customWidth="1"/>
    <col min="11786" max="11790" width="11" style="2" bestFit="1" customWidth="1"/>
    <col min="11791" max="12032" width="10.90625" style="2"/>
    <col min="12033" max="12033" width="32.26953125" style="2" bestFit="1" customWidth="1"/>
    <col min="12034" max="12040" width="11" style="2" bestFit="1" customWidth="1"/>
    <col min="12041" max="12041" width="11.81640625" style="2" bestFit="1" customWidth="1"/>
    <col min="12042" max="12046" width="11" style="2" bestFit="1" customWidth="1"/>
    <col min="12047" max="12288" width="10.90625" style="2"/>
    <col min="12289" max="12289" width="32.26953125" style="2" bestFit="1" customWidth="1"/>
    <col min="12290" max="12296" width="11" style="2" bestFit="1" customWidth="1"/>
    <col min="12297" max="12297" width="11.81640625" style="2" bestFit="1" customWidth="1"/>
    <col min="12298" max="12302" width="11" style="2" bestFit="1" customWidth="1"/>
    <col min="12303" max="12544" width="10.90625" style="2"/>
    <col min="12545" max="12545" width="32.26953125" style="2" bestFit="1" customWidth="1"/>
    <col min="12546" max="12552" width="11" style="2" bestFit="1" customWidth="1"/>
    <col min="12553" max="12553" width="11.81640625" style="2" bestFit="1" customWidth="1"/>
    <col min="12554" max="12558" width="11" style="2" bestFit="1" customWidth="1"/>
    <col min="12559" max="12800" width="10.90625" style="2"/>
    <col min="12801" max="12801" width="32.26953125" style="2" bestFit="1" customWidth="1"/>
    <col min="12802" max="12808" width="11" style="2" bestFit="1" customWidth="1"/>
    <col min="12809" max="12809" width="11.81640625" style="2" bestFit="1" customWidth="1"/>
    <col min="12810" max="12814" width="11" style="2" bestFit="1" customWidth="1"/>
    <col min="12815" max="13056" width="10.90625" style="2"/>
    <col min="13057" max="13057" width="32.26953125" style="2" bestFit="1" customWidth="1"/>
    <col min="13058" max="13064" width="11" style="2" bestFit="1" customWidth="1"/>
    <col min="13065" max="13065" width="11.81640625" style="2" bestFit="1" customWidth="1"/>
    <col min="13066" max="13070" width="11" style="2" bestFit="1" customWidth="1"/>
    <col min="13071" max="13312" width="10.90625" style="2"/>
    <col min="13313" max="13313" width="32.26953125" style="2" bestFit="1" customWidth="1"/>
    <col min="13314" max="13320" width="11" style="2" bestFit="1" customWidth="1"/>
    <col min="13321" max="13321" width="11.81640625" style="2" bestFit="1" customWidth="1"/>
    <col min="13322" max="13326" width="11" style="2" bestFit="1" customWidth="1"/>
    <col min="13327" max="13568" width="10.90625" style="2"/>
    <col min="13569" max="13569" width="32.26953125" style="2" bestFit="1" customWidth="1"/>
    <col min="13570" max="13576" width="11" style="2" bestFit="1" customWidth="1"/>
    <col min="13577" max="13577" width="11.81640625" style="2" bestFit="1" customWidth="1"/>
    <col min="13578" max="13582" width="11" style="2" bestFit="1" customWidth="1"/>
    <col min="13583" max="13824" width="10.90625" style="2"/>
    <col min="13825" max="13825" width="32.26953125" style="2" bestFit="1" customWidth="1"/>
    <col min="13826" max="13832" width="11" style="2" bestFit="1" customWidth="1"/>
    <col min="13833" max="13833" width="11.81640625" style="2" bestFit="1" customWidth="1"/>
    <col min="13834" max="13838" width="11" style="2" bestFit="1" customWidth="1"/>
    <col min="13839" max="14080" width="10.90625" style="2"/>
    <col min="14081" max="14081" width="32.26953125" style="2" bestFit="1" customWidth="1"/>
    <col min="14082" max="14088" width="11" style="2" bestFit="1" customWidth="1"/>
    <col min="14089" max="14089" width="11.81640625" style="2" bestFit="1" customWidth="1"/>
    <col min="14090" max="14094" width="11" style="2" bestFit="1" customWidth="1"/>
    <col min="14095" max="14336" width="10.90625" style="2"/>
    <col min="14337" max="14337" width="32.26953125" style="2" bestFit="1" customWidth="1"/>
    <col min="14338" max="14344" width="11" style="2" bestFit="1" customWidth="1"/>
    <col min="14345" max="14345" width="11.81640625" style="2" bestFit="1" customWidth="1"/>
    <col min="14346" max="14350" width="11" style="2" bestFit="1" customWidth="1"/>
    <col min="14351" max="14592" width="10.90625" style="2"/>
    <col min="14593" max="14593" width="32.26953125" style="2" bestFit="1" customWidth="1"/>
    <col min="14594" max="14600" width="11" style="2" bestFit="1" customWidth="1"/>
    <col min="14601" max="14601" width="11.81640625" style="2" bestFit="1" customWidth="1"/>
    <col min="14602" max="14606" width="11" style="2" bestFit="1" customWidth="1"/>
    <col min="14607" max="14848" width="10.90625" style="2"/>
    <col min="14849" max="14849" width="32.26953125" style="2" bestFit="1" customWidth="1"/>
    <col min="14850" max="14856" width="11" style="2" bestFit="1" customWidth="1"/>
    <col min="14857" max="14857" width="11.81640625" style="2" bestFit="1" customWidth="1"/>
    <col min="14858" max="14862" width="11" style="2" bestFit="1" customWidth="1"/>
    <col min="14863" max="15104" width="10.90625" style="2"/>
    <col min="15105" max="15105" width="32.26953125" style="2" bestFit="1" customWidth="1"/>
    <col min="15106" max="15112" width="11" style="2" bestFit="1" customWidth="1"/>
    <col min="15113" max="15113" width="11.81640625" style="2" bestFit="1" customWidth="1"/>
    <col min="15114" max="15118" width="11" style="2" bestFit="1" customWidth="1"/>
    <col min="15119" max="15360" width="10.90625" style="2"/>
    <col min="15361" max="15361" width="32.26953125" style="2" bestFit="1" customWidth="1"/>
    <col min="15362" max="15368" width="11" style="2" bestFit="1" customWidth="1"/>
    <col min="15369" max="15369" width="11.81640625" style="2" bestFit="1" customWidth="1"/>
    <col min="15370" max="15374" width="11" style="2" bestFit="1" customWidth="1"/>
    <col min="15375" max="15616" width="10.90625" style="2"/>
    <col min="15617" max="15617" width="32.26953125" style="2" bestFit="1" customWidth="1"/>
    <col min="15618" max="15624" width="11" style="2" bestFit="1" customWidth="1"/>
    <col min="15625" max="15625" width="11.81640625" style="2" bestFit="1" customWidth="1"/>
    <col min="15626" max="15630" width="11" style="2" bestFit="1" customWidth="1"/>
    <col min="15631" max="15872" width="10.90625" style="2"/>
    <col min="15873" max="15873" width="32.26953125" style="2" bestFit="1" customWidth="1"/>
    <col min="15874" max="15880" width="11" style="2" bestFit="1" customWidth="1"/>
    <col min="15881" max="15881" width="11.81640625" style="2" bestFit="1" customWidth="1"/>
    <col min="15882" max="15886" width="11" style="2" bestFit="1" customWidth="1"/>
    <col min="15887" max="16128" width="10.90625" style="2"/>
    <col min="16129" max="16129" width="32.26953125" style="2" bestFit="1" customWidth="1"/>
    <col min="16130" max="16136" width="11" style="2" bestFit="1" customWidth="1"/>
    <col min="16137" max="16137" width="11.81640625" style="2" bestFit="1" customWidth="1"/>
    <col min="16138" max="16142" width="11" style="2" bestFit="1" customWidth="1"/>
    <col min="16143" max="16384" width="10.90625" style="2"/>
  </cols>
  <sheetData>
    <row r="1" spans="1:13" x14ac:dyDescent="0.3">
      <c r="A1" s="1"/>
      <c r="L1" s="1"/>
      <c r="M1" s="3"/>
    </row>
    <row r="3" spans="1:13" x14ac:dyDescent="0.3">
      <c r="A3" s="4" t="s">
        <v>11</v>
      </c>
    </row>
    <row r="6" spans="1:13" x14ac:dyDescent="0.3">
      <c r="A6" s="4" t="s">
        <v>12</v>
      </c>
      <c r="D6" s="4" t="s">
        <v>13</v>
      </c>
      <c r="F6" s="4" t="s">
        <v>14</v>
      </c>
    </row>
    <row r="8" spans="1:13" x14ac:dyDescent="0.3">
      <c r="A8" s="5" t="s">
        <v>15</v>
      </c>
    </row>
    <row r="9" spans="1:13" x14ac:dyDescent="0.3">
      <c r="A9" s="6"/>
      <c r="J9" s="7" t="s">
        <v>16</v>
      </c>
    </row>
    <row r="10" spans="1:13" x14ac:dyDescent="0.3">
      <c r="A10" s="8" t="s">
        <v>17</v>
      </c>
      <c r="B10" s="9">
        <v>64</v>
      </c>
      <c r="C10" s="9">
        <v>4</v>
      </c>
      <c r="D10" s="9">
        <v>0</v>
      </c>
      <c r="E10" s="9">
        <v>0.8</v>
      </c>
      <c r="F10" s="9">
        <v>0.1</v>
      </c>
      <c r="G10" s="9">
        <v>0</v>
      </c>
      <c r="H10" s="9">
        <v>0.04</v>
      </c>
      <c r="I10" s="9">
        <v>0</v>
      </c>
      <c r="J10" s="9">
        <v>68.94</v>
      </c>
    </row>
    <row r="11" spans="1:13" x14ac:dyDescent="0.3">
      <c r="A11" s="8" t="s">
        <v>18</v>
      </c>
      <c r="B11" s="9">
        <v>13664</v>
      </c>
      <c r="C11" s="9">
        <v>12965</v>
      </c>
      <c r="D11" s="9">
        <v>7964</v>
      </c>
      <c r="E11" s="9">
        <v>3188.8</v>
      </c>
      <c r="F11" s="9">
        <v>1702.3</v>
      </c>
      <c r="G11" s="9">
        <v>904</v>
      </c>
      <c r="H11" s="9">
        <v>393.92</v>
      </c>
      <c r="I11" s="9">
        <v>97.26</v>
      </c>
      <c r="J11" s="9">
        <v>40879.279999999999</v>
      </c>
    </row>
    <row r="12" spans="1:13" x14ac:dyDescent="0.3">
      <c r="A12" s="8" t="s">
        <v>19</v>
      </c>
      <c r="B12" s="9">
        <v>414</v>
      </c>
      <c r="C12" s="9">
        <v>797</v>
      </c>
      <c r="D12" s="9">
        <v>1476.5</v>
      </c>
      <c r="E12" s="9">
        <v>18.8</v>
      </c>
      <c r="F12" s="9">
        <v>-102.9</v>
      </c>
      <c r="G12" s="9">
        <v>647.75</v>
      </c>
      <c r="H12" s="9">
        <v>264.32</v>
      </c>
      <c r="I12" s="9">
        <v>58.41</v>
      </c>
      <c r="J12" s="9">
        <v>3573.88</v>
      </c>
    </row>
    <row r="13" spans="1:13" x14ac:dyDescent="0.3">
      <c r="A13" s="8" t="s">
        <v>20</v>
      </c>
      <c r="B13" s="9">
        <v>47780</v>
      </c>
      <c r="C13" s="9">
        <v>11969</v>
      </c>
      <c r="D13" s="9">
        <v>-25202.5</v>
      </c>
      <c r="E13" s="9">
        <v>1125</v>
      </c>
      <c r="F13" s="9">
        <v>1802.3</v>
      </c>
      <c r="G13" s="9">
        <v>1059.1500000000001</v>
      </c>
      <c r="H13" s="9">
        <v>246.62</v>
      </c>
      <c r="I13" s="9">
        <v>105.62</v>
      </c>
      <c r="J13" s="9">
        <v>38885.19</v>
      </c>
    </row>
    <row r="14" spans="1:13" x14ac:dyDescent="0.3">
      <c r="A14" s="8" t="s">
        <v>21</v>
      </c>
      <c r="B14" s="9">
        <v>2492</v>
      </c>
      <c r="C14" s="9">
        <v>10284</v>
      </c>
      <c r="D14" s="9">
        <v>6811.5</v>
      </c>
      <c r="E14" s="9">
        <v>-447.4</v>
      </c>
      <c r="F14" s="9">
        <v>1539.7</v>
      </c>
      <c r="G14" s="9">
        <v>889.25</v>
      </c>
      <c r="H14" s="9">
        <v>-113.98</v>
      </c>
      <c r="I14" s="9">
        <v>198.66</v>
      </c>
      <c r="J14" s="9">
        <v>21653.73</v>
      </c>
    </row>
    <row r="15" spans="1:13" x14ac:dyDescent="0.3">
      <c r="A15" s="8" t="s">
        <v>22</v>
      </c>
      <c r="B15" s="9">
        <v>5524</v>
      </c>
      <c r="C15" s="9">
        <v>5526</v>
      </c>
      <c r="D15" s="9">
        <v>5690.5</v>
      </c>
      <c r="E15" s="9">
        <v>2090</v>
      </c>
      <c r="F15" s="9">
        <v>2825.8</v>
      </c>
      <c r="G15" s="9">
        <v>660.9</v>
      </c>
      <c r="H15" s="9">
        <v>286.88</v>
      </c>
      <c r="I15" s="9">
        <v>58.71</v>
      </c>
      <c r="J15" s="9">
        <v>22662.79</v>
      </c>
    </row>
    <row r="16" spans="1:13" x14ac:dyDescent="0.3">
      <c r="A16" s="8" t="s">
        <v>23</v>
      </c>
      <c r="B16" s="9">
        <v>298</v>
      </c>
      <c r="C16" s="9">
        <v>230</v>
      </c>
      <c r="D16" s="9">
        <v>65</v>
      </c>
      <c r="E16" s="9">
        <v>130</v>
      </c>
      <c r="F16" s="9">
        <v>124.4</v>
      </c>
      <c r="G16" s="9">
        <v>210.5</v>
      </c>
      <c r="H16" s="9">
        <v>143.76</v>
      </c>
      <c r="I16" s="9">
        <v>129.69999999999999</v>
      </c>
      <c r="J16" s="9">
        <v>1331.36</v>
      </c>
    </row>
    <row r="17" spans="1:10" x14ac:dyDescent="0.3">
      <c r="A17" s="8" t="s">
        <v>24</v>
      </c>
      <c r="B17" s="9">
        <v>111936</v>
      </c>
      <c r="C17" s="9">
        <v>53008</v>
      </c>
      <c r="D17" s="9">
        <v>-4770</v>
      </c>
      <c r="E17" s="9">
        <v>32108.400000000001</v>
      </c>
      <c r="F17" s="9">
        <v>12868.7</v>
      </c>
      <c r="G17" s="9">
        <v>1260.7</v>
      </c>
      <c r="H17" s="9">
        <v>568.52</v>
      </c>
      <c r="I17" s="9">
        <v>470.67</v>
      </c>
      <c r="J17" s="9">
        <v>207450.99</v>
      </c>
    </row>
    <row r="18" spans="1:10" x14ac:dyDescent="0.3">
      <c r="A18" s="8" t="s">
        <v>25</v>
      </c>
      <c r="B18" s="9">
        <v>0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</row>
    <row r="19" spans="1:10" x14ac:dyDescent="0.3">
      <c r="A19" s="8" t="s">
        <v>26</v>
      </c>
      <c r="B19" s="9">
        <v>-7726</v>
      </c>
      <c r="C19" s="9">
        <v>31104</v>
      </c>
      <c r="D19" s="9">
        <v>-3007</v>
      </c>
      <c r="E19" s="9">
        <v>-18411.2</v>
      </c>
      <c r="F19" s="9">
        <v>-13777.8</v>
      </c>
      <c r="G19" s="9">
        <v>1667.7</v>
      </c>
      <c r="H19" s="9">
        <v>1498.62</v>
      </c>
      <c r="I19" s="9">
        <v>376.68</v>
      </c>
      <c r="J19" s="9">
        <v>-8275</v>
      </c>
    </row>
    <row r="20" spans="1:10" x14ac:dyDescent="0.3">
      <c r="A20" s="8" t="s">
        <v>27</v>
      </c>
      <c r="B20" s="9">
        <v>10820</v>
      </c>
      <c r="C20" s="9">
        <v>6993</v>
      </c>
      <c r="D20" s="9">
        <v>4773.5</v>
      </c>
      <c r="E20" s="9">
        <v>1388.2</v>
      </c>
      <c r="F20" s="9">
        <v>876.9</v>
      </c>
      <c r="G20" s="9">
        <v>644.54999999999995</v>
      </c>
      <c r="H20" s="9">
        <v>99.78</v>
      </c>
      <c r="I20" s="9">
        <v>102.91</v>
      </c>
      <c r="J20" s="9">
        <v>25698.84</v>
      </c>
    </row>
    <row r="21" spans="1:10" x14ac:dyDescent="0.3">
      <c r="A21" s="8" t="s">
        <v>28</v>
      </c>
      <c r="B21" s="9">
        <v>62952</v>
      </c>
      <c r="C21" s="9">
        <v>33773</v>
      </c>
      <c r="D21" s="9">
        <v>23734.5</v>
      </c>
      <c r="E21" s="9">
        <v>7420.8</v>
      </c>
      <c r="F21" s="9">
        <v>2782.6</v>
      </c>
      <c r="G21" s="9">
        <v>953.65</v>
      </c>
      <c r="H21" s="9">
        <v>179.76</v>
      </c>
      <c r="I21" s="9">
        <v>42.61</v>
      </c>
      <c r="J21" s="9">
        <v>131838.92000000001</v>
      </c>
    </row>
    <row r="22" spans="1:10" x14ac:dyDescent="0.3">
      <c r="A22" s="8" t="s">
        <v>29</v>
      </c>
      <c r="B22" s="9">
        <v>11144</v>
      </c>
      <c r="C22" s="9">
        <v>6495</v>
      </c>
      <c r="D22" s="9">
        <v>5040</v>
      </c>
      <c r="E22" s="9">
        <v>836.6</v>
      </c>
      <c r="F22" s="9">
        <v>1110.2</v>
      </c>
      <c r="G22" s="9">
        <v>1456.35</v>
      </c>
      <c r="H22" s="9">
        <v>154.80000000000001</v>
      </c>
      <c r="I22" s="9">
        <v>313.87</v>
      </c>
      <c r="J22" s="9">
        <v>26550.82</v>
      </c>
    </row>
    <row r="23" spans="1:10" x14ac:dyDescent="0.3">
      <c r="A23" s="8" t="s">
        <v>30</v>
      </c>
      <c r="B23" s="9">
        <v>-458</v>
      </c>
      <c r="C23" s="9">
        <v>31978</v>
      </c>
      <c r="D23" s="9">
        <v>10774.5</v>
      </c>
      <c r="E23" s="9">
        <v>2794</v>
      </c>
      <c r="F23" s="9">
        <v>4287.5</v>
      </c>
      <c r="G23" s="9">
        <v>1333.8</v>
      </c>
      <c r="H23" s="9">
        <v>-672.64</v>
      </c>
      <c r="I23" s="9">
        <v>148.72</v>
      </c>
      <c r="J23" s="9">
        <v>50185.88</v>
      </c>
    </row>
    <row r="24" spans="1:10" x14ac:dyDescent="0.3">
      <c r="A24" s="8" t="s">
        <v>31</v>
      </c>
      <c r="B24" s="9">
        <v>5154</v>
      </c>
      <c r="C24" s="9">
        <v>1733</v>
      </c>
      <c r="D24" s="9">
        <v>5645.5</v>
      </c>
      <c r="E24" s="9">
        <v>3177.2</v>
      </c>
      <c r="F24" s="9">
        <v>739.1</v>
      </c>
      <c r="G24" s="9">
        <v>279.2</v>
      </c>
      <c r="H24" s="9">
        <v>61.16</v>
      </c>
      <c r="I24" s="9">
        <v>109.39</v>
      </c>
      <c r="J24" s="9">
        <v>16898.55</v>
      </c>
    </row>
    <row r="25" spans="1:10" x14ac:dyDescent="0.3">
      <c r="A25" s="8" t="s">
        <v>32</v>
      </c>
      <c r="B25" s="9">
        <v>59824</v>
      </c>
      <c r="C25" s="9">
        <v>2480</v>
      </c>
      <c r="D25" s="9">
        <v>5745.5</v>
      </c>
      <c r="E25" s="9">
        <v>45.4</v>
      </c>
      <c r="F25" s="9">
        <v>1095.0999999999999</v>
      </c>
      <c r="G25" s="9">
        <v>1.8</v>
      </c>
      <c r="H25" s="9">
        <v>0.38</v>
      </c>
      <c r="I25" s="9">
        <v>0.1</v>
      </c>
      <c r="J25" s="9">
        <v>69192.28</v>
      </c>
    </row>
    <row r="26" spans="1:10" x14ac:dyDescent="0.3">
      <c r="A26" s="8" t="s">
        <v>33</v>
      </c>
      <c r="B26" s="9">
        <v>8424</v>
      </c>
      <c r="C26" s="9">
        <v>10527</v>
      </c>
      <c r="D26" s="9">
        <v>5893</v>
      </c>
      <c r="E26" s="9">
        <v>1523.6</v>
      </c>
      <c r="F26" s="9">
        <v>900</v>
      </c>
      <c r="G26" s="9">
        <v>505.4</v>
      </c>
      <c r="H26" s="9">
        <v>33.64</v>
      </c>
      <c r="I26" s="9">
        <v>16.170000000000002</v>
      </c>
      <c r="J26" s="9">
        <v>27822.81</v>
      </c>
    </row>
    <row r="27" spans="1:10" x14ac:dyDescent="0.3">
      <c r="A27" s="8" t="s">
        <v>34</v>
      </c>
      <c r="B27" s="9">
        <v>0</v>
      </c>
      <c r="C27" s="9">
        <v>0</v>
      </c>
      <c r="D27" s="9">
        <v>0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</row>
    <row r="28" spans="1:10" x14ac:dyDescent="0.3">
      <c r="A28" s="8" t="s">
        <v>35</v>
      </c>
      <c r="B28" s="9">
        <v>6</v>
      </c>
      <c r="C28" s="9">
        <v>42</v>
      </c>
      <c r="D28" s="9">
        <v>0</v>
      </c>
      <c r="E28" s="9">
        <v>0.2</v>
      </c>
      <c r="F28" s="9">
        <v>0</v>
      </c>
      <c r="G28" s="9">
        <v>0</v>
      </c>
      <c r="H28" s="9">
        <v>0.04</v>
      </c>
      <c r="I28" s="9">
        <v>0.01</v>
      </c>
      <c r="J28" s="9">
        <v>48.25</v>
      </c>
    </row>
    <row r="29" spans="1:10" x14ac:dyDescent="0.3">
      <c r="A29" s="8" t="s">
        <v>36</v>
      </c>
      <c r="B29" s="9">
        <v>2808</v>
      </c>
      <c r="C29" s="9">
        <v>1601</v>
      </c>
      <c r="D29" s="9">
        <v>680</v>
      </c>
      <c r="E29" s="9">
        <v>303.39999999999998</v>
      </c>
      <c r="F29" s="9">
        <v>107.4</v>
      </c>
      <c r="G29" s="9">
        <v>0</v>
      </c>
      <c r="H29" s="9">
        <v>0</v>
      </c>
      <c r="I29" s="9">
        <v>0</v>
      </c>
      <c r="J29" s="9">
        <v>5499.8</v>
      </c>
    </row>
    <row r="30" spans="1:10" x14ac:dyDescent="0.3">
      <c r="A30" s="8" t="s">
        <v>37</v>
      </c>
      <c r="B30" s="9">
        <v>11022</v>
      </c>
      <c r="C30" s="9">
        <v>6665</v>
      </c>
      <c r="D30" s="9">
        <v>2498</v>
      </c>
      <c r="E30" s="9">
        <v>1047</v>
      </c>
      <c r="F30" s="9">
        <v>390</v>
      </c>
      <c r="G30" s="9">
        <v>15.75</v>
      </c>
      <c r="H30" s="9">
        <v>0.02</v>
      </c>
      <c r="I30" s="9">
        <v>0</v>
      </c>
      <c r="J30" s="9">
        <v>21637.77</v>
      </c>
    </row>
    <row r="31" spans="1:10" x14ac:dyDescent="0.3">
      <c r="A31" s="8" t="s">
        <v>38</v>
      </c>
      <c r="B31" s="9">
        <v>-9106</v>
      </c>
      <c r="C31" s="9">
        <v>5939</v>
      </c>
      <c r="D31" s="9">
        <v>2296.5</v>
      </c>
      <c r="E31" s="9">
        <v>8265</v>
      </c>
      <c r="F31" s="9">
        <v>2066.1999999999998</v>
      </c>
      <c r="G31" s="9">
        <v>1332.45</v>
      </c>
      <c r="H31" s="9">
        <v>506.26</v>
      </c>
      <c r="I31" s="9">
        <v>204.95</v>
      </c>
      <c r="J31" s="9">
        <v>11504.36</v>
      </c>
    </row>
    <row r="32" spans="1:10" x14ac:dyDescent="0.3">
      <c r="A32" s="8" t="s">
        <v>39</v>
      </c>
      <c r="B32" s="9">
        <v>0</v>
      </c>
      <c r="C32" s="9">
        <v>0</v>
      </c>
      <c r="D32" s="9">
        <v>0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</row>
    <row r="33" spans="1:14" x14ac:dyDescent="0.3">
      <c r="A33" s="8" t="s">
        <v>40</v>
      </c>
      <c r="B33" s="9">
        <v>0</v>
      </c>
      <c r="C33" s="9">
        <v>0</v>
      </c>
      <c r="D33" s="9">
        <v>0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</row>
    <row r="34" spans="1:14" x14ac:dyDescent="0.3">
      <c r="A34" s="1" t="s">
        <v>16</v>
      </c>
      <c r="B34" s="9">
        <v>337036</v>
      </c>
      <c r="C34" s="9">
        <v>234113</v>
      </c>
      <c r="D34" s="9">
        <v>56109</v>
      </c>
      <c r="E34" s="9">
        <v>46604.6</v>
      </c>
      <c r="F34" s="9">
        <v>21337.599999999999</v>
      </c>
      <c r="G34" s="9">
        <v>13822.9</v>
      </c>
      <c r="H34" s="9">
        <v>3651.9</v>
      </c>
      <c r="I34" s="9">
        <v>2434.44</v>
      </c>
      <c r="J34" s="9">
        <v>715109.44</v>
      </c>
    </row>
    <row r="35" spans="1:14" x14ac:dyDescent="0.3">
      <c r="A35" s="10" t="s">
        <v>41</v>
      </c>
    </row>
    <row r="36" spans="1:14" x14ac:dyDescent="0.3">
      <c r="A36" s="11"/>
      <c r="N36" s="7" t="s">
        <v>16</v>
      </c>
    </row>
    <row r="37" spans="1:14" x14ac:dyDescent="0.3">
      <c r="A37" s="12" t="s">
        <v>18</v>
      </c>
      <c r="B37" s="9">
        <v>0</v>
      </c>
      <c r="C37" s="9">
        <v>0</v>
      </c>
      <c r="D37" s="9">
        <v>0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</row>
    <row r="38" spans="1:14" x14ac:dyDescent="0.3">
      <c r="A38" s="12" t="s">
        <v>19</v>
      </c>
      <c r="B38" s="9">
        <v>0</v>
      </c>
      <c r="C38" s="9">
        <v>0</v>
      </c>
      <c r="D38" s="9">
        <v>0</v>
      </c>
      <c r="E38" s="9">
        <v>0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</row>
    <row r="39" spans="1:14" x14ac:dyDescent="0.3">
      <c r="A39" s="12" t="s">
        <v>20</v>
      </c>
      <c r="B39" s="9">
        <v>0</v>
      </c>
      <c r="C39" s="9">
        <v>0</v>
      </c>
      <c r="D39" s="9">
        <v>0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20</v>
      </c>
      <c r="M39" s="9">
        <v>0</v>
      </c>
      <c r="N39" s="9">
        <v>20</v>
      </c>
    </row>
    <row r="40" spans="1:14" x14ac:dyDescent="0.3">
      <c r="A40" s="12" t="s">
        <v>22</v>
      </c>
      <c r="B40" s="9">
        <v>0</v>
      </c>
      <c r="C40" s="9">
        <v>0</v>
      </c>
      <c r="D40" s="9">
        <v>0</v>
      </c>
      <c r="E40" s="9">
        <v>0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</row>
    <row r="41" spans="1:14" x14ac:dyDescent="0.3">
      <c r="A41" s="12" t="s">
        <v>23</v>
      </c>
      <c r="B41" s="9">
        <v>0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</row>
    <row r="42" spans="1:14" x14ac:dyDescent="0.3">
      <c r="A42" s="12" t="s">
        <v>24</v>
      </c>
      <c r="B42" s="9">
        <v>0</v>
      </c>
      <c r="C42" s="9">
        <v>0</v>
      </c>
      <c r="D42" s="9">
        <v>0</v>
      </c>
      <c r="E42" s="9">
        <v>0</v>
      </c>
      <c r="F42" s="9">
        <v>0</v>
      </c>
      <c r="G42" s="9">
        <v>0</v>
      </c>
      <c r="H42" s="9">
        <v>0</v>
      </c>
      <c r="I42" s="9">
        <v>75</v>
      </c>
      <c r="J42" s="9">
        <v>20</v>
      </c>
      <c r="K42" s="9">
        <v>15</v>
      </c>
      <c r="L42" s="9">
        <v>350</v>
      </c>
      <c r="M42" s="9">
        <v>10</v>
      </c>
      <c r="N42" s="9">
        <v>470</v>
      </c>
    </row>
    <row r="43" spans="1:14" x14ac:dyDescent="0.3">
      <c r="A43" s="12" t="s">
        <v>26</v>
      </c>
      <c r="B43" s="9">
        <v>0</v>
      </c>
      <c r="C43" s="9">
        <v>0</v>
      </c>
      <c r="D43" s="9">
        <v>0</v>
      </c>
      <c r="E43" s="9">
        <v>0</v>
      </c>
      <c r="F43" s="9">
        <v>0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</row>
    <row r="44" spans="1:14" x14ac:dyDescent="0.3">
      <c r="A44" s="12" t="s">
        <v>28</v>
      </c>
      <c r="B44" s="9">
        <v>0</v>
      </c>
      <c r="C44" s="9">
        <v>0</v>
      </c>
      <c r="D44" s="9">
        <v>0</v>
      </c>
      <c r="E44" s="9">
        <v>0</v>
      </c>
      <c r="F44" s="9">
        <v>0</v>
      </c>
      <c r="G44" s="9">
        <v>0</v>
      </c>
      <c r="H44" s="9">
        <v>0</v>
      </c>
      <c r="I44" s="9">
        <v>0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</row>
    <row r="45" spans="1:14" x14ac:dyDescent="0.3">
      <c r="A45" s="12" t="s">
        <v>29</v>
      </c>
      <c r="B45" s="9">
        <v>0</v>
      </c>
      <c r="C45" s="9">
        <v>0</v>
      </c>
      <c r="D45" s="9">
        <v>0</v>
      </c>
      <c r="E45" s="9">
        <v>0</v>
      </c>
      <c r="F45" s="9">
        <v>0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</row>
    <row r="46" spans="1:14" x14ac:dyDescent="0.3">
      <c r="A46" s="12" t="s">
        <v>30</v>
      </c>
      <c r="B46" s="9">
        <v>0</v>
      </c>
      <c r="C46" s="9">
        <v>0</v>
      </c>
      <c r="D46" s="9">
        <v>0</v>
      </c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10</v>
      </c>
      <c r="M46" s="9">
        <v>0</v>
      </c>
      <c r="N46" s="9">
        <v>10</v>
      </c>
    </row>
    <row r="47" spans="1:14" x14ac:dyDescent="0.3">
      <c r="A47" s="12" t="s">
        <v>38</v>
      </c>
      <c r="B47" s="9">
        <v>0</v>
      </c>
      <c r="C47" s="9">
        <v>0</v>
      </c>
      <c r="D47" s="9">
        <v>0</v>
      </c>
      <c r="E47" s="9">
        <v>0</v>
      </c>
      <c r="F47" s="9">
        <v>0</v>
      </c>
      <c r="G47" s="9">
        <v>0</v>
      </c>
      <c r="H47" s="9">
        <v>50</v>
      </c>
      <c r="I47" s="9">
        <v>100</v>
      </c>
      <c r="J47" s="9">
        <v>0</v>
      </c>
      <c r="K47" s="9">
        <v>45</v>
      </c>
      <c r="L47" s="9">
        <v>3330</v>
      </c>
      <c r="M47" s="9">
        <v>90</v>
      </c>
      <c r="N47" s="9">
        <v>3615</v>
      </c>
    </row>
    <row r="48" spans="1:14" x14ac:dyDescent="0.3">
      <c r="A48" s="1" t="s">
        <v>16</v>
      </c>
      <c r="B48" s="9">
        <v>0</v>
      </c>
      <c r="C48" s="9">
        <v>0</v>
      </c>
      <c r="D48" s="9">
        <v>0</v>
      </c>
      <c r="E48" s="9">
        <v>0</v>
      </c>
      <c r="F48" s="9">
        <v>0</v>
      </c>
      <c r="G48" s="9">
        <v>0</v>
      </c>
      <c r="H48" s="9">
        <v>50</v>
      </c>
      <c r="I48" s="9">
        <v>175</v>
      </c>
      <c r="J48" s="9">
        <v>20</v>
      </c>
      <c r="K48" s="9">
        <v>60</v>
      </c>
      <c r="L48" s="9">
        <v>3710</v>
      </c>
      <c r="M48" s="9">
        <v>100</v>
      </c>
      <c r="N48" s="9">
        <v>4115</v>
      </c>
    </row>
    <row r="49" spans="1:9" x14ac:dyDescent="0.3">
      <c r="A49" s="13" t="s">
        <v>42</v>
      </c>
      <c r="B49" s="14" t="s">
        <v>43</v>
      </c>
      <c r="C49" s="15"/>
      <c r="D49" s="15"/>
    </row>
    <row r="50" spans="1:9" x14ac:dyDescent="0.3">
      <c r="A50" s="15"/>
      <c r="I50" s="7" t="s">
        <v>16</v>
      </c>
    </row>
    <row r="51" spans="1:9" x14ac:dyDescent="0.3">
      <c r="A51" s="16" t="s">
        <v>17</v>
      </c>
      <c r="B51" s="9">
        <v>0</v>
      </c>
      <c r="C51" s="9">
        <v>0</v>
      </c>
      <c r="D51" s="9">
        <v>0</v>
      </c>
      <c r="E51" s="9">
        <v>0</v>
      </c>
      <c r="F51" s="9">
        <v>0</v>
      </c>
      <c r="G51" s="9">
        <v>60</v>
      </c>
      <c r="H51" s="9">
        <v>15</v>
      </c>
      <c r="I51" s="9">
        <v>75</v>
      </c>
    </row>
    <row r="52" spans="1:9" x14ac:dyDescent="0.3">
      <c r="A52" s="16" t="s">
        <v>18</v>
      </c>
      <c r="B52" s="9">
        <v>2000</v>
      </c>
      <c r="C52" s="9">
        <v>17400</v>
      </c>
      <c r="D52" s="9">
        <v>8800</v>
      </c>
      <c r="E52" s="9">
        <v>62400</v>
      </c>
      <c r="F52" s="9">
        <v>42600</v>
      </c>
      <c r="G52" s="9">
        <v>12470</v>
      </c>
      <c r="H52" s="9">
        <v>4785</v>
      </c>
      <c r="I52" s="9">
        <v>150455</v>
      </c>
    </row>
    <row r="53" spans="1:9" x14ac:dyDescent="0.3">
      <c r="A53" s="16" t="s">
        <v>19</v>
      </c>
      <c r="B53" s="9">
        <v>0</v>
      </c>
      <c r="C53" s="9">
        <v>3200</v>
      </c>
      <c r="D53" s="9">
        <v>11400</v>
      </c>
      <c r="E53" s="9">
        <v>43300</v>
      </c>
      <c r="F53" s="9">
        <v>26100</v>
      </c>
      <c r="G53" s="9">
        <v>13140</v>
      </c>
      <c r="H53" s="9">
        <v>1285</v>
      </c>
      <c r="I53" s="9">
        <v>98425</v>
      </c>
    </row>
    <row r="54" spans="1:9" x14ac:dyDescent="0.3">
      <c r="A54" s="16" t="s">
        <v>44</v>
      </c>
      <c r="B54" s="9">
        <v>0</v>
      </c>
      <c r="C54" s="9">
        <v>0</v>
      </c>
      <c r="D54" s="9">
        <v>0</v>
      </c>
      <c r="E54" s="9">
        <v>25000</v>
      </c>
      <c r="F54" s="9">
        <v>12000</v>
      </c>
      <c r="G54" s="9">
        <v>9000</v>
      </c>
      <c r="H54" s="9">
        <v>0</v>
      </c>
      <c r="I54" s="9">
        <v>46000</v>
      </c>
    </row>
    <row r="55" spans="1:9" x14ac:dyDescent="0.3">
      <c r="A55" s="16" t="s">
        <v>20</v>
      </c>
      <c r="B55" s="9">
        <v>30000</v>
      </c>
      <c r="C55" s="9">
        <v>26000</v>
      </c>
      <c r="D55" s="9">
        <v>25700</v>
      </c>
      <c r="E55" s="9">
        <v>483550</v>
      </c>
      <c r="F55" s="9">
        <v>293700</v>
      </c>
      <c r="G55" s="9">
        <v>139540</v>
      </c>
      <c r="H55" s="9">
        <v>15600</v>
      </c>
      <c r="I55" s="9">
        <v>1014090</v>
      </c>
    </row>
    <row r="56" spans="1:9" x14ac:dyDescent="0.3">
      <c r="A56" s="16" t="s">
        <v>45</v>
      </c>
      <c r="B56" s="9">
        <v>0</v>
      </c>
      <c r="C56" s="9">
        <v>0</v>
      </c>
      <c r="D56" s="9">
        <v>0</v>
      </c>
      <c r="E56" s="9">
        <v>30000</v>
      </c>
      <c r="F56" s="9">
        <v>0</v>
      </c>
      <c r="G56" s="9">
        <v>0</v>
      </c>
      <c r="H56" s="9">
        <v>0</v>
      </c>
      <c r="I56" s="9">
        <v>30000</v>
      </c>
    </row>
    <row r="57" spans="1:9" x14ac:dyDescent="0.3">
      <c r="A57" s="16" t="s">
        <v>21</v>
      </c>
      <c r="B57" s="9">
        <v>20500</v>
      </c>
      <c r="C57" s="9">
        <v>7600</v>
      </c>
      <c r="D57" s="9">
        <v>21900</v>
      </c>
      <c r="E57" s="9">
        <v>141850</v>
      </c>
      <c r="F57" s="9">
        <v>62080</v>
      </c>
      <c r="G57" s="9">
        <v>16890</v>
      </c>
      <c r="H57" s="9">
        <v>5740</v>
      </c>
      <c r="I57" s="9">
        <v>276560</v>
      </c>
    </row>
    <row r="58" spans="1:9" x14ac:dyDescent="0.3">
      <c r="A58" s="16" t="s">
        <v>22</v>
      </c>
      <c r="B58" s="9">
        <v>30500</v>
      </c>
      <c r="C58" s="9">
        <v>22800</v>
      </c>
      <c r="D58" s="9">
        <v>33600</v>
      </c>
      <c r="E58" s="9">
        <v>116000</v>
      </c>
      <c r="F58" s="9">
        <v>163640</v>
      </c>
      <c r="G58" s="9">
        <v>70110</v>
      </c>
      <c r="H58" s="9">
        <v>6515</v>
      </c>
      <c r="I58" s="9">
        <v>443165</v>
      </c>
    </row>
    <row r="59" spans="1:9" x14ac:dyDescent="0.3">
      <c r="A59" s="16" t="s">
        <v>23</v>
      </c>
      <c r="B59" s="9">
        <v>13500</v>
      </c>
      <c r="C59" s="9">
        <v>15600</v>
      </c>
      <c r="D59" s="9">
        <v>8300</v>
      </c>
      <c r="E59" s="9">
        <v>5150</v>
      </c>
      <c r="F59" s="9">
        <v>1640</v>
      </c>
      <c r="G59" s="9">
        <v>5850</v>
      </c>
      <c r="H59" s="9">
        <v>3190</v>
      </c>
      <c r="I59" s="9">
        <v>53230</v>
      </c>
    </row>
    <row r="60" spans="1:9" x14ac:dyDescent="0.3">
      <c r="A60" s="16" t="s">
        <v>24</v>
      </c>
      <c r="B60" s="9">
        <v>25000</v>
      </c>
      <c r="C60" s="9">
        <v>50600</v>
      </c>
      <c r="D60" s="9">
        <v>129300</v>
      </c>
      <c r="E60" s="9">
        <v>674850</v>
      </c>
      <c r="F60" s="9">
        <v>537920</v>
      </c>
      <c r="G60" s="9">
        <v>254880</v>
      </c>
      <c r="H60" s="9">
        <v>16380</v>
      </c>
      <c r="I60" s="9">
        <v>1688930</v>
      </c>
    </row>
    <row r="61" spans="1:9" x14ac:dyDescent="0.3">
      <c r="A61" s="16" t="s">
        <v>25</v>
      </c>
      <c r="B61" s="9">
        <v>11500</v>
      </c>
      <c r="C61" s="9">
        <v>3200</v>
      </c>
      <c r="D61" s="9">
        <v>17100</v>
      </c>
      <c r="E61" s="9">
        <v>172850</v>
      </c>
      <c r="F61" s="9">
        <v>38960</v>
      </c>
      <c r="G61" s="9">
        <v>32880</v>
      </c>
      <c r="H61" s="9">
        <v>7610</v>
      </c>
      <c r="I61" s="9">
        <v>284100</v>
      </c>
    </row>
    <row r="62" spans="1:9" x14ac:dyDescent="0.3">
      <c r="A62" s="16" t="s">
        <v>26</v>
      </c>
      <c r="B62" s="9">
        <v>0</v>
      </c>
      <c r="C62" s="9">
        <v>0</v>
      </c>
      <c r="D62" s="9">
        <v>0</v>
      </c>
      <c r="E62" s="9">
        <v>0</v>
      </c>
      <c r="F62" s="9">
        <v>0</v>
      </c>
      <c r="G62" s="9">
        <v>4300</v>
      </c>
      <c r="H62" s="9">
        <v>1000</v>
      </c>
      <c r="I62" s="9">
        <v>5300</v>
      </c>
    </row>
    <row r="63" spans="1:9" x14ac:dyDescent="0.3">
      <c r="A63" s="16" t="s">
        <v>27</v>
      </c>
      <c r="B63" s="9">
        <v>27500</v>
      </c>
      <c r="C63" s="9">
        <v>12800</v>
      </c>
      <c r="D63" s="9">
        <v>2900</v>
      </c>
      <c r="E63" s="9">
        <v>34450</v>
      </c>
      <c r="F63" s="9">
        <v>11080</v>
      </c>
      <c r="G63" s="9">
        <v>6700</v>
      </c>
      <c r="H63" s="9">
        <v>3480</v>
      </c>
      <c r="I63" s="9">
        <v>98910</v>
      </c>
    </row>
    <row r="64" spans="1:9" x14ac:dyDescent="0.3">
      <c r="A64" s="16" t="s">
        <v>28</v>
      </c>
      <c r="B64" s="9">
        <v>0</v>
      </c>
      <c r="C64" s="9">
        <v>0</v>
      </c>
      <c r="D64" s="9">
        <v>0</v>
      </c>
      <c r="E64" s="9">
        <v>0</v>
      </c>
      <c r="F64" s="9">
        <v>0</v>
      </c>
      <c r="G64" s="9">
        <v>0</v>
      </c>
      <c r="H64" s="9">
        <v>0</v>
      </c>
      <c r="I64" s="9">
        <v>0</v>
      </c>
    </row>
    <row r="65" spans="1:9" x14ac:dyDescent="0.3">
      <c r="A65" s="16" t="s">
        <v>29</v>
      </c>
      <c r="B65" s="9">
        <v>0</v>
      </c>
      <c r="C65" s="9">
        <v>0</v>
      </c>
      <c r="D65" s="9">
        <v>0</v>
      </c>
      <c r="E65" s="9">
        <v>0</v>
      </c>
      <c r="F65" s="9">
        <v>0</v>
      </c>
      <c r="G65" s="9">
        <v>0</v>
      </c>
      <c r="H65" s="9">
        <v>0</v>
      </c>
      <c r="I65" s="9">
        <v>0</v>
      </c>
    </row>
    <row r="66" spans="1:9" x14ac:dyDescent="0.3">
      <c r="A66" s="16" t="s">
        <v>30</v>
      </c>
      <c r="B66" s="9">
        <v>6000</v>
      </c>
      <c r="C66" s="9">
        <v>12200</v>
      </c>
      <c r="D66" s="9">
        <v>55900</v>
      </c>
      <c r="E66" s="9">
        <v>592100</v>
      </c>
      <c r="F66" s="9">
        <v>255820</v>
      </c>
      <c r="G66" s="9">
        <v>78760</v>
      </c>
      <c r="H66" s="9">
        <v>3470</v>
      </c>
      <c r="I66" s="9">
        <v>1004250</v>
      </c>
    </row>
    <row r="67" spans="1:9" x14ac:dyDescent="0.3">
      <c r="A67" s="16" t="s">
        <v>31</v>
      </c>
      <c r="B67" s="9">
        <v>44500</v>
      </c>
      <c r="C67" s="9">
        <v>9600</v>
      </c>
      <c r="D67" s="9">
        <v>13300</v>
      </c>
      <c r="E67" s="9">
        <v>32350</v>
      </c>
      <c r="F67" s="9">
        <v>15140</v>
      </c>
      <c r="G67" s="9">
        <v>13760</v>
      </c>
      <c r="H67" s="9">
        <v>1610</v>
      </c>
      <c r="I67" s="9">
        <v>130260</v>
      </c>
    </row>
    <row r="68" spans="1:9" x14ac:dyDescent="0.3">
      <c r="A68" s="16" t="s">
        <v>32</v>
      </c>
      <c r="B68" s="9">
        <v>0</v>
      </c>
      <c r="C68" s="9">
        <v>0</v>
      </c>
      <c r="D68" s="9">
        <v>2600</v>
      </c>
      <c r="E68" s="9">
        <v>8450</v>
      </c>
      <c r="F68" s="9">
        <v>6420</v>
      </c>
      <c r="G68" s="9">
        <v>4670</v>
      </c>
      <c r="H68" s="9">
        <v>4005</v>
      </c>
      <c r="I68" s="9">
        <v>26145</v>
      </c>
    </row>
    <row r="69" spans="1:9" x14ac:dyDescent="0.3">
      <c r="A69" s="16" t="s">
        <v>33</v>
      </c>
      <c r="B69" s="9">
        <v>28500</v>
      </c>
      <c r="C69" s="9">
        <v>3200</v>
      </c>
      <c r="D69" s="9">
        <v>23700</v>
      </c>
      <c r="E69" s="9">
        <v>45800</v>
      </c>
      <c r="F69" s="9">
        <v>17980</v>
      </c>
      <c r="G69" s="9">
        <v>7320</v>
      </c>
      <c r="H69" s="9">
        <v>7005</v>
      </c>
      <c r="I69" s="9">
        <v>133505</v>
      </c>
    </row>
    <row r="70" spans="1:9" x14ac:dyDescent="0.3">
      <c r="A70" s="16" t="s">
        <v>34</v>
      </c>
      <c r="B70" s="9">
        <v>0</v>
      </c>
      <c r="C70" s="9">
        <v>0</v>
      </c>
      <c r="D70" s="9">
        <v>0</v>
      </c>
      <c r="E70" s="9">
        <v>0</v>
      </c>
      <c r="F70" s="9">
        <v>0</v>
      </c>
      <c r="G70" s="9">
        <v>0</v>
      </c>
      <c r="H70" s="9">
        <v>0</v>
      </c>
      <c r="I70" s="9">
        <v>0</v>
      </c>
    </row>
    <row r="71" spans="1:9" x14ac:dyDescent="0.3">
      <c r="A71" s="16" t="s">
        <v>35</v>
      </c>
      <c r="B71" s="9">
        <v>0</v>
      </c>
      <c r="C71" s="9">
        <v>0</v>
      </c>
      <c r="D71" s="9">
        <v>0</v>
      </c>
      <c r="E71" s="9">
        <v>0</v>
      </c>
      <c r="F71" s="9">
        <v>0</v>
      </c>
      <c r="G71" s="9">
        <v>0</v>
      </c>
      <c r="H71" s="9">
        <v>0</v>
      </c>
      <c r="I71" s="9">
        <v>0</v>
      </c>
    </row>
    <row r="72" spans="1:9" x14ac:dyDescent="0.3">
      <c r="A72" s="16" t="s">
        <v>36</v>
      </c>
      <c r="B72" s="9">
        <v>0</v>
      </c>
      <c r="C72" s="9">
        <v>0</v>
      </c>
      <c r="D72" s="9">
        <v>0</v>
      </c>
      <c r="E72" s="9">
        <v>0</v>
      </c>
      <c r="F72" s="9">
        <v>0</v>
      </c>
      <c r="G72" s="9">
        <v>0</v>
      </c>
      <c r="H72" s="9">
        <v>0</v>
      </c>
      <c r="I72" s="9">
        <v>0</v>
      </c>
    </row>
    <row r="73" spans="1:9" x14ac:dyDescent="0.3">
      <c r="A73" s="16" t="s">
        <v>37</v>
      </c>
      <c r="B73" s="9">
        <v>0</v>
      </c>
      <c r="C73" s="9">
        <v>0</v>
      </c>
      <c r="D73" s="9">
        <v>0</v>
      </c>
      <c r="E73" s="9">
        <v>0</v>
      </c>
      <c r="F73" s="9">
        <v>0</v>
      </c>
      <c r="G73" s="9">
        <v>0</v>
      </c>
      <c r="H73" s="9">
        <v>0</v>
      </c>
      <c r="I73" s="9">
        <v>0</v>
      </c>
    </row>
    <row r="74" spans="1:9" x14ac:dyDescent="0.3">
      <c r="A74" s="16" t="s">
        <v>46</v>
      </c>
      <c r="B74" s="9">
        <v>0</v>
      </c>
      <c r="C74" s="9">
        <v>0</v>
      </c>
      <c r="D74" s="9">
        <v>100</v>
      </c>
      <c r="E74" s="9">
        <v>15000</v>
      </c>
      <c r="F74" s="9">
        <v>8000</v>
      </c>
      <c r="G74" s="9">
        <v>4000</v>
      </c>
      <c r="H74" s="9">
        <v>0</v>
      </c>
      <c r="I74" s="9">
        <v>27100</v>
      </c>
    </row>
    <row r="75" spans="1:9" x14ac:dyDescent="0.3">
      <c r="A75" s="16" t="s">
        <v>38</v>
      </c>
      <c r="B75" s="9">
        <v>9000</v>
      </c>
      <c r="C75" s="9">
        <v>42600</v>
      </c>
      <c r="D75" s="9">
        <v>24600</v>
      </c>
      <c r="E75" s="9">
        <v>283000</v>
      </c>
      <c r="F75" s="9">
        <v>130060</v>
      </c>
      <c r="G75" s="9">
        <v>53000</v>
      </c>
      <c r="H75" s="9">
        <v>2930</v>
      </c>
      <c r="I75" s="9">
        <v>545190</v>
      </c>
    </row>
    <row r="76" spans="1:9" x14ac:dyDescent="0.3">
      <c r="A76" s="16" t="s">
        <v>39</v>
      </c>
      <c r="B76" s="9">
        <v>0</v>
      </c>
      <c r="C76" s="9">
        <v>0</v>
      </c>
      <c r="D76" s="9">
        <v>0</v>
      </c>
      <c r="E76" s="9">
        <v>0</v>
      </c>
      <c r="F76" s="9">
        <v>0</v>
      </c>
      <c r="G76" s="9">
        <v>0</v>
      </c>
      <c r="H76" s="9">
        <v>0</v>
      </c>
      <c r="I76" s="9">
        <v>0</v>
      </c>
    </row>
    <row r="77" spans="1:9" x14ac:dyDescent="0.3">
      <c r="A77" s="16" t="s">
        <v>40</v>
      </c>
      <c r="B77" s="9">
        <v>0</v>
      </c>
      <c r="C77" s="9">
        <v>0</v>
      </c>
      <c r="D77" s="9">
        <v>0</v>
      </c>
      <c r="E77" s="9">
        <v>400</v>
      </c>
      <c r="F77" s="9">
        <v>140</v>
      </c>
      <c r="G77" s="9">
        <v>-60</v>
      </c>
      <c r="H77" s="9">
        <v>-15</v>
      </c>
      <c r="I77" s="9">
        <v>465</v>
      </c>
    </row>
    <row r="78" spans="1:9" x14ac:dyDescent="0.3">
      <c r="A78" s="1" t="s">
        <v>16</v>
      </c>
      <c r="B78" s="9">
        <v>248500</v>
      </c>
      <c r="C78" s="9">
        <v>226800</v>
      </c>
      <c r="D78" s="9">
        <v>379200</v>
      </c>
      <c r="E78" s="9">
        <v>2766500</v>
      </c>
      <c r="F78" s="9">
        <v>1623280</v>
      </c>
      <c r="G78" s="9">
        <v>727270</v>
      </c>
      <c r="H78" s="9">
        <v>84605</v>
      </c>
      <c r="I78" s="9">
        <v>6056155</v>
      </c>
    </row>
    <row r="79" spans="1:9" x14ac:dyDescent="0.3">
      <c r="A79" s="17" t="s">
        <v>42</v>
      </c>
      <c r="B79" s="18" t="s">
        <v>47</v>
      </c>
      <c r="C79" s="19"/>
      <c r="D79" s="19"/>
    </row>
    <row r="80" spans="1:9" x14ac:dyDescent="0.3">
      <c r="A80" s="19"/>
      <c r="I80" s="7" t="s">
        <v>16</v>
      </c>
    </row>
    <row r="81" spans="1:9" x14ac:dyDescent="0.3">
      <c r="A81" s="20" t="s">
        <v>17</v>
      </c>
      <c r="B81" s="9">
        <v>0</v>
      </c>
      <c r="C81" s="9">
        <v>0</v>
      </c>
      <c r="D81" s="9">
        <v>0</v>
      </c>
      <c r="E81" s="9">
        <v>0</v>
      </c>
      <c r="F81" s="9">
        <v>0</v>
      </c>
      <c r="G81" s="9">
        <v>0</v>
      </c>
      <c r="H81" s="9">
        <v>0</v>
      </c>
      <c r="I81" s="9">
        <v>0</v>
      </c>
    </row>
    <row r="82" spans="1:9" x14ac:dyDescent="0.3">
      <c r="A82" s="20" t="s">
        <v>18</v>
      </c>
      <c r="B82" s="9">
        <v>0</v>
      </c>
      <c r="C82" s="9">
        <v>0</v>
      </c>
      <c r="D82" s="9">
        <v>0</v>
      </c>
      <c r="E82" s="9">
        <v>0</v>
      </c>
      <c r="F82" s="9">
        <v>0</v>
      </c>
      <c r="G82" s="9">
        <v>0</v>
      </c>
      <c r="H82" s="9">
        <v>0</v>
      </c>
      <c r="I82" s="9">
        <v>0</v>
      </c>
    </row>
    <row r="83" spans="1:9" x14ac:dyDescent="0.3">
      <c r="A83" s="20" t="s">
        <v>20</v>
      </c>
      <c r="B83" s="9">
        <v>0</v>
      </c>
      <c r="C83" s="9">
        <v>0</v>
      </c>
      <c r="D83" s="9">
        <v>0</v>
      </c>
      <c r="E83" s="9">
        <v>0</v>
      </c>
      <c r="F83" s="9">
        <v>0</v>
      </c>
      <c r="G83" s="9">
        <v>0</v>
      </c>
      <c r="H83" s="9">
        <v>0</v>
      </c>
      <c r="I83" s="9">
        <v>0</v>
      </c>
    </row>
    <row r="84" spans="1:9" x14ac:dyDescent="0.3">
      <c r="A84" s="20" t="s">
        <v>22</v>
      </c>
      <c r="B84" s="9">
        <v>0</v>
      </c>
      <c r="C84" s="9">
        <v>0</v>
      </c>
      <c r="D84" s="9">
        <v>0</v>
      </c>
      <c r="E84" s="9">
        <v>0</v>
      </c>
      <c r="F84" s="9">
        <v>0</v>
      </c>
      <c r="G84" s="9">
        <v>0</v>
      </c>
      <c r="H84" s="9">
        <v>0</v>
      </c>
      <c r="I84" s="9">
        <v>0</v>
      </c>
    </row>
    <row r="85" spans="1:9" x14ac:dyDescent="0.3">
      <c r="A85" s="20" t="s">
        <v>24</v>
      </c>
      <c r="B85" s="9">
        <v>0</v>
      </c>
      <c r="C85" s="9">
        <v>0</v>
      </c>
      <c r="D85" s="9">
        <v>0</v>
      </c>
      <c r="E85" s="9">
        <v>50</v>
      </c>
      <c r="F85" s="9">
        <v>0</v>
      </c>
      <c r="G85" s="9">
        <v>0</v>
      </c>
      <c r="H85" s="9">
        <v>0</v>
      </c>
      <c r="I85" s="9">
        <v>50</v>
      </c>
    </row>
    <row r="86" spans="1:9" x14ac:dyDescent="0.3">
      <c r="A86" s="20" t="s">
        <v>26</v>
      </c>
      <c r="B86" s="9">
        <v>8500</v>
      </c>
      <c r="C86" s="9">
        <v>34400</v>
      </c>
      <c r="D86" s="9">
        <v>65900</v>
      </c>
      <c r="E86" s="9">
        <v>59050</v>
      </c>
      <c r="F86" s="9">
        <v>59540</v>
      </c>
      <c r="G86" s="9">
        <v>19310</v>
      </c>
      <c r="H86" s="9">
        <v>6235</v>
      </c>
      <c r="I86" s="9">
        <v>252935</v>
      </c>
    </row>
    <row r="87" spans="1:9" x14ac:dyDescent="0.3">
      <c r="A87" s="20" t="s">
        <v>28</v>
      </c>
      <c r="B87" s="9">
        <v>11500</v>
      </c>
      <c r="C87" s="9">
        <v>21800</v>
      </c>
      <c r="D87" s="9">
        <v>16300</v>
      </c>
      <c r="E87" s="9">
        <v>141600</v>
      </c>
      <c r="F87" s="9">
        <v>81080</v>
      </c>
      <c r="G87" s="9">
        <v>38890</v>
      </c>
      <c r="H87" s="9">
        <v>5810</v>
      </c>
      <c r="I87" s="9">
        <v>316980</v>
      </c>
    </row>
    <row r="88" spans="1:9" x14ac:dyDescent="0.3">
      <c r="A88" s="20" t="s">
        <v>29</v>
      </c>
      <c r="B88" s="9">
        <v>56500</v>
      </c>
      <c r="C88" s="9">
        <v>40600</v>
      </c>
      <c r="D88" s="9">
        <v>79200</v>
      </c>
      <c r="E88" s="9">
        <v>779000</v>
      </c>
      <c r="F88" s="9">
        <v>387040</v>
      </c>
      <c r="G88" s="9">
        <v>132170</v>
      </c>
      <c r="H88" s="9">
        <v>4600</v>
      </c>
      <c r="I88" s="9">
        <v>1479110</v>
      </c>
    </row>
    <row r="89" spans="1:9" x14ac:dyDescent="0.3">
      <c r="A89" s="20" t="s">
        <v>30</v>
      </c>
      <c r="B89" s="9">
        <v>21500</v>
      </c>
      <c r="C89" s="9">
        <v>33800</v>
      </c>
      <c r="D89" s="9">
        <v>161700</v>
      </c>
      <c r="E89" s="9">
        <v>407600</v>
      </c>
      <c r="F89" s="9">
        <v>217140</v>
      </c>
      <c r="G89" s="9">
        <v>73990</v>
      </c>
      <c r="H89" s="9">
        <v>5845</v>
      </c>
      <c r="I89" s="9">
        <v>921575</v>
      </c>
    </row>
    <row r="90" spans="1:9" x14ac:dyDescent="0.3">
      <c r="A90" s="20" t="s">
        <v>33</v>
      </c>
      <c r="B90" s="9">
        <v>0</v>
      </c>
      <c r="C90" s="9">
        <v>0</v>
      </c>
      <c r="D90" s="9">
        <v>0</v>
      </c>
      <c r="E90" s="9">
        <v>0</v>
      </c>
      <c r="F90" s="9">
        <v>0</v>
      </c>
      <c r="G90" s="9">
        <v>0</v>
      </c>
      <c r="H90" s="9">
        <v>0</v>
      </c>
      <c r="I90" s="9">
        <v>0</v>
      </c>
    </row>
    <row r="91" spans="1:9" x14ac:dyDescent="0.3">
      <c r="A91" s="20" t="s">
        <v>35</v>
      </c>
      <c r="B91" s="9">
        <v>0</v>
      </c>
      <c r="C91" s="9">
        <v>0</v>
      </c>
      <c r="D91" s="9">
        <v>0</v>
      </c>
      <c r="E91" s="9">
        <v>0</v>
      </c>
      <c r="F91" s="9">
        <v>0</v>
      </c>
      <c r="G91" s="9">
        <v>0</v>
      </c>
      <c r="H91" s="9">
        <v>0</v>
      </c>
      <c r="I91" s="9">
        <v>0</v>
      </c>
    </row>
    <row r="92" spans="1:9" x14ac:dyDescent="0.3">
      <c r="A92" s="20" t="s">
        <v>36</v>
      </c>
      <c r="B92" s="9">
        <v>0</v>
      </c>
      <c r="C92" s="9">
        <v>0</v>
      </c>
      <c r="D92" s="9">
        <v>0</v>
      </c>
      <c r="E92" s="9">
        <v>0</v>
      </c>
      <c r="F92" s="9">
        <v>0</v>
      </c>
      <c r="G92" s="9">
        <v>0</v>
      </c>
      <c r="H92" s="9">
        <v>0</v>
      </c>
      <c r="I92" s="9">
        <v>0</v>
      </c>
    </row>
    <row r="93" spans="1:9" x14ac:dyDescent="0.3">
      <c r="A93" s="20" t="s">
        <v>38</v>
      </c>
      <c r="B93" s="9">
        <v>0</v>
      </c>
      <c r="C93" s="9">
        <v>0</v>
      </c>
      <c r="D93" s="9">
        <v>0</v>
      </c>
      <c r="E93" s="9">
        <v>0</v>
      </c>
      <c r="F93" s="9">
        <v>0</v>
      </c>
      <c r="G93" s="9">
        <v>0</v>
      </c>
      <c r="H93" s="9">
        <v>0</v>
      </c>
      <c r="I93" s="9">
        <v>0</v>
      </c>
    </row>
    <row r="94" spans="1:9" x14ac:dyDescent="0.3">
      <c r="A94" s="20" t="s">
        <v>39</v>
      </c>
      <c r="B94" s="9">
        <v>0</v>
      </c>
      <c r="C94" s="9">
        <v>0</v>
      </c>
      <c r="D94" s="9">
        <v>0</v>
      </c>
      <c r="E94" s="9">
        <v>0</v>
      </c>
      <c r="F94" s="9">
        <v>0</v>
      </c>
      <c r="G94" s="9">
        <v>0</v>
      </c>
      <c r="H94" s="9">
        <v>0</v>
      </c>
      <c r="I94" s="9">
        <v>0</v>
      </c>
    </row>
    <row r="95" spans="1:9" x14ac:dyDescent="0.3">
      <c r="A95" s="1" t="s">
        <v>16</v>
      </c>
      <c r="B95" s="9">
        <v>98000</v>
      </c>
      <c r="C95" s="9">
        <v>130600</v>
      </c>
      <c r="D95" s="9">
        <v>323100</v>
      </c>
      <c r="E95" s="9">
        <v>1387300</v>
      </c>
      <c r="F95" s="9">
        <v>744800</v>
      </c>
      <c r="G95" s="9">
        <v>264360</v>
      </c>
      <c r="H95" s="9">
        <v>22490</v>
      </c>
      <c r="I95" s="9">
        <v>2970650</v>
      </c>
    </row>
    <row r="96" spans="1:9" x14ac:dyDescent="0.3">
      <c r="A96" s="21" t="s">
        <v>42</v>
      </c>
      <c r="B96" s="22" t="s">
        <v>48</v>
      </c>
      <c r="C96" s="23"/>
      <c r="D96" s="23"/>
    </row>
    <row r="97" spans="1:9" x14ac:dyDescent="0.3">
      <c r="A97" s="23"/>
      <c r="I97" s="7" t="s">
        <v>16</v>
      </c>
    </row>
    <row r="98" spans="1:9" x14ac:dyDescent="0.3">
      <c r="A98" s="24" t="s">
        <v>17</v>
      </c>
      <c r="B98" s="9">
        <v>0</v>
      </c>
      <c r="C98" s="9">
        <v>0</v>
      </c>
      <c r="D98" s="9">
        <v>0</v>
      </c>
      <c r="E98" s="9">
        <v>0</v>
      </c>
      <c r="F98" s="9">
        <v>0</v>
      </c>
      <c r="G98" s="9">
        <v>0</v>
      </c>
      <c r="H98" s="9">
        <v>0</v>
      </c>
      <c r="I98" s="9">
        <v>0</v>
      </c>
    </row>
    <row r="99" spans="1:9" x14ac:dyDescent="0.3">
      <c r="A99" s="24" t="s">
        <v>18</v>
      </c>
      <c r="B99" s="9">
        <v>0</v>
      </c>
      <c r="C99" s="9">
        <v>0</v>
      </c>
      <c r="D99" s="9">
        <v>0</v>
      </c>
      <c r="E99" s="9">
        <v>0</v>
      </c>
      <c r="F99" s="9">
        <v>0</v>
      </c>
      <c r="G99" s="9">
        <v>0</v>
      </c>
      <c r="H99" s="9">
        <v>0</v>
      </c>
      <c r="I99" s="9">
        <v>0</v>
      </c>
    </row>
    <row r="100" spans="1:9" x14ac:dyDescent="0.3">
      <c r="A100" s="24" t="s">
        <v>19</v>
      </c>
      <c r="B100" s="9">
        <v>0</v>
      </c>
      <c r="C100" s="9">
        <v>0</v>
      </c>
      <c r="D100" s="9">
        <v>0</v>
      </c>
      <c r="E100" s="9">
        <v>0</v>
      </c>
      <c r="F100" s="9">
        <v>0</v>
      </c>
      <c r="G100" s="9">
        <v>0</v>
      </c>
      <c r="H100" s="9">
        <v>0</v>
      </c>
      <c r="I100" s="9">
        <v>0</v>
      </c>
    </row>
    <row r="101" spans="1:9" x14ac:dyDescent="0.3">
      <c r="A101" s="24" t="s">
        <v>20</v>
      </c>
      <c r="B101" s="9">
        <v>0</v>
      </c>
      <c r="C101" s="9">
        <v>0</v>
      </c>
      <c r="D101" s="9">
        <v>0</v>
      </c>
      <c r="E101" s="9">
        <v>0</v>
      </c>
      <c r="F101" s="9">
        <v>0</v>
      </c>
      <c r="G101" s="9">
        <v>0</v>
      </c>
      <c r="H101" s="9">
        <v>0</v>
      </c>
      <c r="I101" s="9">
        <v>0</v>
      </c>
    </row>
    <row r="102" spans="1:9" x14ac:dyDescent="0.3">
      <c r="A102" s="24" t="s">
        <v>21</v>
      </c>
      <c r="B102" s="9">
        <v>0</v>
      </c>
      <c r="C102" s="9">
        <v>0</v>
      </c>
      <c r="D102" s="9">
        <v>0</v>
      </c>
      <c r="E102" s="9">
        <v>0</v>
      </c>
      <c r="F102" s="9">
        <v>0</v>
      </c>
      <c r="G102" s="9">
        <v>0</v>
      </c>
      <c r="H102" s="9">
        <v>0</v>
      </c>
      <c r="I102" s="9">
        <v>0</v>
      </c>
    </row>
    <row r="103" spans="1:9" x14ac:dyDescent="0.3">
      <c r="A103" s="24" t="s">
        <v>22</v>
      </c>
      <c r="B103" s="9">
        <v>0</v>
      </c>
      <c r="C103" s="9">
        <v>0</v>
      </c>
      <c r="D103" s="9">
        <v>0</v>
      </c>
      <c r="E103" s="9">
        <v>0</v>
      </c>
      <c r="F103" s="9">
        <v>0</v>
      </c>
      <c r="G103" s="9">
        <v>0</v>
      </c>
      <c r="H103" s="9">
        <v>0</v>
      </c>
      <c r="I103" s="9">
        <v>0</v>
      </c>
    </row>
    <row r="104" spans="1:9" x14ac:dyDescent="0.3">
      <c r="A104" s="24" t="s">
        <v>24</v>
      </c>
      <c r="B104" s="9">
        <v>79000</v>
      </c>
      <c r="C104" s="9">
        <v>23200</v>
      </c>
      <c r="D104" s="9">
        <v>41800</v>
      </c>
      <c r="E104" s="9">
        <v>1105000</v>
      </c>
      <c r="F104" s="9">
        <v>1164820</v>
      </c>
      <c r="G104" s="9">
        <v>463630</v>
      </c>
      <c r="H104" s="9">
        <v>63200</v>
      </c>
      <c r="I104" s="9">
        <v>2940650</v>
      </c>
    </row>
    <row r="105" spans="1:9" x14ac:dyDescent="0.3">
      <c r="A105" s="24" t="s">
        <v>26</v>
      </c>
      <c r="B105" s="9">
        <v>145000</v>
      </c>
      <c r="C105" s="9">
        <v>188000</v>
      </c>
      <c r="D105" s="9">
        <v>224000</v>
      </c>
      <c r="E105" s="9">
        <v>3983000</v>
      </c>
      <c r="F105" s="9">
        <v>2528400</v>
      </c>
      <c r="G105" s="9">
        <v>1319800</v>
      </c>
      <c r="H105" s="9">
        <v>106350</v>
      </c>
      <c r="I105" s="9">
        <v>8494550</v>
      </c>
    </row>
    <row r="106" spans="1:9" x14ac:dyDescent="0.3">
      <c r="A106" s="24" t="s">
        <v>28</v>
      </c>
      <c r="B106" s="9">
        <v>0</v>
      </c>
      <c r="C106" s="9">
        <v>78000</v>
      </c>
      <c r="D106" s="9">
        <v>82500</v>
      </c>
      <c r="E106" s="9">
        <v>515000</v>
      </c>
      <c r="F106" s="9">
        <v>437000</v>
      </c>
      <c r="G106" s="9">
        <v>363100</v>
      </c>
      <c r="H106" s="9">
        <v>24905</v>
      </c>
      <c r="I106" s="9">
        <v>1500505</v>
      </c>
    </row>
    <row r="107" spans="1:9" x14ac:dyDescent="0.3">
      <c r="A107" s="24" t="s">
        <v>29</v>
      </c>
      <c r="B107" s="9">
        <v>0</v>
      </c>
      <c r="C107" s="9">
        <v>0</v>
      </c>
      <c r="D107" s="9">
        <v>0</v>
      </c>
      <c r="E107" s="9">
        <v>95000</v>
      </c>
      <c r="F107" s="9">
        <v>35600</v>
      </c>
      <c r="G107" s="9">
        <v>62660</v>
      </c>
      <c r="H107" s="9">
        <v>13050</v>
      </c>
      <c r="I107" s="9">
        <v>206310</v>
      </c>
    </row>
    <row r="108" spans="1:9" x14ac:dyDescent="0.3">
      <c r="A108" s="24" t="s">
        <v>30</v>
      </c>
      <c r="B108" s="9">
        <v>21500</v>
      </c>
      <c r="C108" s="9">
        <v>97400</v>
      </c>
      <c r="D108" s="9">
        <v>98500</v>
      </c>
      <c r="E108" s="9">
        <v>923500</v>
      </c>
      <c r="F108" s="9">
        <v>634040</v>
      </c>
      <c r="G108" s="9">
        <v>161660</v>
      </c>
      <c r="H108" s="9">
        <v>20505</v>
      </c>
      <c r="I108" s="9">
        <v>1957105</v>
      </c>
    </row>
    <row r="109" spans="1:9" x14ac:dyDescent="0.3">
      <c r="A109" s="24" t="s">
        <v>33</v>
      </c>
      <c r="B109" s="9">
        <v>0</v>
      </c>
      <c r="C109" s="9">
        <v>0</v>
      </c>
      <c r="D109" s="9">
        <v>0</v>
      </c>
      <c r="E109" s="9">
        <v>0</v>
      </c>
      <c r="F109" s="9">
        <v>0</v>
      </c>
      <c r="G109" s="9">
        <v>0</v>
      </c>
      <c r="H109" s="9">
        <v>0</v>
      </c>
      <c r="I109" s="9">
        <v>0</v>
      </c>
    </row>
    <row r="110" spans="1:9" x14ac:dyDescent="0.3">
      <c r="A110" s="24" t="s">
        <v>35</v>
      </c>
      <c r="B110" s="9">
        <v>0</v>
      </c>
      <c r="C110" s="9">
        <v>0</v>
      </c>
      <c r="D110" s="9">
        <v>0</v>
      </c>
      <c r="E110" s="9">
        <v>0</v>
      </c>
      <c r="F110" s="9">
        <v>0</v>
      </c>
      <c r="G110" s="9">
        <v>0</v>
      </c>
      <c r="H110" s="9">
        <v>0</v>
      </c>
      <c r="I110" s="9">
        <v>0</v>
      </c>
    </row>
    <row r="111" spans="1:9" x14ac:dyDescent="0.3">
      <c r="A111" s="24" t="s">
        <v>37</v>
      </c>
      <c r="B111" s="9">
        <v>0</v>
      </c>
      <c r="C111" s="9">
        <v>0</v>
      </c>
      <c r="D111" s="9">
        <v>0</v>
      </c>
      <c r="E111" s="9">
        <v>0</v>
      </c>
      <c r="F111" s="9">
        <v>0</v>
      </c>
      <c r="G111" s="9">
        <v>0</v>
      </c>
      <c r="H111" s="9">
        <v>0</v>
      </c>
      <c r="I111" s="9">
        <v>0</v>
      </c>
    </row>
    <row r="112" spans="1:9" x14ac:dyDescent="0.3">
      <c r="A112" s="24" t="s">
        <v>38</v>
      </c>
      <c r="B112" s="9">
        <v>0</v>
      </c>
      <c r="C112" s="9">
        <v>16000</v>
      </c>
      <c r="D112" s="9">
        <v>8000</v>
      </c>
      <c r="E112" s="9">
        <v>1805000</v>
      </c>
      <c r="F112" s="9">
        <v>834000</v>
      </c>
      <c r="G112" s="9">
        <v>311000</v>
      </c>
      <c r="H112" s="9">
        <v>4500</v>
      </c>
      <c r="I112" s="9">
        <v>2978500</v>
      </c>
    </row>
    <row r="113" spans="1:9" x14ac:dyDescent="0.3">
      <c r="A113" s="24" t="s">
        <v>39</v>
      </c>
      <c r="B113" s="9">
        <v>0</v>
      </c>
      <c r="C113" s="9">
        <v>0</v>
      </c>
      <c r="D113" s="9">
        <v>0</v>
      </c>
      <c r="E113" s="9">
        <v>0</v>
      </c>
      <c r="F113" s="9">
        <v>0</v>
      </c>
      <c r="G113" s="9">
        <v>0</v>
      </c>
      <c r="H113" s="9">
        <v>0</v>
      </c>
      <c r="I113" s="9">
        <v>0</v>
      </c>
    </row>
    <row r="114" spans="1:9" x14ac:dyDescent="0.3">
      <c r="A114" s="1" t="s">
        <v>16</v>
      </c>
      <c r="B114" s="9">
        <v>245500</v>
      </c>
      <c r="C114" s="9">
        <v>402600</v>
      </c>
      <c r="D114" s="9">
        <v>454800</v>
      </c>
      <c r="E114" s="9">
        <v>8426500</v>
      </c>
      <c r="F114" s="9">
        <v>5633860</v>
      </c>
      <c r="G114" s="9">
        <v>2681850</v>
      </c>
      <c r="H114" s="9">
        <v>232510</v>
      </c>
      <c r="I114" s="9">
        <v>18077620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93"/>
  <sheetViews>
    <sheetView workbookViewId="0">
      <selection activeCell="A2" sqref="A2"/>
    </sheetView>
  </sheetViews>
  <sheetFormatPr baseColWidth="10" defaultRowHeight="14.5" x14ac:dyDescent="0.35"/>
  <cols>
    <col min="1" max="1" width="15.453125" bestFit="1" customWidth="1"/>
    <col min="2" max="2" width="16.90625" bestFit="1" customWidth="1"/>
    <col min="3" max="3" width="7.6328125" customWidth="1"/>
    <col min="4" max="4" width="12.453125" customWidth="1"/>
    <col min="5" max="5" width="14.26953125" customWidth="1"/>
  </cols>
  <sheetData>
    <row r="1" spans="1:5" x14ac:dyDescent="0.35">
      <c r="A1" t="s">
        <v>69</v>
      </c>
      <c r="B1" t="s">
        <v>70</v>
      </c>
      <c r="C1" t="s">
        <v>71</v>
      </c>
      <c r="D1" t="s">
        <v>72</v>
      </c>
      <c r="E1" t="s">
        <v>73</v>
      </c>
    </row>
    <row r="2" spans="1:5" x14ac:dyDescent="0.35">
      <c r="A2" t="s">
        <v>15</v>
      </c>
      <c r="C2">
        <v>10071</v>
      </c>
      <c r="D2" t="s">
        <v>0</v>
      </c>
      <c r="E2">
        <v>68.94</v>
      </c>
    </row>
    <row r="3" spans="1:5" x14ac:dyDescent="0.35">
      <c r="A3" t="s">
        <v>15</v>
      </c>
      <c r="C3">
        <v>10107</v>
      </c>
      <c r="D3" t="s">
        <v>1</v>
      </c>
      <c r="E3">
        <v>40879.279999999999</v>
      </c>
    </row>
    <row r="4" spans="1:5" x14ac:dyDescent="0.35">
      <c r="A4" t="s">
        <v>15</v>
      </c>
      <c r="C4">
        <v>10268</v>
      </c>
      <c r="D4" t="s">
        <v>2</v>
      </c>
      <c r="E4">
        <v>3573.88</v>
      </c>
    </row>
    <row r="5" spans="1:5" x14ac:dyDescent="0.35">
      <c r="A5" t="s">
        <v>15</v>
      </c>
      <c r="C5">
        <v>11808</v>
      </c>
      <c r="D5" t="s">
        <v>3</v>
      </c>
      <c r="E5">
        <v>38885.19</v>
      </c>
    </row>
    <row r="6" spans="1:5" x14ac:dyDescent="0.35">
      <c r="A6" t="s">
        <v>15</v>
      </c>
      <c r="C6">
        <v>13485</v>
      </c>
      <c r="D6" t="s">
        <v>4</v>
      </c>
      <c r="E6">
        <v>21653.73</v>
      </c>
    </row>
    <row r="7" spans="1:5" x14ac:dyDescent="0.35">
      <c r="A7" t="s">
        <v>15</v>
      </c>
      <c r="C7">
        <v>13506</v>
      </c>
      <c r="D7" t="s">
        <v>49</v>
      </c>
      <c r="E7">
        <v>22662.79</v>
      </c>
    </row>
    <row r="8" spans="1:5" x14ac:dyDescent="0.35">
      <c r="A8" t="s">
        <v>15</v>
      </c>
      <c r="C8">
        <v>15689</v>
      </c>
      <c r="D8" t="s">
        <v>5</v>
      </c>
      <c r="E8">
        <v>1331.36</v>
      </c>
    </row>
    <row r="9" spans="1:5" x14ac:dyDescent="0.35">
      <c r="A9" t="s">
        <v>15</v>
      </c>
      <c r="C9">
        <v>16607</v>
      </c>
      <c r="D9" t="s">
        <v>6</v>
      </c>
      <c r="E9">
        <v>207450.99</v>
      </c>
    </row>
    <row r="10" spans="1:5" x14ac:dyDescent="0.35">
      <c r="A10" t="s">
        <v>15</v>
      </c>
      <c r="C10">
        <v>16807</v>
      </c>
      <c r="D10" t="s">
        <v>50</v>
      </c>
      <c r="E10">
        <v>0</v>
      </c>
    </row>
    <row r="11" spans="1:5" x14ac:dyDescent="0.35">
      <c r="A11" t="s">
        <v>15</v>
      </c>
      <c r="C11">
        <v>17106</v>
      </c>
      <c r="D11" t="s">
        <v>7</v>
      </c>
      <c r="E11">
        <v>-8275</v>
      </c>
    </row>
    <row r="12" spans="1:5" x14ac:dyDescent="0.35">
      <c r="A12" t="s">
        <v>15</v>
      </c>
      <c r="C12">
        <v>17807</v>
      </c>
      <c r="D12" t="s">
        <v>51</v>
      </c>
      <c r="E12">
        <v>25698.84</v>
      </c>
    </row>
    <row r="13" spans="1:5" x14ac:dyDescent="0.35">
      <c r="A13" t="s">
        <v>15</v>
      </c>
      <c r="C13">
        <v>30002</v>
      </c>
      <c r="D13" t="s">
        <v>8</v>
      </c>
      <c r="E13">
        <v>131838.92000000001</v>
      </c>
    </row>
    <row r="14" spans="1:5" x14ac:dyDescent="0.35">
      <c r="A14" t="s">
        <v>15</v>
      </c>
      <c r="C14">
        <v>30003</v>
      </c>
      <c r="D14" t="s">
        <v>10</v>
      </c>
      <c r="E14">
        <v>26550.82</v>
      </c>
    </row>
    <row r="15" spans="1:5" x14ac:dyDescent="0.35">
      <c r="A15" t="s">
        <v>15</v>
      </c>
      <c r="C15">
        <v>30004</v>
      </c>
      <c r="D15" t="s">
        <v>52</v>
      </c>
      <c r="E15">
        <v>50185.88</v>
      </c>
    </row>
    <row r="16" spans="1:5" x14ac:dyDescent="0.35">
      <c r="A16" t="s">
        <v>15</v>
      </c>
      <c r="C16">
        <v>30056</v>
      </c>
      <c r="D16" t="s">
        <v>9</v>
      </c>
      <c r="E16">
        <v>16898.55</v>
      </c>
    </row>
    <row r="17" spans="1:5" x14ac:dyDescent="0.35">
      <c r="A17" t="s">
        <v>15</v>
      </c>
      <c r="C17">
        <v>40978</v>
      </c>
      <c r="D17" t="s">
        <v>53</v>
      </c>
      <c r="E17">
        <v>69192.28</v>
      </c>
    </row>
    <row r="18" spans="1:5" x14ac:dyDescent="0.35">
      <c r="A18" t="s">
        <v>15</v>
      </c>
      <c r="C18">
        <v>42559</v>
      </c>
      <c r="D18" t="s">
        <v>54</v>
      </c>
      <c r="E18">
        <v>27822.81</v>
      </c>
    </row>
    <row r="19" spans="1:5" x14ac:dyDescent="0.35">
      <c r="A19" t="s">
        <v>15</v>
      </c>
      <c r="C19">
        <v>50011</v>
      </c>
      <c r="D19" t="s">
        <v>0</v>
      </c>
      <c r="E19">
        <v>0</v>
      </c>
    </row>
    <row r="20" spans="1:5" x14ac:dyDescent="0.35">
      <c r="A20" t="s">
        <v>15</v>
      </c>
      <c r="C20">
        <v>50066</v>
      </c>
      <c r="D20" t="s">
        <v>55</v>
      </c>
      <c r="E20">
        <v>48.25</v>
      </c>
    </row>
    <row r="21" spans="1:5" x14ac:dyDescent="0.35">
      <c r="A21" t="s">
        <v>15</v>
      </c>
      <c r="C21">
        <v>50166</v>
      </c>
      <c r="D21" t="s">
        <v>56</v>
      </c>
      <c r="E21">
        <v>5499.8</v>
      </c>
    </row>
    <row r="22" spans="1:5" x14ac:dyDescent="0.35">
      <c r="A22" t="s">
        <v>15</v>
      </c>
      <c r="C22">
        <v>50266</v>
      </c>
      <c r="D22" t="s">
        <v>57</v>
      </c>
      <c r="E22">
        <v>21637.77</v>
      </c>
    </row>
    <row r="23" spans="1:5" x14ac:dyDescent="0.35">
      <c r="A23" t="s">
        <v>15</v>
      </c>
      <c r="C23">
        <v>60033</v>
      </c>
      <c r="D23" t="s">
        <v>58</v>
      </c>
      <c r="E23">
        <v>11504.36</v>
      </c>
    </row>
    <row r="24" spans="1:5" x14ac:dyDescent="0.35">
      <c r="A24" t="s">
        <v>15</v>
      </c>
      <c r="C24">
        <v>80006</v>
      </c>
      <c r="D24" t="s">
        <v>59</v>
      </c>
      <c r="E24">
        <v>0</v>
      </c>
    </row>
    <row r="25" spans="1:5" x14ac:dyDescent="0.35">
      <c r="A25" t="s">
        <v>15</v>
      </c>
      <c r="C25">
        <v>99998</v>
      </c>
      <c r="D25" t="s">
        <v>60</v>
      </c>
      <c r="E25">
        <v>0</v>
      </c>
    </row>
    <row r="26" spans="1:5" x14ac:dyDescent="0.35">
      <c r="A26" t="s">
        <v>41</v>
      </c>
      <c r="C26">
        <v>10107</v>
      </c>
      <c r="D26" t="s">
        <v>1</v>
      </c>
      <c r="E26">
        <v>0</v>
      </c>
    </row>
    <row r="27" spans="1:5" x14ac:dyDescent="0.35">
      <c r="A27" t="s">
        <v>41</v>
      </c>
      <c r="C27">
        <v>10268</v>
      </c>
      <c r="D27" t="s">
        <v>2</v>
      </c>
      <c r="E27">
        <v>0</v>
      </c>
    </row>
    <row r="28" spans="1:5" x14ac:dyDescent="0.35">
      <c r="A28" t="s">
        <v>41</v>
      </c>
      <c r="C28">
        <v>11808</v>
      </c>
      <c r="D28" t="s">
        <v>3</v>
      </c>
      <c r="E28">
        <v>20</v>
      </c>
    </row>
    <row r="29" spans="1:5" x14ac:dyDescent="0.35">
      <c r="A29" t="s">
        <v>41</v>
      </c>
      <c r="C29">
        <v>13506</v>
      </c>
      <c r="D29" t="s">
        <v>49</v>
      </c>
      <c r="E29">
        <v>0</v>
      </c>
    </row>
    <row r="30" spans="1:5" x14ac:dyDescent="0.35">
      <c r="A30" t="s">
        <v>41</v>
      </c>
      <c r="C30">
        <v>15689</v>
      </c>
      <c r="D30" t="s">
        <v>5</v>
      </c>
      <c r="E30">
        <v>0</v>
      </c>
    </row>
    <row r="31" spans="1:5" x14ac:dyDescent="0.35">
      <c r="A31" t="s">
        <v>41</v>
      </c>
      <c r="C31">
        <v>16607</v>
      </c>
      <c r="D31" t="s">
        <v>6</v>
      </c>
      <c r="E31">
        <v>470</v>
      </c>
    </row>
    <row r="32" spans="1:5" x14ac:dyDescent="0.35">
      <c r="A32" t="s">
        <v>41</v>
      </c>
      <c r="C32">
        <v>17106</v>
      </c>
      <c r="D32" t="s">
        <v>7</v>
      </c>
      <c r="E32">
        <v>0</v>
      </c>
    </row>
    <row r="33" spans="1:5" x14ac:dyDescent="0.35">
      <c r="A33" t="s">
        <v>41</v>
      </c>
      <c r="C33">
        <v>30002</v>
      </c>
      <c r="D33" t="s">
        <v>8</v>
      </c>
      <c r="E33">
        <v>0</v>
      </c>
    </row>
    <row r="34" spans="1:5" x14ac:dyDescent="0.35">
      <c r="A34" t="s">
        <v>41</v>
      </c>
      <c r="C34">
        <v>30003</v>
      </c>
      <c r="D34" t="s">
        <v>10</v>
      </c>
      <c r="E34">
        <v>0</v>
      </c>
    </row>
    <row r="35" spans="1:5" x14ac:dyDescent="0.35">
      <c r="A35" t="s">
        <v>41</v>
      </c>
      <c r="C35">
        <v>30004</v>
      </c>
      <c r="D35" t="s">
        <v>52</v>
      </c>
      <c r="E35">
        <v>10</v>
      </c>
    </row>
    <row r="36" spans="1:5" x14ac:dyDescent="0.35">
      <c r="A36" t="s">
        <v>41</v>
      </c>
      <c r="C36">
        <v>60033</v>
      </c>
      <c r="D36" t="s">
        <v>58</v>
      </c>
      <c r="E36">
        <v>3615</v>
      </c>
    </row>
    <row r="37" spans="1:5" x14ac:dyDescent="0.35">
      <c r="A37" t="s">
        <v>42</v>
      </c>
      <c r="B37" t="s">
        <v>64</v>
      </c>
      <c r="C37">
        <v>10071</v>
      </c>
      <c r="D37" t="s">
        <v>0</v>
      </c>
      <c r="E37">
        <v>75</v>
      </c>
    </row>
    <row r="38" spans="1:5" x14ac:dyDescent="0.35">
      <c r="A38" t="s">
        <v>42</v>
      </c>
      <c r="B38" t="s">
        <v>64</v>
      </c>
      <c r="C38">
        <v>10107</v>
      </c>
      <c r="D38" t="s">
        <v>1</v>
      </c>
      <c r="E38">
        <v>150455</v>
      </c>
    </row>
    <row r="39" spans="1:5" x14ac:dyDescent="0.35">
      <c r="A39" t="s">
        <v>42</v>
      </c>
      <c r="B39" t="s">
        <v>64</v>
      </c>
      <c r="C39">
        <v>10268</v>
      </c>
      <c r="D39" t="s">
        <v>2</v>
      </c>
      <c r="E39">
        <v>98425</v>
      </c>
    </row>
    <row r="40" spans="1:5" x14ac:dyDescent="0.35">
      <c r="A40" t="s">
        <v>42</v>
      </c>
      <c r="B40" t="s">
        <v>64</v>
      </c>
      <c r="C40">
        <v>11306</v>
      </c>
      <c r="D40" t="s">
        <v>61</v>
      </c>
      <c r="E40">
        <v>46000</v>
      </c>
    </row>
    <row r="41" spans="1:5" x14ac:dyDescent="0.35">
      <c r="A41" t="s">
        <v>42</v>
      </c>
      <c r="B41" t="s">
        <v>64</v>
      </c>
      <c r="C41">
        <v>11808</v>
      </c>
      <c r="D41" t="s">
        <v>3</v>
      </c>
      <c r="E41">
        <v>1014090</v>
      </c>
    </row>
    <row r="42" spans="1:5" x14ac:dyDescent="0.35">
      <c r="A42" t="s">
        <v>42</v>
      </c>
      <c r="B42" t="s">
        <v>64</v>
      </c>
      <c r="C42">
        <v>12939</v>
      </c>
      <c r="D42" t="s">
        <v>62</v>
      </c>
      <c r="E42">
        <v>30000</v>
      </c>
    </row>
    <row r="43" spans="1:5" x14ac:dyDescent="0.35">
      <c r="A43" t="s">
        <v>42</v>
      </c>
      <c r="B43" t="s">
        <v>64</v>
      </c>
      <c r="C43">
        <v>13485</v>
      </c>
      <c r="D43" t="s">
        <v>4</v>
      </c>
      <c r="E43">
        <v>276560</v>
      </c>
    </row>
    <row r="44" spans="1:5" x14ac:dyDescent="0.35">
      <c r="A44" t="s">
        <v>42</v>
      </c>
      <c r="B44" t="s">
        <v>64</v>
      </c>
      <c r="C44">
        <v>13506</v>
      </c>
      <c r="D44" t="s">
        <v>49</v>
      </c>
      <c r="E44">
        <v>443165</v>
      </c>
    </row>
    <row r="45" spans="1:5" x14ac:dyDescent="0.35">
      <c r="A45" t="s">
        <v>42</v>
      </c>
      <c r="B45" t="s">
        <v>64</v>
      </c>
      <c r="C45">
        <v>15689</v>
      </c>
      <c r="D45" t="s">
        <v>5</v>
      </c>
      <c r="E45">
        <v>53230</v>
      </c>
    </row>
    <row r="46" spans="1:5" x14ac:dyDescent="0.35">
      <c r="A46" t="s">
        <v>42</v>
      </c>
      <c r="B46" t="s">
        <v>64</v>
      </c>
      <c r="C46">
        <v>16607</v>
      </c>
      <c r="D46" t="s">
        <v>6</v>
      </c>
      <c r="E46">
        <v>1688930</v>
      </c>
    </row>
    <row r="47" spans="1:5" x14ac:dyDescent="0.35">
      <c r="A47" t="s">
        <v>42</v>
      </c>
      <c r="B47" t="s">
        <v>64</v>
      </c>
      <c r="C47">
        <v>16807</v>
      </c>
      <c r="D47" t="s">
        <v>50</v>
      </c>
      <c r="E47">
        <v>284100</v>
      </c>
    </row>
    <row r="48" spans="1:5" x14ac:dyDescent="0.35">
      <c r="A48" t="s">
        <v>42</v>
      </c>
      <c r="B48" t="s">
        <v>64</v>
      </c>
      <c r="C48">
        <v>17106</v>
      </c>
      <c r="D48" t="s">
        <v>7</v>
      </c>
      <c r="E48">
        <v>5300</v>
      </c>
    </row>
    <row r="49" spans="1:5" x14ac:dyDescent="0.35">
      <c r="A49" t="s">
        <v>42</v>
      </c>
      <c r="B49" t="s">
        <v>64</v>
      </c>
      <c r="C49">
        <v>17807</v>
      </c>
      <c r="D49" t="s">
        <v>51</v>
      </c>
      <c r="E49">
        <v>98910</v>
      </c>
    </row>
    <row r="50" spans="1:5" x14ac:dyDescent="0.35">
      <c r="A50" t="s">
        <v>42</v>
      </c>
      <c r="B50" t="s">
        <v>64</v>
      </c>
      <c r="C50">
        <v>30002</v>
      </c>
      <c r="D50" t="s">
        <v>8</v>
      </c>
      <c r="E50">
        <v>0</v>
      </c>
    </row>
    <row r="51" spans="1:5" x14ac:dyDescent="0.35">
      <c r="A51" t="s">
        <v>42</v>
      </c>
      <c r="B51" t="s">
        <v>64</v>
      </c>
      <c r="C51">
        <v>30003</v>
      </c>
      <c r="D51" t="s">
        <v>10</v>
      </c>
      <c r="E51">
        <v>0</v>
      </c>
    </row>
    <row r="52" spans="1:5" x14ac:dyDescent="0.35">
      <c r="A52" t="s">
        <v>42</v>
      </c>
      <c r="B52" t="s">
        <v>64</v>
      </c>
      <c r="C52">
        <v>30004</v>
      </c>
      <c r="D52" t="s">
        <v>52</v>
      </c>
      <c r="E52">
        <v>1004250</v>
      </c>
    </row>
    <row r="53" spans="1:5" x14ac:dyDescent="0.35">
      <c r="A53" t="s">
        <v>42</v>
      </c>
      <c r="B53" t="s">
        <v>64</v>
      </c>
      <c r="C53">
        <v>30056</v>
      </c>
      <c r="D53" t="s">
        <v>9</v>
      </c>
      <c r="E53">
        <v>130260</v>
      </c>
    </row>
    <row r="54" spans="1:5" x14ac:dyDescent="0.35">
      <c r="A54" t="s">
        <v>42</v>
      </c>
      <c r="B54" t="s">
        <v>64</v>
      </c>
      <c r="C54">
        <v>40978</v>
      </c>
      <c r="D54" t="s">
        <v>53</v>
      </c>
      <c r="E54">
        <v>26145</v>
      </c>
    </row>
    <row r="55" spans="1:5" x14ac:dyDescent="0.35">
      <c r="A55" t="s">
        <v>42</v>
      </c>
      <c r="B55" t="s">
        <v>64</v>
      </c>
      <c r="C55">
        <v>42559</v>
      </c>
      <c r="D55" t="s">
        <v>54</v>
      </c>
      <c r="E55">
        <v>133505</v>
      </c>
    </row>
    <row r="56" spans="1:5" x14ac:dyDescent="0.35">
      <c r="A56" t="s">
        <v>42</v>
      </c>
      <c r="B56" t="s">
        <v>64</v>
      </c>
      <c r="C56">
        <v>50011</v>
      </c>
      <c r="D56" t="s">
        <v>0</v>
      </c>
      <c r="E56">
        <v>0</v>
      </c>
    </row>
    <row r="57" spans="1:5" x14ac:dyDescent="0.35">
      <c r="A57" t="s">
        <v>42</v>
      </c>
      <c r="B57" t="s">
        <v>64</v>
      </c>
      <c r="C57">
        <v>50066</v>
      </c>
      <c r="D57" t="s">
        <v>55</v>
      </c>
      <c r="E57">
        <v>0</v>
      </c>
    </row>
    <row r="58" spans="1:5" x14ac:dyDescent="0.35">
      <c r="A58" t="s">
        <v>42</v>
      </c>
      <c r="B58" t="s">
        <v>64</v>
      </c>
      <c r="C58">
        <v>50166</v>
      </c>
      <c r="D58" t="s">
        <v>56</v>
      </c>
      <c r="E58">
        <v>0</v>
      </c>
    </row>
    <row r="59" spans="1:5" x14ac:dyDescent="0.35">
      <c r="A59" t="s">
        <v>42</v>
      </c>
      <c r="B59" t="s">
        <v>64</v>
      </c>
      <c r="C59">
        <v>50266</v>
      </c>
      <c r="D59" t="s">
        <v>57</v>
      </c>
      <c r="E59">
        <v>0</v>
      </c>
    </row>
    <row r="60" spans="1:5" x14ac:dyDescent="0.35">
      <c r="A60" t="s">
        <v>42</v>
      </c>
      <c r="B60" t="s">
        <v>64</v>
      </c>
      <c r="C60">
        <v>50366</v>
      </c>
      <c r="D60" t="s">
        <v>63</v>
      </c>
      <c r="E60">
        <v>27100</v>
      </c>
    </row>
    <row r="61" spans="1:5" x14ac:dyDescent="0.35">
      <c r="A61" t="s">
        <v>42</v>
      </c>
      <c r="B61" t="s">
        <v>64</v>
      </c>
      <c r="C61">
        <v>60033</v>
      </c>
      <c r="D61" t="s">
        <v>58</v>
      </c>
      <c r="E61">
        <v>545190</v>
      </c>
    </row>
    <row r="62" spans="1:5" x14ac:dyDescent="0.35">
      <c r="A62" t="s">
        <v>42</v>
      </c>
      <c r="B62" t="s">
        <v>64</v>
      </c>
      <c r="C62">
        <v>80006</v>
      </c>
      <c r="D62" t="s">
        <v>59</v>
      </c>
      <c r="E62">
        <v>0</v>
      </c>
    </row>
    <row r="63" spans="1:5" x14ac:dyDescent="0.35">
      <c r="A63" t="s">
        <v>42</v>
      </c>
      <c r="B63" t="s">
        <v>64</v>
      </c>
      <c r="C63">
        <v>99998</v>
      </c>
      <c r="D63" t="s">
        <v>60</v>
      </c>
      <c r="E63">
        <v>465</v>
      </c>
    </row>
    <row r="64" spans="1:5" x14ac:dyDescent="0.35">
      <c r="A64" t="s">
        <v>42</v>
      </c>
      <c r="B64" t="s">
        <v>65</v>
      </c>
      <c r="C64">
        <v>10071</v>
      </c>
      <c r="D64" t="s">
        <v>0</v>
      </c>
      <c r="E64">
        <v>0</v>
      </c>
    </row>
    <row r="65" spans="1:5" x14ac:dyDescent="0.35">
      <c r="A65" t="s">
        <v>42</v>
      </c>
      <c r="B65" t="s">
        <v>65</v>
      </c>
      <c r="C65">
        <v>10107</v>
      </c>
      <c r="D65" t="s">
        <v>1</v>
      </c>
      <c r="E65">
        <v>0</v>
      </c>
    </row>
    <row r="66" spans="1:5" x14ac:dyDescent="0.35">
      <c r="A66" t="s">
        <v>42</v>
      </c>
      <c r="B66" t="s">
        <v>65</v>
      </c>
      <c r="C66">
        <v>11808</v>
      </c>
      <c r="D66" t="s">
        <v>3</v>
      </c>
      <c r="E66">
        <v>0</v>
      </c>
    </row>
    <row r="67" spans="1:5" x14ac:dyDescent="0.35">
      <c r="A67" t="s">
        <v>42</v>
      </c>
      <c r="B67" t="s">
        <v>65</v>
      </c>
      <c r="C67">
        <v>13506</v>
      </c>
      <c r="D67" t="s">
        <v>49</v>
      </c>
      <c r="E67">
        <v>0</v>
      </c>
    </row>
    <row r="68" spans="1:5" x14ac:dyDescent="0.35">
      <c r="A68" t="s">
        <v>42</v>
      </c>
      <c r="B68" t="s">
        <v>65</v>
      </c>
      <c r="C68">
        <v>16607</v>
      </c>
      <c r="D68" t="s">
        <v>6</v>
      </c>
      <c r="E68">
        <v>50</v>
      </c>
    </row>
    <row r="69" spans="1:5" x14ac:dyDescent="0.35">
      <c r="A69" t="s">
        <v>42</v>
      </c>
      <c r="B69" t="s">
        <v>65</v>
      </c>
      <c r="C69">
        <v>17106</v>
      </c>
      <c r="D69" t="s">
        <v>7</v>
      </c>
      <c r="E69">
        <v>252935</v>
      </c>
    </row>
    <row r="70" spans="1:5" x14ac:dyDescent="0.35">
      <c r="A70" t="s">
        <v>42</v>
      </c>
      <c r="B70" t="s">
        <v>65</v>
      </c>
      <c r="C70">
        <v>30002</v>
      </c>
      <c r="D70" t="s">
        <v>8</v>
      </c>
      <c r="E70">
        <v>316980</v>
      </c>
    </row>
    <row r="71" spans="1:5" x14ac:dyDescent="0.35">
      <c r="A71" t="s">
        <v>42</v>
      </c>
      <c r="B71" t="s">
        <v>65</v>
      </c>
      <c r="C71">
        <v>30003</v>
      </c>
      <c r="D71" t="s">
        <v>10</v>
      </c>
      <c r="E71">
        <v>1479110</v>
      </c>
    </row>
    <row r="72" spans="1:5" x14ac:dyDescent="0.35">
      <c r="A72" t="s">
        <v>42</v>
      </c>
      <c r="B72" t="s">
        <v>65</v>
      </c>
      <c r="C72">
        <v>30004</v>
      </c>
      <c r="D72" t="s">
        <v>52</v>
      </c>
      <c r="E72">
        <v>921575</v>
      </c>
    </row>
    <row r="73" spans="1:5" x14ac:dyDescent="0.35">
      <c r="A73" t="s">
        <v>42</v>
      </c>
      <c r="B73" t="s">
        <v>65</v>
      </c>
      <c r="C73">
        <v>42559</v>
      </c>
      <c r="D73" t="s">
        <v>54</v>
      </c>
      <c r="E73">
        <v>0</v>
      </c>
    </row>
    <row r="74" spans="1:5" x14ac:dyDescent="0.35">
      <c r="A74" t="s">
        <v>42</v>
      </c>
      <c r="B74" t="s">
        <v>65</v>
      </c>
      <c r="C74">
        <v>50066</v>
      </c>
      <c r="D74" t="s">
        <v>55</v>
      </c>
      <c r="E74">
        <v>0</v>
      </c>
    </row>
    <row r="75" spans="1:5" x14ac:dyDescent="0.35">
      <c r="A75" t="s">
        <v>42</v>
      </c>
      <c r="B75" t="s">
        <v>65</v>
      </c>
      <c r="C75">
        <v>50166</v>
      </c>
      <c r="D75" t="s">
        <v>56</v>
      </c>
      <c r="E75">
        <v>0</v>
      </c>
    </row>
    <row r="76" spans="1:5" x14ac:dyDescent="0.35">
      <c r="A76" t="s">
        <v>42</v>
      </c>
      <c r="B76" t="s">
        <v>65</v>
      </c>
      <c r="C76">
        <v>60033</v>
      </c>
      <c r="D76" t="s">
        <v>58</v>
      </c>
      <c r="E76">
        <v>0</v>
      </c>
    </row>
    <row r="77" spans="1:5" x14ac:dyDescent="0.35">
      <c r="A77" t="s">
        <v>42</v>
      </c>
      <c r="B77" t="s">
        <v>65</v>
      </c>
      <c r="C77">
        <v>80006</v>
      </c>
      <c r="D77" t="s">
        <v>59</v>
      </c>
      <c r="E77">
        <v>0</v>
      </c>
    </row>
    <row r="78" spans="1:5" x14ac:dyDescent="0.35">
      <c r="A78" t="s">
        <v>42</v>
      </c>
      <c r="B78" t="s">
        <v>66</v>
      </c>
      <c r="C78">
        <v>10071</v>
      </c>
      <c r="D78" t="s">
        <v>0</v>
      </c>
      <c r="E78">
        <v>0</v>
      </c>
    </row>
    <row r="79" spans="1:5" x14ac:dyDescent="0.35">
      <c r="A79" t="s">
        <v>42</v>
      </c>
      <c r="B79" t="s">
        <v>66</v>
      </c>
      <c r="C79">
        <v>10107</v>
      </c>
      <c r="D79" t="s">
        <v>1</v>
      </c>
      <c r="E79">
        <v>0</v>
      </c>
    </row>
    <row r="80" spans="1:5" x14ac:dyDescent="0.35">
      <c r="A80" t="s">
        <v>42</v>
      </c>
      <c r="B80" t="s">
        <v>66</v>
      </c>
      <c r="C80">
        <v>10268</v>
      </c>
      <c r="D80" t="s">
        <v>2</v>
      </c>
      <c r="E80">
        <v>0</v>
      </c>
    </row>
    <row r="81" spans="1:5" x14ac:dyDescent="0.35">
      <c r="A81" t="s">
        <v>42</v>
      </c>
      <c r="B81" t="s">
        <v>66</v>
      </c>
      <c r="C81">
        <v>11808</v>
      </c>
      <c r="D81" t="s">
        <v>3</v>
      </c>
      <c r="E81">
        <v>0</v>
      </c>
    </row>
    <row r="82" spans="1:5" x14ac:dyDescent="0.35">
      <c r="A82" t="s">
        <v>42</v>
      </c>
      <c r="B82" t="s">
        <v>66</v>
      </c>
      <c r="C82">
        <v>13485</v>
      </c>
      <c r="D82" t="s">
        <v>4</v>
      </c>
      <c r="E82">
        <v>0</v>
      </c>
    </row>
    <row r="83" spans="1:5" x14ac:dyDescent="0.35">
      <c r="A83" t="s">
        <v>42</v>
      </c>
      <c r="B83" t="s">
        <v>66</v>
      </c>
      <c r="C83">
        <v>13506</v>
      </c>
      <c r="D83" t="s">
        <v>49</v>
      </c>
      <c r="E83">
        <v>0</v>
      </c>
    </row>
    <row r="84" spans="1:5" x14ac:dyDescent="0.35">
      <c r="A84" t="s">
        <v>42</v>
      </c>
      <c r="B84" t="s">
        <v>66</v>
      </c>
      <c r="C84">
        <v>16607</v>
      </c>
      <c r="D84" t="s">
        <v>6</v>
      </c>
      <c r="E84">
        <v>2940650</v>
      </c>
    </row>
    <row r="85" spans="1:5" x14ac:dyDescent="0.35">
      <c r="A85" t="s">
        <v>42</v>
      </c>
      <c r="B85" t="s">
        <v>66</v>
      </c>
      <c r="C85">
        <v>17106</v>
      </c>
      <c r="D85" t="s">
        <v>7</v>
      </c>
      <c r="E85">
        <v>8494550</v>
      </c>
    </row>
    <row r="86" spans="1:5" x14ac:dyDescent="0.35">
      <c r="A86" t="s">
        <v>42</v>
      </c>
      <c r="B86" t="s">
        <v>66</v>
      </c>
      <c r="C86">
        <v>30002</v>
      </c>
      <c r="D86" t="s">
        <v>8</v>
      </c>
      <c r="E86">
        <v>1500505</v>
      </c>
    </row>
    <row r="87" spans="1:5" x14ac:dyDescent="0.35">
      <c r="A87" t="s">
        <v>42</v>
      </c>
      <c r="B87" t="s">
        <v>66</v>
      </c>
      <c r="C87">
        <v>30003</v>
      </c>
      <c r="D87" t="s">
        <v>10</v>
      </c>
      <c r="E87">
        <v>206310</v>
      </c>
    </row>
    <row r="88" spans="1:5" x14ac:dyDescent="0.35">
      <c r="A88" t="s">
        <v>42</v>
      </c>
      <c r="B88" t="s">
        <v>66</v>
      </c>
      <c r="C88">
        <v>30004</v>
      </c>
      <c r="D88" t="s">
        <v>52</v>
      </c>
      <c r="E88">
        <v>1957105</v>
      </c>
    </row>
    <row r="89" spans="1:5" x14ac:dyDescent="0.35">
      <c r="A89" t="s">
        <v>42</v>
      </c>
      <c r="B89" t="s">
        <v>66</v>
      </c>
      <c r="C89">
        <v>42559</v>
      </c>
      <c r="D89" t="s">
        <v>54</v>
      </c>
      <c r="E89">
        <v>0</v>
      </c>
    </row>
    <row r="90" spans="1:5" x14ac:dyDescent="0.35">
      <c r="A90" t="s">
        <v>42</v>
      </c>
      <c r="B90" t="s">
        <v>66</v>
      </c>
      <c r="C90">
        <v>50066</v>
      </c>
      <c r="D90" t="s">
        <v>55</v>
      </c>
      <c r="E90">
        <v>0</v>
      </c>
    </row>
    <row r="91" spans="1:5" x14ac:dyDescent="0.35">
      <c r="A91" t="s">
        <v>42</v>
      </c>
      <c r="B91" t="s">
        <v>66</v>
      </c>
      <c r="C91">
        <v>50266</v>
      </c>
      <c r="D91" t="s">
        <v>57</v>
      </c>
      <c r="E91">
        <v>0</v>
      </c>
    </row>
    <row r="92" spans="1:5" x14ac:dyDescent="0.35">
      <c r="A92" t="s">
        <v>42</v>
      </c>
      <c r="B92" t="s">
        <v>66</v>
      </c>
      <c r="C92">
        <v>60033</v>
      </c>
      <c r="D92" t="s">
        <v>58</v>
      </c>
      <c r="E92">
        <v>2978500</v>
      </c>
    </row>
    <row r="93" spans="1:5" x14ac:dyDescent="0.35">
      <c r="A93" t="s">
        <v>42</v>
      </c>
      <c r="B93" t="s">
        <v>66</v>
      </c>
      <c r="C93">
        <v>80006</v>
      </c>
      <c r="D93" t="s">
        <v>59</v>
      </c>
      <c r="E93">
        <v>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AC14"/>
  <sheetViews>
    <sheetView workbookViewId="0">
      <selection activeCell="C4" sqref="C4"/>
    </sheetView>
  </sheetViews>
  <sheetFormatPr baseColWidth="10" defaultRowHeight="14.5" x14ac:dyDescent="0.35"/>
  <cols>
    <col min="1" max="1" width="22.08984375" bestFit="1" customWidth="1"/>
    <col min="2" max="2" width="22.26953125" bestFit="1" customWidth="1"/>
    <col min="3" max="4" width="11.26953125" customWidth="1"/>
    <col min="5" max="5" width="10.26953125" customWidth="1"/>
    <col min="6" max="6" width="12.7265625" customWidth="1"/>
    <col min="7" max="7" width="10.7265625" customWidth="1"/>
    <col min="8" max="9" width="11.26953125" customWidth="1"/>
    <col min="10" max="10" width="10.26953125" customWidth="1"/>
    <col min="11" max="11" width="12.7265625" customWidth="1"/>
    <col min="12" max="12" width="11.26953125" customWidth="1"/>
    <col min="13" max="13" width="12.7265625" customWidth="1"/>
    <col min="14" max="14" width="11.26953125" customWidth="1"/>
    <col min="15" max="17" width="12.7265625" customWidth="1"/>
    <col min="18" max="18" width="11.26953125" customWidth="1"/>
    <col min="19" max="19" width="10.26953125" customWidth="1"/>
    <col min="20" max="20" width="11.26953125" customWidth="1"/>
    <col min="21" max="22" width="7.6328125" customWidth="1"/>
    <col min="23" max="23" width="9.26953125" customWidth="1"/>
    <col min="24" max="25" width="10.26953125" customWidth="1"/>
    <col min="26" max="26" width="12.7265625" customWidth="1"/>
    <col min="27" max="27" width="7.6328125" customWidth="1"/>
    <col min="28" max="28" width="7.81640625" customWidth="1"/>
    <col min="29" max="29" width="13.7265625" customWidth="1"/>
    <col min="30" max="33" width="12.7265625" customWidth="1"/>
    <col min="34" max="35" width="11.26953125" customWidth="1"/>
    <col min="36" max="36" width="10.26953125" customWidth="1"/>
    <col min="37" max="37" width="10.54296875" customWidth="1"/>
    <col min="38" max="39" width="11.26953125" customWidth="1"/>
    <col min="40" max="40" width="7.6328125" customWidth="1"/>
    <col min="41" max="41" width="10.54296875" customWidth="1"/>
    <col min="42" max="42" width="7.6328125" customWidth="1"/>
    <col min="43" max="43" width="10.54296875" customWidth="1"/>
    <col min="44" max="44" width="9.26953125" customWidth="1"/>
    <col min="45" max="45" width="10.54296875" customWidth="1"/>
    <col min="46" max="46" width="10.26953125" customWidth="1"/>
    <col min="47" max="47" width="10.54296875" customWidth="1"/>
    <col min="48" max="48" width="10.26953125" customWidth="1"/>
    <col min="49" max="49" width="10.54296875" customWidth="1"/>
    <col min="50" max="51" width="12.7265625" customWidth="1"/>
    <col min="52" max="52" width="7.6328125" customWidth="1"/>
    <col min="53" max="53" width="10.54296875" customWidth="1"/>
    <col min="54" max="54" width="7.81640625" customWidth="1"/>
    <col min="55" max="55" width="10.54296875" customWidth="1"/>
    <col min="56" max="56" width="13.7265625" bestFit="1" customWidth="1"/>
  </cols>
  <sheetData>
    <row r="3" spans="1:29" x14ac:dyDescent="0.35">
      <c r="A3" s="25" t="s">
        <v>76</v>
      </c>
      <c r="B3" s="25" t="s">
        <v>75</v>
      </c>
    </row>
    <row r="4" spans="1:29" x14ac:dyDescent="0.35">
      <c r="B4">
        <v>10071</v>
      </c>
      <c r="C4">
        <v>10107</v>
      </c>
      <c r="D4">
        <v>10268</v>
      </c>
      <c r="E4">
        <v>11306</v>
      </c>
      <c r="F4">
        <v>11808</v>
      </c>
      <c r="G4">
        <v>12939</v>
      </c>
      <c r="H4">
        <v>13485</v>
      </c>
      <c r="I4">
        <v>13506</v>
      </c>
      <c r="J4">
        <v>15689</v>
      </c>
      <c r="K4">
        <v>16607</v>
      </c>
      <c r="L4">
        <v>16807</v>
      </c>
      <c r="M4">
        <v>17106</v>
      </c>
      <c r="N4">
        <v>17807</v>
      </c>
      <c r="O4">
        <v>30002</v>
      </c>
      <c r="P4">
        <v>30003</v>
      </c>
      <c r="Q4">
        <v>30004</v>
      </c>
      <c r="R4">
        <v>30056</v>
      </c>
      <c r="S4">
        <v>40978</v>
      </c>
      <c r="T4">
        <v>42559</v>
      </c>
      <c r="U4">
        <v>50011</v>
      </c>
      <c r="V4">
        <v>50066</v>
      </c>
      <c r="W4">
        <v>50166</v>
      </c>
      <c r="X4">
        <v>50266</v>
      </c>
      <c r="Y4">
        <v>50366</v>
      </c>
      <c r="Z4">
        <v>60033</v>
      </c>
      <c r="AA4">
        <v>80006</v>
      </c>
      <c r="AB4">
        <v>99998</v>
      </c>
      <c r="AC4" t="s">
        <v>67</v>
      </c>
    </row>
    <row r="5" spans="1:29" x14ac:dyDescent="0.35">
      <c r="A5" s="25" t="s">
        <v>74</v>
      </c>
      <c r="B5" t="s">
        <v>0</v>
      </c>
      <c r="C5" t="s">
        <v>1</v>
      </c>
      <c r="D5" t="s">
        <v>2</v>
      </c>
      <c r="E5" t="s">
        <v>61</v>
      </c>
      <c r="F5" t="s">
        <v>3</v>
      </c>
      <c r="G5" t="s">
        <v>62</v>
      </c>
      <c r="H5" t="s">
        <v>4</v>
      </c>
      <c r="I5" t="s">
        <v>49</v>
      </c>
      <c r="J5" t="s">
        <v>5</v>
      </c>
      <c r="K5" t="s">
        <v>6</v>
      </c>
      <c r="L5" t="s">
        <v>50</v>
      </c>
      <c r="M5" t="s">
        <v>7</v>
      </c>
      <c r="N5" t="s">
        <v>51</v>
      </c>
      <c r="O5" t="s">
        <v>8</v>
      </c>
      <c r="P5" t="s">
        <v>10</v>
      </c>
      <c r="Q5" t="s">
        <v>52</v>
      </c>
      <c r="R5" t="s">
        <v>9</v>
      </c>
      <c r="S5" t="s">
        <v>53</v>
      </c>
      <c r="T5" t="s">
        <v>54</v>
      </c>
      <c r="U5" t="s">
        <v>0</v>
      </c>
      <c r="V5" t="s">
        <v>55</v>
      </c>
      <c r="W5" t="s">
        <v>56</v>
      </c>
      <c r="X5" t="s">
        <v>57</v>
      </c>
      <c r="Y5" t="s">
        <v>63</v>
      </c>
      <c r="Z5" t="s">
        <v>58</v>
      </c>
      <c r="AA5" t="s">
        <v>59</v>
      </c>
      <c r="AB5" t="s">
        <v>60</v>
      </c>
    </row>
    <row r="6" spans="1:29" x14ac:dyDescent="0.35">
      <c r="A6" s="27" t="s">
        <v>42</v>
      </c>
      <c r="B6" s="26">
        <v>75</v>
      </c>
      <c r="C6" s="26">
        <v>150455</v>
      </c>
      <c r="D6" s="26">
        <v>98425</v>
      </c>
      <c r="E6" s="26">
        <v>46000</v>
      </c>
      <c r="F6" s="26">
        <v>1014090</v>
      </c>
      <c r="G6" s="26">
        <v>30000</v>
      </c>
      <c r="H6" s="26">
        <v>276560</v>
      </c>
      <c r="I6" s="26">
        <v>443165</v>
      </c>
      <c r="J6" s="26">
        <v>53230</v>
      </c>
      <c r="K6" s="26">
        <v>4629630</v>
      </c>
      <c r="L6" s="26">
        <v>284100</v>
      </c>
      <c r="M6" s="26">
        <v>8752785</v>
      </c>
      <c r="N6" s="26">
        <v>98910</v>
      </c>
      <c r="O6" s="26">
        <v>1817485</v>
      </c>
      <c r="P6" s="26">
        <v>1685420</v>
      </c>
      <c r="Q6" s="26">
        <v>3882930</v>
      </c>
      <c r="R6" s="26">
        <v>130260</v>
      </c>
      <c r="S6" s="26">
        <v>26145</v>
      </c>
      <c r="T6" s="26">
        <v>133505</v>
      </c>
      <c r="U6" s="26">
        <v>0</v>
      </c>
      <c r="V6" s="26">
        <v>0</v>
      </c>
      <c r="W6" s="26">
        <v>0</v>
      </c>
      <c r="X6" s="26">
        <v>0</v>
      </c>
      <c r="Y6" s="26">
        <v>27100</v>
      </c>
      <c r="Z6" s="26">
        <v>3523690</v>
      </c>
      <c r="AA6" s="26">
        <v>0</v>
      </c>
      <c r="AB6" s="26">
        <v>465</v>
      </c>
      <c r="AC6" s="26">
        <v>27104425</v>
      </c>
    </row>
    <row r="7" spans="1:29" x14ac:dyDescent="0.35">
      <c r="A7" s="28" t="s">
        <v>64</v>
      </c>
      <c r="B7" s="26">
        <v>75</v>
      </c>
      <c r="C7" s="26">
        <v>150455</v>
      </c>
      <c r="D7" s="26">
        <v>98425</v>
      </c>
      <c r="E7" s="26">
        <v>46000</v>
      </c>
      <c r="F7" s="26">
        <v>1014090</v>
      </c>
      <c r="G7" s="26">
        <v>30000</v>
      </c>
      <c r="H7" s="26">
        <v>276560</v>
      </c>
      <c r="I7" s="26">
        <v>443165</v>
      </c>
      <c r="J7" s="26">
        <v>53230</v>
      </c>
      <c r="K7" s="26">
        <v>1688930</v>
      </c>
      <c r="L7" s="26">
        <v>284100</v>
      </c>
      <c r="M7" s="26">
        <v>5300</v>
      </c>
      <c r="N7" s="26">
        <v>98910</v>
      </c>
      <c r="O7" s="26">
        <v>0</v>
      </c>
      <c r="P7" s="26">
        <v>0</v>
      </c>
      <c r="Q7" s="26">
        <v>1004250</v>
      </c>
      <c r="R7" s="26">
        <v>130260</v>
      </c>
      <c r="S7" s="26">
        <v>26145</v>
      </c>
      <c r="T7" s="26">
        <v>133505</v>
      </c>
      <c r="U7" s="26">
        <v>0</v>
      </c>
      <c r="V7" s="26">
        <v>0</v>
      </c>
      <c r="W7" s="26">
        <v>0</v>
      </c>
      <c r="X7" s="26">
        <v>0</v>
      </c>
      <c r="Y7" s="26">
        <v>27100</v>
      </c>
      <c r="Z7" s="26">
        <v>545190</v>
      </c>
      <c r="AA7" s="26">
        <v>0</v>
      </c>
      <c r="AB7" s="26">
        <v>465</v>
      </c>
      <c r="AC7" s="26">
        <v>6056155</v>
      </c>
    </row>
    <row r="8" spans="1:29" x14ac:dyDescent="0.35">
      <c r="A8" s="28" t="s">
        <v>65</v>
      </c>
      <c r="B8" s="26">
        <v>0</v>
      </c>
      <c r="C8" s="26">
        <v>0</v>
      </c>
      <c r="D8" s="26"/>
      <c r="E8" s="26"/>
      <c r="F8" s="26">
        <v>0</v>
      </c>
      <c r="G8" s="26"/>
      <c r="H8" s="26"/>
      <c r="I8" s="26">
        <v>0</v>
      </c>
      <c r="J8" s="26"/>
      <c r="K8" s="26">
        <v>50</v>
      </c>
      <c r="L8" s="26"/>
      <c r="M8" s="26">
        <v>252935</v>
      </c>
      <c r="N8" s="26"/>
      <c r="O8" s="26">
        <v>316980</v>
      </c>
      <c r="P8" s="26">
        <v>1479110</v>
      </c>
      <c r="Q8" s="26">
        <v>921575</v>
      </c>
      <c r="R8" s="26"/>
      <c r="S8" s="26"/>
      <c r="T8" s="26">
        <v>0</v>
      </c>
      <c r="U8" s="26"/>
      <c r="V8" s="26">
        <v>0</v>
      </c>
      <c r="W8" s="26">
        <v>0</v>
      </c>
      <c r="X8" s="26"/>
      <c r="Y8" s="26"/>
      <c r="Z8" s="26">
        <v>0</v>
      </c>
      <c r="AA8" s="26">
        <v>0</v>
      </c>
      <c r="AB8" s="26"/>
      <c r="AC8" s="26">
        <v>2970650</v>
      </c>
    </row>
    <row r="9" spans="1:29" x14ac:dyDescent="0.35">
      <c r="A9" s="28" t="s">
        <v>66</v>
      </c>
      <c r="B9" s="26">
        <v>0</v>
      </c>
      <c r="C9" s="26">
        <v>0</v>
      </c>
      <c r="D9" s="26">
        <v>0</v>
      </c>
      <c r="E9" s="26"/>
      <c r="F9" s="26">
        <v>0</v>
      </c>
      <c r="G9" s="26"/>
      <c r="H9" s="26">
        <v>0</v>
      </c>
      <c r="I9" s="26">
        <v>0</v>
      </c>
      <c r="J9" s="26"/>
      <c r="K9" s="26">
        <v>2940650</v>
      </c>
      <c r="L9" s="26"/>
      <c r="M9" s="26">
        <v>8494550</v>
      </c>
      <c r="N9" s="26"/>
      <c r="O9" s="26">
        <v>1500505</v>
      </c>
      <c r="P9" s="26">
        <v>206310</v>
      </c>
      <c r="Q9" s="26">
        <v>1957105</v>
      </c>
      <c r="R9" s="26"/>
      <c r="S9" s="26"/>
      <c r="T9" s="26">
        <v>0</v>
      </c>
      <c r="U9" s="26"/>
      <c r="V9" s="26">
        <v>0</v>
      </c>
      <c r="W9" s="26"/>
      <c r="X9" s="26">
        <v>0</v>
      </c>
      <c r="Y9" s="26"/>
      <c r="Z9" s="26">
        <v>2978500</v>
      </c>
      <c r="AA9" s="26">
        <v>0</v>
      </c>
      <c r="AB9" s="26"/>
      <c r="AC9" s="26">
        <v>18077620</v>
      </c>
    </row>
    <row r="10" spans="1:29" x14ac:dyDescent="0.35">
      <c r="A10" s="27" t="s">
        <v>15</v>
      </c>
      <c r="B10" s="26">
        <v>68.94</v>
      </c>
      <c r="C10" s="26">
        <v>40879.279999999999</v>
      </c>
      <c r="D10" s="26">
        <v>3573.88</v>
      </c>
      <c r="E10" s="26"/>
      <c r="F10" s="26">
        <v>38885.19</v>
      </c>
      <c r="G10" s="26"/>
      <c r="H10" s="26">
        <v>21653.73</v>
      </c>
      <c r="I10" s="26">
        <v>22662.79</v>
      </c>
      <c r="J10" s="26">
        <v>1331.36</v>
      </c>
      <c r="K10" s="26">
        <v>207450.99</v>
      </c>
      <c r="L10" s="26">
        <v>0</v>
      </c>
      <c r="M10" s="26">
        <v>-8275</v>
      </c>
      <c r="N10" s="26">
        <v>25698.84</v>
      </c>
      <c r="O10" s="26">
        <v>131838.92000000001</v>
      </c>
      <c r="P10" s="26">
        <v>26550.82</v>
      </c>
      <c r="Q10" s="26">
        <v>50185.88</v>
      </c>
      <c r="R10" s="26">
        <v>16898.55</v>
      </c>
      <c r="S10" s="26">
        <v>69192.28</v>
      </c>
      <c r="T10" s="26">
        <v>27822.81</v>
      </c>
      <c r="U10" s="26">
        <v>0</v>
      </c>
      <c r="V10" s="26">
        <v>48.25</v>
      </c>
      <c r="W10" s="26">
        <v>5499.8</v>
      </c>
      <c r="X10" s="26">
        <v>21637.77</v>
      </c>
      <c r="Y10" s="26"/>
      <c r="Z10" s="26">
        <v>11504.36</v>
      </c>
      <c r="AA10" s="26">
        <v>0</v>
      </c>
      <c r="AB10" s="26">
        <v>0</v>
      </c>
      <c r="AC10" s="26">
        <v>715109.44000000018</v>
      </c>
    </row>
    <row r="11" spans="1:29" x14ac:dyDescent="0.35">
      <c r="A11" s="28" t="s">
        <v>68</v>
      </c>
      <c r="B11" s="26">
        <v>68.94</v>
      </c>
      <c r="C11" s="26">
        <v>40879.279999999999</v>
      </c>
      <c r="D11" s="26">
        <v>3573.88</v>
      </c>
      <c r="E11" s="26"/>
      <c r="F11" s="26">
        <v>38885.19</v>
      </c>
      <c r="G11" s="26"/>
      <c r="H11" s="26">
        <v>21653.73</v>
      </c>
      <c r="I11" s="26">
        <v>22662.79</v>
      </c>
      <c r="J11" s="26">
        <v>1331.36</v>
      </c>
      <c r="K11" s="26">
        <v>207450.99</v>
      </c>
      <c r="L11" s="26">
        <v>0</v>
      </c>
      <c r="M11" s="26">
        <v>-8275</v>
      </c>
      <c r="N11" s="26">
        <v>25698.84</v>
      </c>
      <c r="O11" s="26">
        <v>131838.92000000001</v>
      </c>
      <c r="P11" s="26">
        <v>26550.82</v>
      </c>
      <c r="Q11" s="26">
        <v>50185.88</v>
      </c>
      <c r="R11" s="26">
        <v>16898.55</v>
      </c>
      <c r="S11" s="26">
        <v>69192.28</v>
      </c>
      <c r="T11" s="26">
        <v>27822.81</v>
      </c>
      <c r="U11" s="26">
        <v>0</v>
      </c>
      <c r="V11" s="26">
        <v>48.25</v>
      </c>
      <c r="W11" s="26">
        <v>5499.8</v>
      </c>
      <c r="X11" s="26">
        <v>21637.77</v>
      </c>
      <c r="Y11" s="26"/>
      <c r="Z11" s="26">
        <v>11504.36</v>
      </c>
      <c r="AA11" s="26">
        <v>0</v>
      </c>
      <c r="AB11" s="26">
        <v>0</v>
      </c>
      <c r="AC11" s="26">
        <v>715109.44000000018</v>
      </c>
    </row>
    <row r="12" spans="1:29" x14ac:dyDescent="0.35">
      <c r="A12" s="27" t="s">
        <v>41</v>
      </c>
      <c r="B12" s="26"/>
      <c r="C12" s="26">
        <v>0</v>
      </c>
      <c r="D12" s="26">
        <v>0</v>
      </c>
      <c r="E12" s="26"/>
      <c r="F12" s="26">
        <v>20</v>
      </c>
      <c r="G12" s="26"/>
      <c r="H12" s="26"/>
      <c r="I12" s="26">
        <v>0</v>
      </c>
      <c r="J12" s="26">
        <v>0</v>
      </c>
      <c r="K12" s="26">
        <v>470</v>
      </c>
      <c r="L12" s="26"/>
      <c r="M12" s="26">
        <v>0</v>
      </c>
      <c r="N12" s="26"/>
      <c r="O12" s="26">
        <v>0</v>
      </c>
      <c r="P12" s="26">
        <v>0</v>
      </c>
      <c r="Q12" s="26">
        <v>10</v>
      </c>
      <c r="R12" s="26"/>
      <c r="S12" s="26"/>
      <c r="T12" s="26"/>
      <c r="U12" s="26"/>
      <c r="V12" s="26"/>
      <c r="W12" s="26"/>
      <c r="X12" s="26"/>
      <c r="Y12" s="26"/>
      <c r="Z12" s="26">
        <v>3615</v>
      </c>
      <c r="AA12" s="26"/>
      <c r="AB12" s="26"/>
      <c r="AC12" s="26">
        <v>4115</v>
      </c>
    </row>
    <row r="13" spans="1:29" x14ac:dyDescent="0.35">
      <c r="A13" s="28" t="s">
        <v>68</v>
      </c>
      <c r="B13" s="26"/>
      <c r="C13" s="26">
        <v>0</v>
      </c>
      <c r="D13" s="26">
        <v>0</v>
      </c>
      <c r="E13" s="26"/>
      <c r="F13" s="26">
        <v>20</v>
      </c>
      <c r="G13" s="26"/>
      <c r="H13" s="26"/>
      <c r="I13" s="26">
        <v>0</v>
      </c>
      <c r="J13" s="26">
        <v>0</v>
      </c>
      <c r="K13" s="26">
        <v>470</v>
      </c>
      <c r="L13" s="26"/>
      <c r="M13" s="26">
        <v>0</v>
      </c>
      <c r="N13" s="26"/>
      <c r="O13" s="26">
        <v>0</v>
      </c>
      <c r="P13" s="26">
        <v>0</v>
      </c>
      <c r="Q13" s="26">
        <v>10</v>
      </c>
      <c r="R13" s="26"/>
      <c r="S13" s="26"/>
      <c r="T13" s="26"/>
      <c r="U13" s="26"/>
      <c r="V13" s="26"/>
      <c r="W13" s="26"/>
      <c r="X13" s="26"/>
      <c r="Y13" s="26"/>
      <c r="Z13" s="26">
        <v>3615</v>
      </c>
      <c r="AA13" s="26"/>
      <c r="AB13" s="26"/>
      <c r="AC13" s="26">
        <v>4115</v>
      </c>
    </row>
    <row r="14" spans="1:29" x14ac:dyDescent="0.35">
      <c r="A14" s="27" t="s">
        <v>67</v>
      </c>
      <c r="B14" s="26">
        <v>143.94</v>
      </c>
      <c r="C14" s="26">
        <v>191334.28</v>
      </c>
      <c r="D14" s="26">
        <v>101998.88</v>
      </c>
      <c r="E14" s="26">
        <v>46000</v>
      </c>
      <c r="F14" s="26">
        <v>1052995.19</v>
      </c>
      <c r="G14" s="26">
        <v>30000</v>
      </c>
      <c r="H14" s="26">
        <v>298213.73</v>
      </c>
      <c r="I14" s="26">
        <v>465827.79</v>
      </c>
      <c r="J14" s="26">
        <v>54561.36</v>
      </c>
      <c r="K14" s="26">
        <v>4837550.99</v>
      </c>
      <c r="L14" s="26">
        <v>284100</v>
      </c>
      <c r="M14" s="26">
        <v>8744510</v>
      </c>
      <c r="N14" s="26">
        <v>124608.84</v>
      </c>
      <c r="O14" s="26">
        <v>1949323.92</v>
      </c>
      <c r="P14" s="26">
        <v>1711970.82</v>
      </c>
      <c r="Q14" s="26">
        <v>3933125.88</v>
      </c>
      <c r="R14" s="26">
        <v>147158.54999999999</v>
      </c>
      <c r="S14" s="26">
        <v>95337.279999999999</v>
      </c>
      <c r="T14" s="26">
        <v>161327.81</v>
      </c>
      <c r="U14" s="26">
        <v>0</v>
      </c>
      <c r="V14" s="26">
        <v>48.25</v>
      </c>
      <c r="W14" s="26">
        <v>5499.8</v>
      </c>
      <c r="X14" s="26">
        <v>21637.77</v>
      </c>
      <c r="Y14" s="26">
        <v>27100</v>
      </c>
      <c r="Z14" s="26">
        <v>3538809.36</v>
      </c>
      <c r="AA14" s="26">
        <v>0</v>
      </c>
      <c r="AB14" s="26">
        <v>465</v>
      </c>
      <c r="AC14" s="26">
        <v>27823649.440000001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lancement</vt:lpstr>
      <vt:lpstr>copie de A</vt:lpstr>
      <vt:lpstr>BdD</vt:lpstr>
      <vt:lpstr>recap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Lolo V</dc:creator>
  <cp:lastModifiedBy>Michel</cp:lastModifiedBy>
  <cp:lastPrinted>2019-08-26T16:46:01Z</cp:lastPrinted>
  <dcterms:created xsi:type="dcterms:W3CDTF">2019-08-19T15:44:04Z</dcterms:created>
  <dcterms:modified xsi:type="dcterms:W3CDTF">2019-08-28T07:51:25Z</dcterms:modified>
</cp:coreProperties>
</file>