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11880" activeTab="1"/>
  </bookViews>
  <sheets>
    <sheet name="data" sheetId="1" r:id="rId1"/>
    <sheet name="mapping" sheetId="3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"/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2"/>
</calcChain>
</file>

<file path=xl/sharedStrings.xml><?xml version="1.0" encoding="utf-8"?>
<sst xmlns="http://schemas.openxmlformats.org/spreadsheetml/2006/main" count="5" uniqueCount="5">
  <si>
    <t>X</t>
  </si>
  <si>
    <t>Y</t>
  </si>
  <si>
    <t>point</t>
  </si>
  <si>
    <t>valeur</t>
  </si>
  <si>
    <t>X-Y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</si>
</sst>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50"/>
  <sheetViews>
    <sheetView workbookViewId="0">
      <selection activeCell="E1" sqref="E1:E1048576"/>
    </sheetView>
  </sheetViews>
  <sheetFormatPr baseColWidth="10" defaultRowHeight="15"/>
  <cols>
    <col min="4" max="4" width="17" bestFit="1" customWidth="1"/>
  </cols>
  <sheetData>
    <row r="1" spans="1:5">
      <c r="A1" t="s">
        <v>2</v>
      </c>
      <c r="B1" t="s">
        <v>0</v>
      </c>
      <c r="C1" t="s">
        <v>1</v>
      </c>
      <c r="D1" t="s">
        <v>4</v>
      </c>
      <c r="E1" t="s">
        <v>3</v>
      </c>
    </row>
    <row r="2" spans="1:5">
      <c r="A2">
        <v>1</v>
      </c>
      <c r="B2">
        <v>0</v>
      </c>
      <c r="C2">
        <v>0</v>
      </c>
      <c r="D2" t="str">
        <f>B2&amp;"-"&amp;C2</f>
        <v>0-0</v>
      </c>
      <c r="E2">
        <v>319.88990000000001</v>
      </c>
    </row>
    <row r="3" spans="1:5">
      <c r="A3">
        <v>2</v>
      </c>
      <c r="B3">
        <v>0</v>
      </c>
      <c r="C3">
        <v>31.333300000000001</v>
      </c>
      <c r="D3" t="str">
        <f>B3&amp;"-"&amp;C3</f>
        <v>0-31,3333</v>
      </c>
      <c r="E3">
        <v>338.54090000000002</v>
      </c>
    </row>
    <row r="4" spans="1:5">
      <c r="A4">
        <v>3</v>
      </c>
      <c r="B4">
        <v>-22.155899999999999</v>
      </c>
      <c r="C4">
        <v>22.155899999999999</v>
      </c>
      <c r="D4" t="str">
        <f>B4&amp;"-"&amp;C4</f>
        <v>-22,1559-22,1559</v>
      </c>
      <c r="E4">
        <v>339.49239999999998</v>
      </c>
    </row>
    <row r="5" spans="1:5">
      <c r="A5">
        <v>4</v>
      </c>
      <c r="B5">
        <v>-31.333300000000001</v>
      </c>
      <c r="C5">
        <v>0</v>
      </c>
      <c r="D5" t="str">
        <f>B5&amp;"-"&amp;C5</f>
        <v>-31,3333-0</v>
      </c>
      <c r="E5">
        <v>341.05549999999999</v>
      </c>
    </row>
    <row r="6" spans="1:5">
      <c r="A6">
        <v>5</v>
      </c>
      <c r="B6">
        <v>-22.155899999999999</v>
      </c>
      <c r="C6">
        <v>-22.155899999999999</v>
      </c>
      <c r="D6" t="str">
        <f>B6&amp;"-"&amp;C6</f>
        <v>-22,1559--22,1559</v>
      </c>
      <c r="E6">
        <v>343.88729999999998</v>
      </c>
    </row>
    <row r="7" spans="1:5">
      <c r="A7">
        <v>6</v>
      </c>
      <c r="B7">
        <v>0</v>
      </c>
      <c r="C7">
        <v>-31.333300000000001</v>
      </c>
      <c r="D7" t="str">
        <f>B7&amp;"-"&amp;C7</f>
        <v>0--31,3333</v>
      </c>
      <c r="E7">
        <v>338.04250000000002</v>
      </c>
    </row>
    <row r="8" spans="1:5">
      <c r="A8">
        <v>7</v>
      </c>
      <c r="B8">
        <v>22.155989999999999</v>
      </c>
      <c r="C8">
        <v>-22.155899999999999</v>
      </c>
      <c r="D8" t="str">
        <f>B8&amp;"-"&amp;C8</f>
        <v>22,15599--22,1559</v>
      </c>
      <c r="E8">
        <v>340.9649</v>
      </c>
    </row>
    <row r="9" spans="1:5">
      <c r="A9">
        <v>8</v>
      </c>
      <c r="B9">
        <v>31.333300000000001</v>
      </c>
      <c r="C9">
        <v>0</v>
      </c>
      <c r="D9" t="str">
        <f>B9&amp;"-"&amp;C9</f>
        <v>31,3333-0</v>
      </c>
      <c r="E9">
        <v>342.21089999999998</v>
      </c>
    </row>
    <row r="10" spans="1:5">
      <c r="A10">
        <v>9</v>
      </c>
      <c r="B10">
        <v>22.155989999999999</v>
      </c>
      <c r="C10">
        <v>22.155989999999999</v>
      </c>
      <c r="D10" t="str">
        <f>B10&amp;"-"&amp;C10</f>
        <v>22,15599-22,15599</v>
      </c>
      <c r="E10">
        <v>335.43729999999999</v>
      </c>
    </row>
    <row r="11" spans="1:5">
      <c r="A11">
        <v>10</v>
      </c>
      <c r="B11">
        <v>0</v>
      </c>
      <c r="C11">
        <v>62.666690000000003</v>
      </c>
      <c r="D11" t="str">
        <f>B11&amp;"-"&amp;C11</f>
        <v>0-62,66669</v>
      </c>
      <c r="E11">
        <v>354.44369999999998</v>
      </c>
    </row>
    <row r="12" spans="1:5">
      <c r="A12">
        <v>11</v>
      </c>
      <c r="B12">
        <v>-23.9815</v>
      </c>
      <c r="C12">
        <v>57.896479999999997</v>
      </c>
      <c r="D12" t="str">
        <f>B12&amp;"-"&amp;C12</f>
        <v>-23,9815-57,89648</v>
      </c>
      <c r="E12">
        <v>354.46629999999999</v>
      </c>
    </row>
    <row r="13" spans="1:5">
      <c r="A13">
        <v>12</v>
      </c>
      <c r="B13">
        <v>-44.311999999999998</v>
      </c>
      <c r="C13">
        <v>44.312040000000003</v>
      </c>
      <c r="D13" t="str">
        <f>B13&amp;"-"&amp;C13</f>
        <v>-44,312-44,31204</v>
      </c>
      <c r="E13">
        <v>357.56889999999999</v>
      </c>
    </row>
    <row r="14" spans="1:5">
      <c r="A14">
        <v>13</v>
      </c>
      <c r="B14">
        <v>-57.8964</v>
      </c>
      <c r="C14">
        <v>23.9815</v>
      </c>
      <c r="D14" t="str">
        <f>B14&amp;"-"&amp;C14</f>
        <v>-57,8964-23,9815</v>
      </c>
      <c r="E14">
        <v>356.16480000000001</v>
      </c>
    </row>
    <row r="15" spans="1:5">
      <c r="A15">
        <v>14</v>
      </c>
      <c r="B15">
        <v>-62.666600000000003</v>
      </c>
      <c r="C15">
        <v>0</v>
      </c>
      <c r="D15" t="str">
        <f>B15&amp;"-"&amp;C15</f>
        <v>-62,6666-0</v>
      </c>
      <c r="E15">
        <v>352.36020000000002</v>
      </c>
    </row>
    <row r="16" spans="1:5">
      <c r="A16">
        <v>15</v>
      </c>
      <c r="B16">
        <v>-57.8964</v>
      </c>
      <c r="C16">
        <v>-23.9815</v>
      </c>
      <c r="D16" t="str">
        <f>B16&amp;"-"&amp;C16</f>
        <v>-57,8964--23,9815</v>
      </c>
      <c r="E16">
        <v>354.10399999999998</v>
      </c>
    </row>
    <row r="17" spans="1:5">
      <c r="A17">
        <v>16</v>
      </c>
      <c r="B17">
        <v>-44.311999999999998</v>
      </c>
      <c r="C17">
        <v>-44.311999999999998</v>
      </c>
      <c r="D17" t="str">
        <f>B17&amp;"-"&amp;C17</f>
        <v>-44,312--44,312</v>
      </c>
      <c r="E17">
        <v>353.26609999999999</v>
      </c>
    </row>
    <row r="18" spans="1:5">
      <c r="A18">
        <v>17</v>
      </c>
      <c r="B18">
        <v>-23.9815</v>
      </c>
      <c r="C18">
        <v>-57.8964</v>
      </c>
      <c r="D18" t="str">
        <f>B18&amp;"-"&amp;C18</f>
        <v>-23,9815--57,8964</v>
      </c>
      <c r="E18">
        <v>351.29579999999999</v>
      </c>
    </row>
    <row r="19" spans="1:5">
      <c r="A19">
        <v>18</v>
      </c>
      <c r="B19">
        <v>0</v>
      </c>
      <c r="C19">
        <v>-62.666600000000003</v>
      </c>
      <c r="D19" t="str">
        <f>B19&amp;"-"&amp;C19</f>
        <v>0--62,6666</v>
      </c>
      <c r="E19">
        <v>354.89670000000001</v>
      </c>
    </row>
    <row r="20" spans="1:5">
      <c r="A20">
        <v>19</v>
      </c>
      <c r="B20">
        <v>23.9815</v>
      </c>
      <c r="C20">
        <v>-57.8964</v>
      </c>
      <c r="D20" t="str">
        <f>B20&amp;"-"&amp;C20</f>
        <v>23,9815--57,8964</v>
      </c>
      <c r="E20">
        <v>354.82870000000003</v>
      </c>
    </row>
    <row r="21" spans="1:5">
      <c r="A21">
        <v>20</v>
      </c>
      <c r="B21">
        <v>44.312040000000003</v>
      </c>
      <c r="C21">
        <v>-44.311999999999998</v>
      </c>
      <c r="D21" t="str">
        <f>B21&amp;"-"&amp;C21</f>
        <v>44,31204--44,312</v>
      </c>
      <c r="E21">
        <v>352.63189999999997</v>
      </c>
    </row>
    <row r="22" spans="1:5">
      <c r="A22">
        <v>21</v>
      </c>
      <c r="B22">
        <v>57.896479999999997</v>
      </c>
      <c r="C22">
        <v>-23.9815</v>
      </c>
      <c r="D22" t="str">
        <f>B22&amp;"-"&amp;C22</f>
        <v>57,89648--23,9815</v>
      </c>
      <c r="E22">
        <v>356.029</v>
      </c>
    </row>
    <row r="23" spans="1:5">
      <c r="A23">
        <v>22</v>
      </c>
      <c r="B23">
        <v>62.666690000000003</v>
      </c>
      <c r="C23">
        <v>0</v>
      </c>
      <c r="D23" t="str">
        <f>B23&amp;"-"&amp;C23</f>
        <v>62,66669-0</v>
      </c>
      <c r="E23">
        <v>358.85980000000001</v>
      </c>
    </row>
    <row r="24" spans="1:5">
      <c r="A24">
        <v>23</v>
      </c>
      <c r="B24">
        <v>57.896479999999997</v>
      </c>
      <c r="C24">
        <v>23.9815</v>
      </c>
      <c r="D24" t="str">
        <f>B24&amp;"-"&amp;C24</f>
        <v>57,89648-23,9815</v>
      </c>
      <c r="E24">
        <v>353.017</v>
      </c>
    </row>
    <row r="25" spans="1:5">
      <c r="A25">
        <v>24</v>
      </c>
      <c r="B25">
        <v>44.312040000000003</v>
      </c>
      <c r="C25">
        <v>44.312040000000003</v>
      </c>
      <c r="D25" t="str">
        <f>B25&amp;"-"&amp;C25</f>
        <v>44,31204-44,31204</v>
      </c>
      <c r="E25">
        <v>354.98719999999997</v>
      </c>
    </row>
    <row r="26" spans="1:5">
      <c r="A26">
        <v>25</v>
      </c>
      <c r="B26">
        <v>23.9815</v>
      </c>
      <c r="C26">
        <v>57.896479999999997</v>
      </c>
      <c r="D26" t="str">
        <f>B26&amp;"-"&amp;C26</f>
        <v>23,9815-57,89648</v>
      </c>
      <c r="E26">
        <v>352.38279999999997</v>
      </c>
    </row>
    <row r="27" spans="1:5">
      <c r="A27">
        <v>26</v>
      </c>
      <c r="B27">
        <v>0</v>
      </c>
      <c r="C27">
        <v>94</v>
      </c>
      <c r="D27" t="str">
        <f>B27&amp;"-"&amp;C27</f>
        <v>0-94</v>
      </c>
      <c r="E27">
        <v>353.9828</v>
      </c>
    </row>
    <row r="28" spans="1:5">
      <c r="A28">
        <v>27</v>
      </c>
      <c r="B28">
        <v>-24.328900000000001</v>
      </c>
      <c r="C28">
        <v>90.797020000000003</v>
      </c>
      <c r="D28" t="str">
        <f>B28&amp;"-"&amp;C28</f>
        <v>-24,3289-90,79702</v>
      </c>
      <c r="E28">
        <v>356.39229999999998</v>
      </c>
    </row>
    <row r="29" spans="1:5">
      <c r="A29">
        <v>28</v>
      </c>
      <c r="B29">
        <v>-47</v>
      </c>
      <c r="C29">
        <v>81.406379999999999</v>
      </c>
      <c r="D29" t="str">
        <f>B29&amp;"-"&amp;C29</f>
        <v>-47-81,40638</v>
      </c>
      <c r="E29">
        <v>360.2518</v>
      </c>
    </row>
    <row r="30" spans="1:5">
      <c r="A30">
        <v>29</v>
      </c>
      <c r="B30">
        <v>-66.468000000000004</v>
      </c>
      <c r="C30">
        <v>66.468029999999999</v>
      </c>
      <c r="D30" t="str">
        <f>B30&amp;"-"&amp;C30</f>
        <v>-66,468-66,46803</v>
      </c>
      <c r="E30">
        <v>361.16640000000001</v>
      </c>
    </row>
    <row r="31" spans="1:5">
      <c r="A31">
        <v>30</v>
      </c>
      <c r="B31">
        <v>-81.406300000000002</v>
      </c>
      <c r="C31">
        <v>47</v>
      </c>
      <c r="D31" t="str">
        <f>B31&amp;"-"&amp;C31</f>
        <v>-81,4063-47</v>
      </c>
      <c r="E31">
        <v>362.77269999999999</v>
      </c>
    </row>
    <row r="32" spans="1:5">
      <c r="A32">
        <v>31</v>
      </c>
      <c r="B32">
        <v>-90.796999999999997</v>
      </c>
      <c r="C32">
        <v>24.328990000000001</v>
      </c>
      <c r="D32" t="str">
        <f>B32&amp;"-"&amp;C32</f>
        <v>-90,797-24,32899</v>
      </c>
      <c r="E32">
        <v>360.00639999999999</v>
      </c>
    </row>
    <row r="33" spans="1:5">
      <c r="A33">
        <v>32</v>
      </c>
      <c r="B33">
        <v>-94</v>
      </c>
      <c r="C33">
        <v>0</v>
      </c>
      <c r="D33" t="str">
        <f>B33&amp;"-"&amp;C33</f>
        <v>-94-0</v>
      </c>
      <c r="E33">
        <v>362.95119999999997</v>
      </c>
    </row>
    <row r="34" spans="1:5">
      <c r="A34">
        <v>33</v>
      </c>
      <c r="B34">
        <v>-90.796999999999997</v>
      </c>
      <c r="C34">
        <v>-24.328900000000001</v>
      </c>
      <c r="D34" t="str">
        <f>B34&amp;"-"&amp;C34</f>
        <v>-90,797--24,3289</v>
      </c>
      <c r="E34">
        <v>359.02480000000003</v>
      </c>
    </row>
    <row r="35" spans="1:5">
      <c r="A35">
        <v>34</v>
      </c>
      <c r="B35">
        <v>-81.406300000000002</v>
      </c>
      <c r="C35">
        <v>-24.328900000000001</v>
      </c>
      <c r="D35" t="str">
        <f>B35&amp;"-"&amp;C35</f>
        <v>-81,4063--24,3289</v>
      </c>
      <c r="E35">
        <v>356.25839999999999</v>
      </c>
    </row>
    <row r="36" spans="1:5">
      <c r="A36">
        <v>35</v>
      </c>
      <c r="B36">
        <v>-66.468000000000004</v>
      </c>
      <c r="C36">
        <v>-66.468000000000004</v>
      </c>
      <c r="D36" t="str">
        <f>B36&amp;"-"&amp;C36</f>
        <v>-66,468--66,468</v>
      </c>
      <c r="E36">
        <v>357.75310000000002</v>
      </c>
    </row>
    <row r="37" spans="1:5">
      <c r="A37">
        <v>36</v>
      </c>
      <c r="B37">
        <v>-47</v>
      </c>
      <c r="C37">
        <v>-81.406300000000002</v>
      </c>
      <c r="D37" t="str">
        <f>B37&amp;"-"&amp;C37</f>
        <v>-47--81,4063</v>
      </c>
      <c r="E37">
        <v>356.45920000000001</v>
      </c>
    </row>
    <row r="38" spans="1:5">
      <c r="A38">
        <v>37</v>
      </c>
      <c r="B38">
        <v>-24.328900000000001</v>
      </c>
      <c r="C38">
        <v>-90.796999999999997</v>
      </c>
      <c r="D38" t="str">
        <f>B38&amp;"-"&amp;C38</f>
        <v>-24,3289--90,797</v>
      </c>
      <c r="E38">
        <v>353.5813</v>
      </c>
    </row>
    <row r="39" spans="1:5">
      <c r="A39">
        <v>38</v>
      </c>
      <c r="B39">
        <v>0</v>
      </c>
      <c r="C39">
        <v>-94</v>
      </c>
      <c r="D39" t="str">
        <f>B39&amp;"-"&amp;C39</f>
        <v>0--94</v>
      </c>
      <c r="E39">
        <v>365.49450000000002</v>
      </c>
    </row>
    <row r="40" spans="1:5">
      <c r="A40">
        <v>39</v>
      </c>
      <c r="B40">
        <v>24.328990000000001</v>
      </c>
      <c r="C40">
        <v>-90.796999999999997</v>
      </c>
      <c r="D40" t="str">
        <f>B40&amp;"-"&amp;C40</f>
        <v>24,32899--90,797</v>
      </c>
      <c r="E40">
        <v>351.93040000000002</v>
      </c>
    </row>
    <row r="41" spans="1:5">
      <c r="A41">
        <v>40</v>
      </c>
      <c r="B41">
        <v>47</v>
      </c>
      <c r="C41">
        <v>-81.406300000000002</v>
      </c>
      <c r="D41" t="str">
        <f>B41&amp;"-"&amp;C41</f>
        <v>47--81,4063</v>
      </c>
      <c r="E41">
        <v>349.07479999999998</v>
      </c>
    </row>
    <row r="42" spans="1:5">
      <c r="A42">
        <v>41</v>
      </c>
      <c r="B42">
        <v>66.468029999999999</v>
      </c>
      <c r="C42">
        <v>-66.468000000000004</v>
      </c>
      <c r="D42" t="str">
        <f>B42&amp;"-"&amp;C42</f>
        <v>66,46803--66,468</v>
      </c>
      <c r="E42">
        <v>347.8032</v>
      </c>
    </row>
    <row r="43" spans="1:5">
      <c r="A43">
        <v>42</v>
      </c>
      <c r="B43">
        <v>81.406379999999999</v>
      </c>
      <c r="C43">
        <v>-47</v>
      </c>
      <c r="D43" t="str">
        <f>B43&amp;"-"&amp;C43</f>
        <v>81,40638--47</v>
      </c>
      <c r="E43">
        <v>347.20080000000002</v>
      </c>
    </row>
    <row r="44" spans="1:5">
      <c r="A44">
        <v>43</v>
      </c>
      <c r="B44">
        <v>90.796999999999997</v>
      </c>
      <c r="C44">
        <v>-24.328900000000001</v>
      </c>
      <c r="D44" t="str">
        <f>B44&amp;"-"&amp;C44</f>
        <v>90,797--24,3289</v>
      </c>
      <c r="E44">
        <v>344.36750000000001</v>
      </c>
    </row>
    <row r="45" spans="1:5">
      <c r="A45">
        <v>44</v>
      </c>
      <c r="B45">
        <v>94</v>
      </c>
      <c r="C45">
        <v>0</v>
      </c>
      <c r="D45" t="str">
        <f>B45&amp;"-"&amp;C45</f>
        <v>94-0</v>
      </c>
      <c r="E45">
        <v>342.67200000000003</v>
      </c>
    </row>
    <row r="46" spans="1:5">
      <c r="A46">
        <v>45</v>
      </c>
      <c r="B46">
        <v>90.796999999999997</v>
      </c>
      <c r="C46">
        <v>24.328990000000001</v>
      </c>
      <c r="D46" t="str">
        <f>B46&amp;"-"&amp;C46</f>
        <v>90,797-24,32899</v>
      </c>
      <c r="E46">
        <v>349.76639999999998</v>
      </c>
    </row>
    <row r="47" spans="1:5">
      <c r="A47">
        <v>46</v>
      </c>
      <c r="B47">
        <v>81.406379999999999</v>
      </c>
      <c r="C47">
        <v>47</v>
      </c>
      <c r="D47" t="str">
        <f>B47&amp;"-"&amp;C47</f>
        <v>81,40638-47</v>
      </c>
      <c r="E47">
        <v>347.44619999999998</v>
      </c>
    </row>
    <row r="48" spans="1:5">
      <c r="A48">
        <v>47</v>
      </c>
      <c r="B48">
        <v>66.468029999999999</v>
      </c>
      <c r="C48">
        <v>66.468029999999999</v>
      </c>
      <c r="D48" t="str">
        <f>B48&amp;"-"&amp;C48</f>
        <v>66,46803-66,46803</v>
      </c>
      <c r="E48">
        <v>349.16399999999999</v>
      </c>
    </row>
    <row r="49" spans="1:5">
      <c r="A49">
        <v>48</v>
      </c>
      <c r="B49">
        <v>47</v>
      </c>
      <c r="C49">
        <v>81.406379999999999</v>
      </c>
      <c r="D49" t="str">
        <f>B49&amp;"-"&amp;C49</f>
        <v>47-81,40638</v>
      </c>
      <c r="E49">
        <v>349.7441</v>
      </c>
    </row>
    <row r="50" spans="1:5">
      <c r="A50">
        <v>49</v>
      </c>
      <c r="B50">
        <v>24.328990000000001</v>
      </c>
      <c r="C50">
        <v>90.797020000000003</v>
      </c>
      <c r="D50" t="str">
        <f>B50&amp;"-"&amp;C50</f>
        <v>24,32899-90,79702</v>
      </c>
      <c r="E50">
        <v>350.39100000000002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A26"/>
  <sheetViews>
    <sheetView tabSelected="1" zoomScale="90" zoomScaleNormal="90" workbookViewId="0"/>
  </sheetViews>
  <sheetFormatPr baseColWidth="10" defaultColWidth="5.5703125" defaultRowHeight="20.25" customHeight="1"/>
  <cols>
    <col min="1" max="16384" width="5.5703125" style="1"/>
  </cols>
  <sheetData>
    <row r="1" spans="1:27" ht="20.25" customHeight="1">
      <c r="B1" s="2">
        <v>-94</v>
      </c>
      <c r="C1" s="2">
        <v>-90.796999999999997</v>
      </c>
      <c r="D1" s="2">
        <v>-81.406300000000002</v>
      </c>
      <c r="E1" s="2">
        <v>-66.468000000000004</v>
      </c>
      <c r="F1" s="2">
        <v>-62.666600000000003</v>
      </c>
      <c r="G1" s="2">
        <v>-57.8964</v>
      </c>
      <c r="H1" s="2">
        <v>-47</v>
      </c>
      <c r="I1" s="2">
        <v>-44.311999999999998</v>
      </c>
      <c r="J1" s="2">
        <v>-31.333300000000001</v>
      </c>
      <c r="K1" s="2">
        <v>-24.328900000000001</v>
      </c>
      <c r="L1" s="2">
        <v>-23.9815</v>
      </c>
      <c r="M1" s="2">
        <v>-22.155899999999999</v>
      </c>
      <c r="N1" s="2">
        <v>0</v>
      </c>
      <c r="O1" s="2">
        <v>22.155899999999999</v>
      </c>
      <c r="P1" s="2">
        <v>22.155989999999999</v>
      </c>
      <c r="Q1" s="2">
        <v>23.9815</v>
      </c>
      <c r="R1" s="2">
        <v>24.328990000000001</v>
      </c>
      <c r="S1" s="2">
        <v>31.333300000000001</v>
      </c>
      <c r="T1" s="2">
        <v>44.312040000000003</v>
      </c>
      <c r="U1" s="2">
        <v>47</v>
      </c>
      <c r="V1" s="2">
        <v>57.896479999999997</v>
      </c>
      <c r="W1" s="2">
        <v>62.666690000000003</v>
      </c>
      <c r="X1" s="2">
        <v>66.468029999999999</v>
      </c>
      <c r="Y1" s="2">
        <v>81.406379999999999</v>
      </c>
      <c r="Z1" s="2">
        <v>90.797020000000003</v>
      </c>
      <c r="AA1" s="2">
        <v>94</v>
      </c>
    </row>
    <row r="2" spans="1:27" ht="20.25" customHeight="1">
      <c r="A2" s="2">
        <v>-94</v>
      </c>
      <c r="B2" s="1" t="str">
        <f>IFERROR(INDEX(data!$E:$E,MATCH($A2&amp;"-"&amp;B$1,data!$D:$D,0)),"")</f>
        <v/>
      </c>
      <c r="C2" s="1" t="str">
        <f>IFERROR(INDEX(data!$E:$E,MATCH($A2&amp;"-"&amp;C$1,data!$D:$D,0)),"")</f>
        <v/>
      </c>
      <c r="D2" s="1" t="str">
        <f>IFERROR(INDEX(data!$E:$E,MATCH($A2&amp;"-"&amp;D$1,data!$D:$D,0)),"")</f>
        <v/>
      </c>
      <c r="E2" s="1" t="str">
        <f>IFERROR(INDEX(data!$E:$E,MATCH($A2&amp;"-"&amp;E$1,data!$D:$D,0)),"")</f>
        <v/>
      </c>
      <c r="F2" s="1" t="str">
        <f>IFERROR(INDEX(data!$E:$E,MATCH($A2&amp;"-"&amp;F$1,data!$D:$D,0)),"")</f>
        <v/>
      </c>
      <c r="G2" s="1" t="str">
        <f>IFERROR(INDEX(data!$E:$E,MATCH($A2&amp;"-"&amp;G$1,data!$D:$D,0)),"")</f>
        <v/>
      </c>
      <c r="H2" s="1" t="str">
        <f>IFERROR(INDEX(data!$E:$E,MATCH($A2&amp;"-"&amp;H$1,data!$D:$D,0)),"")</f>
        <v/>
      </c>
      <c r="I2" s="1" t="str">
        <f>IFERROR(INDEX(data!$E:$E,MATCH($A2&amp;"-"&amp;I$1,data!$D:$D,0)),"")</f>
        <v/>
      </c>
      <c r="J2" s="1" t="str">
        <f>IFERROR(INDEX(data!$E:$E,MATCH($A2&amp;"-"&amp;J$1,data!$D:$D,0)),"")</f>
        <v/>
      </c>
      <c r="K2" s="1" t="str">
        <f>IFERROR(INDEX(data!$E:$E,MATCH($A2&amp;"-"&amp;K$1,data!$D:$D,0)),"")</f>
        <v/>
      </c>
      <c r="L2" s="1" t="str">
        <f>IFERROR(INDEX(data!$E:$E,MATCH($A2&amp;"-"&amp;L$1,data!$D:$D,0)),"")</f>
        <v/>
      </c>
      <c r="M2" s="1" t="str">
        <f>IFERROR(INDEX(data!$E:$E,MATCH($A2&amp;"-"&amp;M$1,data!$D:$D,0)),"")</f>
        <v/>
      </c>
      <c r="N2" s="1">
        <f>IFERROR(INDEX(data!$E:$E,MATCH($A2&amp;"-"&amp;N$1,data!$D:$D,0)),"")</f>
        <v>362.95119999999997</v>
      </c>
      <c r="O2" s="1" t="str">
        <f>IFERROR(INDEX(data!$E:$E,MATCH($A2&amp;"-"&amp;O$1,data!$D:$D,0)),"")</f>
        <v/>
      </c>
      <c r="P2" s="1" t="str">
        <f>IFERROR(INDEX(data!$E:$E,MATCH($A2&amp;"-"&amp;P$1,data!$D:$D,0)),"")</f>
        <v/>
      </c>
      <c r="Q2" s="1" t="str">
        <f>IFERROR(INDEX(data!$E:$E,MATCH($A2&amp;"-"&amp;Q$1,data!$D:$D,0)),"")</f>
        <v/>
      </c>
      <c r="R2" s="1" t="str">
        <f>IFERROR(INDEX(data!$E:$E,MATCH($A2&amp;"-"&amp;R$1,data!$D:$D,0)),"")</f>
        <v/>
      </c>
      <c r="S2" s="1" t="str">
        <f>IFERROR(INDEX(data!$E:$E,MATCH($A2&amp;"-"&amp;S$1,data!$D:$D,0)),"")</f>
        <v/>
      </c>
      <c r="T2" s="1" t="str">
        <f>IFERROR(INDEX(data!$E:$E,MATCH($A2&amp;"-"&amp;T$1,data!$D:$D,0)),"")</f>
        <v/>
      </c>
      <c r="U2" s="1" t="str">
        <f>IFERROR(INDEX(data!$E:$E,MATCH($A2&amp;"-"&amp;U$1,data!$D:$D,0)),"")</f>
        <v/>
      </c>
      <c r="V2" s="1" t="str">
        <f>IFERROR(INDEX(data!$E:$E,MATCH($A2&amp;"-"&amp;V$1,data!$D:$D,0)),"")</f>
        <v/>
      </c>
      <c r="W2" s="1" t="str">
        <f>IFERROR(INDEX(data!$E:$E,MATCH($A2&amp;"-"&amp;W$1,data!$D:$D,0)),"")</f>
        <v/>
      </c>
      <c r="X2" s="1" t="str">
        <f>IFERROR(INDEX(data!$E:$E,MATCH($A2&amp;"-"&amp;X$1,data!$D:$D,0)),"")</f>
        <v/>
      </c>
      <c r="Y2" s="1" t="str">
        <f>IFERROR(INDEX(data!$E:$E,MATCH($A2&amp;"-"&amp;Y$1,data!$D:$D,0)),"")</f>
        <v/>
      </c>
      <c r="Z2" s="1" t="str">
        <f>IFERROR(INDEX(data!$E:$E,MATCH($A2&amp;"-"&amp;Z$1,data!$D:$D,0)),"")</f>
        <v/>
      </c>
      <c r="AA2" s="1" t="str">
        <f>IFERROR(INDEX(data!$E:$E,MATCH($A2&amp;"-"&amp;AA$1,data!$D:$D,0)),"")</f>
        <v/>
      </c>
    </row>
    <row r="3" spans="1:27" ht="20.25" customHeight="1">
      <c r="A3" s="2">
        <v>-90.796999999999997</v>
      </c>
      <c r="B3" s="1" t="str">
        <f>IFERROR(INDEX(data!$E:$E,MATCH($A3&amp;"-"&amp;B$1,data!$D:$D,0)),"")</f>
        <v/>
      </c>
      <c r="C3" s="1" t="str">
        <f>IFERROR(INDEX(data!$E:$E,MATCH($A3&amp;"-"&amp;C$1,data!$D:$D,0)),"")</f>
        <v/>
      </c>
      <c r="D3" s="1" t="str">
        <f>IFERROR(INDEX(data!$E:$E,MATCH($A3&amp;"-"&amp;D$1,data!$D:$D,0)),"")</f>
        <v/>
      </c>
      <c r="E3" s="1" t="str">
        <f>IFERROR(INDEX(data!$E:$E,MATCH($A3&amp;"-"&amp;E$1,data!$D:$D,0)),"")</f>
        <v/>
      </c>
      <c r="F3" s="1" t="str">
        <f>IFERROR(INDEX(data!$E:$E,MATCH($A3&amp;"-"&amp;F$1,data!$D:$D,0)),"")</f>
        <v/>
      </c>
      <c r="G3" s="1" t="str">
        <f>IFERROR(INDEX(data!$E:$E,MATCH($A3&amp;"-"&amp;G$1,data!$D:$D,0)),"")</f>
        <v/>
      </c>
      <c r="H3" s="1" t="str">
        <f>IFERROR(INDEX(data!$E:$E,MATCH($A3&amp;"-"&amp;H$1,data!$D:$D,0)),"")</f>
        <v/>
      </c>
      <c r="I3" s="1" t="str">
        <f>IFERROR(INDEX(data!$E:$E,MATCH($A3&amp;"-"&amp;I$1,data!$D:$D,0)),"")</f>
        <v/>
      </c>
      <c r="J3" s="1" t="str">
        <f>IFERROR(INDEX(data!$E:$E,MATCH($A3&amp;"-"&amp;J$1,data!$D:$D,0)),"")</f>
        <v/>
      </c>
      <c r="K3" s="1">
        <f>IFERROR(INDEX(data!$E:$E,MATCH($A3&amp;"-"&amp;K$1,data!$D:$D,0)),"")</f>
        <v>359.02480000000003</v>
      </c>
      <c r="L3" s="1" t="str">
        <f>IFERROR(INDEX(data!$E:$E,MATCH($A3&amp;"-"&amp;L$1,data!$D:$D,0)),"")</f>
        <v/>
      </c>
      <c r="M3" s="1" t="str">
        <f>IFERROR(INDEX(data!$E:$E,MATCH($A3&amp;"-"&amp;M$1,data!$D:$D,0)),"")</f>
        <v/>
      </c>
      <c r="N3" s="1" t="str">
        <f>IFERROR(INDEX(data!$E:$E,MATCH($A3&amp;"-"&amp;N$1,data!$D:$D,0)),"")</f>
        <v/>
      </c>
      <c r="O3" s="1" t="str">
        <f>IFERROR(INDEX(data!$E:$E,MATCH($A3&amp;"-"&amp;O$1,data!$D:$D,0)),"")</f>
        <v/>
      </c>
      <c r="P3" s="1" t="str">
        <f>IFERROR(INDEX(data!$E:$E,MATCH($A3&amp;"-"&amp;P$1,data!$D:$D,0)),"")</f>
        <v/>
      </c>
      <c r="Q3" s="1" t="str">
        <f>IFERROR(INDEX(data!$E:$E,MATCH($A3&amp;"-"&amp;Q$1,data!$D:$D,0)),"")</f>
        <v/>
      </c>
      <c r="R3" s="1">
        <f>IFERROR(INDEX(data!$E:$E,MATCH($A3&amp;"-"&amp;R$1,data!$D:$D,0)),"")</f>
        <v>360.00639999999999</v>
      </c>
      <c r="S3" s="1" t="str">
        <f>IFERROR(INDEX(data!$E:$E,MATCH($A3&amp;"-"&amp;S$1,data!$D:$D,0)),"")</f>
        <v/>
      </c>
      <c r="T3" s="1" t="str">
        <f>IFERROR(INDEX(data!$E:$E,MATCH($A3&amp;"-"&amp;T$1,data!$D:$D,0)),"")</f>
        <v/>
      </c>
      <c r="U3" s="1" t="str">
        <f>IFERROR(INDEX(data!$E:$E,MATCH($A3&amp;"-"&amp;U$1,data!$D:$D,0)),"")</f>
        <v/>
      </c>
      <c r="V3" s="1" t="str">
        <f>IFERROR(INDEX(data!$E:$E,MATCH($A3&amp;"-"&amp;V$1,data!$D:$D,0)),"")</f>
        <v/>
      </c>
      <c r="W3" s="1" t="str">
        <f>IFERROR(INDEX(data!$E:$E,MATCH($A3&amp;"-"&amp;W$1,data!$D:$D,0)),"")</f>
        <v/>
      </c>
      <c r="X3" s="1" t="str">
        <f>IFERROR(INDEX(data!$E:$E,MATCH($A3&amp;"-"&amp;X$1,data!$D:$D,0)),"")</f>
        <v/>
      </c>
      <c r="Y3" s="1" t="str">
        <f>IFERROR(INDEX(data!$E:$E,MATCH($A3&amp;"-"&amp;Y$1,data!$D:$D,0)),"")</f>
        <v/>
      </c>
      <c r="Z3" s="1" t="str">
        <f>IFERROR(INDEX(data!$E:$E,MATCH($A3&amp;"-"&amp;Z$1,data!$D:$D,0)),"")</f>
        <v/>
      </c>
      <c r="AA3" s="1" t="str">
        <f>IFERROR(INDEX(data!$E:$E,MATCH($A3&amp;"-"&amp;AA$1,data!$D:$D,0)),"")</f>
        <v/>
      </c>
    </row>
    <row r="4" spans="1:27" ht="20.25" customHeight="1">
      <c r="A4" s="2">
        <v>-81.406300000000002</v>
      </c>
      <c r="B4" s="1" t="str">
        <f>IFERROR(INDEX(data!$E:$E,MATCH($A4&amp;"-"&amp;B$1,data!$D:$D,0)),"")</f>
        <v/>
      </c>
      <c r="C4" s="1" t="str">
        <f>IFERROR(INDEX(data!$E:$E,MATCH($A4&amp;"-"&amp;C$1,data!$D:$D,0)),"")</f>
        <v/>
      </c>
      <c r="D4" s="1" t="str">
        <f>IFERROR(INDEX(data!$E:$E,MATCH($A4&amp;"-"&amp;D$1,data!$D:$D,0)),"")</f>
        <v/>
      </c>
      <c r="E4" s="1" t="str">
        <f>IFERROR(INDEX(data!$E:$E,MATCH($A4&amp;"-"&amp;E$1,data!$D:$D,0)),"")</f>
        <v/>
      </c>
      <c r="F4" s="1" t="str">
        <f>IFERROR(INDEX(data!$E:$E,MATCH($A4&amp;"-"&amp;F$1,data!$D:$D,0)),"")</f>
        <v/>
      </c>
      <c r="G4" s="1" t="str">
        <f>IFERROR(INDEX(data!$E:$E,MATCH($A4&amp;"-"&amp;G$1,data!$D:$D,0)),"")</f>
        <v/>
      </c>
      <c r="H4" s="1" t="str">
        <f>IFERROR(INDEX(data!$E:$E,MATCH($A4&amp;"-"&amp;H$1,data!$D:$D,0)),"")</f>
        <v/>
      </c>
      <c r="I4" s="1" t="str">
        <f>IFERROR(INDEX(data!$E:$E,MATCH($A4&amp;"-"&amp;I$1,data!$D:$D,0)),"")</f>
        <v/>
      </c>
      <c r="J4" s="1" t="str">
        <f>IFERROR(INDEX(data!$E:$E,MATCH($A4&amp;"-"&amp;J$1,data!$D:$D,0)),"")</f>
        <v/>
      </c>
      <c r="K4" s="1">
        <f>IFERROR(INDEX(data!$E:$E,MATCH($A4&amp;"-"&amp;K$1,data!$D:$D,0)),"")</f>
        <v>356.25839999999999</v>
      </c>
      <c r="L4" s="1" t="str">
        <f>IFERROR(INDEX(data!$E:$E,MATCH($A4&amp;"-"&amp;L$1,data!$D:$D,0)),"")</f>
        <v/>
      </c>
      <c r="M4" s="1" t="str">
        <f>IFERROR(INDEX(data!$E:$E,MATCH($A4&amp;"-"&amp;M$1,data!$D:$D,0)),"")</f>
        <v/>
      </c>
      <c r="N4" s="1" t="str">
        <f>IFERROR(INDEX(data!$E:$E,MATCH($A4&amp;"-"&amp;N$1,data!$D:$D,0)),"")</f>
        <v/>
      </c>
      <c r="O4" s="1" t="str">
        <f>IFERROR(INDEX(data!$E:$E,MATCH($A4&amp;"-"&amp;O$1,data!$D:$D,0)),"")</f>
        <v/>
      </c>
      <c r="P4" s="1" t="str">
        <f>IFERROR(INDEX(data!$E:$E,MATCH($A4&amp;"-"&amp;P$1,data!$D:$D,0)),"")</f>
        <v/>
      </c>
      <c r="Q4" s="1" t="str">
        <f>IFERROR(INDEX(data!$E:$E,MATCH($A4&amp;"-"&amp;Q$1,data!$D:$D,0)),"")</f>
        <v/>
      </c>
      <c r="R4" s="1" t="str">
        <f>IFERROR(INDEX(data!$E:$E,MATCH($A4&amp;"-"&amp;R$1,data!$D:$D,0)),"")</f>
        <v/>
      </c>
      <c r="S4" s="1" t="str">
        <f>IFERROR(INDEX(data!$E:$E,MATCH($A4&amp;"-"&amp;S$1,data!$D:$D,0)),"")</f>
        <v/>
      </c>
      <c r="T4" s="1" t="str">
        <f>IFERROR(INDEX(data!$E:$E,MATCH($A4&amp;"-"&amp;T$1,data!$D:$D,0)),"")</f>
        <v/>
      </c>
      <c r="U4" s="1">
        <f>IFERROR(INDEX(data!$E:$E,MATCH($A4&amp;"-"&amp;U$1,data!$D:$D,0)),"")</f>
        <v>362.77269999999999</v>
      </c>
      <c r="V4" s="1" t="str">
        <f>IFERROR(INDEX(data!$E:$E,MATCH($A4&amp;"-"&amp;V$1,data!$D:$D,0)),"")</f>
        <v/>
      </c>
      <c r="W4" s="1" t="str">
        <f>IFERROR(INDEX(data!$E:$E,MATCH($A4&amp;"-"&amp;W$1,data!$D:$D,0)),"")</f>
        <v/>
      </c>
      <c r="X4" s="1" t="str">
        <f>IFERROR(INDEX(data!$E:$E,MATCH($A4&amp;"-"&amp;X$1,data!$D:$D,0)),"")</f>
        <v/>
      </c>
      <c r="Y4" s="1" t="str">
        <f>IFERROR(INDEX(data!$E:$E,MATCH($A4&amp;"-"&amp;Y$1,data!$D:$D,0)),"")</f>
        <v/>
      </c>
      <c r="Z4" s="1" t="str">
        <f>IFERROR(INDEX(data!$E:$E,MATCH($A4&amp;"-"&amp;Z$1,data!$D:$D,0)),"")</f>
        <v/>
      </c>
      <c r="AA4" s="1" t="str">
        <f>IFERROR(INDEX(data!$E:$E,MATCH($A4&amp;"-"&amp;AA$1,data!$D:$D,0)),"")</f>
        <v/>
      </c>
    </row>
    <row r="5" spans="1:27" ht="20.25" customHeight="1">
      <c r="A5" s="2">
        <v>-66.468000000000004</v>
      </c>
      <c r="B5" s="1" t="str">
        <f>IFERROR(INDEX(data!$E:$E,MATCH($A5&amp;"-"&amp;B$1,data!$D:$D,0)),"")</f>
        <v/>
      </c>
      <c r="C5" s="1" t="str">
        <f>IFERROR(INDEX(data!$E:$E,MATCH($A5&amp;"-"&amp;C$1,data!$D:$D,0)),"")</f>
        <v/>
      </c>
      <c r="D5" s="1" t="str">
        <f>IFERROR(INDEX(data!$E:$E,MATCH($A5&amp;"-"&amp;D$1,data!$D:$D,0)),"")</f>
        <v/>
      </c>
      <c r="E5" s="1">
        <f>IFERROR(INDEX(data!$E:$E,MATCH($A5&amp;"-"&amp;E$1,data!$D:$D,0)),"")</f>
        <v>357.75310000000002</v>
      </c>
      <c r="F5" s="1" t="str">
        <f>IFERROR(INDEX(data!$E:$E,MATCH($A5&amp;"-"&amp;F$1,data!$D:$D,0)),"")</f>
        <v/>
      </c>
      <c r="G5" s="1" t="str">
        <f>IFERROR(INDEX(data!$E:$E,MATCH($A5&amp;"-"&amp;G$1,data!$D:$D,0)),"")</f>
        <v/>
      </c>
      <c r="H5" s="1" t="str">
        <f>IFERROR(INDEX(data!$E:$E,MATCH($A5&amp;"-"&amp;H$1,data!$D:$D,0)),"")</f>
        <v/>
      </c>
      <c r="I5" s="1" t="str">
        <f>IFERROR(INDEX(data!$E:$E,MATCH($A5&amp;"-"&amp;I$1,data!$D:$D,0)),"")</f>
        <v/>
      </c>
      <c r="J5" s="1" t="str">
        <f>IFERROR(INDEX(data!$E:$E,MATCH($A5&amp;"-"&amp;J$1,data!$D:$D,0)),"")</f>
        <v/>
      </c>
      <c r="K5" s="1" t="str">
        <f>IFERROR(INDEX(data!$E:$E,MATCH($A5&amp;"-"&amp;K$1,data!$D:$D,0)),"")</f>
        <v/>
      </c>
      <c r="L5" s="1" t="str">
        <f>IFERROR(INDEX(data!$E:$E,MATCH($A5&amp;"-"&amp;L$1,data!$D:$D,0)),"")</f>
        <v/>
      </c>
      <c r="M5" s="1" t="str">
        <f>IFERROR(INDEX(data!$E:$E,MATCH($A5&amp;"-"&amp;M$1,data!$D:$D,0)),"")</f>
        <v/>
      </c>
      <c r="N5" s="1" t="str">
        <f>IFERROR(INDEX(data!$E:$E,MATCH($A5&amp;"-"&amp;N$1,data!$D:$D,0)),"")</f>
        <v/>
      </c>
      <c r="O5" s="1" t="str">
        <f>IFERROR(INDEX(data!$E:$E,MATCH($A5&amp;"-"&amp;O$1,data!$D:$D,0)),"")</f>
        <v/>
      </c>
      <c r="P5" s="1" t="str">
        <f>IFERROR(INDEX(data!$E:$E,MATCH($A5&amp;"-"&amp;P$1,data!$D:$D,0)),"")</f>
        <v/>
      </c>
      <c r="Q5" s="1" t="str">
        <f>IFERROR(INDEX(data!$E:$E,MATCH($A5&amp;"-"&amp;Q$1,data!$D:$D,0)),"")</f>
        <v/>
      </c>
      <c r="R5" s="1" t="str">
        <f>IFERROR(INDEX(data!$E:$E,MATCH($A5&amp;"-"&amp;R$1,data!$D:$D,0)),"")</f>
        <v/>
      </c>
      <c r="S5" s="1" t="str">
        <f>IFERROR(INDEX(data!$E:$E,MATCH($A5&amp;"-"&amp;S$1,data!$D:$D,0)),"")</f>
        <v/>
      </c>
      <c r="T5" s="1" t="str">
        <f>IFERROR(INDEX(data!$E:$E,MATCH($A5&amp;"-"&amp;T$1,data!$D:$D,0)),"")</f>
        <v/>
      </c>
      <c r="U5" s="1" t="str">
        <f>IFERROR(INDEX(data!$E:$E,MATCH($A5&amp;"-"&amp;U$1,data!$D:$D,0)),"")</f>
        <v/>
      </c>
      <c r="V5" s="1" t="str">
        <f>IFERROR(INDEX(data!$E:$E,MATCH($A5&amp;"-"&amp;V$1,data!$D:$D,0)),"")</f>
        <v/>
      </c>
      <c r="W5" s="1" t="str">
        <f>IFERROR(INDEX(data!$E:$E,MATCH($A5&amp;"-"&amp;W$1,data!$D:$D,0)),"")</f>
        <v/>
      </c>
      <c r="X5" s="1">
        <f>IFERROR(INDEX(data!$E:$E,MATCH($A5&amp;"-"&amp;X$1,data!$D:$D,0)),"")</f>
        <v>361.16640000000001</v>
      </c>
      <c r="Y5" s="1" t="str">
        <f>IFERROR(INDEX(data!$E:$E,MATCH($A5&amp;"-"&amp;Y$1,data!$D:$D,0)),"")</f>
        <v/>
      </c>
      <c r="Z5" s="1" t="str">
        <f>IFERROR(INDEX(data!$E:$E,MATCH($A5&amp;"-"&amp;Z$1,data!$D:$D,0)),"")</f>
        <v/>
      </c>
      <c r="AA5" s="1" t="str">
        <f>IFERROR(INDEX(data!$E:$E,MATCH($A5&amp;"-"&amp;AA$1,data!$D:$D,0)),"")</f>
        <v/>
      </c>
    </row>
    <row r="6" spans="1:27" ht="20.25" customHeight="1">
      <c r="A6" s="2">
        <v>-62.666600000000003</v>
      </c>
      <c r="B6" s="1" t="str">
        <f>IFERROR(INDEX(data!$E:$E,MATCH($A6&amp;"-"&amp;B$1,data!$D:$D,0)),"")</f>
        <v/>
      </c>
      <c r="C6" s="1" t="str">
        <f>IFERROR(INDEX(data!$E:$E,MATCH($A6&amp;"-"&amp;C$1,data!$D:$D,0)),"")</f>
        <v/>
      </c>
      <c r="D6" s="1" t="str">
        <f>IFERROR(INDEX(data!$E:$E,MATCH($A6&amp;"-"&amp;D$1,data!$D:$D,0)),"")</f>
        <v/>
      </c>
      <c r="E6" s="1" t="str">
        <f>IFERROR(INDEX(data!$E:$E,MATCH($A6&amp;"-"&amp;E$1,data!$D:$D,0)),"")</f>
        <v/>
      </c>
      <c r="F6" s="1" t="str">
        <f>IFERROR(INDEX(data!$E:$E,MATCH($A6&amp;"-"&amp;F$1,data!$D:$D,0)),"")</f>
        <v/>
      </c>
      <c r="G6" s="1" t="str">
        <f>IFERROR(INDEX(data!$E:$E,MATCH($A6&amp;"-"&amp;G$1,data!$D:$D,0)),"")</f>
        <v/>
      </c>
      <c r="H6" s="1" t="str">
        <f>IFERROR(INDEX(data!$E:$E,MATCH($A6&amp;"-"&amp;H$1,data!$D:$D,0)),"")</f>
        <v/>
      </c>
      <c r="I6" s="1" t="str">
        <f>IFERROR(INDEX(data!$E:$E,MATCH($A6&amp;"-"&amp;I$1,data!$D:$D,0)),"")</f>
        <v/>
      </c>
      <c r="J6" s="1" t="str">
        <f>IFERROR(INDEX(data!$E:$E,MATCH($A6&amp;"-"&amp;J$1,data!$D:$D,0)),"")</f>
        <v/>
      </c>
      <c r="K6" s="1" t="str">
        <f>IFERROR(INDEX(data!$E:$E,MATCH($A6&amp;"-"&amp;K$1,data!$D:$D,0)),"")</f>
        <v/>
      </c>
      <c r="L6" s="1" t="str">
        <f>IFERROR(INDEX(data!$E:$E,MATCH($A6&amp;"-"&amp;L$1,data!$D:$D,0)),"")</f>
        <v/>
      </c>
      <c r="M6" s="1" t="str">
        <f>IFERROR(INDEX(data!$E:$E,MATCH($A6&amp;"-"&amp;M$1,data!$D:$D,0)),"")</f>
        <v/>
      </c>
      <c r="N6" s="1">
        <f>IFERROR(INDEX(data!$E:$E,MATCH($A6&amp;"-"&amp;N$1,data!$D:$D,0)),"")</f>
        <v>352.36020000000002</v>
      </c>
      <c r="O6" s="1" t="str">
        <f>IFERROR(INDEX(data!$E:$E,MATCH($A6&amp;"-"&amp;O$1,data!$D:$D,0)),"")</f>
        <v/>
      </c>
      <c r="P6" s="1" t="str">
        <f>IFERROR(INDEX(data!$E:$E,MATCH($A6&amp;"-"&amp;P$1,data!$D:$D,0)),"")</f>
        <v/>
      </c>
      <c r="Q6" s="1" t="str">
        <f>IFERROR(INDEX(data!$E:$E,MATCH($A6&amp;"-"&amp;Q$1,data!$D:$D,0)),"")</f>
        <v/>
      </c>
      <c r="R6" s="1" t="str">
        <f>IFERROR(INDEX(data!$E:$E,MATCH($A6&amp;"-"&amp;R$1,data!$D:$D,0)),"")</f>
        <v/>
      </c>
      <c r="S6" s="1" t="str">
        <f>IFERROR(INDEX(data!$E:$E,MATCH($A6&amp;"-"&amp;S$1,data!$D:$D,0)),"")</f>
        <v/>
      </c>
      <c r="T6" s="1" t="str">
        <f>IFERROR(INDEX(data!$E:$E,MATCH($A6&amp;"-"&amp;T$1,data!$D:$D,0)),"")</f>
        <v/>
      </c>
      <c r="U6" s="1" t="str">
        <f>IFERROR(INDEX(data!$E:$E,MATCH($A6&amp;"-"&amp;U$1,data!$D:$D,0)),"")</f>
        <v/>
      </c>
      <c r="V6" s="1" t="str">
        <f>IFERROR(INDEX(data!$E:$E,MATCH($A6&amp;"-"&amp;V$1,data!$D:$D,0)),"")</f>
        <v/>
      </c>
      <c r="W6" s="1" t="str">
        <f>IFERROR(INDEX(data!$E:$E,MATCH($A6&amp;"-"&amp;W$1,data!$D:$D,0)),"")</f>
        <v/>
      </c>
      <c r="X6" s="1" t="str">
        <f>IFERROR(INDEX(data!$E:$E,MATCH($A6&amp;"-"&amp;X$1,data!$D:$D,0)),"")</f>
        <v/>
      </c>
      <c r="Y6" s="1" t="str">
        <f>IFERROR(INDEX(data!$E:$E,MATCH($A6&amp;"-"&amp;Y$1,data!$D:$D,0)),"")</f>
        <v/>
      </c>
      <c r="Z6" s="1" t="str">
        <f>IFERROR(INDEX(data!$E:$E,MATCH($A6&amp;"-"&amp;Z$1,data!$D:$D,0)),"")</f>
        <v/>
      </c>
      <c r="AA6" s="1" t="str">
        <f>IFERROR(INDEX(data!$E:$E,MATCH($A6&amp;"-"&amp;AA$1,data!$D:$D,0)),"")</f>
        <v/>
      </c>
    </row>
    <row r="7" spans="1:27" ht="20.25" customHeight="1">
      <c r="A7" s="2">
        <v>-57.8964</v>
      </c>
      <c r="B7" s="1" t="str">
        <f>IFERROR(INDEX(data!$E:$E,MATCH($A7&amp;"-"&amp;B$1,data!$D:$D,0)),"")</f>
        <v/>
      </c>
      <c r="C7" s="1" t="str">
        <f>IFERROR(INDEX(data!$E:$E,MATCH($A7&amp;"-"&amp;C$1,data!$D:$D,0)),"")</f>
        <v/>
      </c>
      <c r="D7" s="1" t="str">
        <f>IFERROR(INDEX(data!$E:$E,MATCH($A7&amp;"-"&amp;D$1,data!$D:$D,0)),"")</f>
        <v/>
      </c>
      <c r="E7" s="1" t="str">
        <f>IFERROR(INDEX(data!$E:$E,MATCH($A7&amp;"-"&amp;E$1,data!$D:$D,0)),"")</f>
        <v/>
      </c>
      <c r="F7" s="1" t="str">
        <f>IFERROR(INDEX(data!$E:$E,MATCH($A7&amp;"-"&amp;F$1,data!$D:$D,0)),"")</f>
        <v/>
      </c>
      <c r="G7" s="1" t="str">
        <f>IFERROR(INDEX(data!$E:$E,MATCH($A7&amp;"-"&amp;G$1,data!$D:$D,0)),"")</f>
        <v/>
      </c>
      <c r="H7" s="1" t="str">
        <f>IFERROR(INDEX(data!$E:$E,MATCH($A7&amp;"-"&amp;H$1,data!$D:$D,0)),"")</f>
        <v/>
      </c>
      <c r="I7" s="1" t="str">
        <f>IFERROR(INDEX(data!$E:$E,MATCH($A7&amp;"-"&amp;I$1,data!$D:$D,0)),"")</f>
        <v/>
      </c>
      <c r="J7" s="1" t="str">
        <f>IFERROR(INDEX(data!$E:$E,MATCH($A7&amp;"-"&amp;J$1,data!$D:$D,0)),"")</f>
        <v/>
      </c>
      <c r="K7" s="1" t="str">
        <f>IFERROR(INDEX(data!$E:$E,MATCH($A7&amp;"-"&amp;K$1,data!$D:$D,0)),"")</f>
        <v/>
      </c>
      <c r="L7" s="1">
        <f>IFERROR(INDEX(data!$E:$E,MATCH($A7&amp;"-"&amp;L$1,data!$D:$D,0)),"")</f>
        <v>354.10399999999998</v>
      </c>
      <c r="M7" s="1" t="str">
        <f>IFERROR(INDEX(data!$E:$E,MATCH($A7&amp;"-"&amp;M$1,data!$D:$D,0)),"")</f>
        <v/>
      </c>
      <c r="N7" s="1" t="str">
        <f>IFERROR(INDEX(data!$E:$E,MATCH($A7&amp;"-"&amp;N$1,data!$D:$D,0)),"")</f>
        <v/>
      </c>
      <c r="O7" s="1" t="str">
        <f>IFERROR(INDEX(data!$E:$E,MATCH($A7&amp;"-"&amp;O$1,data!$D:$D,0)),"")</f>
        <v/>
      </c>
      <c r="P7" s="1" t="str">
        <f>IFERROR(INDEX(data!$E:$E,MATCH($A7&amp;"-"&amp;P$1,data!$D:$D,0)),"")</f>
        <v/>
      </c>
      <c r="Q7" s="1">
        <f>IFERROR(INDEX(data!$E:$E,MATCH($A7&amp;"-"&amp;Q$1,data!$D:$D,0)),"")</f>
        <v>356.16480000000001</v>
      </c>
      <c r="R7" s="1" t="str">
        <f>IFERROR(INDEX(data!$E:$E,MATCH($A7&amp;"-"&amp;R$1,data!$D:$D,0)),"")</f>
        <v/>
      </c>
      <c r="S7" s="1" t="str">
        <f>IFERROR(INDEX(data!$E:$E,MATCH($A7&amp;"-"&amp;S$1,data!$D:$D,0)),"")</f>
        <v/>
      </c>
      <c r="T7" s="1" t="str">
        <f>IFERROR(INDEX(data!$E:$E,MATCH($A7&amp;"-"&amp;T$1,data!$D:$D,0)),"")</f>
        <v/>
      </c>
      <c r="U7" s="1" t="str">
        <f>IFERROR(INDEX(data!$E:$E,MATCH($A7&amp;"-"&amp;U$1,data!$D:$D,0)),"")</f>
        <v/>
      </c>
      <c r="V7" s="1" t="str">
        <f>IFERROR(INDEX(data!$E:$E,MATCH($A7&amp;"-"&amp;V$1,data!$D:$D,0)),"")</f>
        <v/>
      </c>
      <c r="W7" s="1" t="str">
        <f>IFERROR(INDEX(data!$E:$E,MATCH($A7&amp;"-"&amp;W$1,data!$D:$D,0)),"")</f>
        <v/>
      </c>
      <c r="X7" s="1" t="str">
        <f>IFERROR(INDEX(data!$E:$E,MATCH($A7&amp;"-"&amp;X$1,data!$D:$D,0)),"")</f>
        <v/>
      </c>
      <c r="Y7" s="1" t="str">
        <f>IFERROR(INDEX(data!$E:$E,MATCH($A7&amp;"-"&amp;Y$1,data!$D:$D,0)),"")</f>
        <v/>
      </c>
      <c r="Z7" s="1" t="str">
        <f>IFERROR(INDEX(data!$E:$E,MATCH($A7&amp;"-"&amp;Z$1,data!$D:$D,0)),"")</f>
        <v/>
      </c>
      <c r="AA7" s="1" t="str">
        <f>IFERROR(INDEX(data!$E:$E,MATCH($A7&amp;"-"&amp;AA$1,data!$D:$D,0)),"")</f>
        <v/>
      </c>
    </row>
    <row r="8" spans="1:27" ht="20.25" customHeight="1">
      <c r="A8" s="2">
        <v>-47</v>
      </c>
      <c r="B8" s="1" t="str">
        <f>IFERROR(INDEX(data!$E:$E,MATCH($A8&amp;"-"&amp;B$1,data!$D:$D,0)),"")</f>
        <v/>
      </c>
      <c r="C8" s="1" t="str">
        <f>IFERROR(INDEX(data!$E:$E,MATCH($A8&amp;"-"&amp;C$1,data!$D:$D,0)),"")</f>
        <v/>
      </c>
      <c r="D8" s="1">
        <f>IFERROR(INDEX(data!$E:$E,MATCH($A8&amp;"-"&amp;D$1,data!$D:$D,0)),"")</f>
        <v>356.45920000000001</v>
      </c>
      <c r="E8" s="1" t="str">
        <f>IFERROR(INDEX(data!$E:$E,MATCH($A8&amp;"-"&amp;E$1,data!$D:$D,0)),"")</f>
        <v/>
      </c>
      <c r="F8" s="1" t="str">
        <f>IFERROR(INDEX(data!$E:$E,MATCH($A8&amp;"-"&amp;F$1,data!$D:$D,0)),"")</f>
        <v/>
      </c>
      <c r="G8" s="1" t="str">
        <f>IFERROR(INDEX(data!$E:$E,MATCH($A8&amp;"-"&amp;G$1,data!$D:$D,0)),"")</f>
        <v/>
      </c>
      <c r="H8" s="1" t="str">
        <f>IFERROR(INDEX(data!$E:$E,MATCH($A8&amp;"-"&amp;H$1,data!$D:$D,0)),"")</f>
        <v/>
      </c>
      <c r="I8" s="1" t="str">
        <f>IFERROR(INDEX(data!$E:$E,MATCH($A8&amp;"-"&amp;I$1,data!$D:$D,0)),"")</f>
        <v/>
      </c>
      <c r="J8" s="1" t="str">
        <f>IFERROR(INDEX(data!$E:$E,MATCH($A8&amp;"-"&amp;J$1,data!$D:$D,0)),"")</f>
        <v/>
      </c>
      <c r="K8" s="1" t="str">
        <f>IFERROR(INDEX(data!$E:$E,MATCH($A8&amp;"-"&amp;K$1,data!$D:$D,0)),"")</f>
        <v/>
      </c>
      <c r="L8" s="1" t="str">
        <f>IFERROR(INDEX(data!$E:$E,MATCH($A8&amp;"-"&amp;L$1,data!$D:$D,0)),"")</f>
        <v/>
      </c>
      <c r="M8" s="1" t="str">
        <f>IFERROR(INDEX(data!$E:$E,MATCH($A8&amp;"-"&amp;M$1,data!$D:$D,0)),"")</f>
        <v/>
      </c>
      <c r="N8" s="1" t="str">
        <f>IFERROR(INDEX(data!$E:$E,MATCH($A8&amp;"-"&amp;N$1,data!$D:$D,0)),"")</f>
        <v/>
      </c>
      <c r="O8" s="1" t="str">
        <f>IFERROR(INDEX(data!$E:$E,MATCH($A8&amp;"-"&amp;O$1,data!$D:$D,0)),"")</f>
        <v/>
      </c>
      <c r="P8" s="1" t="str">
        <f>IFERROR(INDEX(data!$E:$E,MATCH($A8&amp;"-"&amp;P$1,data!$D:$D,0)),"")</f>
        <v/>
      </c>
      <c r="Q8" s="1" t="str">
        <f>IFERROR(INDEX(data!$E:$E,MATCH($A8&amp;"-"&amp;Q$1,data!$D:$D,0)),"")</f>
        <v/>
      </c>
      <c r="R8" s="1" t="str">
        <f>IFERROR(INDEX(data!$E:$E,MATCH($A8&amp;"-"&amp;R$1,data!$D:$D,0)),"")</f>
        <v/>
      </c>
      <c r="S8" s="1" t="str">
        <f>IFERROR(INDEX(data!$E:$E,MATCH($A8&amp;"-"&amp;S$1,data!$D:$D,0)),"")</f>
        <v/>
      </c>
      <c r="T8" s="1" t="str">
        <f>IFERROR(INDEX(data!$E:$E,MATCH($A8&amp;"-"&amp;T$1,data!$D:$D,0)),"")</f>
        <v/>
      </c>
      <c r="U8" s="1" t="str">
        <f>IFERROR(INDEX(data!$E:$E,MATCH($A8&amp;"-"&amp;U$1,data!$D:$D,0)),"")</f>
        <v/>
      </c>
      <c r="V8" s="1" t="str">
        <f>IFERROR(INDEX(data!$E:$E,MATCH($A8&amp;"-"&amp;V$1,data!$D:$D,0)),"")</f>
        <v/>
      </c>
      <c r="W8" s="1" t="str">
        <f>IFERROR(INDEX(data!$E:$E,MATCH($A8&amp;"-"&amp;W$1,data!$D:$D,0)),"")</f>
        <v/>
      </c>
      <c r="X8" s="1" t="str">
        <f>IFERROR(INDEX(data!$E:$E,MATCH($A8&amp;"-"&amp;X$1,data!$D:$D,0)),"")</f>
        <v/>
      </c>
      <c r="Y8" s="1">
        <f>IFERROR(INDEX(data!$E:$E,MATCH($A8&amp;"-"&amp;Y$1,data!$D:$D,0)),"")</f>
        <v>360.2518</v>
      </c>
      <c r="Z8" s="1" t="str">
        <f>IFERROR(INDEX(data!$E:$E,MATCH($A8&amp;"-"&amp;Z$1,data!$D:$D,0)),"")</f>
        <v/>
      </c>
      <c r="AA8" s="1" t="str">
        <f>IFERROR(INDEX(data!$E:$E,MATCH($A8&amp;"-"&amp;AA$1,data!$D:$D,0)),"")</f>
        <v/>
      </c>
    </row>
    <row r="9" spans="1:27" ht="20.25" customHeight="1">
      <c r="A9" s="2">
        <v>-44.311999999999998</v>
      </c>
      <c r="B9" s="1" t="str">
        <f>IFERROR(INDEX(data!$E:$E,MATCH($A9&amp;"-"&amp;B$1,data!$D:$D,0)),"")</f>
        <v/>
      </c>
      <c r="C9" s="1" t="str">
        <f>IFERROR(INDEX(data!$E:$E,MATCH($A9&amp;"-"&amp;C$1,data!$D:$D,0)),"")</f>
        <v/>
      </c>
      <c r="D9" s="1" t="str">
        <f>IFERROR(INDEX(data!$E:$E,MATCH($A9&amp;"-"&amp;D$1,data!$D:$D,0)),"")</f>
        <v/>
      </c>
      <c r="E9" s="1" t="str">
        <f>IFERROR(INDEX(data!$E:$E,MATCH($A9&amp;"-"&amp;E$1,data!$D:$D,0)),"")</f>
        <v/>
      </c>
      <c r="F9" s="1" t="str">
        <f>IFERROR(INDEX(data!$E:$E,MATCH($A9&amp;"-"&amp;F$1,data!$D:$D,0)),"")</f>
        <v/>
      </c>
      <c r="G9" s="1" t="str">
        <f>IFERROR(INDEX(data!$E:$E,MATCH($A9&amp;"-"&amp;G$1,data!$D:$D,0)),"")</f>
        <v/>
      </c>
      <c r="H9" s="1" t="str">
        <f>IFERROR(INDEX(data!$E:$E,MATCH($A9&amp;"-"&amp;H$1,data!$D:$D,0)),"")</f>
        <v/>
      </c>
      <c r="I9" s="1">
        <f>IFERROR(INDEX(data!$E:$E,MATCH($A9&amp;"-"&amp;I$1,data!$D:$D,0)),"")</f>
        <v>353.26609999999999</v>
      </c>
      <c r="J9" s="1" t="str">
        <f>IFERROR(INDEX(data!$E:$E,MATCH($A9&amp;"-"&amp;J$1,data!$D:$D,0)),"")</f>
        <v/>
      </c>
      <c r="K9" s="1" t="str">
        <f>IFERROR(INDEX(data!$E:$E,MATCH($A9&amp;"-"&amp;K$1,data!$D:$D,0)),"")</f>
        <v/>
      </c>
      <c r="L9" s="1" t="str">
        <f>IFERROR(INDEX(data!$E:$E,MATCH($A9&amp;"-"&amp;L$1,data!$D:$D,0)),"")</f>
        <v/>
      </c>
      <c r="M9" s="1" t="str">
        <f>IFERROR(INDEX(data!$E:$E,MATCH($A9&amp;"-"&amp;M$1,data!$D:$D,0)),"")</f>
        <v/>
      </c>
      <c r="N9" s="1" t="str">
        <f>IFERROR(INDEX(data!$E:$E,MATCH($A9&amp;"-"&amp;N$1,data!$D:$D,0)),"")</f>
        <v/>
      </c>
      <c r="O9" s="1" t="str">
        <f>IFERROR(INDEX(data!$E:$E,MATCH($A9&amp;"-"&amp;O$1,data!$D:$D,0)),"")</f>
        <v/>
      </c>
      <c r="P9" s="1" t="str">
        <f>IFERROR(INDEX(data!$E:$E,MATCH($A9&amp;"-"&amp;P$1,data!$D:$D,0)),"")</f>
        <v/>
      </c>
      <c r="Q9" s="1" t="str">
        <f>IFERROR(INDEX(data!$E:$E,MATCH($A9&amp;"-"&amp;Q$1,data!$D:$D,0)),"")</f>
        <v/>
      </c>
      <c r="R9" s="1" t="str">
        <f>IFERROR(INDEX(data!$E:$E,MATCH($A9&amp;"-"&amp;R$1,data!$D:$D,0)),"")</f>
        <v/>
      </c>
      <c r="S9" s="1" t="str">
        <f>IFERROR(INDEX(data!$E:$E,MATCH($A9&amp;"-"&amp;S$1,data!$D:$D,0)),"")</f>
        <v/>
      </c>
      <c r="T9" s="1">
        <f>IFERROR(INDEX(data!$E:$E,MATCH($A9&amp;"-"&amp;T$1,data!$D:$D,0)),"")</f>
        <v>357.56889999999999</v>
      </c>
      <c r="U9" s="1" t="str">
        <f>IFERROR(INDEX(data!$E:$E,MATCH($A9&amp;"-"&amp;U$1,data!$D:$D,0)),"")</f>
        <v/>
      </c>
      <c r="V9" s="1" t="str">
        <f>IFERROR(INDEX(data!$E:$E,MATCH($A9&amp;"-"&amp;V$1,data!$D:$D,0)),"")</f>
        <v/>
      </c>
      <c r="W9" s="1" t="str">
        <f>IFERROR(INDEX(data!$E:$E,MATCH($A9&amp;"-"&amp;W$1,data!$D:$D,0)),"")</f>
        <v/>
      </c>
      <c r="X9" s="1" t="str">
        <f>IFERROR(INDEX(data!$E:$E,MATCH($A9&amp;"-"&amp;X$1,data!$D:$D,0)),"")</f>
        <v/>
      </c>
      <c r="Y9" s="1" t="str">
        <f>IFERROR(INDEX(data!$E:$E,MATCH($A9&amp;"-"&amp;Y$1,data!$D:$D,0)),"")</f>
        <v/>
      </c>
      <c r="Z9" s="1" t="str">
        <f>IFERROR(INDEX(data!$E:$E,MATCH($A9&amp;"-"&amp;Z$1,data!$D:$D,0)),"")</f>
        <v/>
      </c>
      <c r="AA9" s="1" t="str">
        <f>IFERROR(INDEX(data!$E:$E,MATCH($A9&amp;"-"&amp;AA$1,data!$D:$D,0)),"")</f>
        <v/>
      </c>
    </row>
    <row r="10" spans="1:27" ht="20.25" customHeight="1">
      <c r="A10" s="2">
        <v>-31.333300000000001</v>
      </c>
      <c r="B10" s="1" t="str">
        <f>IFERROR(INDEX(data!$E:$E,MATCH($A10&amp;"-"&amp;B$1,data!$D:$D,0)),"")</f>
        <v/>
      </c>
      <c r="C10" s="1" t="str">
        <f>IFERROR(INDEX(data!$E:$E,MATCH($A10&amp;"-"&amp;C$1,data!$D:$D,0)),"")</f>
        <v/>
      </c>
      <c r="D10" s="1" t="str">
        <f>IFERROR(INDEX(data!$E:$E,MATCH($A10&amp;"-"&amp;D$1,data!$D:$D,0)),"")</f>
        <v/>
      </c>
      <c r="E10" s="1" t="str">
        <f>IFERROR(INDEX(data!$E:$E,MATCH($A10&amp;"-"&amp;E$1,data!$D:$D,0)),"")</f>
        <v/>
      </c>
      <c r="F10" s="1" t="str">
        <f>IFERROR(INDEX(data!$E:$E,MATCH($A10&amp;"-"&amp;F$1,data!$D:$D,0)),"")</f>
        <v/>
      </c>
      <c r="G10" s="1" t="str">
        <f>IFERROR(INDEX(data!$E:$E,MATCH($A10&amp;"-"&amp;G$1,data!$D:$D,0)),"")</f>
        <v/>
      </c>
      <c r="H10" s="1" t="str">
        <f>IFERROR(INDEX(data!$E:$E,MATCH($A10&amp;"-"&amp;H$1,data!$D:$D,0)),"")</f>
        <v/>
      </c>
      <c r="I10" s="1" t="str">
        <f>IFERROR(INDEX(data!$E:$E,MATCH($A10&amp;"-"&amp;I$1,data!$D:$D,0)),"")</f>
        <v/>
      </c>
      <c r="J10" s="1" t="str">
        <f>IFERROR(INDEX(data!$E:$E,MATCH($A10&amp;"-"&amp;J$1,data!$D:$D,0)),"")</f>
        <v/>
      </c>
      <c r="K10" s="1" t="str">
        <f>IFERROR(INDEX(data!$E:$E,MATCH($A10&amp;"-"&amp;K$1,data!$D:$D,0)),"")</f>
        <v/>
      </c>
      <c r="L10" s="1" t="str">
        <f>IFERROR(INDEX(data!$E:$E,MATCH($A10&amp;"-"&amp;L$1,data!$D:$D,0)),"")</f>
        <v/>
      </c>
      <c r="M10" s="1" t="str">
        <f>IFERROR(INDEX(data!$E:$E,MATCH($A10&amp;"-"&amp;M$1,data!$D:$D,0)),"")</f>
        <v/>
      </c>
      <c r="N10" s="1">
        <f>IFERROR(INDEX(data!$E:$E,MATCH($A10&amp;"-"&amp;N$1,data!$D:$D,0)),"")</f>
        <v>341.05549999999999</v>
      </c>
      <c r="O10" s="1" t="str">
        <f>IFERROR(INDEX(data!$E:$E,MATCH($A10&amp;"-"&amp;O$1,data!$D:$D,0)),"")</f>
        <v/>
      </c>
      <c r="P10" s="1" t="str">
        <f>IFERROR(INDEX(data!$E:$E,MATCH($A10&amp;"-"&amp;P$1,data!$D:$D,0)),"")</f>
        <v/>
      </c>
      <c r="Q10" s="1" t="str">
        <f>IFERROR(INDEX(data!$E:$E,MATCH($A10&amp;"-"&amp;Q$1,data!$D:$D,0)),"")</f>
        <v/>
      </c>
      <c r="R10" s="1" t="str">
        <f>IFERROR(INDEX(data!$E:$E,MATCH($A10&amp;"-"&amp;R$1,data!$D:$D,0)),"")</f>
        <v/>
      </c>
      <c r="S10" s="1" t="str">
        <f>IFERROR(INDEX(data!$E:$E,MATCH($A10&amp;"-"&amp;S$1,data!$D:$D,0)),"")</f>
        <v/>
      </c>
      <c r="T10" s="1" t="str">
        <f>IFERROR(INDEX(data!$E:$E,MATCH($A10&amp;"-"&amp;T$1,data!$D:$D,0)),"")</f>
        <v/>
      </c>
      <c r="U10" s="1" t="str">
        <f>IFERROR(INDEX(data!$E:$E,MATCH($A10&amp;"-"&amp;U$1,data!$D:$D,0)),"")</f>
        <v/>
      </c>
      <c r="V10" s="1" t="str">
        <f>IFERROR(INDEX(data!$E:$E,MATCH($A10&amp;"-"&amp;V$1,data!$D:$D,0)),"")</f>
        <v/>
      </c>
      <c r="W10" s="1" t="str">
        <f>IFERROR(INDEX(data!$E:$E,MATCH($A10&amp;"-"&amp;W$1,data!$D:$D,0)),"")</f>
        <v/>
      </c>
      <c r="X10" s="1" t="str">
        <f>IFERROR(INDEX(data!$E:$E,MATCH($A10&amp;"-"&amp;X$1,data!$D:$D,0)),"")</f>
        <v/>
      </c>
      <c r="Y10" s="1" t="str">
        <f>IFERROR(INDEX(data!$E:$E,MATCH($A10&amp;"-"&amp;Y$1,data!$D:$D,0)),"")</f>
        <v/>
      </c>
      <c r="Z10" s="1" t="str">
        <f>IFERROR(INDEX(data!$E:$E,MATCH($A10&amp;"-"&amp;Z$1,data!$D:$D,0)),"")</f>
        <v/>
      </c>
      <c r="AA10" s="1" t="str">
        <f>IFERROR(INDEX(data!$E:$E,MATCH($A10&amp;"-"&amp;AA$1,data!$D:$D,0)),"")</f>
        <v/>
      </c>
    </row>
    <row r="11" spans="1:27" ht="20.25" customHeight="1">
      <c r="A11" s="2">
        <v>-24.328900000000001</v>
      </c>
      <c r="B11" s="1" t="str">
        <f>IFERROR(INDEX(data!$E:$E,MATCH($A11&amp;"-"&amp;B$1,data!$D:$D,0)),"")</f>
        <v/>
      </c>
      <c r="C11" s="1">
        <f>IFERROR(INDEX(data!$E:$E,MATCH($A11&amp;"-"&amp;C$1,data!$D:$D,0)),"")</f>
        <v>353.5813</v>
      </c>
      <c r="D11" s="1" t="str">
        <f>IFERROR(INDEX(data!$E:$E,MATCH($A11&amp;"-"&amp;D$1,data!$D:$D,0)),"")</f>
        <v/>
      </c>
      <c r="E11" s="1" t="str">
        <f>IFERROR(INDEX(data!$E:$E,MATCH($A11&amp;"-"&amp;E$1,data!$D:$D,0)),"")</f>
        <v/>
      </c>
      <c r="F11" s="1" t="str">
        <f>IFERROR(INDEX(data!$E:$E,MATCH($A11&amp;"-"&amp;F$1,data!$D:$D,0)),"")</f>
        <v/>
      </c>
      <c r="G11" s="1" t="str">
        <f>IFERROR(INDEX(data!$E:$E,MATCH($A11&amp;"-"&amp;G$1,data!$D:$D,0)),"")</f>
        <v/>
      </c>
      <c r="H11" s="1" t="str">
        <f>IFERROR(INDEX(data!$E:$E,MATCH($A11&amp;"-"&amp;H$1,data!$D:$D,0)),"")</f>
        <v/>
      </c>
      <c r="I11" s="1" t="str">
        <f>IFERROR(INDEX(data!$E:$E,MATCH($A11&amp;"-"&amp;I$1,data!$D:$D,0)),"")</f>
        <v/>
      </c>
      <c r="J11" s="1" t="str">
        <f>IFERROR(INDEX(data!$E:$E,MATCH($A11&amp;"-"&amp;J$1,data!$D:$D,0)),"")</f>
        <v/>
      </c>
      <c r="K11" s="1" t="str">
        <f>IFERROR(INDEX(data!$E:$E,MATCH($A11&amp;"-"&amp;K$1,data!$D:$D,0)),"")</f>
        <v/>
      </c>
      <c r="L11" s="1" t="str">
        <f>IFERROR(INDEX(data!$E:$E,MATCH($A11&amp;"-"&amp;L$1,data!$D:$D,0)),"")</f>
        <v/>
      </c>
      <c r="M11" s="1" t="str">
        <f>IFERROR(INDEX(data!$E:$E,MATCH($A11&amp;"-"&amp;M$1,data!$D:$D,0)),"")</f>
        <v/>
      </c>
      <c r="N11" s="1" t="str">
        <f>IFERROR(INDEX(data!$E:$E,MATCH($A11&amp;"-"&amp;N$1,data!$D:$D,0)),"")</f>
        <v/>
      </c>
      <c r="O11" s="1" t="str">
        <f>IFERROR(INDEX(data!$E:$E,MATCH($A11&amp;"-"&amp;O$1,data!$D:$D,0)),"")</f>
        <v/>
      </c>
      <c r="P11" s="1" t="str">
        <f>IFERROR(INDEX(data!$E:$E,MATCH($A11&amp;"-"&amp;P$1,data!$D:$D,0)),"")</f>
        <v/>
      </c>
      <c r="Q11" s="1" t="str">
        <f>IFERROR(INDEX(data!$E:$E,MATCH($A11&amp;"-"&amp;Q$1,data!$D:$D,0)),"")</f>
        <v/>
      </c>
      <c r="R11" s="1" t="str">
        <f>IFERROR(INDEX(data!$E:$E,MATCH($A11&amp;"-"&amp;R$1,data!$D:$D,0)),"")</f>
        <v/>
      </c>
      <c r="S11" s="1" t="str">
        <f>IFERROR(INDEX(data!$E:$E,MATCH($A11&amp;"-"&amp;S$1,data!$D:$D,0)),"")</f>
        <v/>
      </c>
      <c r="T11" s="1" t="str">
        <f>IFERROR(INDEX(data!$E:$E,MATCH($A11&amp;"-"&amp;T$1,data!$D:$D,0)),"")</f>
        <v/>
      </c>
      <c r="U11" s="1" t="str">
        <f>IFERROR(INDEX(data!$E:$E,MATCH($A11&amp;"-"&amp;U$1,data!$D:$D,0)),"")</f>
        <v/>
      </c>
      <c r="V11" s="1" t="str">
        <f>IFERROR(INDEX(data!$E:$E,MATCH($A11&amp;"-"&amp;V$1,data!$D:$D,0)),"")</f>
        <v/>
      </c>
      <c r="W11" s="1" t="str">
        <f>IFERROR(INDEX(data!$E:$E,MATCH($A11&amp;"-"&amp;W$1,data!$D:$D,0)),"")</f>
        <v/>
      </c>
      <c r="X11" s="1" t="str">
        <f>IFERROR(INDEX(data!$E:$E,MATCH($A11&amp;"-"&amp;X$1,data!$D:$D,0)),"")</f>
        <v/>
      </c>
      <c r="Y11" s="1" t="str">
        <f>IFERROR(INDEX(data!$E:$E,MATCH($A11&amp;"-"&amp;Y$1,data!$D:$D,0)),"")</f>
        <v/>
      </c>
      <c r="Z11" s="1">
        <f>IFERROR(INDEX(data!$E:$E,MATCH($A11&amp;"-"&amp;Z$1,data!$D:$D,0)),"")</f>
        <v>356.39229999999998</v>
      </c>
      <c r="AA11" s="1" t="str">
        <f>IFERROR(INDEX(data!$E:$E,MATCH($A11&amp;"-"&amp;AA$1,data!$D:$D,0)),"")</f>
        <v/>
      </c>
    </row>
    <row r="12" spans="1:27" ht="20.25" customHeight="1">
      <c r="A12" s="2">
        <v>-23.9815</v>
      </c>
      <c r="B12" s="1" t="str">
        <f>IFERROR(INDEX(data!$E:$E,MATCH($A12&amp;"-"&amp;B$1,data!$D:$D,0)),"")</f>
        <v/>
      </c>
      <c r="C12" s="1" t="str">
        <f>IFERROR(INDEX(data!$E:$E,MATCH($A12&amp;"-"&amp;C$1,data!$D:$D,0)),"")</f>
        <v/>
      </c>
      <c r="D12" s="1" t="str">
        <f>IFERROR(INDEX(data!$E:$E,MATCH($A12&amp;"-"&amp;D$1,data!$D:$D,0)),"")</f>
        <v/>
      </c>
      <c r="E12" s="1" t="str">
        <f>IFERROR(INDEX(data!$E:$E,MATCH($A12&amp;"-"&amp;E$1,data!$D:$D,0)),"")</f>
        <v/>
      </c>
      <c r="F12" s="1" t="str">
        <f>IFERROR(INDEX(data!$E:$E,MATCH($A12&amp;"-"&amp;F$1,data!$D:$D,0)),"")</f>
        <v/>
      </c>
      <c r="G12" s="1">
        <f>IFERROR(INDEX(data!$E:$E,MATCH($A12&amp;"-"&amp;G$1,data!$D:$D,0)),"")</f>
        <v>351.29579999999999</v>
      </c>
      <c r="H12" s="1" t="str">
        <f>IFERROR(INDEX(data!$E:$E,MATCH($A12&amp;"-"&amp;H$1,data!$D:$D,0)),"")</f>
        <v/>
      </c>
      <c r="I12" s="1" t="str">
        <f>IFERROR(INDEX(data!$E:$E,MATCH($A12&amp;"-"&amp;I$1,data!$D:$D,0)),"")</f>
        <v/>
      </c>
      <c r="J12" s="1" t="str">
        <f>IFERROR(INDEX(data!$E:$E,MATCH($A12&amp;"-"&amp;J$1,data!$D:$D,0)),"")</f>
        <v/>
      </c>
      <c r="K12" s="1" t="str">
        <f>IFERROR(INDEX(data!$E:$E,MATCH($A12&amp;"-"&amp;K$1,data!$D:$D,0)),"")</f>
        <v/>
      </c>
      <c r="L12" s="1" t="str">
        <f>IFERROR(INDEX(data!$E:$E,MATCH($A12&amp;"-"&amp;L$1,data!$D:$D,0)),"")</f>
        <v/>
      </c>
      <c r="M12" s="1" t="str">
        <f>IFERROR(INDEX(data!$E:$E,MATCH($A12&amp;"-"&amp;M$1,data!$D:$D,0)),"")</f>
        <v/>
      </c>
      <c r="N12" s="1" t="str">
        <f>IFERROR(INDEX(data!$E:$E,MATCH($A12&amp;"-"&amp;N$1,data!$D:$D,0)),"")</f>
        <v/>
      </c>
      <c r="O12" s="1" t="str">
        <f>IFERROR(INDEX(data!$E:$E,MATCH($A12&amp;"-"&amp;O$1,data!$D:$D,0)),"")</f>
        <v/>
      </c>
      <c r="P12" s="1" t="str">
        <f>IFERROR(INDEX(data!$E:$E,MATCH($A12&amp;"-"&amp;P$1,data!$D:$D,0)),"")</f>
        <v/>
      </c>
      <c r="Q12" s="1" t="str">
        <f>IFERROR(INDEX(data!$E:$E,MATCH($A12&amp;"-"&amp;Q$1,data!$D:$D,0)),"")</f>
        <v/>
      </c>
      <c r="R12" s="1" t="str">
        <f>IFERROR(INDEX(data!$E:$E,MATCH($A12&amp;"-"&amp;R$1,data!$D:$D,0)),"")</f>
        <v/>
      </c>
      <c r="S12" s="1" t="str">
        <f>IFERROR(INDEX(data!$E:$E,MATCH($A12&amp;"-"&amp;S$1,data!$D:$D,0)),"")</f>
        <v/>
      </c>
      <c r="T12" s="1" t="str">
        <f>IFERROR(INDEX(data!$E:$E,MATCH($A12&amp;"-"&amp;T$1,data!$D:$D,0)),"")</f>
        <v/>
      </c>
      <c r="U12" s="1" t="str">
        <f>IFERROR(INDEX(data!$E:$E,MATCH($A12&amp;"-"&amp;U$1,data!$D:$D,0)),"")</f>
        <v/>
      </c>
      <c r="V12" s="1">
        <f>IFERROR(INDEX(data!$E:$E,MATCH($A12&amp;"-"&amp;V$1,data!$D:$D,0)),"")</f>
        <v>354.46629999999999</v>
      </c>
      <c r="W12" s="1" t="str">
        <f>IFERROR(INDEX(data!$E:$E,MATCH($A12&amp;"-"&amp;W$1,data!$D:$D,0)),"")</f>
        <v/>
      </c>
      <c r="X12" s="1" t="str">
        <f>IFERROR(INDEX(data!$E:$E,MATCH($A12&amp;"-"&amp;X$1,data!$D:$D,0)),"")</f>
        <v/>
      </c>
      <c r="Y12" s="1" t="str">
        <f>IFERROR(INDEX(data!$E:$E,MATCH($A12&amp;"-"&amp;Y$1,data!$D:$D,0)),"")</f>
        <v/>
      </c>
      <c r="Z12" s="1" t="str">
        <f>IFERROR(INDEX(data!$E:$E,MATCH($A12&amp;"-"&amp;Z$1,data!$D:$D,0)),"")</f>
        <v/>
      </c>
      <c r="AA12" s="1" t="str">
        <f>IFERROR(INDEX(data!$E:$E,MATCH($A12&amp;"-"&amp;AA$1,data!$D:$D,0)),"")</f>
        <v/>
      </c>
    </row>
    <row r="13" spans="1:27" ht="20.25" customHeight="1">
      <c r="A13" s="2">
        <v>-22.155899999999999</v>
      </c>
      <c r="B13" s="1" t="str">
        <f>IFERROR(INDEX(data!$E:$E,MATCH($A13&amp;"-"&amp;B$1,data!$D:$D,0)),"")</f>
        <v/>
      </c>
      <c r="C13" s="1" t="str">
        <f>IFERROR(INDEX(data!$E:$E,MATCH($A13&amp;"-"&amp;C$1,data!$D:$D,0)),"")</f>
        <v/>
      </c>
      <c r="D13" s="1" t="str">
        <f>IFERROR(INDEX(data!$E:$E,MATCH($A13&amp;"-"&amp;D$1,data!$D:$D,0)),"")</f>
        <v/>
      </c>
      <c r="E13" s="1" t="str">
        <f>IFERROR(INDEX(data!$E:$E,MATCH($A13&amp;"-"&amp;E$1,data!$D:$D,0)),"")</f>
        <v/>
      </c>
      <c r="F13" s="1" t="str">
        <f>IFERROR(INDEX(data!$E:$E,MATCH($A13&amp;"-"&amp;F$1,data!$D:$D,0)),"")</f>
        <v/>
      </c>
      <c r="G13" s="1" t="str">
        <f>IFERROR(INDEX(data!$E:$E,MATCH($A13&amp;"-"&amp;G$1,data!$D:$D,0)),"")</f>
        <v/>
      </c>
      <c r="H13" s="1" t="str">
        <f>IFERROR(INDEX(data!$E:$E,MATCH($A13&amp;"-"&amp;H$1,data!$D:$D,0)),"")</f>
        <v/>
      </c>
      <c r="I13" s="1" t="str">
        <f>IFERROR(INDEX(data!$E:$E,MATCH($A13&amp;"-"&amp;I$1,data!$D:$D,0)),"")</f>
        <v/>
      </c>
      <c r="J13" s="1" t="str">
        <f>IFERROR(INDEX(data!$E:$E,MATCH($A13&amp;"-"&amp;J$1,data!$D:$D,0)),"")</f>
        <v/>
      </c>
      <c r="K13" s="1" t="str">
        <f>IFERROR(INDEX(data!$E:$E,MATCH($A13&amp;"-"&amp;K$1,data!$D:$D,0)),"")</f>
        <v/>
      </c>
      <c r="L13" s="1" t="str">
        <f>IFERROR(INDEX(data!$E:$E,MATCH($A13&amp;"-"&amp;L$1,data!$D:$D,0)),"")</f>
        <v/>
      </c>
      <c r="M13" s="1">
        <f>IFERROR(INDEX(data!$E:$E,MATCH($A13&amp;"-"&amp;M$1,data!$D:$D,0)),"")</f>
        <v>343.88729999999998</v>
      </c>
      <c r="N13" s="1" t="str">
        <f>IFERROR(INDEX(data!$E:$E,MATCH($A13&amp;"-"&amp;N$1,data!$D:$D,0)),"")</f>
        <v/>
      </c>
      <c r="O13" s="1">
        <f>IFERROR(INDEX(data!$E:$E,MATCH($A13&amp;"-"&amp;O$1,data!$D:$D,0)),"")</f>
        <v>339.49239999999998</v>
      </c>
      <c r="P13" s="1" t="str">
        <f>IFERROR(INDEX(data!$E:$E,MATCH($A13&amp;"-"&amp;P$1,data!$D:$D,0)),"")</f>
        <v/>
      </c>
      <c r="Q13" s="1" t="str">
        <f>IFERROR(INDEX(data!$E:$E,MATCH($A13&amp;"-"&amp;Q$1,data!$D:$D,0)),"")</f>
        <v/>
      </c>
      <c r="R13" s="1" t="str">
        <f>IFERROR(INDEX(data!$E:$E,MATCH($A13&amp;"-"&amp;R$1,data!$D:$D,0)),"")</f>
        <v/>
      </c>
      <c r="S13" s="1" t="str">
        <f>IFERROR(INDEX(data!$E:$E,MATCH($A13&amp;"-"&amp;S$1,data!$D:$D,0)),"")</f>
        <v/>
      </c>
      <c r="T13" s="1" t="str">
        <f>IFERROR(INDEX(data!$E:$E,MATCH($A13&amp;"-"&amp;T$1,data!$D:$D,0)),"")</f>
        <v/>
      </c>
      <c r="U13" s="1" t="str">
        <f>IFERROR(INDEX(data!$E:$E,MATCH($A13&amp;"-"&amp;U$1,data!$D:$D,0)),"")</f>
        <v/>
      </c>
      <c r="V13" s="1" t="str">
        <f>IFERROR(INDEX(data!$E:$E,MATCH($A13&amp;"-"&amp;V$1,data!$D:$D,0)),"")</f>
        <v/>
      </c>
      <c r="W13" s="1" t="str">
        <f>IFERROR(INDEX(data!$E:$E,MATCH($A13&amp;"-"&amp;W$1,data!$D:$D,0)),"")</f>
        <v/>
      </c>
      <c r="X13" s="1" t="str">
        <f>IFERROR(INDEX(data!$E:$E,MATCH($A13&amp;"-"&amp;X$1,data!$D:$D,0)),"")</f>
        <v/>
      </c>
      <c r="Y13" s="1" t="str">
        <f>IFERROR(INDEX(data!$E:$E,MATCH($A13&amp;"-"&amp;Y$1,data!$D:$D,0)),"")</f>
        <v/>
      </c>
      <c r="Z13" s="1" t="str">
        <f>IFERROR(INDEX(data!$E:$E,MATCH($A13&amp;"-"&amp;Z$1,data!$D:$D,0)),"")</f>
        <v/>
      </c>
      <c r="AA13" s="1" t="str">
        <f>IFERROR(INDEX(data!$E:$E,MATCH($A13&amp;"-"&amp;AA$1,data!$D:$D,0)),"")</f>
        <v/>
      </c>
    </row>
    <row r="14" spans="1:27" ht="20.25" customHeight="1">
      <c r="A14" s="2">
        <v>0</v>
      </c>
      <c r="B14" s="1">
        <f>IFERROR(INDEX(data!$E:$E,MATCH($A14&amp;"-"&amp;B$1,data!$D:$D,0)),"")</f>
        <v>365.49450000000002</v>
      </c>
      <c r="C14" s="1" t="str">
        <f>IFERROR(INDEX(data!$E:$E,MATCH($A14&amp;"-"&amp;C$1,data!$D:$D,0)),"")</f>
        <v/>
      </c>
      <c r="D14" s="1" t="str">
        <f>IFERROR(INDEX(data!$E:$E,MATCH($A14&amp;"-"&amp;D$1,data!$D:$D,0)),"")</f>
        <v/>
      </c>
      <c r="E14" s="1" t="str">
        <f>IFERROR(INDEX(data!$E:$E,MATCH($A14&amp;"-"&amp;E$1,data!$D:$D,0)),"")</f>
        <v/>
      </c>
      <c r="F14" s="1">
        <f>IFERROR(INDEX(data!$E:$E,MATCH($A14&amp;"-"&amp;F$1,data!$D:$D,0)),"")</f>
        <v>354.89670000000001</v>
      </c>
      <c r="G14" s="1" t="str">
        <f>IFERROR(INDEX(data!$E:$E,MATCH($A14&amp;"-"&amp;G$1,data!$D:$D,0)),"")</f>
        <v/>
      </c>
      <c r="H14" s="1" t="str">
        <f>IFERROR(INDEX(data!$E:$E,MATCH($A14&amp;"-"&amp;H$1,data!$D:$D,0)),"")</f>
        <v/>
      </c>
      <c r="I14" s="1" t="str">
        <f>IFERROR(INDEX(data!$E:$E,MATCH($A14&amp;"-"&amp;I$1,data!$D:$D,0)),"")</f>
        <v/>
      </c>
      <c r="J14" s="1">
        <f>IFERROR(INDEX(data!$E:$E,MATCH($A14&amp;"-"&amp;J$1,data!$D:$D,0)),"")</f>
        <v>338.04250000000002</v>
      </c>
      <c r="K14" s="1" t="str">
        <f>IFERROR(INDEX(data!$E:$E,MATCH($A14&amp;"-"&amp;K$1,data!$D:$D,0)),"")</f>
        <v/>
      </c>
      <c r="L14" s="1" t="str">
        <f>IFERROR(INDEX(data!$E:$E,MATCH($A14&amp;"-"&amp;L$1,data!$D:$D,0)),"")</f>
        <v/>
      </c>
      <c r="M14" s="1" t="str">
        <f>IFERROR(INDEX(data!$E:$E,MATCH($A14&amp;"-"&amp;M$1,data!$D:$D,0)),"")</f>
        <v/>
      </c>
      <c r="N14" s="1">
        <f>IFERROR(INDEX(data!$E:$E,MATCH($A14&amp;"-"&amp;N$1,data!$D:$D,0)),"")</f>
        <v>319.88990000000001</v>
      </c>
      <c r="O14" s="1" t="str">
        <f>IFERROR(INDEX(data!$E:$E,MATCH($A14&amp;"-"&amp;O$1,data!$D:$D,0)),"")</f>
        <v/>
      </c>
      <c r="P14" s="1" t="str">
        <f>IFERROR(INDEX(data!$E:$E,MATCH($A14&amp;"-"&amp;P$1,data!$D:$D,0)),"")</f>
        <v/>
      </c>
      <c r="Q14" s="1" t="str">
        <f>IFERROR(INDEX(data!$E:$E,MATCH($A14&amp;"-"&amp;Q$1,data!$D:$D,0)),"")</f>
        <v/>
      </c>
      <c r="R14" s="1" t="str">
        <f>IFERROR(INDEX(data!$E:$E,MATCH($A14&amp;"-"&amp;R$1,data!$D:$D,0)),"")</f>
        <v/>
      </c>
      <c r="S14" s="1">
        <f>IFERROR(INDEX(data!$E:$E,MATCH($A14&amp;"-"&amp;S$1,data!$D:$D,0)),"")</f>
        <v>338.54090000000002</v>
      </c>
      <c r="T14" s="1" t="str">
        <f>IFERROR(INDEX(data!$E:$E,MATCH($A14&amp;"-"&amp;T$1,data!$D:$D,0)),"")</f>
        <v/>
      </c>
      <c r="U14" s="1" t="str">
        <f>IFERROR(INDEX(data!$E:$E,MATCH($A14&amp;"-"&amp;U$1,data!$D:$D,0)),"")</f>
        <v/>
      </c>
      <c r="V14" s="1" t="str">
        <f>IFERROR(INDEX(data!$E:$E,MATCH($A14&amp;"-"&amp;V$1,data!$D:$D,0)),"")</f>
        <v/>
      </c>
      <c r="W14" s="1">
        <f>IFERROR(INDEX(data!$E:$E,MATCH($A14&amp;"-"&amp;W$1,data!$D:$D,0)),"")</f>
        <v>354.44369999999998</v>
      </c>
      <c r="X14" s="1" t="str">
        <f>IFERROR(INDEX(data!$E:$E,MATCH($A14&amp;"-"&amp;X$1,data!$D:$D,0)),"")</f>
        <v/>
      </c>
      <c r="Y14" s="1" t="str">
        <f>IFERROR(INDEX(data!$E:$E,MATCH($A14&amp;"-"&amp;Y$1,data!$D:$D,0)),"")</f>
        <v/>
      </c>
      <c r="Z14" s="1" t="str">
        <f>IFERROR(INDEX(data!$E:$E,MATCH($A14&amp;"-"&amp;Z$1,data!$D:$D,0)),"")</f>
        <v/>
      </c>
      <c r="AA14" s="1">
        <f>IFERROR(INDEX(data!$E:$E,MATCH($A14&amp;"-"&amp;AA$1,data!$D:$D,0)),"")</f>
        <v>353.9828</v>
      </c>
    </row>
    <row r="15" spans="1:27" ht="20.25" customHeight="1">
      <c r="A15" s="2">
        <v>22.155989999999999</v>
      </c>
      <c r="B15" s="1" t="str">
        <f>IFERROR(INDEX(data!$E:$E,MATCH($A15&amp;"-"&amp;B$1,data!$D:$D,0)),"")</f>
        <v/>
      </c>
      <c r="C15" s="1" t="str">
        <f>IFERROR(INDEX(data!$E:$E,MATCH($A15&amp;"-"&amp;C$1,data!$D:$D,0)),"")</f>
        <v/>
      </c>
      <c r="D15" s="1" t="str">
        <f>IFERROR(INDEX(data!$E:$E,MATCH($A15&amp;"-"&amp;D$1,data!$D:$D,0)),"")</f>
        <v/>
      </c>
      <c r="E15" s="1" t="str">
        <f>IFERROR(INDEX(data!$E:$E,MATCH($A15&amp;"-"&amp;E$1,data!$D:$D,0)),"")</f>
        <v/>
      </c>
      <c r="F15" s="1" t="str">
        <f>IFERROR(INDEX(data!$E:$E,MATCH($A15&amp;"-"&amp;F$1,data!$D:$D,0)),"")</f>
        <v/>
      </c>
      <c r="G15" s="1" t="str">
        <f>IFERROR(INDEX(data!$E:$E,MATCH($A15&amp;"-"&amp;G$1,data!$D:$D,0)),"")</f>
        <v/>
      </c>
      <c r="H15" s="1" t="str">
        <f>IFERROR(INDEX(data!$E:$E,MATCH($A15&amp;"-"&amp;H$1,data!$D:$D,0)),"")</f>
        <v/>
      </c>
      <c r="I15" s="1" t="str">
        <f>IFERROR(INDEX(data!$E:$E,MATCH($A15&amp;"-"&amp;I$1,data!$D:$D,0)),"")</f>
        <v/>
      </c>
      <c r="J15" s="1" t="str">
        <f>IFERROR(INDEX(data!$E:$E,MATCH($A15&amp;"-"&amp;J$1,data!$D:$D,0)),"")</f>
        <v/>
      </c>
      <c r="K15" s="1" t="str">
        <f>IFERROR(INDEX(data!$E:$E,MATCH($A15&amp;"-"&amp;K$1,data!$D:$D,0)),"")</f>
        <v/>
      </c>
      <c r="L15" s="1" t="str">
        <f>IFERROR(INDEX(data!$E:$E,MATCH($A15&amp;"-"&amp;L$1,data!$D:$D,0)),"")</f>
        <v/>
      </c>
      <c r="M15" s="1">
        <f>IFERROR(INDEX(data!$E:$E,MATCH($A15&amp;"-"&amp;M$1,data!$D:$D,0)),"")</f>
        <v>340.9649</v>
      </c>
      <c r="N15" s="1" t="str">
        <f>IFERROR(INDEX(data!$E:$E,MATCH($A15&amp;"-"&amp;N$1,data!$D:$D,0)),"")</f>
        <v/>
      </c>
      <c r="O15" s="1" t="str">
        <f>IFERROR(INDEX(data!$E:$E,MATCH($A15&amp;"-"&amp;O$1,data!$D:$D,0)),"")</f>
        <v/>
      </c>
      <c r="P15" s="1">
        <f>IFERROR(INDEX(data!$E:$E,MATCH($A15&amp;"-"&amp;P$1,data!$D:$D,0)),"")</f>
        <v>335.43729999999999</v>
      </c>
      <c r="Q15" s="1" t="str">
        <f>IFERROR(INDEX(data!$E:$E,MATCH($A15&amp;"-"&amp;Q$1,data!$D:$D,0)),"")</f>
        <v/>
      </c>
      <c r="R15" s="1" t="str">
        <f>IFERROR(INDEX(data!$E:$E,MATCH($A15&amp;"-"&amp;R$1,data!$D:$D,0)),"")</f>
        <v/>
      </c>
      <c r="S15" s="1" t="str">
        <f>IFERROR(INDEX(data!$E:$E,MATCH($A15&amp;"-"&amp;S$1,data!$D:$D,0)),"")</f>
        <v/>
      </c>
      <c r="T15" s="1" t="str">
        <f>IFERROR(INDEX(data!$E:$E,MATCH($A15&amp;"-"&amp;T$1,data!$D:$D,0)),"")</f>
        <v/>
      </c>
      <c r="U15" s="1" t="str">
        <f>IFERROR(INDEX(data!$E:$E,MATCH($A15&amp;"-"&amp;U$1,data!$D:$D,0)),"")</f>
        <v/>
      </c>
      <c r="V15" s="1" t="str">
        <f>IFERROR(INDEX(data!$E:$E,MATCH($A15&amp;"-"&amp;V$1,data!$D:$D,0)),"")</f>
        <v/>
      </c>
      <c r="W15" s="1" t="str">
        <f>IFERROR(INDEX(data!$E:$E,MATCH($A15&amp;"-"&amp;W$1,data!$D:$D,0)),"")</f>
        <v/>
      </c>
      <c r="X15" s="1" t="str">
        <f>IFERROR(INDEX(data!$E:$E,MATCH($A15&amp;"-"&amp;X$1,data!$D:$D,0)),"")</f>
        <v/>
      </c>
      <c r="Y15" s="1" t="str">
        <f>IFERROR(INDEX(data!$E:$E,MATCH($A15&amp;"-"&amp;Y$1,data!$D:$D,0)),"")</f>
        <v/>
      </c>
      <c r="Z15" s="1" t="str">
        <f>IFERROR(INDEX(data!$E:$E,MATCH($A15&amp;"-"&amp;Z$1,data!$D:$D,0)),"")</f>
        <v/>
      </c>
      <c r="AA15" s="1" t="str">
        <f>IFERROR(INDEX(data!$E:$E,MATCH($A15&amp;"-"&amp;AA$1,data!$D:$D,0)),"")</f>
        <v/>
      </c>
    </row>
    <row r="16" spans="1:27" ht="20.25" customHeight="1">
      <c r="A16" s="2">
        <v>23.9815</v>
      </c>
      <c r="B16" s="1" t="str">
        <f>IFERROR(INDEX(data!$E:$E,MATCH($A16&amp;"-"&amp;B$1,data!$D:$D,0)),"")</f>
        <v/>
      </c>
      <c r="C16" s="1" t="str">
        <f>IFERROR(INDEX(data!$E:$E,MATCH($A16&amp;"-"&amp;C$1,data!$D:$D,0)),"")</f>
        <v/>
      </c>
      <c r="D16" s="1" t="str">
        <f>IFERROR(INDEX(data!$E:$E,MATCH($A16&amp;"-"&amp;D$1,data!$D:$D,0)),"")</f>
        <v/>
      </c>
      <c r="E16" s="1" t="str">
        <f>IFERROR(INDEX(data!$E:$E,MATCH($A16&amp;"-"&amp;E$1,data!$D:$D,0)),"")</f>
        <v/>
      </c>
      <c r="F16" s="1" t="str">
        <f>IFERROR(INDEX(data!$E:$E,MATCH($A16&amp;"-"&amp;F$1,data!$D:$D,0)),"")</f>
        <v/>
      </c>
      <c r="G16" s="1">
        <f>IFERROR(INDEX(data!$E:$E,MATCH($A16&amp;"-"&amp;G$1,data!$D:$D,0)),"")</f>
        <v>354.82870000000003</v>
      </c>
      <c r="H16" s="1" t="str">
        <f>IFERROR(INDEX(data!$E:$E,MATCH($A16&amp;"-"&amp;H$1,data!$D:$D,0)),"")</f>
        <v/>
      </c>
      <c r="I16" s="1" t="str">
        <f>IFERROR(INDEX(data!$E:$E,MATCH($A16&amp;"-"&amp;I$1,data!$D:$D,0)),"")</f>
        <v/>
      </c>
      <c r="J16" s="1" t="str">
        <f>IFERROR(INDEX(data!$E:$E,MATCH($A16&amp;"-"&amp;J$1,data!$D:$D,0)),"")</f>
        <v/>
      </c>
      <c r="K16" s="1" t="str">
        <f>IFERROR(INDEX(data!$E:$E,MATCH($A16&amp;"-"&amp;K$1,data!$D:$D,0)),"")</f>
        <v/>
      </c>
      <c r="L16" s="1" t="str">
        <f>IFERROR(INDEX(data!$E:$E,MATCH($A16&amp;"-"&amp;L$1,data!$D:$D,0)),"")</f>
        <v/>
      </c>
      <c r="M16" s="1" t="str">
        <f>IFERROR(INDEX(data!$E:$E,MATCH($A16&amp;"-"&amp;M$1,data!$D:$D,0)),"")</f>
        <v/>
      </c>
      <c r="N16" s="1" t="str">
        <f>IFERROR(INDEX(data!$E:$E,MATCH($A16&amp;"-"&amp;N$1,data!$D:$D,0)),"")</f>
        <v/>
      </c>
      <c r="O16" s="1" t="str">
        <f>IFERROR(INDEX(data!$E:$E,MATCH($A16&amp;"-"&amp;O$1,data!$D:$D,0)),"")</f>
        <v/>
      </c>
      <c r="P16" s="1" t="str">
        <f>IFERROR(INDEX(data!$E:$E,MATCH($A16&amp;"-"&amp;P$1,data!$D:$D,0)),"")</f>
        <v/>
      </c>
      <c r="Q16" s="1" t="str">
        <f>IFERROR(INDEX(data!$E:$E,MATCH($A16&amp;"-"&amp;Q$1,data!$D:$D,0)),"")</f>
        <v/>
      </c>
      <c r="R16" s="1" t="str">
        <f>IFERROR(INDEX(data!$E:$E,MATCH($A16&amp;"-"&amp;R$1,data!$D:$D,0)),"")</f>
        <v/>
      </c>
      <c r="S16" s="1" t="str">
        <f>IFERROR(INDEX(data!$E:$E,MATCH($A16&amp;"-"&amp;S$1,data!$D:$D,0)),"")</f>
        <v/>
      </c>
      <c r="T16" s="1" t="str">
        <f>IFERROR(INDEX(data!$E:$E,MATCH($A16&amp;"-"&amp;T$1,data!$D:$D,0)),"")</f>
        <v/>
      </c>
      <c r="U16" s="1" t="str">
        <f>IFERROR(INDEX(data!$E:$E,MATCH($A16&amp;"-"&amp;U$1,data!$D:$D,0)),"")</f>
        <v/>
      </c>
      <c r="V16" s="1">
        <f>IFERROR(INDEX(data!$E:$E,MATCH($A16&amp;"-"&amp;V$1,data!$D:$D,0)),"")</f>
        <v>352.38279999999997</v>
      </c>
      <c r="W16" s="1" t="str">
        <f>IFERROR(INDEX(data!$E:$E,MATCH($A16&amp;"-"&amp;W$1,data!$D:$D,0)),"")</f>
        <v/>
      </c>
      <c r="X16" s="1" t="str">
        <f>IFERROR(INDEX(data!$E:$E,MATCH($A16&amp;"-"&amp;X$1,data!$D:$D,0)),"")</f>
        <v/>
      </c>
      <c r="Y16" s="1" t="str">
        <f>IFERROR(INDEX(data!$E:$E,MATCH($A16&amp;"-"&amp;Y$1,data!$D:$D,0)),"")</f>
        <v/>
      </c>
      <c r="Z16" s="1" t="str">
        <f>IFERROR(INDEX(data!$E:$E,MATCH($A16&amp;"-"&amp;Z$1,data!$D:$D,0)),"")</f>
        <v/>
      </c>
      <c r="AA16" s="1" t="str">
        <f>IFERROR(INDEX(data!$E:$E,MATCH($A16&amp;"-"&amp;AA$1,data!$D:$D,0)),"")</f>
        <v/>
      </c>
    </row>
    <row r="17" spans="1:27" ht="20.25" customHeight="1">
      <c r="A17" s="2">
        <v>24.328990000000001</v>
      </c>
      <c r="B17" s="1" t="str">
        <f>IFERROR(INDEX(data!$E:$E,MATCH($A17&amp;"-"&amp;B$1,data!$D:$D,0)),"")</f>
        <v/>
      </c>
      <c r="C17" s="1">
        <f>IFERROR(INDEX(data!$E:$E,MATCH($A17&amp;"-"&amp;C$1,data!$D:$D,0)),"")</f>
        <v>351.93040000000002</v>
      </c>
      <c r="D17" s="1" t="str">
        <f>IFERROR(INDEX(data!$E:$E,MATCH($A17&amp;"-"&amp;D$1,data!$D:$D,0)),"")</f>
        <v/>
      </c>
      <c r="E17" s="1" t="str">
        <f>IFERROR(INDEX(data!$E:$E,MATCH($A17&amp;"-"&amp;E$1,data!$D:$D,0)),"")</f>
        <v/>
      </c>
      <c r="F17" s="1" t="str">
        <f>IFERROR(INDEX(data!$E:$E,MATCH($A17&amp;"-"&amp;F$1,data!$D:$D,0)),"")</f>
        <v/>
      </c>
      <c r="G17" s="1" t="str">
        <f>IFERROR(INDEX(data!$E:$E,MATCH($A17&amp;"-"&amp;G$1,data!$D:$D,0)),"")</f>
        <v/>
      </c>
      <c r="H17" s="1" t="str">
        <f>IFERROR(INDEX(data!$E:$E,MATCH($A17&amp;"-"&amp;H$1,data!$D:$D,0)),"")</f>
        <v/>
      </c>
      <c r="I17" s="1" t="str">
        <f>IFERROR(INDEX(data!$E:$E,MATCH($A17&amp;"-"&amp;I$1,data!$D:$D,0)),"")</f>
        <v/>
      </c>
      <c r="J17" s="1" t="str">
        <f>IFERROR(INDEX(data!$E:$E,MATCH($A17&amp;"-"&amp;J$1,data!$D:$D,0)),"")</f>
        <v/>
      </c>
      <c r="K17" s="1" t="str">
        <f>IFERROR(INDEX(data!$E:$E,MATCH($A17&amp;"-"&amp;K$1,data!$D:$D,0)),"")</f>
        <v/>
      </c>
      <c r="L17" s="1" t="str">
        <f>IFERROR(INDEX(data!$E:$E,MATCH($A17&amp;"-"&amp;L$1,data!$D:$D,0)),"")</f>
        <v/>
      </c>
      <c r="M17" s="1" t="str">
        <f>IFERROR(INDEX(data!$E:$E,MATCH($A17&amp;"-"&amp;M$1,data!$D:$D,0)),"")</f>
        <v/>
      </c>
      <c r="N17" s="1" t="str">
        <f>IFERROR(INDEX(data!$E:$E,MATCH($A17&amp;"-"&amp;N$1,data!$D:$D,0)),"")</f>
        <v/>
      </c>
      <c r="O17" s="1" t="str">
        <f>IFERROR(INDEX(data!$E:$E,MATCH($A17&amp;"-"&amp;O$1,data!$D:$D,0)),"")</f>
        <v/>
      </c>
      <c r="P17" s="1" t="str">
        <f>IFERROR(INDEX(data!$E:$E,MATCH($A17&amp;"-"&amp;P$1,data!$D:$D,0)),"")</f>
        <v/>
      </c>
      <c r="Q17" s="1" t="str">
        <f>IFERROR(INDEX(data!$E:$E,MATCH($A17&amp;"-"&amp;Q$1,data!$D:$D,0)),"")</f>
        <v/>
      </c>
      <c r="R17" s="1" t="str">
        <f>IFERROR(INDEX(data!$E:$E,MATCH($A17&amp;"-"&amp;R$1,data!$D:$D,0)),"")</f>
        <v/>
      </c>
      <c r="S17" s="1" t="str">
        <f>IFERROR(INDEX(data!$E:$E,MATCH($A17&amp;"-"&amp;S$1,data!$D:$D,0)),"")</f>
        <v/>
      </c>
      <c r="T17" s="1" t="str">
        <f>IFERROR(INDEX(data!$E:$E,MATCH($A17&amp;"-"&amp;T$1,data!$D:$D,0)),"")</f>
        <v/>
      </c>
      <c r="U17" s="1" t="str">
        <f>IFERROR(INDEX(data!$E:$E,MATCH($A17&amp;"-"&amp;U$1,data!$D:$D,0)),"")</f>
        <v/>
      </c>
      <c r="V17" s="1" t="str">
        <f>IFERROR(INDEX(data!$E:$E,MATCH($A17&amp;"-"&amp;V$1,data!$D:$D,0)),"")</f>
        <v/>
      </c>
      <c r="W17" s="1" t="str">
        <f>IFERROR(INDEX(data!$E:$E,MATCH($A17&amp;"-"&amp;W$1,data!$D:$D,0)),"")</f>
        <v/>
      </c>
      <c r="X17" s="1" t="str">
        <f>IFERROR(INDEX(data!$E:$E,MATCH($A17&amp;"-"&amp;X$1,data!$D:$D,0)),"")</f>
        <v/>
      </c>
      <c r="Y17" s="1" t="str">
        <f>IFERROR(INDEX(data!$E:$E,MATCH($A17&amp;"-"&amp;Y$1,data!$D:$D,0)),"")</f>
        <v/>
      </c>
      <c r="Z17" s="1">
        <f>IFERROR(INDEX(data!$E:$E,MATCH($A17&amp;"-"&amp;Z$1,data!$D:$D,0)),"")</f>
        <v>350.39100000000002</v>
      </c>
      <c r="AA17" s="1" t="str">
        <f>IFERROR(INDEX(data!$E:$E,MATCH($A17&amp;"-"&amp;AA$1,data!$D:$D,0)),"")</f>
        <v/>
      </c>
    </row>
    <row r="18" spans="1:27" ht="20.25" customHeight="1">
      <c r="A18" s="2">
        <v>31.333300000000001</v>
      </c>
      <c r="B18" s="1" t="str">
        <f>IFERROR(INDEX(data!$E:$E,MATCH($A18&amp;"-"&amp;B$1,data!$D:$D,0)),"")</f>
        <v/>
      </c>
      <c r="C18" s="1" t="str">
        <f>IFERROR(INDEX(data!$E:$E,MATCH($A18&amp;"-"&amp;C$1,data!$D:$D,0)),"")</f>
        <v/>
      </c>
      <c r="D18" s="1" t="str">
        <f>IFERROR(INDEX(data!$E:$E,MATCH($A18&amp;"-"&amp;D$1,data!$D:$D,0)),"")</f>
        <v/>
      </c>
      <c r="E18" s="1" t="str">
        <f>IFERROR(INDEX(data!$E:$E,MATCH($A18&amp;"-"&amp;E$1,data!$D:$D,0)),"")</f>
        <v/>
      </c>
      <c r="F18" s="1" t="str">
        <f>IFERROR(INDEX(data!$E:$E,MATCH($A18&amp;"-"&amp;F$1,data!$D:$D,0)),"")</f>
        <v/>
      </c>
      <c r="G18" s="1" t="str">
        <f>IFERROR(INDEX(data!$E:$E,MATCH($A18&amp;"-"&amp;G$1,data!$D:$D,0)),"")</f>
        <v/>
      </c>
      <c r="H18" s="1" t="str">
        <f>IFERROR(INDEX(data!$E:$E,MATCH($A18&amp;"-"&amp;H$1,data!$D:$D,0)),"")</f>
        <v/>
      </c>
      <c r="I18" s="1" t="str">
        <f>IFERROR(INDEX(data!$E:$E,MATCH($A18&amp;"-"&amp;I$1,data!$D:$D,0)),"")</f>
        <v/>
      </c>
      <c r="J18" s="1" t="str">
        <f>IFERROR(INDEX(data!$E:$E,MATCH($A18&amp;"-"&amp;J$1,data!$D:$D,0)),"")</f>
        <v/>
      </c>
      <c r="K18" s="1" t="str">
        <f>IFERROR(INDEX(data!$E:$E,MATCH($A18&amp;"-"&amp;K$1,data!$D:$D,0)),"")</f>
        <v/>
      </c>
      <c r="L18" s="1" t="str">
        <f>IFERROR(INDEX(data!$E:$E,MATCH($A18&amp;"-"&amp;L$1,data!$D:$D,0)),"")</f>
        <v/>
      </c>
      <c r="M18" s="1" t="str">
        <f>IFERROR(INDEX(data!$E:$E,MATCH($A18&amp;"-"&amp;M$1,data!$D:$D,0)),"")</f>
        <v/>
      </c>
      <c r="N18" s="1">
        <f>IFERROR(INDEX(data!$E:$E,MATCH($A18&amp;"-"&amp;N$1,data!$D:$D,0)),"")</f>
        <v>342.21089999999998</v>
      </c>
      <c r="O18" s="1" t="str">
        <f>IFERROR(INDEX(data!$E:$E,MATCH($A18&amp;"-"&amp;O$1,data!$D:$D,0)),"")</f>
        <v/>
      </c>
      <c r="P18" s="1" t="str">
        <f>IFERROR(INDEX(data!$E:$E,MATCH($A18&amp;"-"&amp;P$1,data!$D:$D,0)),"")</f>
        <v/>
      </c>
      <c r="Q18" s="1" t="str">
        <f>IFERROR(INDEX(data!$E:$E,MATCH($A18&amp;"-"&amp;Q$1,data!$D:$D,0)),"")</f>
        <v/>
      </c>
      <c r="R18" s="1" t="str">
        <f>IFERROR(INDEX(data!$E:$E,MATCH($A18&amp;"-"&amp;R$1,data!$D:$D,0)),"")</f>
        <v/>
      </c>
      <c r="S18" s="1" t="str">
        <f>IFERROR(INDEX(data!$E:$E,MATCH($A18&amp;"-"&amp;S$1,data!$D:$D,0)),"")</f>
        <v/>
      </c>
      <c r="T18" s="1" t="str">
        <f>IFERROR(INDEX(data!$E:$E,MATCH($A18&amp;"-"&amp;T$1,data!$D:$D,0)),"")</f>
        <v/>
      </c>
      <c r="U18" s="1" t="str">
        <f>IFERROR(INDEX(data!$E:$E,MATCH($A18&amp;"-"&amp;U$1,data!$D:$D,0)),"")</f>
        <v/>
      </c>
      <c r="V18" s="1" t="str">
        <f>IFERROR(INDEX(data!$E:$E,MATCH($A18&amp;"-"&amp;V$1,data!$D:$D,0)),"")</f>
        <v/>
      </c>
      <c r="W18" s="1" t="str">
        <f>IFERROR(INDEX(data!$E:$E,MATCH($A18&amp;"-"&amp;W$1,data!$D:$D,0)),"")</f>
        <v/>
      </c>
      <c r="X18" s="1" t="str">
        <f>IFERROR(INDEX(data!$E:$E,MATCH($A18&amp;"-"&amp;X$1,data!$D:$D,0)),"")</f>
        <v/>
      </c>
      <c r="Y18" s="1" t="str">
        <f>IFERROR(INDEX(data!$E:$E,MATCH($A18&amp;"-"&amp;Y$1,data!$D:$D,0)),"")</f>
        <v/>
      </c>
      <c r="Z18" s="1" t="str">
        <f>IFERROR(INDEX(data!$E:$E,MATCH($A18&amp;"-"&amp;Z$1,data!$D:$D,0)),"")</f>
        <v/>
      </c>
      <c r="AA18" s="1" t="str">
        <f>IFERROR(INDEX(data!$E:$E,MATCH($A18&amp;"-"&amp;AA$1,data!$D:$D,0)),"")</f>
        <v/>
      </c>
    </row>
    <row r="19" spans="1:27" ht="20.25" customHeight="1">
      <c r="A19" s="2">
        <v>44.312040000000003</v>
      </c>
      <c r="B19" s="1" t="str">
        <f>IFERROR(INDEX(data!$E:$E,MATCH($A19&amp;"-"&amp;B$1,data!$D:$D,0)),"")</f>
        <v/>
      </c>
      <c r="C19" s="1" t="str">
        <f>IFERROR(INDEX(data!$E:$E,MATCH($A19&amp;"-"&amp;C$1,data!$D:$D,0)),"")</f>
        <v/>
      </c>
      <c r="D19" s="1" t="str">
        <f>IFERROR(INDEX(data!$E:$E,MATCH($A19&amp;"-"&amp;D$1,data!$D:$D,0)),"")</f>
        <v/>
      </c>
      <c r="E19" s="1" t="str">
        <f>IFERROR(INDEX(data!$E:$E,MATCH($A19&amp;"-"&amp;E$1,data!$D:$D,0)),"")</f>
        <v/>
      </c>
      <c r="F19" s="1" t="str">
        <f>IFERROR(INDEX(data!$E:$E,MATCH($A19&amp;"-"&amp;F$1,data!$D:$D,0)),"")</f>
        <v/>
      </c>
      <c r="G19" s="1" t="str">
        <f>IFERROR(INDEX(data!$E:$E,MATCH($A19&amp;"-"&amp;G$1,data!$D:$D,0)),"")</f>
        <v/>
      </c>
      <c r="H19" s="1" t="str">
        <f>IFERROR(INDEX(data!$E:$E,MATCH($A19&amp;"-"&amp;H$1,data!$D:$D,0)),"")</f>
        <v/>
      </c>
      <c r="I19" s="1">
        <f>IFERROR(INDEX(data!$E:$E,MATCH($A19&amp;"-"&amp;I$1,data!$D:$D,0)),"")</f>
        <v>352.63189999999997</v>
      </c>
      <c r="J19" s="1" t="str">
        <f>IFERROR(INDEX(data!$E:$E,MATCH($A19&amp;"-"&amp;J$1,data!$D:$D,0)),"")</f>
        <v/>
      </c>
      <c r="K19" s="1" t="str">
        <f>IFERROR(INDEX(data!$E:$E,MATCH($A19&amp;"-"&amp;K$1,data!$D:$D,0)),"")</f>
        <v/>
      </c>
      <c r="L19" s="1" t="str">
        <f>IFERROR(INDEX(data!$E:$E,MATCH($A19&amp;"-"&amp;L$1,data!$D:$D,0)),"")</f>
        <v/>
      </c>
      <c r="M19" s="1" t="str">
        <f>IFERROR(INDEX(data!$E:$E,MATCH($A19&amp;"-"&amp;M$1,data!$D:$D,0)),"")</f>
        <v/>
      </c>
      <c r="N19" s="1" t="str">
        <f>IFERROR(INDEX(data!$E:$E,MATCH($A19&amp;"-"&amp;N$1,data!$D:$D,0)),"")</f>
        <v/>
      </c>
      <c r="O19" s="1" t="str">
        <f>IFERROR(INDEX(data!$E:$E,MATCH($A19&amp;"-"&amp;O$1,data!$D:$D,0)),"")</f>
        <v/>
      </c>
      <c r="P19" s="1" t="str">
        <f>IFERROR(INDEX(data!$E:$E,MATCH($A19&amp;"-"&amp;P$1,data!$D:$D,0)),"")</f>
        <v/>
      </c>
      <c r="Q19" s="1" t="str">
        <f>IFERROR(INDEX(data!$E:$E,MATCH($A19&amp;"-"&amp;Q$1,data!$D:$D,0)),"")</f>
        <v/>
      </c>
      <c r="R19" s="1" t="str">
        <f>IFERROR(INDEX(data!$E:$E,MATCH($A19&amp;"-"&amp;R$1,data!$D:$D,0)),"")</f>
        <v/>
      </c>
      <c r="S19" s="1" t="str">
        <f>IFERROR(INDEX(data!$E:$E,MATCH($A19&amp;"-"&amp;S$1,data!$D:$D,0)),"")</f>
        <v/>
      </c>
      <c r="T19" s="1">
        <f>IFERROR(INDEX(data!$E:$E,MATCH($A19&amp;"-"&amp;T$1,data!$D:$D,0)),"")</f>
        <v>354.98719999999997</v>
      </c>
      <c r="U19" s="1" t="str">
        <f>IFERROR(INDEX(data!$E:$E,MATCH($A19&amp;"-"&amp;U$1,data!$D:$D,0)),"")</f>
        <v/>
      </c>
      <c r="V19" s="1" t="str">
        <f>IFERROR(INDEX(data!$E:$E,MATCH($A19&amp;"-"&amp;V$1,data!$D:$D,0)),"")</f>
        <v/>
      </c>
      <c r="W19" s="1" t="str">
        <f>IFERROR(INDEX(data!$E:$E,MATCH($A19&amp;"-"&amp;W$1,data!$D:$D,0)),"")</f>
        <v/>
      </c>
      <c r="X19" s="1" t="str">
        <f>IFERROR(INDEX(data!$E:$E,MATCH($A19&amp;"-"&amp;X$1,data!$D:$D,0)),"")</f>
        <v/>
      </c>
      <c r="Y19" s="1" t="str">
        <f>IFERROR(INDEX(data!$E:$E,MATCH($A19&amp;"-"&amp;Y$1,data!$D:$D,0)),"")</f>
        <v/>
      </c>
      <c r="Z19" s="1" t="str">
        <f>IFERROR(INDEX(data!$E:$E,MATCH($A19&amp;"-"&amp;Z$1,data!$D:$D,0)),"")</f>
        <v/>
      </c>
      <c r="AA19" s="1" t="str">
        <f>IFERROR(INDEX(data!$E:$E,MATCH($A19&amp;"-"&amp;AA$1,data!$D:$D,0)),"")</f>
        <v/>
      </c>
    </row>
    <row r="20" spans="1:27" ht="20.25" customHeight="1">
      <c r="A20" s="2">
        <v>47</v>
      </c>
      <c r="B20" s="1" t="str">
        <f>IFERROR(INDEX(data!$E:$E,MATCH($A20&amp;"-"&amp;B$1,data!$D:$D,0)),"")</f>
        <v/>
      </c>
      <c r="C20" s="1" t="str">
        <f>IFERROR(INDEX(data!$E:$E,MATCH($A20&amp;"-"&amp;C$1,data!$D:$D,0)),"")</f>
        <v/>
      </c>
      <c r="D20" s="1">
        <f>IFERROR(INDEX(data!$E:$E,MATCH($A20&amp;"-"&amp;D$1,data!$D:$D,0)),"")</f>
        <v>349.07479999999998</v>
      </c>
      <c r="E20" s="1" t="str">
        <f>IFERROR(INDEX(data!$E:$E,MATCH($A20&amp;"-"&amp;E$1,data!$D:$D,0)),"")</f>
        <v/>
      </c>
      <c r="F20" s="1" t="str">
        <f>IFERROR(INDEX(data!$E:$E,MATCH($A20&amp;"-"&amp;F$1,data!$D:$D,0)),"")</f>
        <v/>
      </c>
      <c r="G20" s="1" t="str">
        <f>IFERROR(INDEX(data!$E:$E,MATCH($A20&amp;"-"&amp;G$1,data!$D:$D,0)),"")</f>
        <v/>
      </c>
      <c r="H20" s="1" t="str">
        <f>IFERROR(INDEX(data!$E:$E,MATCH($A20&amp;"-"&amp;H$1,data!$D:$D,0)),"")</f>
        <v/>
      </c>
      <c r="I20" s="1" t="str">
        <f>IFERROR(INDEX(data!$E:$E,MATCH($A20&amp;"-"&amp;I$1,data!$D:$D,0)),"")</f>
        <v/>
      </c>
      <c r="J20" s="1" t="str">
        <f>IFERROR(INDEX(data!$E:$E,MATCH($A20&amp;"-"&amp;J$1,data!$D:$D,0)),"")</f>
        <v/>
      </c>
      <c r="K20" s="1" t="str">
        <f>IFERROR(INDEX(data!$E:$E,MATCH($A20&amp;"-"&amp;K$1,data!$D:$D,0)),"")</f>
        <v/>
      </c>
      <c r="L20" s="1" t="str">
        <f>IFERROR(INDEX(data!$E:$E,MATCH($A20&amp;"-"&amp;L$1,data!$D:$D,0)),"")</f>
        <v/>
      </c>
      <c r="M20" s="1" t="str">
        <f>IFERROR(INDEX(data!$E:$E,MATCH($A20&amp;"-"&amp;M$1,data!$D:$D,0)),"")</f>
        <v/>
      </c>
      <c r="N20" s="1" t="str">
        <f>IFERROR(INDEX(data!$E:$E,MATCH($A20&amp;"-"&amp;N$1,data!$D:$D,0)),"")</f>
        <v/>
      </c>
      <c r="O20" s="1" t="str">
        <f>IFERROR(INDEX(data!$E:$E,MATCH($A20&amp;"-"&amp;O$1,data!$D:$D,0)),"")</f>
        <v/>
      </c>
      <c r="P20" s="1" t="str">
        <f>IFERROR(INDEX(data!$E:$E,MATCH($A20&amp;"-"&amp;P$1,data!$D:$D,0)),"")</f>
        <v/>
      </c>
      <c r="Q20" s="1" t="str">
        <f>IFERROR(INDEX(data!$E:$E,MATCH($A20&amp;"-"&amp;Q$1,data!$D:$D,0)),"")</f>
        <v/>
      </c>
      <c r="R20" s="1" t="str">
        <f>IFERROR(INDEX(data!$E:$E,MATCH($A20&amp;"-"&amp;R$1,data!$D:$D,0)),"")</f>
        <v/>
      </c>
      <c r="S20" s="1" t="str">
        <f>IFERROR(INDEX(data!$E:$E,MATCH($A20&amp;"-"&amp;S$1,data!$D:$D,0)),"")</f>
        <v/>
      </c>
      <c r="T20" s="1" t="str">
        <f>IFERROR(INDEX(data!$E:$E,MATCH($A20&amp;"-"&amp;T$1,data!$D:$D,0)),"")</f>
        <v/>
      </c>
      <c r="U20" s="1" t="str">
        <f>IFERROR(INDEX(data!$E:$E,MATCH($A20&amp;"-"&amp;U$1,data!$D:$D,0)),"")</f>
        <v/>
      </c>
      <c r="V20" s="1" t="str">
        <f>IFERROR(INDEX(data!$E:$E,MATCH($A20&amp;"-"&amp;V$1,data!$D:$D,0)),"")</f>
        <v/>
      </c>
      <c r="W20" s="1" t="str">
        <f>IFERROR(INDEX(data!$E:$E,MATCH($A20&amp;"-"&amp;W$1,data!$D:$D,0)),"")</f>
        <v/>
      </c>
      <c r="X20" s="1" t="str">
        <f>IFERROR(INDEX(data!$E:$E,MATCH($A20&amp;"-"&amp;X$1,data!$D:$D,0)),"")</f>
        <v/>
      </c>
      <c r="Y20" s="1">
        <f>IFERROR(INDEX(data!$E:$E,MATCH($A20&amp;"-"&amp;Y$1,data!$D:$D,0)),"")</f>
        <v>349.7441</v>
      </c>
      <c r="Z20" s="1" t="str">
        <f>IFERROR(INDEX(data!$E:$E,MATCH($A20&amp;"-"&amp;Z$1,data!$D:$D,0)),"")</f>
        <v/>
      </c>
      <c r="AA20" s="1" t="str">
        <f>IFERROR(INDEX(data!$E:$E,MATCH($A20&amp;"-"&amp;AA$1,data!$D:$D,0)),"")</f>
        <v/>
      </c>
    </row>
    <row r="21" spans="1:27" ht="20.25" customHeight="1">
      <c r="A21" s="2">
        <v>57.896479999999997</v>
      </c>
      <c r="B21" s="1" t="str">
        <f>IFERROR(INDEX(data!$E:$E,MATCH($A21&amp;"-"&amp;B$1,data!$D:$D,0)),"")</f>
        <v/>
      </c>
      <c r="C21" s="1" t="str">
        <f>IFERROR(INDEX(data!$E:$E,MATCH($A21&amp;"-"&amp;C$1,data!$D:$D,0)),"")</f>
        <v/>
      </c>
      <c r="D21" s="1" t="str">
        <f>IFERROR(INDEX(data!$E:$E,MATCH($A21&amp;"-"&amp;D$1,data!$D:$D,0)),"")</f>
        <v/>
      </c>
      <c r="E21" s="1" t="str">
        <f>IFERROR(INDEX(data!$E:$E,MATCH($A21&amp;"-"&amp;E$1,data!$D:$D,0)),"")</f>
        <v/>
      </c>
      <c r="F21" s="1" t="str">
        <f>IFERROR(INDEX(data!$E:$E,MATCH($A21&amp;"-"&amp;F$1,data!$D:$D,0)),"")</f>
        <v/>
      </c>
      <c r="G21" s="1" t="str">
        <f>IFERROR(INDEX(data!$E:$E,MATCH($A21&amp;"-"&amp;G$1,data!$D:$D,0)),"")</f>
        <v/>
      </c>
      <c r="H21" s="1" t="str">
        <f>IFERROR(INDEX(data!$E:$E,MATCH($A21&amp;"-"&amp;H$1,data!$D:$D,0)),"")</f>
        <v/>
      </c>
      <c r="I21" s="1" t="str">
        <f>IFERROR(INDEX(data!$E:$E,MATCH($A21&amp;"-"&amp;I$1,data!$D:$D,0)),"")</f>
        <v/>
      </c>
      <c r="J21" s="1" t="str">
        <f>IFERROR(INDEX(data!$E:$E,MATCH($A21&amp;"-"&amp;J$1,data!$D:$D,0)),"")</f>
        <v/>
      </c>
      <c r="K21" s="1" t="str">
        <f>IFERROR(INDEX(data!$E:$E,MATCH($A21&amp;"-"&amp;K$1,data!$D:$D,0)),"")</f>
        <v/>
      </c>
      <c r="L21" s="1">
        <f>IFERROR(INDEX(data!$E:$E,MATCH($A21&amp;"-"&amp;L$1,data!$D:$D,0)),"")</f>
        <v>356.029</v>
      </c>
      <c r="M21" s="1" t="str">
        <f>IFERROR(INDEX(data!$E:$E,MATCH($A21&amp;"-"&amp;M$1,data!$D:$D,0)),"")</f>
        <v/>
      </c>
      <c r="N21" s="1" t="str">
        <f>IFERROR(INDEX(data!$E:$E,MATCH($A21&amp;"-"&amp;N$1,data!$D:$D,0)),"")</f>
        <v/>
      </c>
      <c r="O21" s="1" t="str">
        <f>IFERROR(INDEX(data!$E:$E,MATCH($A21&amp;"-"&amp;O$1,data!$D:$D,0)),"")</f>
        <v/>
      </c>
      <c r="P21" s="1" t="str">
        <f>IFERROR(INDEX(data!$E:$E,MATCH($A21&amp;"-"&amp;P$1,data!$D:$D,0)),"")</f>
        <v/>
      </c>
      <c r="Q21" s="1">
        <f>IFERROR(INDEX(data!$E:$E,MATCH($A21&amp;"-"&amp;Q$1,data!$D:$D,0)),"")</f>
        <v>353.017</v>
      </c>
      <c r="R21" s="1" t="str">
        <f>IFERROR(INDEX(data!$E:$E,MATCH($A21&amp;"-"&amp;R$1,data!$D:$D,0)),"")</f>
        <v/>
      </c>
      <c r="S21" s="1" t="str">
        <f>IFERROR(INDEX(data!$E:$E,MATCH($A21&amp;"-"&amp;S$1,data!$D:$D,0)),"")</f>
        <v/>
      </c>
      <c r="T21" s="1" t="str">
        <f>IFERROR(INDEX(data!$E:$E,MATCH($A21&amp;"-"&amp;T$1,data!$D:$D,0)),"")</f>
        <v/>
      </c>
      <c r="U21" s="1" t="str">
        <f>IFERROR(INDEX(data!$E:$E,MATCH($A21&amp;"-"&amp;U$1,data!$D:$D,0)),"")</f>
        <v/>
      </c>
      <c r="V21" s="1" t="str">
        <f>IFERROR(INDEX(data!$E:$E,MATCH($A21&amp;"-"&amp;V$1,data!$D:$D,0)),"")</f>
        <v/>
      </c>
      <c r="W21" s="1" t="str">
        <f>IFERROR(INDEX(data!$E:$E,MATCH($A21&amp;"-"&amp;W$1,data!$D:$D,0)),"")</f>
        <v/>
      </c>
      <c r="X21" s="1" t="str">
        <f>IFERROR(INDEX(data!$E:$E,MATCH($A21&amp;"-"&amp;X$1,data!$D:$D,0)),"")</f>
        <v/>
      </c>
      <c r="Y21" s="1" t="str">
        <f>IFERROR(INDEX(data!$E:$E,MATCH($A21&amp;"-"&amp;Y$1,data!$D:$D,0)),"")</f>
        <v/>
      </c>
      <c r="Z21" s="1" t="str">
        <f>IFERROR(INDEX(data!$E:$E,MATCH($A21&amp;"-"&amp;Z$1,data!$D:$D,0)),"")</f>
        <v/>
      </c>
      <c r="AA21" s="1" t="str">
        <f>IFERROR(INDEX(data!$E:$E,MATCH($A21&amp;"-"&amp;AA$1,data!$D:$D,0)),"")</f>
        <v/>
      </c>
    </row>
    <row r="22" spans="1:27" ht="20.25" customHeight="1">
      <c r="A22" s="2">
        <v>62.666690000000003</v>
      </c>
      <c r="B22" s="1" t="str">
        <f>IFERROR(INDEX(data!$E:$E,MATCH($A22&amp;"-"&amp;B$1,data!$D:$D,0)),"")</f>
        <v/>
      </c>
      <c r="C22" s="1" t="str">
        <f>IFERROR(INDEX(data!$E:$E,MATCH($A22&amp;"-"&amp;C$1,data!$D:$D,0)),"")</f>
        <v/>
      </c>
      <c r="D22" s="1" t="str">
        <f>IFERROR(INDEX(data!$E:$E,MATCH($A22&amp;"-"&amp;D$1,data!$D:$D,0)),"")</f>
        <v/>
      </c>
      <c r="E22" s="1" t="str">
        <f>IFERROR(INDEX(data!$E:$E,MATCH($A22&amp;"-"&amp;E$1,data!$D:$D,0)),"")</f>
        <v/>
      </c>
      <c r="F22" s="1" t="str">
        <f>IFERROR(INDEX(data!$E:$E,MATCH($A22&amp;"-"&amp;F$1,data!$D:$D,0)),"")</f>
        <v/>
      </c>
      <c r="G22" s="1" t="str">
        <f>IFERROR(INDEX(data!$E:$E,MATCH($A22&amp;"-"&amp;G$1,data!$D:$D,0)),"")</f>
        <v/>
      </c>
      <c r="H22" s="1" t="str">
        <f>IFERROR(INDEX(data!$E:$E,MATCH($A22&amp;"-"&amp;H$1,data!$D:$D,0)),"")</f>
        <v/>
      </c>
      <c r="I22" s="1" t="str">
        <f>IFERROR(INDEX(data!$E:$E,MATCH($A22&amp;"-"&amp;I$1,data!$D:$D,0)),"")</f>
        <v/>
      </c>
      <c r="J22" s="1" t="str">
        <f>IFERROR(INDEX(data!$E:$E,MATCH($A22&amp;"-"&amp;J$1,data!$D:$D,0)),"")</f>
        <v/>
      </c>
      <c r="K22" s="1" t="str">
        <f>IFERROR(INDEX(data!$E:$E,MATCH($A22&amp;"-"&amp;K$1,data!$D:$D,0)),"")</f>
        <v/>
      </c>
      <c r="L22" s="1" t="str">
        <f>IFERROR(INDEX(data!$E:$E,MATCH($A22&amp;"-"&amp;L$1,data!$D:$D,0)),"")</f>
        <v/>
      </c>
      <c r="M22" s="1" t="str">
        <f>IFERROR(INDEX(data!$E:$E,MATCH($A22&amp;"-"&amp;M$1,data!$D:$D,0)),"")</f>
        <v/>
      </c>
      <c r="N22" s="1">
        <f>IFERROR(INDEX(data!$E:$E,MATCH($A22&amp;"-"&amp;N$1,data!$D:$D,0)),"")</f>
        <v>358.85980000000001</v>
      </c>
      <c r="O22" s="1" t="str">
        <f>IFERROR(INDEX(data!$E:$E,MATCH($A22&amp;"-"&amp;O$1,data!$D:$D,0)),"")</f>
        <v/>
      </c>
      <c r="P22" s="1" t="str">
        <f>IFERROR(INDEX(data!$E:$E,MATCH($A22&amp;"-"&amp;P$1,data!$D:$D,0)),"")</f>
        <v/>
      </c>
      <c r="Q22" s="1" t="str">
        <f>IFERROR(INDEX(data!$E:$E,MATCH($A22&amp;"-"&amp;Q$1,data!$D:$D,0)),"")</f>
        <v/>
      </c>
      <c r="R22" s="1" t="str">
        <f>IFERROR(INDEX(data!$E:$E,MATCH($A22&amp;"-"&amp;R$1,data!$D:$D,0)),"")</f>
        <v/>
      </c>
      <c r="S22" s="1" t="str">
        <f>IFERROR(INDEX(data!$E:$E,MATCH($A22&amp;"-"&amp;S$1,data!$D:$D,0)),"")</f>
        <v/>
      </c>
      <c r="T22" s="1" t="str">
        <f>IFERROR(INDEX(data!$E:$E,MATCH($A22&amp;"-"&amp;T$1,data!$D:$D,0)),"")</f>
        <v/>
      </c>
      <c r="U22" s="1" t="str">
        <f>IFERROR(INDEX(data!$E:$E,MATCH($A22&amp;"-"&amp;U$1,data!$D:$D,0)),"")</f>
        <v/>
      </c>
      <c r="V22" s="1" t="str">
        <f>IFERROR(INDEX(data!$E:$E,MATCH($A22&amp;"-"&amp;V$1,data!$D:$D,0)),"")</f>
        <v/>
      </c>
      <c r="W22" s="1" t="str">
        <f>IFERROR(INDEX(data!$E:$E,MATCH($A22&amp;"-"&amp;W$1,data!$D:$D,0)),"")</f>
        <v/>
      </c>
      <c r="X22" s="1" t="str">
        <f>IFERROR(INDEX(data!$E:$E,MATCH($A22&amp;"-"&amp;X$1,data!$D:$D,0)),"")</f>
        <v/>
      </c>
      <c r="Y22" s="1" t="str">
        <f>IFERROR(INDEX(data!$E:$E,MATCH($A22&amp;"-"&amp;Y$1,data!$D:$D,0)),"")</f>
        <v/>
      </c>
      <c r="Z22" s="1" t="str">
        <f>IFERROR(INDEX(data!$E:$E,MATCH($A22&amp;"-"&amp;Z$1,data!$D:$D,0)),"")</f>
        <v/>
      </c>
      <c r="AA22" s="1" t="str">
        <f>IFERROR(INDEX(data!$E:$E,MATCH($A22&amp;"-"&amp;AA$1,data!$D:$D,0)),"")</f>
        <v/>
      </c>
    </row>
    <row r="23" spans="1:27" ht="20.25" customHeight="1">
      <c r="A23" s="2">
        <v>66.468029999999999</v>
      </c>
      <c r="B23" s="1" t="str">
        <f>IFERROR(INDEX(data!$E:$E,MATCH($A23&amp;"-"&amp;B$1,data!$D:$D,0)),"")</f>
        <v/>
      </c>
      <c r="C23" s="1" t="str">
        <f>IFERROR(INDEX(data!$E:$E,MATCH($A23&amp;"-"&amp;C$1,data!$D:$D,0)),"")</f>
        <v/>
      </c>
      <c r="D23" s="1" t="str">
        <f>IFERROR(INDEX(data!$E:$E,MATCH($A23&amp;"-"&amp;D$1,data!$D:$D,0)),"")</f>
        <v/>
      </c>
      <c r="E23" s="1">
        <f>IFERROR(INDEX(data!$E:$E,MATCH($A23&amp;"-"&amp;E$1,data!$D:$D,0)),"")</f>
        <v>347.8032</v>
      </c>
      <c r="F23" s="1" t="str">
        <f>IFERROR(INDEX(data!$E:$E,MATCH($A23&amp;"-"&amp;F$1,data!$D:$D,0)),"")</f>
        <v/>
      </c>
      <c r="G23" s="1" t="str">
        <f>IFERROR(INDEX(data!$E:$E,MATCH($A23&amp;"-"&amp;G$1,data!$D:$D,0)),"")</f>
        <v/>
      </c>
      <c r="H23" s="1" t="str">
        <f>IFERROR(INDEX(data!$E:$E,MATCH($A23&amp;"-"&amp;H$1,data!$D:$D,0)),"")</f>
        <v/>
      </c>
      <c r="I23" s="1" t="str">
        <f>IFERROR(INDEX(data!$E:$E,MATCH($A23&amp;"-"&amp;I$1,data!$D:$D,0)),"")</f>
        <v/>
      </c>
      <c r="J23" s="1" t="str">
        <f>IFERROR(INDEX(data!$E:$E,MATCH($A23&amp;"-"&amp;J$1,data!$D:$D,0)),"")</f>
        <v/>
      </c>
      <c r="K23" s="1" t="str">
        <f>IFERROR(INDEX(data!$E:$E,MATCH($A23&amp;"-"&amp;K$1,data!$D:$D,0)),"")</f>
        <v/>
      </c>
      <c r="L23" s="1" t="str">
        <f>IFERROR(INDEX(data!$E:$E,MATCH($A23&amp;"-"&amp;L$1,data!$D:$D,0)),"")</f>
        <v/>
      </c>
      <c r="M23" s="1" t="str">
        <f>IFERROR(INDEX(data!$E:$E,MATCH($A23&amp;"-"&amp;M$1,data!$D:$D,0)),"")</f>
        <v/>
      </c>
      <c r="N23" s="1" t="str">
        <f>IFERROR(INDEX(data!$E:$E,MATCH($A23&amp;"-"&amp;N$1,data!$D:$D,0)),"")</f>
        <v/>
      </c>
      <c r="O23" s="1" t="str">
        <f>IFERROR(INDEX(data!$E:$E,MATCH($A23&amp;"-"&amp;O$1,data!$D:$D,0)),"")</f>
        <v/>
      </c>
      <c r="P23" s="1" t="str">
        <f>IFERROR(INDEX(data!$E:$E,MATCH($A23&amp;"-"&amp;P$1,data!$D:$D,0)),"")</f>
        <v/>
      </c>
      <c r="Q23" s="1" t="str">
        <f>IFERROR(INDEX(data!$E:$E,MATCH($A23&amp;"-"&amp;Q$1,data!$D:$D,0)),"")</f>
        <v/>
      </c>
      <c r="R23" s="1" t="str">
        <f>IFERROR(INDEX(data!$E:$E,MATCH($A23&amp;"-"&amp;R$1,data!$D:$D,0)),"")</f>
        <v/>
      </c>
      <c r="S23" s="1" t="str">
        <f>IFERROR(INDEX(data!$E:$E,MATCH($A23&amp;"-"&amp;S$1,data!$D:$D,0)),"")</f>
        <v/>
      </c>
      <c r="T23" s="1" t="str">
        <f>IFERROR(INDEX(data!$E:$E,MATCH($A23&amp;"-"&amp;T$1,data!$D:$D,0)),"")</f>
        <v/>
      </c>
      <c r="U23" s="1" t="str">
        <f>IFERROR(INDEX(data!$E:$E,MATCH($A23&amp;"-"&amp;U$1,data!$D:$D,0)),"")</f>
        <v/>
      </c>
      <c r="V23" s="1" t="str">
        <f>IFERROR(INDEX(data!$E:$E,MATCH($A23&amp;"-"&amp;V$1,data!$D:$D,0)),"")</f>
        <v/>
      </c>
      <c r="W23" s="1" t="str">
        <f>IFERROR(INDEX(data!$E:$E,MATCH($A23&amp;"-"&amp;W$1,data!$D:$D,0)),"")</f>
        <v/>
      </c>
      <c r="X23" s="1">
        <f>IFERROR(INDEX(data!$E:$E,MATCH($A23&amp;"-"&amp;X$1,data!$D:$D,0)),"")</f>
        <v>349.16399999999999</v>
      </c>
      <c r="Y23" s="1" t="str">
        <f>IFERROR(INDEX(data!$E:$E,MATCH($A23&amp;"-"&amp;Y$1,data!$D:$D,0)),"")</f>
        <v/>
      </c>
      <c r="Z23" s="1" t="str">
        <f>IFERROR(INDEX(data!$E:$E,MATCH($A23&amp;"-"&amp;Z$1,data!$D:$D,0)),"")</f>
        <v/>
      </c>
      <c r="AA23" s="1" t="str">
        <f>IFERROR(INDEX(data!$E:$E,MATCH($A23&amp;"-"&amp;AA$1,data!$D:$D,0)),"")</f>
        <v/>
      </c>
    </row>
    <row r="24" spans="1:27" ht="20.25" customHeight="1">
      <c r="A24" s="2">
        <v>81.406379999999999</v>
      </c>
      <c r="B24" s="1" t="str">
        <f>IFERROR(INDEX(data!$E:$E,MATCH($A24&amp;"-"&amp;B$1,data!$D:$D,0)),"")</f>
        <v/>
      </c>
      <c r="C24" s="1" t="str">
        <f>IFERROR(INDEX(data!$E:$E,MATCH($A24&amp;"-"&amp;C$1,data!$D:$D,0)),"")</f>
        <v/>
      </c>
      <c r="D24" s="1" t="str">
        <f>IFERROR(INDEX(data!$E:$E,MATCH($A24&amp;"-"&amp;D$1,data!$D:$D,0)),"")</f>
        <v/>
      </c>
      <c r="E24" s="1" t="str">
        <f>IFERROR(INDEX(data!$E:$E,MATCH($A24&amp;"-"&amp;E$1,data!$D:$D,0)),"")</f>
        <v/>
      </c>
      <c r="F24" s="1" t="str">
        <f>IFERROR(INDEX(data!$E:$E,MATCH($A24&amp;"-"&amp;F$1,data!$D:$D,0)),"")</f>
        <v/>
      </c>
      <c r="G24" s="1" t="str">
        <f>IFERROR(INDEX(data!$E:$E,MATCH($A24&amp;"-"&amp;G$1,data!$D:$D,0)),"")</f>
        <v/>
      </c>
      <c r="H24" s="1">
        <f>IFERROR(INDEX(data!$E:$E,MATCH($A24&amp;"-"&amp;H$1,data!$D:$D,0)),"")</f>
        <v>347.20080000000002</v>
      </c>
      <c r="I24" s="1" t="str">
        <f>IFERROR(INDEX(data!$E:$E,MATCH($A24&amp;"-"&amp;I$1,data!$D:$D,0)),"")</f>
        <v/>
      </c>
      <c r="J24" s="1" t="str">
        <f>IFERROR(INDEX(data!$E:$E,MATCH($A24&amp;"-"&amp;J$1,data!$D:$D,0)),"")</f>
        <v/>
      </c>
      <c r="K24" s="1" t="str">
        <f>IFERROR(INDEX(data!$E:$E,MATCH($A24&amp;"-"&amp;K$1,data!$D:$D,0)),"")</f>
        <v/>
      </c>
      <c r="L24" s="1" t="str">
        <f>IFERROR(INDEX(data!$E:$E,MATCH($A24&amp;"-"&amp;L$1,data!$D:$D,0)),"")</f>
        <v/>
      </c>
      <c r="M24" s="1" t="str">
        <f>IFERROR(INDEX(data!$E:$E,MATCH($A24&amp;"-"&amp;M$1,data!$D:$D,0)),"")</f>
        <v/>
      </c>
      <c r="N24" s="1" t="str">
        <f>IFERROR(INDEX(data!$E:$E,MATCH($A24&amp;"-"&amp;N$1,data!$D:$D,0)),"")</f>
        <v/>
      </c>
      <c r="O24" s="1" t="str">
        <f>IFERROR(INDEX(data!$E:$E,MATCH($A24&amp;"-"&amp;O$1,data!$D:$D,0)),"")</f>
        <v/>
      </c>
      <c r="P24" s="1" t="str">
        <f>IFERROR(INDEX(data!$E:$E,MATCH($A24&amp;"-"&amp;P$1,data!$D:$D,0)),"")</f>
        <v/>
      </c>
      <c r="Q24" s="1" t="str">
        <f>IFERROR(INDEX(data!$E:$E,MATCH($A24&amp;"-"&amp;Q$1,data!$D:$D,0)),"")</f>
        <v/>
      </c>
      <c r="R24" s="1" t="str">
        <f>IFERROR(INDEX(data!$E:$E,MATCH($A24&amp;"-"&amp;R$1,data!$D:$D,0)),"")</f>
        <v/>
      </c>
      <c r="S24" s="1" t="str">
        <f>IFERROR(INDEX(data!$E:$E,MATCH($A24&amp;"-"&amp;S$1,data!$D:$D,0)),"")</f>
        <v/>
      </c>
      <c r="T24" s="1" t="str">
        <f>IFERROR(INDEX(data!$E:$E,MATCH($A24&amp;"-"&amp;T$1,data!$D:$D,0)),"")</f>
        <v/>
      </c>
      <c r="U24" s="1">
        <f>IFERROR(INDEX(data!$E:$E,MATCH($A24&amp;"-"&amp;U$1,data!$D:$D,0)),"")</f>
        <v>347.44619999999998</v>
      </c>
      <c r="V24" s="1" t="str">
        <f>IFERROR(INDEX(data!$E:$E,MATCH($A24&amp;"-"&amp;V$1,data!$D:$D,0)),"")</f>
        <v/>
      </c>
      <c r="W24" s="1" t="str">
        <f>IFERROR(INDEX(data!$E:$E,MATCH($A24&amp;"-"&amp;W$1,data!$D:$D,0)),"")</f>
        <v/>
      </c>
      <c r="X24" s="1" t="str">
        <f>IFERROR(INDEX(data!$E:$E,MATCH($A24&amp;"-"&amp;X$1,data!$D:$D,0)),"")</f>
        <v/>
      </c>
      <c r="Y24" s="1" t="str">
        <f>IFERROR(INDEX(data!$E:$E,MATCH($A24&amp;"-"&amp;Y$1,data!$D:$D,0)),"")</f>
        <v/>
      </c>
      <c r="Z24" s="1" t="str">
        <f>IFERROR(INDEX(data!$E:$E,MATCH($A24&amp;"-"&amp;Z$1,data!$D:$D,0)),"")</f>
        <v/>
      </c>
      <c r="AA24" s="1" t="str">
        <f>IFERROR(INDEX(data!$E:$E,MATCH($A24&amp;"-"&amp;AA$1,data!$D:$D,0)),"")</f>
        <v/>
      </c>
    </row>
    <row r="25" spans="1:27" ht="20.25" customHeight="1">
      <c r="A25" s="2">
        <v>90.796999999999997</v>
      </c>
      <c r="B25" s="1" t="str">
        <f>IFERROR(INDEX(data!$E:$E,MATCH($A25&amp;"-"&amp;B$1,data!$D:$D,0)),"")</f>
        <v/>
      </c>
      <c r="C25" s="1" t="str">
        <f>IFERROR(INDEX(data!$E:$E,MATCH($A25&amp;"-"&amp;C$1,data!$D:$D,0)),"")</f>
        <v/>
      </c>
      <c r="D25" s="1" t="str">
        <f>IFERROR(INDEX(data!$E:$E,MATCH($A25&amp;"-"&amp;D$1,data!$D:$D,0)),"")</f>
        <v/>
      </c>
      <c r="E25" s="1" t="str">
        <f>IFERROR(INDEX(data!$E:$E,MATCH($A25&amp;"-"&amp;E$1,data!$D:$D,0)),"")</f>
        <v/>
      </c>
      <c r="F25" s="1" t="str">
        <f>IFERROR(INDEX(data!$E:$E,MATCH($A25&amp;"-"&amp;F$1,data!$D:$D,0)),"")</f>
        <v/>
      </c>
      <c r="G25" s="1" t="str">
        <f>IFERROR(INDEX(data!$E:$E,MATCH($A25&amp;"-"&amp;G$1,data!$D:$D,0)),"")</f>
        <v/>
      </c>
      <c r="H25" s="1" t="str">
        <f>IFERROR(INDEX(data!$E:$E,MATCH($A25&amp;"-"&amp;H$1,data!$D:$D,0)),"")</f>
        <v/>
      </c>
      <c r="I25" s="1" t="str">
        <f>IFERROR(INDEX(data!$E:$E,MATCH($A25&amp;"-"&amp;I$1,data!$D:$D,0)),"")</f>
        <v/>
      </c>
      <c r="J25" s="1" t="str">
        <f>IFERROR(INDEX(data!$E:$E,MATCH($A25&amp;"-"&amp;J$1,data!$D:$D,0)),"")</f>
        <v/>
      </c>
      <c r="K25" s="1">
        <f>IFERROR(INDEX(data!$E:$E,MATCH($A25&amp;"-"&amp;K$1,data!$D:$D,0)),"")</f>
        <v>344.36750000000001</v>
      </c>
      <c r="L25" s="1" t="str">
        <f>IFERROR(INDEX(data!$E:$E,MATCH($A25&amp;"-"&amp;L$1,data!$D:$D,0)),"")</f>
        <v/>
      </c>
      <c r="M25" s="1" t="str">
        <f>IFERROR(INDEX(data!$E:$E,MATCH($A25&amp;"-"&amp;M$1,data!$D:$D,0)),"")</f>
        <v/>
      </c>
      <c r="N25" s="1" t="str">
        <f>IFERROR(INDEX(data!$E:$E,MATCH($A25&amp;"-"&amp;N$1,data!$D:$D,0)),"")</f>
        <v/>
      </c>
      <c r="O25" s="1" t="str">
        <f>IFERROR(INDEX(data!$E:$E,MATCH($A25&amp;"-"&amp;O$1,data!$D:$D,0)),"")</f>
        <v/>
      </c>
      <c r="P25" s="1" t="str">
        <f>IFERROR(INDEX(data!$E:$E,MATCH($A25&amp;"-"&amp;P$1,data!$D:$D,0)),"")</f>
        <v/>
      </c>
      <c r="Q25" s="1" t="str">
        <f>IFERROR(INDEX(data!$E:$E,MATCH($A25&amp;"-"&amp;Q$1,data!$D:$D,0)),"")</f>
        <v/>
      </c>
      <c r="R25" s="1">
        <f>IFERROR(INDEX(data!$E:$E,MATCH($A25&amp;"-"&amp;R$1,data!$D:$D,0)),"")</f>
        <v>349.76639999999998</v>
      </c>
      <c r="S25" s="1" t="str">
        <f>IFERROR(INDEX(data!$E:$E,MATCH($A25&amp;"-"&amp;S$1,data!$D:$D,0)),"")</f>
        <v/>
      </c>
      <c r="T25" s="1" t="str">
        <f>IFERROR(INDEX(data!$E:$E,MATCH($A25&amp;"-"&amp;T$1,data!$D:$D,0)),"")</f>
        <v/>
      </c>
      <c r="U25" s="1" t="str">
        <f>IFERROR(INDEX(data!$E:$E,MATCH($A25&amp;"-"&amp;U$1,data!$D:$D,0)),"")</f>
        <v/>
      </c>
      <c r="V25" s="1" t="str">
        <f>IFERROR(INDEX(data!$E:$E,MATCH($A25&amp;"-"&amp;V$1,data!$D:$D,0)),"")</f>
        <v/>
      </c>
      <c r="W25" s="1" t="str">
        <f>IFERROR(INDEX(data!$E:$E,MATCH($A25&amp;"-"&amp;W$1,data!$D:$D,0)),"")</f>
        <v/>
      </c>
      <c r="X25" s="1" t="str">
        <f>IFERROR(INDEX(data!$E:$E,MATCH($A25&amp;"-"&amp;X$1,data!$D:$D,0)),"")</f>
        <v/>
      </c>
      <c r="Y25" s="1" t="str">
        <f>IFERROR(INDEX(data!$E:$E,MATCH($A25&amp;"-"&amp;Y$1,data!$D:$D,0)),"")</f>
        <v/>
      </c>
      <c r="Z25" s="1" t="str">
        <f>IFERROR(INDEX(data!$E:$E,MATCH($A25&amp;"-"&amp;Z$1,data!$D:$D,0)),"")</f>
        <v/>
      </c>
      <c r="AA25" s="1" t="str">
        <f>IFERROR(INDEX(data!$E:$E,MATCH($A25&amp;"-"&amp;AA$1,data!$D:$D,0)),"")</f>
        <v/>
      </c>
    </row>
    <row r="26" spans="1:27" ht="20.25" customHeight="1">
      <c r="A26" s="2">
        <v>94</v>
      </c>
      <c r="B26" s="1" t="str">
        <f>IFERROR(INDEX(data!$E:$E,MATCH($A26&amp;"-"&amp;B$1,data!$D:$D,0)),"")</f>
        <v/>
      </c>
      <c r="C26" s="1" t="str">
        <f>IFERROR(INDEX(data!$E:$E,MATCH($A26&amp;"-"&amp;C$1,data!$D:$D,0)),"")</f>
        <v/>
      </c>
      <c r="D26" s="1" t="str">
        <f>IFERROR(INDEX(data!$E:$E,MATCH($A26&amp;"-"&amp;D$1,data!$D:$D,0)),"")</f>
        <v/>
      </c>
      <c r="E26" s="1" t="str">
        <f>IFERROR(INDEX(data!$E:$E,MATCH($A26&amp;"-"&amp;E$1,data!$D:$D,0)),"")</f>
        <v/>
      </c>
      <c r="F26" s="1" t="str">
        <f>IFERROR(INDEX(data!$E:$E,MATCH($A26&amp;"-"&amp;F$1,data!$D:$D,0)),"")</f>
        <v/>
      </c>
      <c r="G26" s="1" t="str">
        <f>IFERROR(INDEX(data!$E:$E,MATCH($A26&amp;"-"&amp;G$1,data!$D:$D,0)),"")</f>
        <v/>
      </c>
      <c r="H26" s="1" t="str">
        <f>IFERROR(INDEX(data!$E:$E,MATCH($A26&amp;"-"&amp;H$1,data!$D:$D,0)),"")</f>
        <v/>
      </c>
      <c r="I26" s="1" t="str">
        <f>IFERROR(INDEX(data!$E:$E,MATCH($A26&amp;"-"&amp;I$1,data!$D:$D,0)),"")</f>
        <v/>
      </c>
      <c r="J26" s="1" t="str">
        <f>IFERROR(INDEX(data!$E:$E,MATCH($A26&amp;"-"&amp;J$1,data!$D:$D,0)),"")</f>
        <v/>
      </c>
      <c r="K26" s="1" t="str">
        <f>IFERROR(INDEX(data!$E:$E,MATCH($A26&amp;"-"&amp;K$1,data!$D:$D,0)),"")</f>
        <v/>
      </c>
      <c r="L26" s="1" t="str">
        <f>IFERROR(INDEX(data!$E:$E,MATCH($A26&amp;"-"&amp;L$1,data!$D:$D,0)),"")</f>
        <v/>
      </c>
      <c r="M26" s="1" t="str">
        <f>IFERROR(INDEX(data!$E:$E,MATCH($A26&amp;"-"&amp;M$1,data!$D:$D,0)),"")</f>
        <v/>
      </c>
      <c r="N26" s="1">
        <f>IFERROR(INDEX(data!$E:$E,MATCH($A26&amp;"-"&amp;N$1,data!$D:$D,0)),"")</f>
        <v>342.67200000000003</v>
      </c>
      <c r="O26" s="1" t="str">
        <f>IFERROR(INDEX(data!$E:$E,MATCH($A26&amp;"-"&amp;O$1,data!$D:$D,0)),"")</f>
        <v/>
      </c>
      <c r="P26" s="1" t="str">
        <f>IFERROR(INDEX(data!$E:$E,MATCH($A26&amp;"-"&amp;P$1,data!$D:$D,0)),"")</f>
        <v/>
      </c>
      <c r="Q26" s="1" t="str">
        <f>IFERROR(INDEX(data!$E:$E,MATCH($A26&amp;"-"&amp;Q$1,data!$D:$D,0)),"")</f>
        <v/>
      </c>
      <c r="R26" s="1" t="str">
        <f>IFERROR(INDEX(data!$E:$E,MATCH($A26&amp;"-"&amp;R$1,data!$D:$D,0)),"")</f>
        <v/>
      </c>
      <c r="S26" s="1" t="str">
        <f>IFERROR(INDEX(data!$E:$E,MATCH($A26&amp;"-"&amp;S$1,data!$D:$D,0)),"")</f>
        <v/>
      </c>
      <c r="T26" s="1" t="str">
        <f>IFERROR(INDEX(data!$E:$E,MATCH($A26&amp;"-"&amp;T$1,data!$D:$D,0)),"")</f>
        <v/>
      </c>
      <c r="U26" s="1" t="str">
        <f>IFERROR(INDEX(data!$E:$E,MATCH($A26&amp;"-"&amp;U$1,data!$D:$D,0)),"")</f>
        <v/>
      </c>
      <c r="V26" s="1" t="str">
        <f>IFERROR(INDEX(data!$E:$E,MATCH($A26&amp;"-"&amp;V$1,data!$D:$D,0)),"")</f>
        <v/>
      </c>
      <c r="W26" s="1" t="str">
        <f>IFERROR(INDEX(data!$E:$E,MATCH($A26&amp;"-"&amp;W$1,data!$D:$D,0)),"")</f>
        <v/>
      </c>
      <c r="X26" s="1" t="str">
        <f>IFERROR(INDEX(data!$E:$E,MATCH($A26&amp;"-"&amp;X$1,data!$D:$D,0)),"")</f>
        <v/>
      </c>
      <c r="Y26" s="1" t="str">
        <f>IFERROR(INDEX(data!$E:$E,MATCH($A26&amp;"-"&amp;Y$1,data!$D:$D,0)),"")</f>
        <v/>
      </c>
      <c r="Z26" s="1" t="str">
        <f>IFERROR(INDEX(data!$E:$E,MATCH($A26&amp;"-"&amp;Z$1,data!$D:$D,0)),"")</f>
        <v/>
      </c>
      <c r="AA26" s="1" t="str">
        <f>IFERROR(INDEX(data!$E:$E,MATCH($A26&amp;"-"&amp;AA$1,data!$D:$D,0)),"")</f>
        <v/>
      </c>
    </row>
  </sheetData>
  <conditionalFormatting sqref="B2:AA26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mapping</vt:lpstr>
    </vt:vector>
  </TitlesOfParts>
  <Company>CEA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BOUTEILLE Johan 243677</dc:creator>
  <cp:lastModifiedBy>Michel</cp:lastModifiedBy>
  <dcterms:created xsi:type="dcterms:W3CDTF">2016-03-01T19:38:46Z</dcterms:created>
  <dcterms:modified xsi:type="dcterms:W3CDTF">2016-03-02T01:11:30Z</dcterms:modified>
</cp:coreProperties>
</file>