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6" i="1" l="1"/>
  <c r="I5" i="1"/>
  <c r="G5" i="1"/>
  <c r="G6" i="1"/>
  <c r="G7" i="1"/>
  <c r="I7" i="1" s="1"/>
  <c r="G8" i="1"/>
  <c r="I8" i="1" s="1"/>
</calcChain>
</file>

<file path=xl/sharedStrings.xml><?xml version="1.0" encoding="utf-8"?>
<sst xmlns="http://schemas.openxmlformats.org/spreadsheetml/2006/main" count="24" uniqueCount="18">
  <si>
    <t>Tiers payant</t>
  </si>
  <si>
    <t>Isabelle</t>
  </si>
  <si>
    <t>2K46A</t>
  </si>
  <si>
    <t>Détail</t>
  </si>
  <si>
    <t>8E01</t>
  </si>
  <si>
    <t>C13</t>
  </si>
  <si>
    <t>Fernanado</t>
  </si>
  <si>
    <t>1N64</t>
  </si>
  <si>
    <t>Date</t>
  </si>
  <si>
    <t>Nom</t>
  </si>
  <si>
    <t>Montant</t>
  </si>
  <si>
    <t>Prestation</t>
  </si>
  <si>
    <t>Remboursé</t>
  </si>
  <si>
    <t>Code</t>
  </si>
  <si>
    <t>Remboursé MUTUELLE</t>
  </si>
  <si>
    <t>(Lien Hypertext)</t>
  </si>
  <si>
    <t>conventionné</t>
  </si>
  <si>
    <t>PLR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</si>
</sst>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"/>
    <numFmt numFmtId="165" formatCode="#,##0.00\ &quot;€&quot;"/>
  </numFmts>
  <fonts count="9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0"/>
      <name val="Arial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i/>
      <sz val="10"/>
      <color theme="1"/>
      <name val="Arial"/>
      <family val="2"/>
    </font>
    <font>
      <b/>
      <sz val="11"/>
      <name val="Arial"/>
      <family val="2"/>
    </font>
    <font>
      <i/>
      <sz val="9"/>
      <color theme="1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/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medium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37">
    <xf numFmtId="0" fontId="0" fillId="0" borderId="0" xfId="0"/>
    <xf numFmtId="165" fontId="4" fillId="0" borderId="6" xfId="0" applyNumberFormat="1" applyFont="1" applyFill="1" applyBorder="1" applyAlignment="1">
      <alignment vertical="center"/>
    </xf>
    <xf numFmtId="0" fontId="5" fillId="0" borderId="7" xfId="0" applyFont="1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165" fontId="1" fillId="3" borderId="6" xfId="0" applyNumberFormat="1" applyFont="1" applyFill="1" applyBorder="1" applyAlignment="1">
      <alignment vertical="center"/>
    </xf>
    <xf numFmtId="165" fontId="1" fillId="3" borderId="9" xfId="0" applyNumberFormat="1" applyFont="1" applyFill="1" applyBorder="1" applyAlignment="1">
      <alignment vertical="center"/>
    </xf>
    <xf numFmtId="165" fontId="1" fillId="3" borderId="11" xfId="0" applyNumberFormat="1" applyFont="1" applyFill="1" applyBorder="1" applyAlignment="1">
      <alignment vertical="center"/>
    </xf>
    <xf numFmtId="165" fontId="4" fillId="0" borderId="11" xfId="0" applyNumberFormat="1" applyFont="1" applyFill="1" applyBorder="1" applyAlignment="1">
      <alignment vertical="center"/>
    </xf>
    <xf numFmtId="0" fontId="5" fillId="2" borderId="2" xfId="0" applyFont="1" applyFill="1" applyBorder="1" applyAlignment="1">
      <alignment horizontal="center" vertical="center" wrapText="1"/>
    </xf>
    <xf numFmtId="164" fontId="4" fillId="0" borderId="18" xfId="0" applyNumberFormat="1" applyFont="1" applyBorder="1" applyAlignment="1"/>
    <xf numFmtId="4" fontId="8" fillId="0" borderId="19" xfId="0" applyNumberFormat="1" applyFont="1" applyFill="1" applyBorder="1" applyAlignment="1">
      <alignment horizontal="center" vertical="center"/>
    </xf>
    <xf numFmtId="164" fontId="4" fillId="0" borderId="20" xfId="0" applyNumberFormat="1" applyFont="1" applyBorder="1" applyAlignment="1"/>
    <xf numFmtId="4" fontId="8" fillId="0" borderId="21" xfId="0" applyNumberFormat="1" applyFont="1" applyFill="1" applyBorder="1" applyAlignment="1">
      <alignment horizontal="center" vertical="center"/>
    </xf>
    <xf numFmtId="165" fontId="4" fillId="3" borderId="22" xfId="0" applyNumberFormat="1" applyFont="1" applyFill="1" applyBorder="1" applyAlignment="1">
      <alignment vertical="center"/>
    </xf>
    <xf numFmtId="0" fontId="5" fillId="0" borderId="9" xfId="0" applyFont="1" applyBorder="1" applyAlignment="1">
      <alignment horizontal="left" vertical="center"/>
    </xf>
    <xf numFmtId="49" fontId="2" fillId="0" borderId="9" xfId="0" applyNumberFormat="1" applyFont="1" applyFill="1" applyBorder="1" applyAlignment="1">
      <alignment horizontal="left" vertical="center"/>
    </xf>
    <xf numFmtId="4" fontId="8" fillId="0" borderId="9" xfId="0" applyNumberFormat="1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165" fontId="4" fillId="3" borderId="9" xfId="0" applyNumberFormat="1" applyFont="1" applyFill="1" applyBorder="1" applyAlignment="1">
      <alignment vertical="center"/>
    </xf>
    <xf numFmtId="49" fontId="2" fillId="0" borderId="9" xfId="0" applyNumberFormat="1" applyFont="1" applyFill="1" applyBorder="1" applyAlignment="1">
      <alignment horizontal="center" vertical="center"/>
    </xf>
    <xf numFmtId="4" fontId="8" fillId="0" borderId="7" xfId="0" applyNumberFormat="1" applyFont="1" applyFill="1" applyBorder="1" applyAlignment="1">
      <alignment horizontal="center" vertical="center"/>
    </xf>
    <xf numFmtId="49" fontId="2" fillId="0" borderId="8" xfId="0" applyNumberFormat="1" applyFont="1" applyFill="1" applyBorder="1" applyAlignment="1">
      <alignment horizontal="left" vertical="center"/>
    </xf>
    <xf numFmtId="0" fontId="7" fillId="0" borderId="23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</cellXfs>
  <cellStyles count="1">
    <cellStyle name="Normal" xfId="0" builtinId="0"/>
  </cellStyles>
  <dxfs count="1">
    <dxf>
      <fill>
        <patternFill>
          <bgColor rgb="FFFFC000"/>
        </patternFill>
      </fill>
    </dxf>
  </dxfs>
  <tableStyles count="0" defaultTableStyle="TableStyleMedium2" defaultPivotStyle="PivotStyleLight16"/>
  <colors>
    <mruColors>
      <color rgb="FF18AC26"/>
      <color rgb="FFBAF4C8"/>
      <color rgb="FF00E66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409576</xdr:colOff>
      <xdr:row>8</xdr:row>
      <xdr:rowOff>0</xdr:rowOff>
    </xdr:from>
    <xdr:to>
      <xdr:col>14</xdr:col>
      <xdr:colOff>200026</xdr:colOff>
      <xdr:row>18</xdr:row>
      <xdr:rowOff>133350</xdr:rowOff>
    </xdr:to>
    <xdr:grpSp>
      <xdr:nvGrpSpPr>
        <xdr:cNvPr id="63" name="Groupe 62">
          <a:extLst>
            <a:ext uri="{FF2B5EF4-FFF2-40B4-BE49-F238E27FC236}">
              <a16:creationId xmlns:a16="http://schemas.microsoft.com/office/drawing/2014/main" xmlns="" id="{692CA82B-04B2-4164-870D-4D3EABFAC5F3}"/>
            </a:ext>
          </a:extLst>
        </xdr:cNvPr>
        <xdr:cNvGrpSpPr/>
      </xdr:nvGrpSpPr>
      <xdr:grpSpPr>
        <a:xfrm>
          <a:off x="3425826" y="1752600"/>
          <a:ext cx="9353550" cy="1974850"/>
          <a:chOff x="3286126" y="1762125"/>
          <a:chExt cx="9096375" cy="2038350"/>
        </a:xfrm>
      </xdr:grpSpPr>
      <xdr:sp macro="" textlink="">
        <xdr:nvSpPr>
          <xdr:cNvPr id="12" name="Légende : double flèche courbée sans bordure 11">
            <a:extLst>
              <a:ext uri="{FF2B5EF4-FFF2-40B4-BE49-F238E27FC236}">
                <a16:creationId xmlns:a16="http://schemas.microsoft.com/office/drawing/2014/main" xmlns="" id="{05B397AC-30C5-4EFB-97DB-BC269E74804F}"/>
              </a:ext>
            </a:extLst>
          </xdr:cNvPr>
          <xdr:cNvSpPr/>
        </xdr:nvSpPr>
        <xdr:spPr>
          <a:xfrm>
            <a:off x="6381751" y="2495551"/>
            <a:ext cx="6000750" cy="1304924"/>
          </a:xfrm>
          <a:prstGeom prst="callout3">
            <a:avLst>
              <a:gd name="adj1" fmla="val 71840"/>
              <a:gd name="adj2" fmla="val 1140"/>
              <a:gd name="adj3" fmla="val 72031"/>
              <a:gd name="adj4" fmla="val 98593"/>
              <a:gd name="adj5" fmla="val 2236"/>
              <a:gd name="adj6" fmla="val 98551"/>
              <a:gd name="adj7" fmla="val -109400"/>
              <a:gd name="adj8" fmla="val 42787"/>
            </a:avLst>
          </a:prstGeom>
          <a:solidFill>
            <a:schemeClr val="accent1">
              <a:lumMod val="20000"/>
              <a:lumOff val="80000"/>
            </a:schemeClr>
          </a:solidFill>
          <a:ln w="25400">
            <a:solidFill>
              <a:srgbClr val="FF0000"/>
            </a:solidFill>
            <a:prstDash val="sysDot"/>
            <a:headEnd type="none" w="lg" len="lg"/>
            <a:tailEnd type="triangle" w="lg" len="lg"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cxnSp macro="">
        <xdr:nvCxnSpPr>
          <xdr:cNvPr id="19" name="Connecteur : en angle 18">
            <a:extLst>
              <a:ext uri="{FF2B5EF4-FFF2-40B4-BE49-F238E27FC236}">
                <a16:creationId xmlns:a16="http://schemas.microsoft.com/office/drawing/2014/main" xmlns="" id="{6B5EFA13-D7DD-4614-B669-3E62F1779A87}"/>
              </a:ext>
            </a:extLst>
          </xdr:cNvPr>
          <xdr:cNvCxnSpPr/>
        </xdr:nvCxnSpPr>
        <xdr:spPr>
          <a:xfrm rot="10800000">
            <a:off x="5724525" y="1762125"/>
            <a:ext cx="5334002" cy="1885954"/>
          </a:xfrm>
          <a:prstGeom prst="bentConnector3">
            <a:avLst>
              <a:gd name="adj1" fmla="val 100000"/>
            </a:avLst>
          </a:prstGeom>
          <a:ln w="25400">
            <a:solidFill>
              <a:srgbClr val="FF0000"/>
            </a:solidFill>
            <a:prstDash val="sysDot"/>
            <a:headEnd type="none"/>
            <a:tailEnd type="triangle" w="lg" len="lg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0" name="Connecteur : en angle 29">
            <a:extLst>
              <a:ext uri="{FF2B5EF4-FFF2-40B4-BE49-F238E27FC236}">
                <a16:creationId xmlns:a16="http://schemas.microsoft.com/office/drawing/2014/main" xmlns="" id="{94CB51DA-BD51-4E54-80DF-8D34C18BBAD4}"/>
              </a:ext>
            </a:extLst>
          </xdr:cNvPr>
          <xdr:cNvCxnSpPr/>
        </xdr:nvCxnSpPr>
        <xdr:spPr>
          <a:xfrm rot="10800000">
            <a:off x="3286126" y="1819275"/>
            <a:ext cx="2409827" cy="1828804"/>
          </a:xfrm>
          <a:prstGeom prst="bentConnector3">
            <a:avLst>
              <a:gd name="adj1" fmla="val 99802"/>
            </a:avLst>
          </a:prstGeom>
          <a:ln w="25400">
            <a:solidFill>
              <a:srgbClr val="FF0000"/>
            </a:solidFill>
            <a:prstDash val="sysDot"/>
            <a:headEnd type="none"/>
            <a:tailEnd type="triangle" w="lg" len="lg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pic>
        <xdr:nvPicPr>
          <xdr:cNvPr id="62" name="Image 61">
            <a:extLst>
              <a:ext uri="{FF2B5EF4-FFF2-40B4-BE49-F238E27FC236}">
                <a16:creationId xmlns:a16="http://schemas.microsoft.com/office/drawing/2014/main" xmlns="" id="{48A36CF4-241E-4798-A98F-5E9612B641A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6343651" y="2514600"/>
            <a:ext cx="5981699" cy="1249788"/>
          </a:xfrm>
          <a:prstGeom prst="rect">
            <a:avLst/>
          </a:prstGeom>
        </xdr:spPr>
      </xdr:pic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K8"/>
  <sheetViews>
    <sheetView tabSelected="1" zoomScaleNormal="100" workbookViewId="0">
      <selection activeCell="J5" sqref="J5"/>
    </sheetView>
  </sheetViews>
  <sheetFormatPr baseColWidth="10" defaultRowHeight="14.5" x14ac:dyDescent="0.35"/>
  <cols>
    <col min="1" max="1" width="7.1796875" customWidth="1"/>
    <col min="2" max="2" width="10.453125" customWidth="1"/>
    <col min="3" max="3" width="25.54296875" customWidth="1"/>
    <col min="4" max="4" width="12" customWidth="1"/>
    <col min="6" max="6" width="12.453125" customWidth="1"/>
    <col min="7" max="7" width="13.81640625" customWidth="1"/>
    <col min="8" max="8" width="14.453125" customWidth="1"/>
    <col min="10" max="11" width="14.81640625" customWidth="1"/>
  </cols>
  <sheetData>
    <row r="2" spans="2:11" ht="15" thickBot="1" x14ac:dyDescent="0.4"/>
    <row r="3" spans="2:11" ht="22.5" customHeight="1" x14ac:dyDescent="0.35">
      <c r="B3" s="30" t="s">
        <v>8</v>
      </c>
      <c r="C3" s="32" t="s">
        <v>9</v>
      </c>
      <c r="D3" s="34" t="s">
        <v>10</v>
      </c>
      <c r="E3" s="28" t="s">
        <v>11</v>
      </c>
      <c r="F3" s="36"/>
      <c r="G3" s="24" t="s">
        <v>12</v>
      </c>
      <c r="H3" s="26" t="s">
        <v>3</v>
      </c>
      <c r="I3" s="24" t="s">
        <v>0</v>
      </c>
      <c r="J3" s="28" t="s">
        <v>14</v>
      </c>
      <c r="K3" s="29"/>
    </row>
    <row r="4" spans="2:11" ht="14.25" customHeight="1" thickBot="1" x14ac:dyDescent="0.4">
      <c r="B4" s="31"/>
      <c r="C4" s="33"/>
      <c r="D4" s="35"/>
      <c r="E4" s="4" t="s">
        <v>13</v>
      </c>
      <c r="F4" s="3" t="s">
        <v>16</v>
      </c>
      <c r="G4" s="25"/>
      <c r="H4" s="27"/>
      <c r="I4" s="25"/>
      <c r="J4" s="4" t="s">
        <v>13</v>
      </c>
      <c r="K4" s="9" t="s">
        <v>10</v>
      </c>
    </row>
    <row r="5" spans="2:11" ht="18" customHeight="1" thickTop="1" thickBot="1" x14ac:dyDescent="0.4">
      <c r="B5" s="10">
        <v>42320</v>
      </c>
      <c r="C5" s="2" t="s">
        <v>1</v>
      </c>
      <c r="D5" s="7">
        <v>244.7</v>
      </c>
      <c r="E5" s="22" t="s">
        <v>2</v>
      </c>
      <c r="F5" s="21">
        <v>244.7</v>
      </c>
      <c r="G5" s="8">
        <f>F5</f>
        <v>244.7</v>
      </c>
      <c r="H5" s="23" t="s">
        <v>15</v>
      </c>
      <c r="I5" s="14">
        <f>D5-G5</f>
        <v>0</v>
      </c>
      <c r="J5" s="16" t="s">
        <v>17</v>
      </c>
      <c r="K5" s="11">
        <v>0</v>
      </c>
    </row>
    <row r="6" spans="2:11" ht="18" customHeight="1" thickTop="1" x14ac:dyDescent="0.35">
      <c r="B6" s="12">
        <v>42325</v>
      </c>
      <c r="C6" s="15" t="s">
        <v>1</v>
      </c>
      <c r="D6" s="5">
        <v>64</v>
      </c>
      <c r="E6" s="16" t="s">
        <v>4</v>
      </c>
      <c r="F6" s="17">
        <v>61</v>
      </c>
      <c r="G6" s="1">
        <f t="shared" ref="G6:G8" si="0">F6</f>
        <v>61</v>
      </c>
      <c r="H6" s="18"/>
      <c r="I6" s="19">
        <f t="shared" ref="I6:I8" si="1">D6-G6</f>
        <v>3</v>
      </c>
      <c r="J6" s="16" t="s">
        <v>4</v>
      </c>
      <c r="K6" s="13">
        <v>3</v>
      </c>
    </row>
    <row r="7" spans="2:11" ht="18" customHeight="1" x14ac:dyDescent="0.35">
      <c r="B7" s="12">
        <v>42326</v>
      </c>
      <c r="C7" s="15" t="s">
        <v>1</v>
      </c>
      <c r="D7" s="6">
        <v>35.9</v>
      </c>
      <c r="E7" s="16" t="s">
        <v>5</v>
      </c>
      <c r="F7" s="17">
        <v>34.5</v>
      </c>
      <c r="G7" s="1">
        <f t="shared" si="0"/>
        <v>34.5</v>
      </c>
      <c r="H7" s="18"/>
      <c r="I7" s="19">
        <f t="shared" si="1"/>
        <v>1.3999999999999986</v>
      </c>
      <c r="J7" s="16" t="s">
        <v>5</v>
      </c>
      <c r="K7" s="13">
        <v>1.4</v>
      </c>
    </row>
    <row r="8" spans="2:11" ht="18" customHeight="1" x14ac:dyDescent="0.35">
      <c r="B8" s="12">
        <v>42334</v>
      </c>
      <c r="C8" s="15" t="s">
        <v>6</v>
      </c>
      <c r="D8" s="6">
        <v>57.7</v>
      </c>
      <c r="E8" s="16" t="s">
        <v>7</v>
      </c>
      <c r="F8" s="17">
        <v>57.7</v>
      </c>
      <c r="G8" s="1">
        <f t="shared" si="0"/>
        <v>57.7</v>
      </c>
      <c r="H8" s="18"/>
      <c r="I8" s="19">
        <f t="shared" si="1"/>
        <v>0</v>
      </c>
      <c r="J8" s="20"/>
      <c r="K8" s="13"/>
    </row>
  </sheetData>
  <mergeCells count="8">
    <mergeCell ref="I3:I4"/>
    <mergeCell ref="G3:G4"/>
    <mergeCell ref="H3:H4"/>
    <mergeCell ref="J3:K3"/>
    <mergeCell ref="B3:B4"/>
    <mergeCell ref="C3:C4"/>
    <mergeCell ref="D3:D4"/>
    <mergeCell ref="E3:F3"/>
  </mergeCells>
  <conditionalFormatting sqref="J5:J8">
    <cfRule type="expression" dxfId="0" priority="1">
      <formula>D5=G5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Fernando RICARDO</dc:creator>
  <cp:lastModifiedBy>Michel</cp:lastModifiedBy>
  <dcterms:created xsi:type="dcterms:W3CDTF">2018-11-15T12:59:16Z</dcterms:created>
  <dcterms:modified xsi:type="dcterms:W3CDTF">2018-11-15T15:34:11Z</dcterms:modified>
</cp:coreProperties>
</file>