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44" activeTab="4"/>
  </bookViews>
  <sheets>
    <sheet name="AS_janvier" sheetId="16" r:id="rId1"/>
    <sheet name="AS_fevrier" sheetId="2" r:id="rId2"/>
    <sheet name="AS_mars" sheetId="3" r:id="rId3"/>
    <sheet name="AS_avril" sheetId="4" r:id="rId4"/>
    <sheet name="ANNUEL" sheetId="19" r:id="rId5"/>
    <sheet name="MENSUEL" sheetId="21" r:id="rId6"/>
    <sheet name="HEBDO" sheetId="20" r:id="rId7"/>
  </sheets>
  <functionGroups builtInGroupCount="18"/>
  <definedNames>
    <definedName name="_A1">ANNUEL!$B$75</definedName>
    <definedName name="_A2">ANNUEL!$B$86</definedName>
    <definedName name="_A3">ANNUEL!$B$97</definedName>
    <definedName name="_A4">ANNUEL!$B$108</definedName>
    <definedName name="_A5">ANNUEL!$B$119</definedName>
    <definedName name="_A6">ANNUEL!$B$130</definedName>
    <definedName name="_M1">ANNUEL!$B$5</definedName>
    <definedName name="_M2">ANNUEL!$B$16</definedName>
    <definedName name="_M3">ANNUEL!$B$27</definedName>
    <definedName name="_M4">ANNUEL!$B$38</definedName>
    <definedName name="_M5">ANNUEL!$B$49</definedName>
    <definedName name="_M6">ANNUEL!$B$60</definedName>
    <definedName name="DebutCalend">ANNUEL!$C$4</definedName>
  </definedNames>
  <calcPr calcId="152511"/>
</workbook>
</file>

<file path=xl/calcChain.xml><?xml version="1.0" encoding="utf-8"?>
<calcChain xmlns="http://schemas.openxmlformats.org/spreadsheetml/2006/main">
  <c r="ND74" i="19" l="1"/>
  <c r="NC74" i="19"/>
  <c r="NB74" i="19"/>
  <c r="NA74" i="19"/>
  <c r="MZ74" i="19"/>
  <c r="MY74" i="19"/>
  <c r="MX74" i="19"/>
  <c r="MW74" i="19"/>
  <c r="MV74" i="19"/>
  <c r="MU74" i="19"/>
  <c r="MT74" i="19"/>
  <c r="MS74" i="19"/>
  <c r="MR74" i="19"/>
  <c r="MQ74" i="19"/>
  <c r="MP74" i="19"/>
  <c r="MO74" i="19"/>
  <c r="MN74" i="19"/>
  <c r="MM74" i="19"/>
  <c r="ML74" i="19"/>
  <c r="MK74" i="19"/>
  <c r="MJ74" i="19"/>
  <c r="MI74" i="19"/>
  <c r="MH74" i="19"/>
  <c r="MG74" i="19"/>
  <c r="MF74" i="19"/>
  <c r="ME74" i="19"/>
  <c r="MD74" i="19"/>
  <c r="MC74" i="19"/>
  <c r="MB74" i="19"/>
  <c r="MA74" i="19"/>
  <c r="LZ74" i="19"/>
  <c r="LY74" i="19"/>
  <c r="LX74" i="19"/>
  <c r="LW74" i="19"/>
  <c r="LV74" i="19"/>
  <c r="LU74" i="19"/>
  <c r="LT74" i="19"/>
  <c r="LS74" i="19"/>
  <c r="LR74" i="19"/>
  <c r="LQ74" i="19"/>
  <c r="LP74" i="19"/>
  <c r="LO74" i="19"/>
  <c r="LN74" i="19"/>
  <c r="LM74" i="19"/>
  <c r="LL74" i="19"/>
  <c r="LK74" i="19"/>
  <c r="LJ74" i="19"/>
  <c r="LI74" i="19"/>
  <c r="LH74" i="19"/>
  <c r="LG74" i="19"/>
  <c r="LF74" i="19"/>
  <c r="LE74" i="19"/>
  <c r="LD74" i="19"/>
  <c r="LC74" i="19"/>
  <c r="LB74" i="19"/>
  <c r="LA74" i="19"/>
  <c r="KZ74" i="19"/>
  <c r="KY74" i="19"/>
  <c r="KX74" i="19"/>
  <c r="KW74" i="19"/>
  <c r="KV74" i="19"/>
  <c r="KU74" i="19"/>
  <c r="KT74" i="19"/>
  <c r="KS74" i="19"/>
  <c r="KR74" i="19"/>
  <c r="KQ74" i="19"/>
  <c r="KP74" i="19"/>
  <c r="KO74" i="19"/>
  <c r="KN74" i="19"/>
  <c r="KM74" i="19"/>
  <c r="KL74" i="19"/>
  <c r="KK74" i="19"/>
  <c r="KJ74" i="19"/>
  <c r="KI74" i="19"/>
  <c r="KH74" i="19"/>
  <c r="KG74" i="19"/>
  <c r="KF74" i="19"/>
  <c r="KE74" i="19"/>
  <c r="KD74" i="19"/>
  <c r="KC74" i="19"/>
  <c r="KB74" i="19"/>
  <c r="KA74" i="19"/>
  <c r="JZ74" i="19"/>
  <c r="JY74" i="19"/>
  <c r="JX74" i="19"/>
  <c r="JW74" i="19"/>
  <c r="JV74" i="19"/>
  <c r="JU74" i="19"/>
  <c r="JT74" i="19"/>
  <c r="JS74" i="19"/>
  <c r="JR74" i="19"/>
  <c r="JQ74" i="19"/>
  <c r="JP74" i="19"/>
  <c r="JO74" i="19"/>
  <c r="JN74" i="19"/>
  <c r="JM74" i="19"/>
  <c r="JL74" i="19"/>
  <c r="JK74" i="19"/>
  <c r="JJ74" i="19"/>
  <c r="JI74" i="19"/>
  <c r="JH74" i="19"/>
  <c r="JG74" i="19"/>
  <c r="JF74" i="19"/>
  <c r="JE74" i="19"/>
  <c r="JD74" i="19"/>
  <c r="JC74" i="19"/>
  <c r="JB74" i="19"/>
  <c r="JA74" i="19"/>
  <c r="IZ74" i="19"/>
  <c r="IY74" i="19"/>
  <c r="IX74" i="19"/>
  <c r="IW74" i="19"/>
  <c r="IV74" i="19"/>
  <c r="IU74" i="19"/>
  <c r="IT74" i="19"/>
  <c r="IS74" i="19"/>
  <c r="IR74" i="19"/>
  <c r="IQ74" i="19"/>
  <c r="IP74" i="19"/>
  <c r="IO74" i="19"/>
  <c r="IN74" i="19"/>
  <c r="IM74" i="19"/>
  <c r="IL74" i="19"/>
  <c r="IK74" i="19"/>
  <c r="IJ74" i="19"/>
  <c r="II74" i="19"/>
  <c r="IH74" i="19"/>
  <c r="IG74" i="19"/>
  <c r="IF74" i="19"/>
  <c r="IE74" i="19"/>
  <c r="ID74" i="19"/>
  <c r="IC74" i="19"/>
  <c r="IB74" i="19"/>
  <c r="IA74" i="19"/>
  <c r="HZ74" i="19"/>
  <c r="HY74" i="19"/>
  <c r="HX74" i="19"/>
  <c r="HW74" i="19"/>
  <c r="HV74" i="19"/>
  <c r="HU74" i="19"/>
  <c r="HT74" i="19"/>
  <c r="HS74" i="19"/>
  <c r="HR74" i="19"/>
  <c r="HQ74" i="19"/>
  <c r="HP74" i="19"/>
  <c r="HO74" i="19"/>
  <c r="HN74" i="19"/>
  <c r="HM74" i="19"/>
  <c r="HL74" i="19"/>
  <c r="HK74" i="19"/>
  <c r="HJ74" i="19"/>
  <c r="HI74" i="19"/>
  <c r="HH74" i="19"/>
  <c r="HG74" i="19"/>
  <c r="HF74" i="19"/>
  <c r="HE74" i="19"/>
  <c r="HD74" i="19"/>
  <c r="HC74" i="19"/>
  <c r="HB74" i="19"/>
  <c r="HA74" i="19"/>
  <c r="GZ74" i="19"/>
  <c r="GY74" i="19"/>
  <c r="GX74" i="19"/>
  <c r="GW74" i="19"/>
  <c r="GV74" i="19"/>
  <c r="GU74" i="19"/>
  <c r="GT74" i="19"/>
  <c r="GS74" i="19"/>
  <c r="GR74" i="19"/>
  <c r="GQ74" i="19"/>
  <c r="GP74" i="19"/>
  <c r="GO74" i="19"/>
  <c r="GN74" i="19"/>
  <c r="GM74" i="19"/>
  <c r="GL74" i="19"/>
  <c r="GK74" i="19"/>
  <c r="GJ74" i="19"/>
  <c r="GI74" i="19"/>
  <c r="GH74" i="19"/>
  <c r="GG74" i="19"/>
  <c r="GF74" i="19"/>
  <c r="GE74" i="19"/>
  <c r="GD74" i="19"/>
  <c r="GC74" i="19"/>
  <c r="GB74" i="19"/>
  <c r="GA74" i="19"/>
  <c r="FZ74" i="19"/>
  <c r="FY74" i="19"/>
  <c r="FX74" i="19"/>
  <c r="FW74" i="19"/>
  <c r="FV74" i="19"/>
  <c r="FU74" i="19"/>
  <c r="FT74" i="19"/>
  <c r="FS74" i="19"/>
  <c r="FR74" i="19"/>
  <c r="FQ74" i="19"/>
  <c r="FP74" i="19"/>
  <c r="FO74" i="19"/>
  <c r="FN74" i="19"/>
  <c r="FM74" i="19"/>
  <c r="FL74" i="19"/>
  <c r="FK74" i="19"/>
  <c r="FJ74" i="19"/>
  <c r="FI74" i="19"/>
  <c r="FH74" i="19"/>
  <c r="FG74" i="19"/>
  <c r="FF74" i="19"/>
  <c r="FE74" i="19"/>
  <c r="FD74" i="19"/>
  <c r="FC74" i="19"/>
  <c r="FB74" i="19"/>
  <c r="FA74" i="19"/>
  <c r="EZ74" i="19"/>
  <c r="EY74" i="19"/>
  <c r="EX74" i="19"/>
  <c r="EW74" i="19"/>
  <c r="EV74" i="19"/>
  <c r="EU74" i="19"/>
  <c r="ET74" i="19"/>
  <c r="ES74" i="19"/>
  <c r="ER74" i="19"/>
  <c r="EQ74" i="19"/>
  <c r="EP74" i="19"/>
  <c r="EO74" i="19"/>
  <c r="EN74" i="19"/>
  <c r="EM74" i="19"/>
  <c r="EL74" i="19"/>
  <c r="EK74" i="19"/>
  <c r="EJ74" i="19"/>
  <c r="EI74" i="19"/>
  <c r="EH74" i="19"/>
  <c r="EG74" i="19"/>
  <c r="EF74" i="19"/>
  <c r="EE74" i="19"/>
  <c r="ED74" i="19"/>
  <c r="EC74" i="19"/>
  <c r="EB74" i="19"/>
  <c r="EA74" i="19"/>
  <c r="DZ74" i="19"/>
  <c r="DY74" i="19"/>
  <c r="DX74" i="19"/>
  <c r="DW74" i="19"/>
  <c r="DV74" i="19"/>
  <c r="DU74" i="19"/>
  <c r="DT74" i="19"/>
  <c r="DS74" i="19"/>
  <c r="DR74" i="19"/>
  <c r="DQ74" i="19"/>
  <c r="DP74" i="19"/>
  <c r="DO74" i="19"/>
  <c r="DN74" i="19"/>
  <c r="DM74" i="19"/>
  <c r="DL74" i="19"/>
  <c r="DK74" i="19"/>
  <c r="DJ74" i="19"/>
  <c r="DI74" i="19"/>
  <c r="DH74" i="19"/>
  <c r="DG74" i="19"/>
  <c r="DF74" i="19"/>
  <c r="DE74" i="19"/>
  <c r="DD74" i="19"/>
  <c r="DC74" i="19"/>
  <c r="DB74" i="19"/>
  <c r="DA74" i="19"/>
  <c r="CZ74" i="19"/>
  <c r="CY74" i="19"/>
  <c r="CX74" i="19"/>
  <c r="CW74" i="19"/>
  <c r="CV74" i="19"/>
  <c r="CU74" i="19"/>
  <c r="CT74" i="19"/>
  <c r="CS74" i="19"/>
  <c r="CR74" i="19"/>
  <c r="CQ74" i="19"/>
  <c r="CP74" i="19"/>
  <c r="CO74" i="19"/>
  <c r="CN74" i="19"/>
  <c r="CM74" i="19"/>
  <c r="CL74" i="19"/>
  <c r="CK74" i="19"/>
  <c r="CJ74" i="19"/>
  <c r="CI74" i="19"/>
  <c r="CH74" i="19"/>
  <c r="CG74" i="19"/>
  <c r="CF74" i="19"/>
  <c r="CE74" i="19"/>
  <c r="CD74" i="19"/>
  <c r="CC74" i="19"/>
  <c r="CB74" i="19"/>
  <c r="CA74" i="19"/>
  <c r="BZ74" i="19"/>
  <c r="BY74" i="19"/>
  <c r="BX74" i="19"/>
  <c r="BW74" i="19"/>
  <c r="BV74" i="19"/>
  <c r="BU74" i="19"/>
  <c r="BT74" i="19"/>
  <c r="BS74" i="19"/>
  <c r="BR74" i="19"/>
  <c r="BQ74" i="19"/>
  <c r="BP74" i="19"/>
  <c r="BO74" i="19"/>
  <c r="BN74" i="19"/>
  <c r="BM74" i="19"/>
  <c r="BL74" i="19"/>
  <c r="BK74" i="19"/>
  <c r="BJ74" i="19"/>
  <c r="BI74" i="19"/>
  <c r="BH74" i="19"/>
  <c r="BG74" i="19"/>
  <c r="BF74" i="19"/>
  <c r="BE74" i="19"/>
  <c r="BD74" i="19"/>
  <c r="BC74" i="19"/>
  <c r="BB74" i="19"/>
  <c r="BA74" i="19"/>
  <c r="AZ74" i="19"/>
  <c r="AY74" i="19"/>
  <c r="AX74" i="19"/>
  <c r="AW74" i="19"/>
  <c r="AV74" i="19"/>
  <c r="AU74" i="19"/>
  <c r="AT74" i="19"/>
  <c r="AS74" i="19"/>
  <c r="AR74" i="19"/>
  <c r="AQ74" i="19"/>
  <c r="AP74" i="19"/>
  <c r="AO74" i="19"/>
  <c r="AN74" i="19"/>
  <c r="AM74" i="19"/>
  <c r="AL74" i="19"/>
  <c r="AK74" i="19"/>
  <c r="AJ74" i="19"/>
  <c r="AI74" i="19"/>
  <c r="AH74" i="19"/>
  <c r="AG74" i="19"/>
  <c r="AF74" i="19"/>
  <c r="AE74" i="19"/>
  <c r="AD74" i="19"/>
  <c r="AC74" i="19"/>
  <c r="AB74" i="19"/>
  <c r="AA74" i="19"/>
  <c r="Z74" i="19"/>
  <c r="Y74" i="19"/>
  <c r="X74" i="19"/>
  <c r="W74" i="19"/>
  <c r="V74" i="19"/>
  <c r="U74" i="19"/>
  <c r="T74" i="19"/>
  <c r="S74" i="19"/>
  <c r="R74" i="19"/>
  <c r="Q74" i="19"/>
  <c r="P74" i="19"/>
  <c r="O74" i="19"/>
  <c r="N74" i="19"/>
  <c r="M74" i="19"/>
  <c r="L74" i="19"/>
  <c r="K74" i="19"/>
  <c r="J74" i="19"/>
  <c r="I74" i="19"/>
  <c r="H74" i="19"/>
  <c r="G74" i="19"/>
  <c r="F74" i="19"/>
  <c r="E74" i="19"/>
  <c r="D74" i="19"/>
  <c r="C74" i="19"/>
  <c r="J44" i="21" l="1"/>
  <c r="AD40" i="21"/>
  <c r="AC37" i="21"/>
  <c r="AB34" i="21"/>
  <c r="S33" i="21"/>
  <c r="X32" i="21"/>
  <c r="AC31" i="21"/>
  <c r="M31" i="21"/>
  <c r="R30" i="21"/>
  <c r="W29" i="21"/>
  <c r="AB28" i="21"/>
  <c r="L28" i="21"/>
  <c r="Q27" i="21"/>
  <c r="V26" i="21"/>
  <c r="AA25" i="21"/>
  <c r="K25" i="21"/>
  <c r="P24" i="21"/>
  <c r="U23" i="21"/>
  <c r="Z22" i="21"/>
  <c r="J22" i="21"/>
  <c r="O21" i="21"/>
  <c r="T20" i="21"/>
  <c r="Y19" i="21"/>
  <c r="AD18" i="21"/>
  <c r="N18" i="21"/>
  <c r="W17" i="21"/>
  <c r="O17" i="21"/>
  <c r="AB16" i="21"/>
  <c r="T16" i="21"/>
  <c r="L16" i="21"/>
  <c r="Y15" i="21"/>
  <c r="Q15" i="21"/>
  <c r="AD14" i="21"/>
  <c r="V14" i="21"/>
  <c r="N14" i="21"/>
  <c r="AA13" i="21"/>
  <c r="S13" i="21"/>
  <c r="K13" i="21"/>
  <c r="X12" i="21"/>
  <c r="P12" i="21"/>
  <c r="AC11" i="21"/>
  <c r="U11" i="21"/>
  <c r="M11" i="21"/>
  <c r="Z10" i="21"/>
  <c r="R10" i="21"/>
  <c r="J10" i="21"/>
  <c r="W9" i="21"/>
  <c r="O9" i="21"/>
  <c r="AB8" i="21"/>
  <c r="T8" i="21"/>
  <c r="L8" i="21"/>
  <c r="Y7" i="21"/>
  <c r="Q7" i="21"/>
  <c r="AD6" i="21"/>
  <c r="V6" i="21"/>
  <c r="N6" i="21"/>
  <c r="AA5" i="21"/>
  <c r="S5" i="21"/>
  <c r="K5" i="21"/>
  <c r="C4" i="21"/>
  <c r="N131" i="21" s="1"/>
  <c r="D74" i="20"/>
  <c r="E74" i="20"/>
  <c r="F74" i="20"/>
  <c r="G74" i="20"/>
  <c r="H74" i="20"/>
  <c r="I74" i="20"/>
  <c r="C74" i="20"/>
  <c r="I140" i="20"/>
  <c r="H140" i="20"/>
  <c r="G140" i="20"/>
  <c r="F140" i="20"/>
  <c r="E140" i="20"/>
  <c r="D140" i="20"/>
  <c r="C140" i="20"/>
  <c r="I139" i="20"/>
  <c r="H139" i="20"/>
  <c r="G139" i="20"/>
  <c r="F139" i="20"/>
  <c r="E139" i="20"/>
  <c r="D139" i="20"/>
  <c r="C139" i="20"/>
  <c r="I138" i="20"/>
  <c r="H138" i="20"/>
  <c r="G138" i="20"/>
  <c r="F138" i="20"/>
  <c r="E138" i="20"/>
  <c r="D138" i="20"/>
  <c r="C138" i="20"/>
  <c r="I137" i="20"/>
  <c r="H137" i="20"/>
  <c r="G137" i="20"/>
  <c r="F137" i="20"/>
  <c r="E137" i="20"/>
  <c r="D137" i="20"/>
  <c r="C137" i="20"/>
  <c r="I136" i="20"/>
  <c r="H136" i="20"/>
  <c r="G136" i="20"/>
  <c r="F136" i="20"/>
  <c r="E136" i="20"/>
  <c r="D136" i="20"/>
  <c r="C136" i="20"/>
  <c r="I135" i="20"/>
  <c r="H135" i="20"/>
  <c r="G135" i="20"/>
  <c r="F135" i="20"/>
  <c r="E135" i="20"/>
  <c r="D135" i="20"/>
  <c r="C135" i="20"/>
  <c r="I134" i="20"/>
  <c r="H134" i="20"/>
  <c r="G134" i="20"/>
  <c r="F134" i="20"/>
  <c r="E134" i="20"/>
  <c r="D134" i="20"/>
  <c r="C134" i="20"/>
  <c r="I133" i="20"/>
  <c r="H133" i="20"/>
  <c r="G133" i="20"/>
  <c r="F133" i="20"/>
  <c r="E133" i="20"/>
  <c r="D133" i="20"/>
  <c r="C133" i="20"/>
  <c r="I132" i="20"/>
  <c r="H132" i="20"/>
  <c r="G132" i="20"/>
  <c r="F132" i="20"/>
  <c r="E132" i="20"/>
  <c r="D132" i="20"/>
  <c r="C132" i="20"/>
  <c r="I131" i="20"/>
  <c r="H131" i="20"/>
  <c r="G131" i="20"/>
  <c r="F131" i="20"/>
  <c r="E131" i="20"/>
  <c r="D131" i="20"/>
  <c r="C131" i="20"/>
  <c r="I130" i="20"/>
  <c r="H130" i="20"/>
  <c r="G130" i="20"/>
  <c r="F130" i="20"/>
  <c r="E130" i="20"/>
  <c r="D130" i="20"/>
  <c r="C130" i="20"/>
  <c r="I129" i="20"/>
  <c r="H129" i="20"/>
  <c r="G129" i="20"/>
  <c r="F129" i="20"/>
  <c r="E129" i="20"/>
  <c r="D129" i="20"/>
  <c r="C129" i="20"/>
  <c r="I128" i="20"/>
  <c r="H128" i="20"/>
  <c r="G128" i="20"/>
  <c r="F128" i="20"/>
  <c r="E128" i="20"/>
  <c r="D128" i="20"/>
  <c r="C128" i="20"/>
  <c r="I127" i="20"/>
  <c r="H127" i="20"/>
  <c r="G127" i="20"/>
  <c r="F127" i="20"/>
  <c r="E127" i="20"/>
  <c r="D127" i="20"/>
  <c r="C127" i="20"/>
  <c r="I126" i="20"/>
  <c r="H126" i="20"/>
  <c r="G126" i="20"/>
  <c r="F126" i="20"/>
  <c r="E126" i="20"/>
  <c r="D126" i="20"/>
  <c r="C126" i="20"/>
  <c r="I125" i="20"/>
  <c r="H125" i="20"/>
  <c r="G125" i="20"/>
  <c r="F125" i="20"/>
  <c r="E125" i="20"/>
  <c r="D125" i="20"/>
  <c r="C125" i="20"/>
  <c r="I124" i="20"/>
  <c r="H124" i="20"/>
  <c r="G124" i="20"/>
  <c r="F124" i="20"/>
  <c r="E124" i="20"/>
  <c r="D124" i="20"/>
  <c r="C124" i="20"/>
  <c r="I123" i="20"/>
  <c r="H123" i="20"/>
  <c r="G123" i="20"/>
  <c r="F123" i="20"/>
  <c r="E123" i="20"/>
  <c r="D123" i="20"/>
  <c r="C123" i="20"/>
  <c r="I122" i="20"/>
  <c r="H122" i="20"/>
  <c r="G122" i="20"/>
  <c r="F122" i="20"/>
  <c r="E122" i="20"/>
  <c r="D122" i="20"/>
  <c r="C122" i="20"/>
  <c r="I121" i="20"/>
  <c r="H121" i="20"/>
  <c r="G121" i="20"/>
  <c r="F121" i="20"/>
  <c r="E121" i="20"/>
  <c r="D121" i="20"/>
  <c r="C121" i="20"/>
  <c r="I120" i="20"/>
  <c r="H120" i="20"/>
  <c r="G120" i="20"/>
  <c r="F120" i="20"/>
  <c r="E120" i="20"/>
  <c r="D120" i="20"/>
  <c r="C120" i="20"/>
  <c r="I119" i="20"/>
  <c r="H119" i="20"/>
  <c r="G119" i="20"/>
  <c r="F119" i="20"/>
  <c r="E119" i="20"/>
  <c r="D119" i="20"/>
  <c r="C119" i="20"/>
  <c r="I118" i="20"/>
  <c r="H118" i="20"/>
  <c r="G118" i="20"/>
  <c r="F118" i="20"/>
  <c r="E118" i="20"/>
  <c r="D118" i="20"/>
  <c r="C118" i="20"/>
  <c r="I117" i="20"/>
  <c r="H117" i="20"/>
  <c r="G117" i="20"/>
  <c r="F117" i="20"/>
  <c r="E117" i="20"/>
  <c r="D117" i="20"/>
  <c r="C117" i="20"/>
  <c r="I116" i="20"/>
  <c r="H116" i="20"/>
  <c r="G116" i="20"/>
  <c r="F116" i="20"/>
  <c r="E116" i="20"/>
  <c r="D116" i="20"/>
  <c r="C116" i="20"/>
  <c r="I115" i="20"/>
  <c r="H115" i="20"/>
  <c r="G115" i="20"/>
  <c r="F115" i="20"/>
  <c r="E115" i="20"/>
  <c r="D115" i="20"/>
  <c r="C115" i="20"/>
  <c r="I114" i="20"/>
  <c r="H114" i="20"/>
  <c r="G114" i="20"/>
  <c r="F114" i="20"/>
  <c r="E114" i="20"/>
  <c r="D114" i="20"/>
  <c r="C114" i="20"/>
  <c r="I113" i="20"/>
  <c r="H113" i="20"/>
  <c r="G113" i="20"/>
  <c r="F113" i="20"/>
  <c r="E113" i="20"/>
  <c r="D113" i="20"/>
  <c r="C113" i="20"/>
  <c r="I112" i="20"/>
  <c r="H112" i="20"/>
  <c r="G112" i="20"/>
  <c r="F112" i="20"/>
  <c r="E112" i="20"/>
  <c r="D112" i="20"/>
  <c r="C112" i="20"/>
  <c r="I111" i="20"/>
  <c r="H111" i="20"/>
  <c r="G111" i="20"/>
  <c r="F111" i="20"/>
  <c r="E111" i="20"/>
  <c r="D111" i="20"/>
  <c r="C111" i="20"/>
  <c r="I110" i="20"/>
  <c r="H110" i="20"/>
  <c r="G110" i="20"/>
  <c r="F110" i="20"/>
  <c r="E110" i="20"/>
  <c r="D110" i="20"/>
  <c r="C110" i="20"/>
  <c r="I109" i="20"/>
  <c r="H109" i="20"/>
  <c r="G109" i="20"/>
  <c r="F109" i="20"/>
  <c r="E109" i="20"/>
  <c r="D109" i="20"/>
  <c r="C109" i="20"/>
  <c r="I108" i="20"/>
  <c r="H108" i="20"/>
  <c r="G108" i="20"/>
  <c r="F108" i="20"/>
  <c r="E108" i="20"/>
  <c r="D108" i="20"/>
  <c r="C108" i="20"/>
  <c r="I107" i="20"/>
  <c r="H107" i="20"/>
  <c r="G107" i="20"/>
  <c r="F107" i="20"/>
  <c r="E107" i="20"/>
  <c r="D107" i="20"/>
  <c r="C107" i="20"/>
  <c r="I106" i="20"/>
  <c r="H106" i="20"/>
  <c r="G106" i="20"/>
  <c r="F106" i="20"/>
  <c r="E106" i="20"/>
  <c r="D106" i="20"/>
  <c r="C106" i="20"/>
  <c r="I105" i="20"/>
  <c r="H105" i="20"/>
  <c r="G105" i="20"/>
  <c r="F105" i="20"/>
  <c r="E105" i="20"/>
  <c r="D105" i="20"/>
  <c r="C105" i="20"/>
  <c r="I104" i="20"/>
  <c r="H104" i="20"/>
  <c r="G104" i="20"/>
  <c r="F104" i="20"/>
  <c r="E104" i="20"/>
  <c r="D104" i="20"/>
  <c r="C104" i="20"/>
  <c r="I103" i="20"/>
  <c r="H103" i="20"/>
  <c r="G103" i="20"/>
  <c r="F103" i="20"/>
  <c r="E103" i="20"/>
  <c r="D103" i="20"/>
  <c r="C103" i="20"/>
  <c r="I102" i="20"/>
  <c r="H102" i="20"/>
  <c r="G102" i="20"/>
  <c r="F102" i="20"/>
  <c r="E102" i="20"/>
  <c r="D102" i="20"/>
  <c r="C102" i="20"/>
  <c r="I101" i="20"/>
  <c r="H101" i="20"/>
  <c r="G101" i="20"/>
  <c r="F101" i="20"/>
  <c r="E101" i="20"/>
  <c r="D101" i="20"/>
  <c r="C101" i="20"/>
  <c r="I100" i="20"/>
  <c r="H100" i="20"/>
  <c r="G100" i="20"/>
  <c r="F100" i="20"/>
  <c r="E100" i="20"/>
  <c r="D100" i="20"/>
  <c r="C100" i="20"/>
  <c r="I99" i="20"/>
  <c r="H99" i="20"/>
  <c r="G99" i="20"/>
  <c r="F99" i="20"/>
  <c r="E99" i="20"/>
  <c r="D99" i="20"/>
  <c r="C99" i="20"/>
  <c r="I98" i="20"/>
  <c r="H98" i="20"/>
  <c r="G98" i="20"/>
  <c r="F98" i="20"/>
  <c r="E98" i="20"/>
  <c r="D98" i="20"/>
  <c r="C98" i="20"/>
  <c r="I97" i="20"/>
  <c r="H97" i="20"/>
  <c r="G97" i="20"/>
  <c r="F97" i="20"/>
  <c r="E97" i="20"/>
  <c r="D97" i="20"/>
  <c r="C97" i="20"/>
  <c r="I96" i="20"/>
  <c r="H96" i="20"/>
  <c r="G96" i="20"/>
  <c r="F96" i="20"/>
  <c r="E96" i="20"/>
  <c r="D96" i="20"/>
  <c r="C96" i="20"/>
  <c r="I95" i="20"/>
  <c r="H95" i="20"/>
  <c r="G95" i="20"/>
  <c r="F95" i="20"/>
  <c r="E95" i="20"/>
  <c r="D95" i="20"/>
  <c r="C95" i="20"/>
  <c r="I94" i="20"/>
  <c r="H94" i="20"/>
  <c r="G94" i="20"/>
  <c r="F94" i="20"/>
  <c r="E94" i="20"/>
  <c r="D94" i="20"/>
  <c r="C94" i="20"/>
  <c r="I93" i="20"/>
  <c r="H93" i="20"/>
  <c r="G93" i="20"/>
  <c r="F93" i="20"/>
  <c r="E93" i="20"/>
  <c r="D93" i="20"/>
  <c r="C93" i="20"/>
  <c r="I92" i="20"/>
  <c r="H92" i="20"/>
  <c r="G92" i="20"/>
  <c r="F92" i="20"/>
  <c r="E92" i="20"/>
  <c r="D92" i="20"/>
  <c r="C92" i="20"/>
  <c r="I91" i="20"/>
  <c r="H91" i="20"/>
  <c r="G91" i="20"/>
  <c r="F91" i="20"/>
  <c r="E91" i="20"/>
  <c r="D91" i="20"/>
  <c r="C91" i="20"/>
  <c r="I90" i="20"/>
  <c r="H90" i="20"/>
  <c r="G90" i="20"/>
  <c r="F90" i="20"/>
  <c r="E90" i="20"/>
  <c r="D90" i="20"/>
  <c r="C90" i="20"/>
  <c r="I89" i="20"/>
  <c r="H89" i="20"/>
  <c r="G89" i="20"/>
  <c r="F89" i="20"/>
  <c r="E89" i="20"/>
  <c r="D89" i="20"/>
  <c r="C89" i="20"/>
  <c r="I88" i="20"/>
  <c r="H88" i="20"/>
  <c r="G88" i="20"/>
  <c r="F88" i="20"/>
  <c r="E88" i="20"/>
  <c r="D88" i="20"/>
  <c r="C88" i="20"/>
  <c r="I87" i="20"/>
  <c r="H87" i="20"/>
  <c r="G87" i="20"/>
  <c r="F87" i="20"/>
  <c r="E87" i="20"/>
  <c r="D87" i="20"/>
  <c r="C87" i="20"/>
  <c r="I86" i="20"/>
  <c r="H86" i="20"/>
  <c r="G86" i="20"/>
  <c r="F86" i="20"/>
  <c r="E86" i="20"/>
  <c r="D86" i="20"/>
  <c r="C86" i="20"/>
  <c r="I85" i="20"/>
  <c r="H85" i="20"/>
  <c r="G85" i="20"/>
  <c r="F85" i="20"/>
  <c r="E85" i="20"/>
  <c r="D85" i="20"/>
  <c r="C85" i="20"/>
  <c r="I84" i="20"/>
  <c r="H84" i="20"/>
  <c r="G84" i="20"/>
  <c r="F84" i="20"/>
  <c r="E84" i="20"/>
  <c r="D84" i="20"/>
  <c r="C84" i="20"/>
  <c r="I83" i="20"/>
  <c r="H83" i="20"/>
  <c r="G83" i="20"/>
  <c r="F83" i="20"/>
  <c r="E83" i="20"/>
  <c r="D83" i="20"/>
  <c r="C83" i="20"/>
  <c r="I82" i="20"/>
  <c r="H82" i="20"/>
  <c r="G82" i="20"/>
  <c r="F82" i="20"/>
  <c r="E82" i="20"/>
  <c r="D82" i="20"/>
  <c r="C82" i="20"/>
  <c r="I81" i="20"/>
  <c r="H81" i="20"/>
  <c r="G81" i="20"/>
  <c r="F81" i="20"/>
  <c r="E81" i="20"/>
  <c r="D81" i="20"/>
  <c r="C81" i="20"/>
  <c r="I80" i="20"/>
  <c r="H80" i="20"/>
  <c r="G80" i="20"/>
  <c r="F80" i="20"/>
  <c r="E80" i="20"/>
  <c r="D80" i="20"/>
  <c r="C80" i="20"/>
  <c r="I79" i="20"/>
  <c r="H79" i="20"/>
  <c r="G79" i="20"/>
  <c r="F79" i="20"/>
  <c r="E79" i="20"/>
  <c r="D79" i="20"/>
  <c r="C79" i="20"/>
  <c r="I78" i="20"/>
  <c r="H78" i="20"/>
  <c r="G78" i="20"/>
  <c r="F78" i="20"/>
  <c r="E78" i="20"/>
  <c r="D78" i="20"/>
  <c r="C78" i="20"/>
  <c r="I77" i="20"/>
  <c r="H77" i="20"/>
  <c r="G77" i="20"/>
  <c r="F77" i="20"/>
  <c r="E77" i="20"/>
  <c r="D77" i="20"/>
  <c r="C77" i="20"/>
  <c r="I76" i="20"/>
  <c r="H76" i="20"/>
  <c r="G76" i="20"/>
  <c r="F76" i="20"/>
  <c r="E76" i="20"/>
  <c r="D76" i="20"/>
  <c r="C76" i="20"/>
  <c r="I75" i="20"/>
  <c r="H75" i="20"/>
  <c r="G75" i="20"/>
  <c r="F75" i="20"/>
  <c r="E75" i="20"/>
  <c r="D75" i="20"/>
  <c r="C75" i="20"/>
  <c r="I70" i="20"/>
  <c r="H70" i="20"/>
  <c r="G70" i="20"/>
  <c r="F70" i="20"/>
  <c r="E70" i="20"/>
  <c r="D70" i="20"/>
  <c r="C70" i="20"/>
  <c r="I69" i="20"/>
  <c r="H69" i="20"/>
  <c r="G69" i="20"/>
  <c r="F69" i="20"/>
  <c r="E69" i="20"/>
  <c r="D69" i="20"/>
  <c r="C69" i="20"/>
  <c r="I68" i="20"/>
  <c r="H68" i="20"/>
  <c r="G68" i="20"/>
  <c r="F68" i="20"/>
  <c r="E68" i="20"/>
  <c r="D68" i="20"/>
  <c r="C68" i="20"/>
  <c r="I67" i="20"/>
  <c r="H67" i="20"/>
  <c r="G67" i="20"/>
  <c r="F67" i="20"/>
  <c r="E67" i="20"/>
  <c r="D67" i="20"/>
  <c r="C67" i="20"/>
  <c r="I66" i="20"/>
  <c r="H66" i="20"/>
  <c r="G66" i="20"/>
  <c r="F66" i="20"/>
  <c r="E66" i="20"/>
  <c r="D66" i="20"/>
  <c r="C66" i="20"/>
  <c r="I65" i="20"/>
  <c r="H65" i="20"/>
  <c r="G65" i="20"/>
  <c r="F65" i="20"/>
  <c r="E65" i="20"/>
  <c r="D65" i="20"/>
  <c r="C65" i="20"/>
  <c r="I64" i="20"/>
  <c r="H64" i="20"/>
  <c r="G64" i="20"/>
  <c r="F64" i="20"/>
  <c r="E64" i="20"/>
  <c r="D64" i="20"/>
  <c r="C64" i="20"/>
  <c r="I63" i="20"/>
  <c r="H63" i="20"/>
  <c r="G63" i="20"/>
  <c r="F63" i="20"/>
  <c r="E63" i="20"/>
  <c r="D63" i="20"/>
  <c r="C63" i="20"/>
  <c r="I62" i="20"/>
  <c r="H62" i="20"/>
  <c r="G62" i="20"/>
  <c r="F62" i="20"/>
  <c r="E62" i="20"/>
  <c r="D62" i="20"/>
  <c r="C62" i="20"/>
  <c r="I61" i="20"/>
  <c r="H61" i="20"/>
  <c r="G61" i="20"/>
  <c r="F61" i="20"/>
  <c r="E61" i="20"/>
  <c r="D61" i="20"/>
  <c r="C61" i="20"/>
  <c r="I60" i="20"/>
  <c r="H60" i="20"/>
  <c r="G60" i="20"/>
  <c r="F60" i="20"/>
  <c r="E60" i="20"/>
  <c r="D60" i="20"/>
  <c r="C60" i="20"/>
  <c r="I59" i="20"/>
  <c r="H59" i="20"/>
  <c r="G59" i="20"/>
  <c r="F59" i="20"/>
  <c r="E59" i="20"/>
  <c r="D59" i="20"/>
  <c r="C59" i="20"/>
  <c r="I58" i="20"/>
  <c r="H58" i="20"/>
  <c r="G58" i="20"/>
  <c r="F58" i="20"/>
  <c r="E58" i="20"/>
  <c r="D58" i="20"/>
  <c r="C58" i="20"/>
  <c r="I57" i="20"/>
  <c r="H57" i="20"/>
  <c r="G57" i="20"/>
  <c r="F57" i="20"/>
  <c r="E57" i="20"/>
  <c r="D57" i="20"/>
  <c r="C57" i="20"/>
  <c r="I56" i="20"/>
  <c r="H56" i="20"/>
  <c r="G56" i="20"/>
  <c r="F56" i="20"/>
  <c r="E56" i="20"/>
  <c r="D56" i="20"/>
  <c r="C56" i="20"/>
  <c r="I55" i="20"/>
  <c r="H55" i="20"/>
  <c r="G55" i="20"/>
  <c r="F55" i="20"/>
  <c r="E55" i="20"/>
  <c r="D55" i="20"/>
  <c r="C55" i="20"/>
  <c r="I54" i="20"/>
  <c r="H54" i="20"/>
  <c r="G54" i="20"/>
  <c r="F54" i="20"/>
  <c r="E54" i="20"/>
  <c r="D54" i="20"/>
  <c r="C54" i="20"/>
  <c r="I53" i="20"/>
  <c r="H53" i="20"/>
  <c r="G53" i="20"/>
  <c r="F53" i="20"/>
  <c r="E53" i="20"/>
  <c r="D53" i="20"/>
  <c r="C53" i="20"/>
  <c r="I52" i="20"/>
  <c r="H52" i="20"/>
  <c r="G52" i="20"/>
  <c r="F52" i="20"/>
  <c r="E52" i="20"/>
  <c r="D52" i="20"/>
  <c r="C52" i="20"/>
  <c r="I51" i="20"/>
  <c r="H51" i="20"/>
  <c r="G51" i="20"/>
  <c r="F51" i="20"/>
  <c r="E51" i="20"/>
  <c r="D51" i="20"/>
  <c r="C51" i="20"/>
  <c r="I50" i="20"/>
  <c r="H50" i="20"/>
  <c r="G50" i="20"/>
  <c r="F50" i="20"/>
  <c r="E50" i="20"/>
  <c r="D50" i="20"/>
  <c r="C50" i="20"/>
  <c r="I49" i="20"/>
  <c r="H49" i="20"/>
  <c r="G49" i="20"/>
  <c r="F49" i="20"/>
  <c r="E49" i="20"/>
  <c r="D49" i="20"/>
  <c r="C49" i="20"/>
  <c r="I48" i="20"/>
  <c r="H48" i="20"/>
  <c r="G48" i="20"/>
  <c r="F48" i="20"/>
  <c r="E48" i="20"/>
  <c r="D48" i="20"/>
  <c r="C48" i="20"/>
  <c r="I47" i="20"/>
  <c r="H47" i="20"/>
  <c r="G47" i="20"/>
  <c r="F47" i="20"/>
  <c r="E47" i="20"/>
  <c r="D47" i="20"/>
  <c r="C47" i="20"/>
  <c r="I46" i="20"/>
  <c r="H46" i="20"/>
  <c r="G46" i="20"/>
  <c r="F46" i="20"/>
  <c r="E46" i="20"/>
  <c r="D46" i="20"/>
  <c r="C46" i="20"/>
  <c r="I45" i="20"/>
  <c r="H45" i="20"/>
  <c r="G45" i="20"/>
  <c r="F45" i="20"/>
  <c r="E45" i="20"/>
  <c r="D45" i="20"/>
  <c r="C45" i="20"/>
  <c r="I44" i="20"/>
  <c r="H44" i="20"/>
  <c r="G44" i="20"/>
  <c r="F44" i="20"/>
  <c r="E44" i="20"/>
  <c r="D44" i="20"/>
  <c r="C44" i="20"/>
  <c r="I43" i="20"/>
  <c r="H43" i="20"/>
  <c r="G43" i="20"/>
  <c r="F43" i="20"/>
  <c r="E43" i="20"/>
  <c r="D43" i="20"/>
  <c r="C43" i="20"/>
  <c r="I42" i="20"/>
  <c r="H42" i="20"/>
  <c r="G42" i="20"/>
  <c r="F42" i="20"/>
  <c r="E42" i="20"/>
  <c r="D42" i="20"/>
  <c r="C42" i="20"/>
  <c r="I41" i="20"/>
  <c r="H41" i="20"/>
  <c r="G41" i="20"/>
  <c r="F41" i="20"/>
  <c r="E41" i="20"/>
  <c r="D41" i="20"/>
  <c r="C41" i="20"/>
  <c r="I40" i="20"/>
  <c r="H40" i="20"/>
  <c r="G40" i="20"/>
  <c r="F40" i="20"/>
  <c r="E40" i="20"/>
  <c r="D40" i="20"/>
  <c r="C40" i="20"/>
  <c r="I39" i="20"/>
  <c r="H39" i="20"/>
  <c r="G39" i="20"/>
  <c r="F39" i="20"/>
  <c r="E39" i="20"/>
  <c r="D39" i="20"/>
  <c r="C39" i="20"/>
  <c r="I38" i="20"/>
  <c r="H38" i="20"/>
  <c r="G38" i="20"/>
  <c r="F38" i="20"/>
  <c r="E38" i="20"/>
  <c r="D38" i="20"/>
  <c r="C38" i="20"/>
  <c r="I37" i="20"/>
  <c r="H37" i="20"/>
  <c r="G37" i="20"/>
  <c r="F37" i="20"/>
  <c r="E37" i="20"/>
  <c r="D37" i="20"/>
  <c r="C37" i="20"/>
  <c r="I36" i="20"/>
  <c r="H36" i="20"/>
  <c r="G36" i="20"/>
  <c r="F36" i="20"/>
  <c r="E36" i="20"/>
  <c r="D36" i="20"/>
  <c r="C36" i="20"/>
  <c r="I35" i="20"/>
  <c r="H35" i="20"/>
  <c r="G35" i="20"/>
  <c r="F35" i="20"/>
  <c r="E35" i="20"/>
  <c r="D35" i="20"/>
  <c r="C35" i="20"/>
  <c r="I34" i="20"/>
  <c r="H34" i="20"/>
  <c r="G34" i="20"/>
  <c r="F34" i="20"/>
  <c r="E34" i="20"/>
  <c r="D34" i="20"/>
  <c r="C34" i="20"/>
  <c r="I33" i="20"/>
  <c r="H33" i="20"/>
  <c r="G33" i="20"/>
  <c r="F33" i="20"/>
  <c r="E33" i="20"/>
  <c r="D33" i="20"/>
  <c r="C33" i="20"/>
  <c r="I32" i="20"/>
  <c r="H32" i="20"/>
  <c r="G32" i="20"/>
  <c r="F32" i="20"/>
  <c r="E32" i="20"/>
  <c r="D32" i="20"/>
  <c r="C32" i="20"/>
  <c r="I31" i="20"/>
  <c r="H31" i="20"/>
  <c r="G31" i="20"/>
  <c r="F31" i="20"/>
  <c r="E31" i="20"/>
  <c r="D31" i="20"/>
  <c r="C31" i="20"/>
  <c r="I30" i="20"/>
  <c r="H30" i="20"/>
  <c r="G30" i="20"/>
  <c r="F30" i="20"/>
  <c r="E30" i="20"/>
  <c r="D30" i="20"/>
  <c r="C30" i="20"/>
  <c r="I29" i="20"/>
  <c r="H29" i="20"/>
  <c r="G29" i="20"/>
  <c r="F29" i="20"/>
  <c r="E29" i="20"/>
  <c r="D29" i="20"/>
  <c r="C29" i="20"/>
  <c r="I28" i="20"/>
  <c r="H28" i="20"/>
  <c r="G28" i="20"/>
  <c r="F28" i="20"/>
  <c r="E28" i="20"/>
  <c r="D28" i="20"/>
  <c r="C28" i="20"/>
  <c r="I27" i="20"/>
  <c r="H27" i="20"/>
  <c r="G27" i="20"/>
  <c r="F27" i="20"/>
  <c r="E27" i="20"/>
  <c r="D27" i="20"/>
  <c r="C27" i="20"/>
  <c r="I26" i="20"/>
  <c r="H26" i="20"/>
  <c r="G26" i="20"/>
  <c r="F26" i="20"/>
  <c r="E26" i="20"/>
  <c r="D26" i="20"/>
  <c r="C26" i="20"/>
  <c r="I25" i="20"/>
  <c r="H25" i="20"/>
  <c r="G25" i="20"/>
  <c r="F25" i="20"/>
  <c r="E25" i="20"/>
  <c r="D25" i="20"/>
  <c r="C25" i="20"/>
  <c r="I24" i="20"/>
  <c r="H24" i="20"/>
  <c r="G24" i="20"/>
  <c r="F24" i="20"/>
  <c r="E24" i="20"/>
  <c r="D24" i="20"/>
  <c r="C24" i="20"/>
  <c r="I23" i="20"/>
  <c r="H23" i="20"/>
  <c r="G23" i="20"/>
  <c r="F23" i="20"/>
  <c r="E23" i="20"/>
  <c r="D23" i="20"/>
  <c r="C23" i="20"/>
  <c r="I22" i="20"/>
  <c r="H22" i="20"/>
  <c r="G22" i="20"/>
  <c r="F22" i="20"/>
  <c r="E22" i="20"/>
  <c r="D22" i="20"/>
  <c r="C22" i="20"/>
  <c r="I21" i="20"/>
  <c r="H21" i="20"/>
  <c r="G21" i="20"/>
  <c r="F21" i="20"/>
  <c r="E21" i="20"/>
  <c r="D21" i="20"/>
  <c r="C21" i="20"/>
  <c r="I20" i="20"/>
  <c r="H20" i="20"/>
  <c r="G20" i="20"/>
  <c r="F20" i="20"/>
  <c r="E20" i="20"/>
  <c r="D20" i="20"/>
  <c r="C20" i="20"/>
  <c r="I19" i="20"/>
  <c r="H19" i="20"/>
  <c r="G19" i="20"/>
  <c r="F19" i="20"/>
  <c r="E19" i="20"/>
  <c r="D19" i="20"/>
  <c r="C19" i="20"/>
  <c r="I18" i="20"/>
  <c r="H18" i="20"/>
  <c r="G18" i="20"/>
  <c r="F18" i="20"/>
  <c r="E18" i="20"/>
  <c r="D18" i="20"/>
  <c r="C18" i="20"/>
  <c r="I17" i="20"/>
  <c r="H17" i="20"/>
  <c r="G17" i="20"/>
  <c r="F17" i="20"/>
  <c r="E17" i="20"/>
  <c r="D17" i="20"/>
  <c r="C17" i="20"/>
  <c r="I16" i="20"/>
  <c r="H16" i="20"/>
  <c r="G16" i="20"/>
  <c r="F16" i="20"/>
  <c r="E16" i="20"/>
  <c r="D16" i="20"/>
  <c r="C16" i="20"/>
  <c r="I15" i="20"/>
  <c r="H15" i="20"/>
  <c r="G15" i="20"/>
  <c r="F15" i="20"/>
  <c r="E15" i="20"/>
  <c r="D15" i="20"/>
  <c r="C15" i="20"/>
  <c r="I14" i="20"/>
  <c r="H14" i="20"/>
  <c r="G14" i="20"/>
  <c r="F14" i="20"/>
  <c r="E14" i="20"/>
  <c r="D14" i="20"/>
  <c r="C14" i="20"/>
  <c r="I13" i="20"/>
  <c r="H13" i="20"/>
  <c r="G13" i="20"/>
  <c r="F13" i="20"/>
  <c r="E13" i="20"/>
  <c r="D13" i="20"/>
  <c r="C13" i="20"/>
  <c r="I12" i="20"/>
  <c r="H12" i="20"/>
  <c r="G12" i="20"/>
  <c r="F12" i="20"/>
  <c r="E12" i="20"/>
  <c r="D12" i="20"/>
  <c r="C12" i="20"/>
  <c r="I11" i="20"/>
  <c r="H11" i="20"/>
  <c r="G11" i="20"/>
  <c r="F11" i="20"/>
  <c r="E11" i="20"/>
  <c r="D11" i="20"/>
  <c r="C11" i="20"/>
  <c r="I10" i="20"/>
  <c r="H10" i="20"/>
  <c r="G10" i="20"/>
  <c r="F10" i="20"/>
  <c r="E10" i="20"/>
  <c r="D10" i="20"/>
  <c r="C10" i="20"/>
  <c r="I9" i="20"/>
  <c r="H9" i="20"/>
  <c r="G9" i="20"/>
  <c r="F9" i="20"/>
  <c r="E9" i="20"/>
  <c r="D9" i="20"/>
  <c r="C9" i="20"/>
  <c r="I8" i="20"/>
  <c r="H8" i="20"/>
  <c r="G8" i="20"/>
  <c r="F8" i="20"/>
  <c r="E8" i="20"/>
  <c r="D8" i="20"/>
  <c r="C8" i="20"/>
  <c r="I7" i="20"/>
  <c r="H7" i="20"/>
  <c r="G7" i="20"/>
  <c r="F7" i="20"/>
  <c r="E7" i="20"/>
  <c r="D7" i="20"/>
  <c r="C7" i="20"/>
  <c r="I6" i="20"/>
  <c r="H6" i="20"/>
  <c r="G6" i="20"/>
  <c r="F6" i="20"/>
  <c r="E6" i="20"/>
  <c r="D6" i="20"/>
  <c r="C6" i="20"/>
  <c r="I5" i="20"/>
  <c r="H5" i="20"/>
  <c r="G5" i="20"/>
  <c r="F5" i="20"/>
  <c r="E5" i="20"/>
  <c r="D5" i="20"/>
  <c r="C5" i="20"/>
  <c r="L50" i="21" l="1"/>
  <c r="N56" i="21"/>
  <c r="P62" i="21"/>
  <c r="R68" i="21"/>
  <c r="U81" i="21"/>
  <c r="V88" i="21"/>
  <c r="X94" i="21"/>
  <c r="Z100" i="21"/>
  <c r="AB110" i="21"/>
  <c r="L5" i="21"/>
  <c r="T5" i="21"/>
  <c r="AB5" i="21"/>
  <c r="O6" i="21"/>
  <c r="W6" i="21"/>
  <c r="J7" i="21"/>
  <c r="R7" i="21"/>
  <c r="Z7" i="21"/>
  <c r="M8" i="21"/>
  <c r="U8" i="21"/>
  <c r="AC8" i="21"/>
  <c r="P9" i="21"/>
  <c r="X9" i="21"/>
  <c r="K10" i="21"/>
  <c r="S10" i="21"/>
  <c r="AA10" i="21"/>
  <c r="N11" i="21"/>
  <c r="V11" i="21"/>
  <c r="AD11" i="21"/>
  <c r="Q12" i="21"/>
  <c r="Y12" i="21"/>
  <c r="L13" i="21"/>
  <c r="T13" i="21"/>
  <c r="AB13" i="21"/>
  <c r="O14" i="21"/>
  <c r="W14" i="21"/>
  <c r="J15" i="21"/>
  <c r="R15" i="21"/>
  <c r="Z15" i="21"/>
  <c r="M16" i="21"/>
  <c r="U16" i="21"/>
  <c r="AC16" i="21"/>
  <c r="P17" i="21"/>
  <c r="X17" i="21"/>
  <c r="O18" i="21"/>
  <c r="J19" i="21"/>
  <c r="Z19" i="21"/>
  <c r="U20" i="21"/>
  <c r="P21" i="21"/>
  <c r="K22" i="21"/>
  <c r="AA22" i="21"/>
  <c r="V23" i="21"/>
  <c r="Q24" i="21"/>
  <c r="L25" i="21"/>
  <c r="AB25" i="21"/>
  <c r="W26" i="21"/>
  <c r="R27" i="21"/>
  <c r="M28" i="21"/>
  <c r="AC28" i="21"/>
  <c r="X29" i="21"/>
  <c r="S30" i="21"/>
  <c r="N31" i="21"/>
  <c r="AD31" i="21"/>
  <c r="Y32" i="21"/>
  <c r="T33" i="21"/>
  <c r="AC34" i="21"/>
  <c r="AD37" i="21"/>
  <c r="J41" i="21"/>
  <c r="K44" i="21"/>
  <c r="L47" i="21"/>
  <c r="M50" i="21"/>
  <c r="N53" i="21"/>
  <c r="O56" i="21"/>
  <c r="P59" i="21"/>
  <c r="Q62" i="21"/>
  <c r="R65" i="21"/>
  <c r="S68" i="21"/>
  <c r="T75" i="21"/>
  <c r="U78" i="21"/>
  <c r="V81" i="21"/>
  <c r="W84" i="21"/>
  <c r="W88" i="21"/>
  <c r="Y94" i="21"/>
  <c r="AA100" i="21"/>
  <c r="AC110" i="21"/>
  <c r="L123" i="21"/>
  <c r="K47" i="21"/>
  <c r="M53" i="21"/>
  <c r="O59" i="21"/>
  <c r="Q65" i="21"/>
  <c r="S75" i="21"/>
  <c r="T78" i="21"/>
  <c r="V84" i="21"/>
  <c r="K123" i="21"/>
  <c r="O5" i="21"/>
  <c r="W5" i="21"/>
  <c r="J6" i="21"/>
  <c r="R6" i="21"/>
  <c r="Z6" i="21"/>
  <c r="M7" i="21"/>
  <c r="U7" i="21"/>
  <c r="AC7" i="21"/>
  <c r="P8" i="21"/>
  <c r="X8" i="21"/>
  <c r="K9" i="21"/>
  <c r="S9" i="21"/>
  <c r="AA9" i="21"/>
  <c r="N10" i="21"/>
  <c r="V10" i="21"/>
  <c r="AD10" i="21"/>
  <c r="Q11" i="21"/>
  <c r="Y11" i="21"/>
  <c r="L12" i="21"/>
  <c r="T12" i="21"/>
  <c r="AB12" i="21"/>
  <c r="O13" i="21"/>
  <c r="W13" i="21"/>
  <c r="J14" i="21"/>
  <c r="R14" i="21"/>
  <c r="Z14" i="21"/>
  <c r="M15" i="21"/>
  <c r="U15" i="21"/>
  <c r="AC15" i="21"/>
  <c r="P16" i="21"/>
  <c r="X16" i="21"/>
  <c r="K17" i="21"/>
  <c r="S17" i="21"/>
  <c r="AA17" i="21"/>
  <c r="V18" i="21"/>
  <c r="Q19" i="21"/>
  <c r="L20" i="21"/>
  <c r="AB20" i="21"/>
  <c r="W21" i="21"/>
  <c r="R22" i="21"/>
  <c r="M23" i="21"/>
  <c r="AC23" i="21"/>
  <c r="X24" i="21"/>
  <c r="S25" i="21"/>
  <c r="N26" i="21"/>
  <c r="AD26" i="21"/>
  <c r="Y27" i="21"/>
  <c r="T28" i="21"/>
  <c r="O29" i="21"/>
  <c r="J30" i="21"/>
  <c r="Z30" i="21"/>
  <c r="U31" i="21"/>
  <c r="P32" i="21"/>
  <c r="K33" i="21"/>
  <c r="AA33" i="21"/>
  <c r="R36" i="21"/>
  <c r="S39" i="21"/>
  <c r="T42" i="21"/>
  <c r="U45" i="21"/>
  <c r="V48" i="21"/>
  <c r="W51" i="21"/>
  <c r="X54" i="21"/>
  <c r="Y57" i="21"/>
  <c r="Z60" i="21"/>
  <c r="AA63" i="21"/>
  <c r="AB66" i="21"/>
  <c r="AC69" i="21"/>
  <c r="AD76" i="21"/>
  <c r="J80" i="21"/>
  <c r="K83" i="21"/>
  <c r="L86" i="21"/>
  <c r="W91" i="21"/>
  <c r="Y97" i="21"/>
  <c r="Z104" i="21"/>
  <c r="AD116" i="21"/>
  <c r="AF67" i="21"/>
  <c r="AF39" i="21"/>
  <c r="P134" i="21"/>
  <c r="N128" i="21"/>
  <c r="W124" i="21"/>
  <c r="V121" i="21"/>
  <c r="U118" i="21"/>
  <c r="T115" i="21"/>
  <c r="S112" i="21"/>
  <c r="R109" i="21"/>
  <c r="Q106" i="21"/>
  <c r="P103" i="21"/>
  <c r="V101" i="21"/>
  <c r="K100" i="21"/>
  <c r="U98" i="21"/>
  <c r="J97" i="21"/>
  <c r="T95" i="21"/>
  <c r="AD93" i="21"/>
  <c r="S92" i="21"/>
  <c r="AC90" i="21"/>
  <c r="R89" i="21"/>
  <c r="AB87" i="21"/>
  <c r="U86" i="21"/>
  <c r="Z85" i="21"/>
  <c r="J85" i="21"/>
  <c r="O84" i="21"/>
  <c r="T83" i="21"/>
  <c r="Y82" i="21"/>
  <c r="AD81" i="21"/>
  <c r="N81" i="21"/>
  <c r="S80" i="21"/>
  <c r="X79" i="21"/>
  <c r="AC78" i="21"/>
  <c r="M78" i="21"/>
  <c r="R77" i="21"/>
  <c r="W76" i="21"/>
  <c r="AB75" i="21"/>
  <c r="L75" i="21"/>
  <c r="Q70" i="21"/>
  <c r="V69" i="21"/>
  <c r="AA68" i="21"/>
  <c r="K68" i="21"/>
  <c r="P67" i="21"/>
  <c r="U66" i="21"/>
  <c r="Z65" i="21"/>
  <c r="J65" i="21"/>
  <c r="O64" i="21"/>
  <c r="T63" i="21"/>
  <c r="Y62" i="21"/>
  <c r="AD61" i="21"/>
  <c r="N61" i="21"/>
  <c r="S60" i="21"/>
  <c r="X59" i="21"/>
  <c r="AC58" i="21"/>
  <c r="M58" i="21"/>
  <c r="R57" i="21"/>
  <c r="W56" i="21"/>
  <c r="AB55" i="21"/>
  <c r="L55" i="21"/>
  <c r="Q54" i="21"/>
  <c r="V53" i="21"/>
  <c r="AA52" i="21"/>
  <c r="K52" i="21"/>
  <c r="P51" i="21"/>
  <c r="U50" i="21"/>
  <c r="Z49" i="21"/>
  <c r="J49" i="21"/>
  <c r="O48" i="21"/>
  <c r="T47" i="21"/>
  <c r="Y46" i="21"/>
  <c r="AD45" i="21"/>
  <c r="N45" i="21"/>
  <c r="S44" i="21"/>
  <c r="X43" i="21"/>
  <c r="AC42" i="21"/>
  <c r="M42" i="21"/>
  <c r="R41" i="21"/>
  <c r="W40" i="21"/>
  <c r="AB39" i="21"/>
  <c r="L39" i="21"/>
  <c r="Q38" i="21"/>
  <c r="V37" i="21"/>
  <c r="AA36" i="21"/>
  <c r="K36" i="21"/>
  <c r="P35" i="21"/>
  <c r="U34" i="21"/>
  <c r="AE39" i="21"/>
  <c r="O134" i="21"/>
  <c r="M128" i="21"/>
  <c r="V124" i="21"/>
  <c r="U121" i="21"/>
  <c r="T118" i="21"/>
  <c r="S115" i="21"/>
  <c r="R112" i="21"/>
  <c r="Q109" i="21"/>
  <c r="P106" i="21"/>
  <c r="O103" i="21"/>
  <c r="U101" i="21"/>
  <c r="J100" i="21"/>
  <c r="T98" i="21"/>
  <c r="AD96" i="21"/>
  <c r="S95" i="21"/>
  <c r="AC93" i="21"/>
  <c r="R92" i="21"/>
  <c r="AB90" i="21"/>
  <c r="Q89" i="21"/>
  <c r="AA87" i="21"/>
  <c r="T86" i="21"/>
  <c r="Y85" i="21"/>
  <c r="AD84" i="21"/>
  <c r="N84" i="21"/>
  <c r="S83" i="21"/>
  <c r="X82" i="21"/>
  <c r="AC81" i="21"/>
  <c r="M81" i="21"/>
  <c r="R80" i="21"/>
  <c r="W79" i="21"/>
  <c r="AB78" i="21"/>
  <c r="L78" i="21"/>
  <c r="Q77" i="21"/>
  <c r="V76" i="21"/>
  <c r="AA75" i="21"/>
  <c r="K75" i="21"/>
  <c r="P70" i="21"/>
  <c r="U69" i="21"/>
  <c r="Z68" i="21"/>
  <c r="J68" i="21"/>
  <c r="O67" i="21"/>
  <c r="T66" i="21"/>
  <c r="Y65" i="21"/>
  <c r="AD64" i="21"/>
  <c r="N64" i="21"/>
  <c r="S63" i="21"/>
  <c r="X62" i="21"/>
  <c r="AC61" i="21"/>
  <c r="M61" i="21"/>
  <c r="R60" i="21"/>
  <c r="W59" i="21"/>
  <c r="AB58" i="21"/>
  <c r="L58" i="21"/>
  <c r="Q57" i="21"/>
  <c r="V56" i="21"/>
  <c r="AA55" i="21"/>
  <c r="K55" i="21"/>
  <c r="P54" i="21"/>
  <c r="U53" i="21"/>
  <c r="Z52" i="21"/>
  <c r="J52" i="21"/>
  <c r="O51" i="21"/>
  <c r="T50" i="21"/>
  <c r="Y49" i="21"/>
  <c r="AD48" i="21"/>
  <c r="N48" i="21"/>
  <c r="S47" i="21"/>
  <c r="X46" i="21"/>
  <c r="AC45" i="21"/>
  <c r="M45" i="21"/>
  <c r="R44" i="21"/>
  <c r="W43" i="21"/>
  <c r="AB42" i="21"/>
  <c r="L42" i="21"/>
  <c r="Q41" i="21"/>
  <c r="V40" i="21"/>
  <c r="AA39" i="21"/>
  <c r="K39" i="21"/>
  <c r="P38" i="21"/>
  <c r="U37" i="21"/>
  <c r="Z36" i="21"/>
  <c r="J36" i="21"/>
  <c r="O35" i="21"/>
  <c r="T34" i="21"/>
  <c r="P139" i="21"/>
  <c r="M126" i="21"/>
  <c r="K120" i="21"/>
  <c r="AD113" i="21"/>
  <c r="AB107" i="21"/>
  <c r="Q102" i="21"/>
  <c r="P99" i="21"/>
  <c r="O96" i="21"/>
  <c r="N93" i="21"/>
  <c r="M90" i="21"/>
  <c r="L87" i="21"/>
  <c r="R85" i="21"/>
  <c r="AB83" i="21"/>
  <c r="Q82" i="21"/>
  <c r="AA80" i="21"/>
  <c r="P79" i="21"/>
  <c r="Z77" i="21"/>
  <c r="O76" i="21"/>
  <c r="Y70" i="21"/>
  <c r="N69" i="21"/>
  <c r="X67" i="21"/>
  <c r="M66" i="21"/>
  <c r="W64" i="21"/>
  <c r="L63" i="21"/>
  <c r="V61" i="21"/>
  <c r="K60" i="21"/>
  <c r="U58" i="21"/>
  <c r="J57" i="21"/>
  <c r="T55" i="21"/>
  <c r="AD53" i="21"/>
  <c r="S52" i="21"/>
  <c r="AC50" i="21"/>
  <c r="R49" i="21"/>
  <c r="AB47" i="21"/>
  <c r="Q46" i="21"/>
  <c r="AA44" i="21"/>
  <c r="P43" i="21"/>
  <c r="Z41" i="21"/>
  <c r="O40" i="21"/>
  <c r="Y38" i="21"/>
  <c r="N37" i="21"/>
  <c r="X35" i="21"/>
  <c r="M34" i="21"/>
  <c r="X33" i="21"/>
  <c r="P33" i="21"/>
  <c r="AC32" i="21"/>
  <c r="U32" i="21"/>
  <c r="M32" i="21"/>
  <c r="Z31" i="21"/>
  <c r="R31" i="21"/>
  <c r="J31" i="21"/>
  <c r="W30" i="21"/>
  <c r="O30" i="21"/>
  <c r="AB29" i="21"/>
  <c r="T29" i="21"/>
  <c r="L29" i="21"/>
  <c r="Y28" i="21"/>
  <c r="Q28" i="21"/>
  <c r="AD27" i="21"/>
  <c r="V27" i="21"/>
  <c r="N27" i="21"/>
  <c r="AA26" i="21"/>
  <c r="S26" i="21"/>
  <c r="K26" i="21"/>
  <c r="X25" i="21"/>
  <c r="P25" i="21"/>
  <c r="AC24" i="21"/>
  <c r="U24" i="21"/>
  <c r="M24" i="21"/>
  <c r="Z23" i="21"/>
  <c r="R23" i="21"/>
  <c r="J23" i="21"/>
  <c r="W22" i="21"/>
  <c r="O22" i="21"/>
  <c r="AB21" i="21"/>
  <c r="T21" i="21"/>
  <c r="L21" i="21"/>
  <c r="Y20" i="21"/>
  <c r="Q20" i="21"/>
  <c r="AD19" i="21"/>
  <c r="V19" i="21"/>
  <c r="N19" i="21"/>
  <c r="AA18" i="21"/>
  <c r="S18" i="21"/>
  <c r="K18" i="21"/>
  <c r="O139" i="21"/>
  <c r="L126" i="21"/>
  <c r="J120" i="21"/>
  <c r="AC113" i="21"/>
  <c r="AA107" i="21"/>
  <c r="P102" i="21"/>
  <c r="O99" i="21"/>
  <c r="N96" i="21"/>
  <c r="M93" i="21"/>
  <c r="L90" i="21"/>
  <c r="K87" i="21"/>
  <c r="Q85" i="21"/>
  <c r="AA83" i="21"/>
  <c r="P82" i="21"/>
  <c r="Z80" i="21"/>
  <c r="O79" i="21"/>
  <c r="Y77" i="21"/>
  <c r="N76" i="21"/>
  <c r="X70" i="21"/>
  <c r="M69" i="21"/>
  <c r="W67" i="21"/>
  <c r="L66" i="21"/>
  <c r="V64" i="21"/>
  <c r="K63" i="21"/>
  <c r="U61" i="21"/>
  <c r="J60" i="21"/>
  <c r="T58" i="21"/>
  <c r="AD56" i="21"/>
  <c r="S55" i="21"/>
  <c r="AC53" i="21"/>
  <c r="R52" i="21"/>
  <c r="AB50" i="21"/>
  <c r="Q49" i="21"/>
  <c r="AA47" i="21"/>
  <c r="P46" i="21"/>
  <c r="Z44" i="21"/>
  <c r="O43" i="21"/>
  <c r="Y41" i="21"/>
  <c r="N40" i="21"/>
  <c r="X38" i="21"/>
  <c r="M37" i="21"/>
  <c r="W35" i="21"/>
  <c r="L34" i="21"/>
  <c r="W33" i="21"/>
  <c r="O33" i="21"/>
  <c r="AB32" i="21"/>
  <c r="T32" i="21"/>
  <c r="L32" i="21"/>
  <c r="Y31" i="21"/>
  <c r="Q31" i="21"/>
  <c r="AD30" i="21"/>
  <c r="V30" i="21"/>
  <c r="N30" i="21"/>
  <c r="AA29" i="21"/>
  <c r="S29" i="21"/>
  <c r="K29" i="21"/>
  <c r="X28" i="21"/>
  <c r="P28" i="21"/>
  <c r="AC27" i="21"/>
  <c r="U27" i="21"/>
  <c r="M27" i="21"/>
  <c r="Z26" i="21"/>
  <c r="R26" i="21"/>
  <c r="J26" i="21"/>
  <c r="W25" i="21"/>
  <c r="O25" i="21"/>
  <c r="AB24" i="21"/>
  <c r="T24" i="21"/>
  <c r="L24" i="21"/>
  <c r="Y23" i="21"/>
  <c r="Q23" i="21"/>
  <c r="AD22" i="21"/>
  <c r="V22" i="21"/>
  <c r="N22" i="21"/>
  <c r="AA21" i="21"/>
  <c r="S21" i="21"/>
  <c r="K21" i="21"/>
  <c r="X20" i="21"/>
  <c r="P20" i="21"/>
  <c r="AC19" i="21"/>
  <c r="U19" i="21"/>
  <c r="M19" i="21"/>
  <c r="Z18" i="21"/>
  <c r="R18" i="21"/>
  <c r="J18" i="21"/>
  <c r="P5" i="21"/>
  <c r="X5" i="21"/>
  <c r="K6" i="21"/>
  <c r="S6" i="21"/>
  <c r="AA6" i="21"/>
  <c r="N7" i="21"/>
  <c r="V7" i="21"/>
  <c r="AD7" i="21"/>
  <c r="Q8" i="21"/>
  <c r="Y8" i="21"/>
  <c r="L9" i="21"/>
  <c r="T9" i="21"/>
  <c r="AB9" i="21"/>
  <c r="O10" i="21"/>
  <c r="W10" i="21"/>
  <c r="J11" i="21"/>
  <c r="R11" i="21"/>
  <c r="Z11" i="21"/>
  <c r="M12" i="21"/>
  <c r="U12" i="21"/>
  <c r="AC12" i="21"/>
  <c r="P13" i="21"/>
  <c r="X13" i="21"/>
  <c r="K14" i="21"/>
  <c r="S14" i="21"/>
  <c r="AA14" i="21"/>
  <c r="N15" i="21"/>
  <c r="V15" i="21"/>
  <c r="AD15" i="21"/>
  <c r="Q16" i="21"/>
  <c r="Y16" i="21"/>
  <c r="L17" i="21"/>
  <c r="T17" i="21"/>
  <c r="AB17" i="21"/>
  <c r="W18" i="21"/>
  <c r="R19" i="21"/>
  <c r="M20" i="21"/>
  <c r="AC20" i="21"/>
  <c r="X21" i="21"/>
  <c r="S22" i="21"/>
  <c r="N23" i="21"/>
  <c r="AD23" i="21"/>
  <c r="Y24" i="21"/>
  <c r="T25" i="21"/>
  <c r="O26" i="21"/>
  <c r="J27" i="21"/>
  <c r="Z27" i="21"/>
  <c r="U28" i="21"/>
  <c r="P29" i="21"/>
  <c r="K30" i="21"/>
  <c r="AA30" i="21"/>
  <c r="V31" i="21"/>
  <c r="Q32" i="21"/>
  <c r="L33" i="21"/>
  <c r="AB33" i="21"/>
  <c r="S36" i="21"/>
  <c r="T39" i="21"/>
  <c r="U42" i="21"/>
  <c r="V45" i="21"/>
  <c r="W48" i="21"/>
  <c r="X51" i="21"/>
  <c r="Y54" i="21"/>
  <c r="Z57" i="21"/>
  <c r="AA60" i="21"/>
  <c r="AB63" i="21"/>
  <c r="AC66" i="21"/>
  <c r="AD69" i="21"/>
  <c r="J77" i="21"/>
  <c r="K80" i="21"/>
  <c r="L83" i="21"/>
  <c r="M86" i="21"/>
  <c r="X91" i="21"/>
  <c r="Z97" i="21"/>
  <c r="AA104" i="21"/>
  <c r="J117" i="21"/>
  <c r="O131" i="21"/>
  <c r="M5" i="21"/>
  <c r="Q5" i="21"/>
  <c r="U5" i="21"/>
  <c r="Y5" i="21"/>
  <c r="AC5" i="21"/>
  <c r="L6" i="21"/>
  <c r="P6" i="21"/>
  <c r="T6" i="21"/>
  <c r="X6" i="21"/>
  <c r="AB6" i="21"/>
  <c r="K7" i="21"/>
  <c r="O7" i="21"/>
  <c r="S7" i="21"/>
  <c r="W7" i="21"/>
  <c r="AA7" i="21"/>
  <c r="J8" i="21"/>
  <c r="N8" i="21"/>
  <c r="R8" i="21"/>
  <c r="V8" i="21"/>
  <c r="Z8" i="21"/>
  <c r="AD8" i="21"/>
  <c r="M9" i="21"/>
  <c r="Q9" i="21"/>
  <c r="U9" i="21"/>
  <c r="Y9" i="21"/>
  <c r="AC9" i="21"/>
  <c r="L10" i="21"/>
  <c r="P10" i="21"/>
  <c r="T10" i="21"/>
  <c r="X10" i="21"/>
  <c r="AB10" i="21"/>
  <c r="K11" i="21"/>
  <c r="O11" i="21"/>
  <c r="S11" i="21"/>
  <c r="W11" i="21"/>
  <c r="AA11" i="21"/>
  <c r="J12" i="21"/>
  <c r="N12" i="21"/>
  <c r="R12" i="21"/>
  <c r="V12" i="21"/>
  <c r="Z12" i="21"/>
  <c r="AD12" i="21"/>
  <c r="M13" i="21"/>
  <c r="Q13" i="21"/>
  <c r="U13" i="21"/>
  <c r="Y13" i="21"/>
  <c r="AC13" i="21"/>
  <c r="L14" i="21"/>
  <c r="P14" i="21"/>
  <c r="T14" i="21"/>
  <c r="X14" i="21"/>
  <c r="AB14" i="21"/>
  <c r="K15" i="21"/>
  <c r="O15" i="21"/>
  <c r="S15" i="21"/>
  <c r="W15" i="21"/>
  <c r="AA15" i="21"/>
  <c r="J16" i="21"/>
  <c r="N16" i="21"/>
  <c r="R16" i="21"/>
  <c r="V16" i="21"/>
  <c r="Z16" i="21"/>
  <c r="AD16" i="21"/>
  <c r="M17" i="21"/>
  <c r="Q17" i="21"/>
  <c r="U17" i="21"/>
  <c r="Y17" i="21"/>
  <c r="AC17" i="21"/>
  <c r="L18" i="21"/>
  <c r="P18" i="21"/>
  <c r="T18" i="21"/>
  <c r="X18" i="21"/>
  <c r="AB18" i="21"/>
  <c r="K19" i="21"/>
  <c r="O19" i="21"/>
  <c r="S19" i="21"/>
  <c r="W19" i="21"/>
  <c r="AA19" i="21"/>
  <c r="J20" i="21"/>
  <c r="N20" i="21"/>
  <c r="R20" i="21"/>
  <c r="V20" i="21"/>
  <c r="Z20" i="21"/>
  <c r="AD20" i="21"/>
  <c r="M21" i="21"/>
  <c r="Q21" i="21"/>
  <c r="U21" i="21"/>
  <c r="Y21" i="21"/>
  <c r="AC21" i="21"/>
  <c r="L22" i="21"/>
  <c r="P22" i="21"/>
  <c r="T22" i="21"/>
  <c r="X22" i="21"/>
  <c r="AB22" i="21"/>
  <c r="K23" i="21"/>
  <c r="O23" i="21"/>
  <c r="S23" i="21"/>
  <c r="W23" i="21"/>
  <c r="AA23" i="21"/>
  <c r="J24" i="21"/>
  <c r="N24" i="21"/>
  <c r="R24" i="21"/>
  <c r="V24" i="21"/>
  <c r="Z24" i="21"/>
  <c r="AD24" i="21"/>
  <c r="M25" i="21"/>
  <c r="Q25" i="21"/>
  <c r="U25" i="21"/>
  <c r="Y25" i="21"/>
  <c r="AC25" i="21"/>
  <c r="L26" i="21"/>
  <c r="P26" i="21"/>
  <c r="T26" i="21"/>
  <c r="X26" i="21"/>
  <c r="AB26" i="21"/>
  <c r="K27" i="21"/>
  <c r="O27" i="21"/>
  <c r="S27" i="21"/>
  <c r="W27" i="21"/>
  <c r="AA27" i="21"/>
  <c r="J28" i="21"/>
  <c r="N28" i="21"/>
  <c r="R28" i="21"/>
  <c r="V28" i="21"/>
  <c r="Z28" i="21"/>
  <c r="AD28" i="21"/>
  <c r="M29" i="21"/>
  <c r="Q29" i="21"/>
  <c r="U29" i="21"/>
  <c r="Y29" i="21"/>
  <c r="AC29" i="21"/>
  <c r="L30" i="21"/>
  <c r="P30" i="21"/>
  <c r="T30" i="21"/>
  <c r="X30" i="21"/>
  <c r="AB30" i="21"/>
  <c r="K31" i="21"/>
  <c r="O31" i="21"/>
  <c r="S31" i="21"/>
  <c r="W31" i="21"/>
  <c r="AA31" i="21"/>
  <c r="J32" i="21"/>
  <c r="N32" i="21"/>
  <c r="R32" i="21"/>
  <c r="V32" i="21"/>
  <c r="Z32" i="21"/>
  <c r="AD32" i="21"/>
  <c r="M33" i="21"/>
  <c r="Q33" i="21"/>
  <c r="U33" i="21"/>
  <c r="Y33" i="21"/>
  <c r="AC33" i="21"/>
  <c r="P34" i="21"/>
  <c r="X34" i="21"/>
  <c r="K35" i="21"/>
  <c r="S35" i="21"/>
  <c r="AA35" i="21"/>
  <c r="N36" i="21"/>
  <c r="V36" i="21"/>
  <c r="AD36" i="21"/>
  <c r="Q37" i="21"/>
  <c r="Y37" i="21"/>
  <c r="L38" i="21"/>
  <c r="T38" i="21"/>
  <c r="AB38" i="21"/>
  <c r="O39" i="21"/>
  <c r="W39" i="21"/>
  <c r="J40" i="21"/>
  <c r="R40" i="21"/>
  <c r="Z40" i="21"/>
  <c r="M41" i="21"/>
  <c r="U41" i="21"/>
  <c r="AC41" i="21"/>
  <c r="P42" i="21"/>
  <c r="X42" i="21"/>
  <c r="K43" i="21"/>
  <c r="S43" i="21"/>
  <c r="AA43" i="21"/>
  <c r="N44" i="21"/>
  <c r="V44" i="21"/>
  <c r="AD44" i="21"/>
  <c r="Q45" i="21"/>
  <c r="Y45" i="21"/>
  <c r="L46" i="21"/>
  <c r="T46" i="21"/>
  <c r="AB46" i="21"/>
  <c r="O47" i="21"/>
  <c r="W47" i="21"/>
  <c r="J48" i="21"/>
  <c r="R48" i="21"/>
  <c r="Z48" i="21"/>
  <c r="M49" i="21"/>
  <c r="U49" i="21"/>
  <c r="AC49" i="21"/>
  <c r="P50" i="21"/>
  <c r="X50" i="21"/>
  <c r="K51" i="21"/>
  <c r="S51" i="21"/>
  <c r="AA51" i="21"/>
  <c r="N52" i="21"/>
  <c r="V52" i="21"/>
  <c r="AD52" i="21"/>
  <c r="Q53" i="21"/>
  <c r="Y53" i="21"/>
  <c r="L54" i="21"/>
  <c r="T54" i="21"/>
  <c r="AB54" i="21"/>
  <c r="O55" i="21"/>
  <c r="W55" i="21"/>
  <c r="J56" i="21"/>
  <c r="R56" i="21"/>
  <c r="Z56" i="21"/>
  <c r="M57" i="21"/>
  <c r="U57" i="21"/>
  <c r="AC57" i="21"/>
  <c r="P58" i="21"/>
  <c r="X58" i="21"/>
  <c r="K59" i="21"/>
  <c r="S59" i="21"/>
  <c r="AA59" i="21"/>
  <c r="N60" i="21"/>
  <c r="V60" i="21"/>
  <c r="AD60" i="21"/>
  <c r="Q61" i="21"/>
  <c r="Y61" i="21"/>
  <c r="L62" i="21"/>
  <c r="T62" i="21"/>
  <c r="AB62" i="21"/>
  <c r="O63" i="21"/>
  <c r="W63" i="21"/>
  <c r="J64" i="21"/>
  <c r="R64" i="21"/>
  <c r="Z64" i="21"/>
  <c r="M65" i="21"/>
  <c r="U65" i="21"/>
  <c r="AC65" i="21"/>
  <c r="P66" i="21"/>
  <c r="X66" i="21"/>
  <c r="K67" i="21"/>
  <c r="S67" i="21"/>
  <c r="AA67" i="21"/>
  <c r="N68" i="21"/>
  <c r="V68" i="21"/>
  <c r="AD68" i="21"/>
  <c r="Q69" i="21"/>
  <c r="Y69" i="21"/>
  <c r="L70" i="21"/>
  <c r="T70" i="21"/>
  <c r="AB70" i="21"/>
  <c r="O75" i="21"/>
  <c r="W75" i="21"/>
  <c r="J76" i="21"/>
  <c r="R76" i="21"/>
  <c r="Z76" i="21"/>
  <c r="M77" i="21"/>
  <c r="U77" i="21"/>
  <c r="AC77" i="21"/>
  <c r="P78" i="21"/>
  <c r="X78" i="21"/>
  <c r="K79" i="21"/>
  <c r="S79" i="21"/>
  <c r="AA79" i="21"/>
  <c r="N80" i="21"/>
  <c r="V80" i="21"/>
  <c r="AD80" i="21"/>
  <c r="Q81" i="21"/>
  <c r="Y81" i="21"/>
  <c r="L82" i="21"/>
  <c r="T82" i="21"/>
  <c r="AB82" i="21"/>
  <c r="O83" i="21"/>
  <c r="W83" i="21"/>
  <c r="J84" i="21"/>
  <c r="R84" i="21"/>
  <c r="Z84" i="21"/>
  <c r="M85" i="21"/>
  <c r="U85" i="21"/>
  <c r="AC85" i="21"/>
  <c r="P86" i="21"/>
  <c r="X86" i="21"/>
  <c r="S87" i="21"/>
  <c r="N88" i="21"/>
  <c r="AD88" i="21"/>
  <c r="Y89" i="21"/>
  <c r="T90" i="21"/>
  <c r="O91" i="21"/>
  <c r="J92" i="21"/>
  <c r="Z92" i="21"/>
  <c r="U93" i="21"/>
  <c r="P94" i="21"/>
  <c r="K95" i="21"/>
  <c r="AA95" i="21"/>
  <c r="V96" i="21"/>
  <c r="Q97" i="21"/>
  <c r="L98" i="21"/>
  <c r="AB98" i="21"/>
  <c r="W99" i="21"/>
  <c r="R100" i="21"/>
  <c r="M101" i="21"/>
  <c r="AC101" i="21"/>
  <c r="X102" i="21"/>
  <c r="J104" i="21"/>
  <c r="U105" i="21"/>
  <c r="K107" i="21"/>
  <c r="V108" i="21"/>
  <c r="L110" i="21"/>
  <c r="W111" i="21"/>
  <c r="M113" i="21"/>
  <c r="X114" i="21"/>
  <c r="N116" i="21"/>
  <c r="Y117" i="21"/>
  <c r="O119" i="21"/>
  <c r="Z120" i="21"/>
  <c r="P122" i="21"/>
  <c r="AA123" i="21"/>
  <c r="Q125" i="21"/>
  <c r="AB126" i="21"/>
  <c r="X129" i="21"/>
  <c r="Y132" i="21"/>
  <c r="N136" i="21"/>
  <c r="AG13" i="21"/>
  <c r="H122" i="21"/>
  <c r="AG140" i="21"/>
  <c r="AF139" i="21"/>
  <c r="AE138" i="21"/>
  <c r="AG136" i="21"/>
  <c r="AF135" i="21"/>
  <c r="AE134" i="21"/>
  <c r="AG132" i="21"/>
  <c r="AF131" i="21"/>
  <c r="AE130" i="21"/>
  <c r="AG128" i="21"/>
  <c r="AF127" i="21"/>
  <c r="AE126" i="21"/>
  <c r="AG124" i="21"/>
  <c r="AF123" i="21"/>
  <c r="AE122" i="21"/>
  <c r="AG120" i="21"/>
  <c r="AF119" i="21"/>
  <c r="AE118" i="21"/>
  <c r="AG116" i="21"/>
  <c r="AF115" i="21"/>
  <c r="AE114" i="21"/>
  <c r="AG112" i="21"/>
  <c r="AF111" i="21"/>
  <c r="AE110" i="21"/>
  <c r="AG108" i="21"/>
  <c r="AF107" i="21"/>
  <c r="AE106" i="21"/>
  <c r="AG104" i="21"/>
  <c r="AF103" i="21"/>
  <c r="AE102" i="21"/>
  <c r="AG100" i="21"/>
  <c r="AF99" i="21"/>
  <c r="AE98" i="21"/>
  <c r="AG96" i="21"/>
  <c r="AF95" i="21"/>
  <c r="AE94" i="21"/>
  <c r="AG92" i="21"/>
  <c r="AF91" i="21"/>
  <c r="AE90" i="21"/>
  <c r="AG88" i="21"/>
  <c r="AF87" i="21"/>
  <c r="AE86" i="21"/>
  <c r="AG84" i="21"/>
  <c r="AF83" i="21"/>
  <c r="AE82" i="21"/>
  <c r="AG80" i="21"/>
  <c r="AF79" i="21"/>
  <c r="AF140" i="21"/>
  <c r="AE139" i="21"/>
  <c r="AG137" i="21"/>
  <c r="AF136" i="21"/>
  <c r="AE135" i="21"/>
  <c r="AG133" i="21"/>
  <c r="AF132" i="21"/>
  <c r="AE131" i="21"/>
  <c r="AG129" i="21"/>
  <c r="AF128" i="21"/>
  <c r="AE127" i="21"/>
  <c r="AG125" i="21"/>
  <c r="AF124" i="21"/>
  <c r="AE123" i="21"/>
  <c r="AG121" i="21"/>
  <c r="AF120" i="21"/>
  <c r="AE119" i="21"/>
  <c r="AG117" i="21"/>
  <c r="AF116" i="21"/>
  <c r="AE115" i="21"/>
  <c r="AG113" i="21"/>
  <c r="AF112" i="21"/>
  <c r="AE111" i="21"/>
  <c r="AG109" i="21"/>
  <c r="AF108" i="21"/>
  <c r="AE107" i="21"/>
  <c r="AG105" i="21"/>
  <c r="AF104" i="21"/>
  <c r="AE103" i="21"/>
  <c r="AG101" i="21"/>
  <c r="AF100" i="21"/>
  <c r="AE99" i="21"/>
  <c r="AG97" i="21"/>
  <c r="AF96" i="21"/>
  <c r="AE95" i="21"/>
  <c r="AG93" i="21"/>
  <c r="AF92" i="21"/>
  <c r="AE91" i="21"/>
  <c r="AG89" i="21"/>
  <c r="AF88" i="21"/>
  <c r="AE87" i="21"/>
  <c r="AG85" i="21"/>
  <c r="AF84" i="21"/>
  <c r="AE83" i="21"/>
  <c r="AG81" i="21"/>
  <c r="AF80" i="21"/>
  <c r="AE140" i="21"/>
  <c r="AG138" i="21"/>
  <c r="AF137" i="21"/>
  <c r="AE136" i="21"/>
  <c r="AG134" i="21"/>
  <c r="AF133" i="21"/>
  <c r="AE132" i="21"/>
  <c r="AG130" i="21"/>
  <c r="AF129" i="21"/>
  <c r="AE128" i="21"/>
  <c r="AG126" i="21"/>
  <c r="AF125" i="21"/>
  <c r="AE124" i="21"/>
  <c r="AG122" i="21"/>
  <c r="AF121" i="21"/>
  <c r="AE120" i="21"/>
  <c r="AG118" i="21"/>
  <c r="AF117" i="21"/>
  <c r="AE116" i="21"/>
  <c r="AG114" i="21"/>
  <c r="AF113" i="21"/>
  <c r="AE112" i="21"/>
  <c r="AG110" i="21"/>
  <c r="AF109" i="21"/>
  <c r="AE108" i="21"/>
  <c r="AG106" i="21"/>
  <c r="AF105" i="21"/>
  <c r="AE104" i="21"/>
  <c r="AG102" i="21"/>
  <c r="AF101" i="21"/>
  <c r="AE100" i="21"/>
  <c r="AG98" i="21"/>
  <c r="AF97" i="21"/>
  <c r="AE96" i="21"/>
  <c r="AG94" i="21"/>
  <c r="AF93" i="21"/>
  <c r="AE92" i="21"/>
  <c r="AG90" i="21"/>
  <c r="AF89" i="21"/>
  <c r="AE88" i="21"/>
  <c r="AG86" i="21"/>
  <c r="AF85" i="21"/>
  <c r="AE84" i="21"/>
  <c r="AG82" i="21"/>
  <c r="AF81" i="21"/>
  <c r="AE80" i="21"/>
  <c r="AG78" i="21"/>
  <c r="AF77" i="21"/>
  <c r="AE76" i="21"/>
  <c r="AG70" i="21"/>
  <c r="AF69" i="21"/>
  <c r="AE68" i="21"/>
  <c r="AG66" i="21"/>
  <c r="AF65" i="21"/>
  <c r="AE64" i="21"/>
  <c r="AG62" i="21"/>
  <c r="AF61" i="21"/>
  <c r="AE60" i="21"/>
  <c r="AG58" i="21"/>
  <c r="AF57" i="21"/>
  <c r="AE56" i="21"/>
  <c r="AG54" i="21"/>
  <c r="AF53" i="21"/>
  <c r="AE52" i="21"/>
  <c r="AG50" i="21"/>
  <c r="AF49" i="21"/>
  <c r="AE48" i="21"/>
  <c r="AG46" i="21"/>
  <c r="AF45" i="21"/>
  <c r="AE44" i="21"/>
  <c r="AG42" i="21"/>
  <c r="AF41" i="21"/>
  <c r="AE40" i="21"/>
  <c r="AG38" i="21"/>
  <c r="AF37" i="21"/>
  <c r="AE36" i="21"/>
  <c r="AG34" i="21"/>
  <c r="AF33" i="21"/>
  <c r="AE32" i="21"/>
  <c r="AG30" i="21"/>
  <c r="AF29" i="21"/>
  <c r="AE28" i="21"/>
  <c r="AG26" i="21"/>
  <c r="AF25" i="21"/>
  <c r="AE24" i="21"/>
  <c r="AG139" i="21"/>
  <c r="AF134" i="21"/>
  <c r="AE129" i="21"/>
  <c r="AG123" i="21"/>
  <c r="AF118" i="21"/>
  <c r="AE113" i="21"/>
  <c r="AG107" i="21"/>
  <c r="AF102" i="21"/>
  <c r="AE97" i="21"/>
  <c r="AG91" i="21"/>
  <c r="AF86" i="21"/>
  <c r="AE81" i="21"/>
  <c r="AE78" i="21"/>
  <c r="AF76" i="21"/>
  <c r="AF70" i="21"/>
  <c r="AG68" i="21"/>
  <c r="AE67" i="21"/>
  <c r="AE65" i="21"/>
  <c r="AF63" i="21"/>
  <c r="AG61" i="21"/>
  <c r="AG59" i="21"/>
  <c r="AE58" i="21"/>
  <c r="AF56" i="21"/>
  <c r="AF54" i="21"/>
  <c r="AG52" i="21"/>
  <c r="AE51" i="21"/>
  <c r="AE49" i="21"/>
  <c r="AF47" i="21"/>
  <c r="AG45" i="21"/>
  <c r="AG43" i="21"/>
  <c r="AE42" i="21"/>
  <c r="AF40" i="21"/>
  <c r="AF38" i="21"/>
  <c r="AG36" i="21"/>
  <c r="AE35" i="21"/>
  <c r="AE33" i="21"/>
  <c r="AF31" i="21"/>
  <c r="AG29" i="21"/>
  <c r="AG27" i="21"/>
  <c r="AE26" i="21"/>
  <c r="AF24" i="21"/>
  <c r="AG22" i="21"/>
  <c r="AF21" i="21"/>
  <c r="AE20" i="21"/>
  <c r="AG18" i="21"/>
  <c r="AF17" i="21"/>
  <c r="AE16" i="21"/>
  <c r="AG14" i="21"/>
  <c r="AF13" i="21"/>
  <c r="AE12" i="21"/>
  <c r="AG10" i="21"/>
  <c r="AF9" i="21"/>
  <c r="AE8" i="21"/>
  <c r="AG6" i="21"/>
  <c r="AF5" i="21"/>
  <c r="AC140" i="21"/>
  <c r="Y140" i="21"/>
  <c r="U140" i="21"/>
  <c r="Q140" i="21"/>
  <c r="M140" i="21"/>
  <c r="AD139" i="21"/>
  <c r="Z139" i="21"/>
  <c r="V139" i="21"/>
  <c r="R139" i="21"/>
  <c r="N139" i="21"/>
  <c r="J139" i="21"/>
  <c r="AA138" i="21"/>
  <c r="W138" i="21"/>
  <c r="S138" i="21"/>
  <c r="O138" i="21"/>
  <c r="K138" i="21"/>
  <c r="AB137" i="21"/>
  <c r="X137" i="21"/>
  <c r="T137" i="21"/>
  <c r="P137" i="21"/>
  <c r="L137" i="21"/>
  <c r="AC136" i="21"/>
  <c r="Y136" i="21"/>
  <c r="U136" i="21"/>
  <c r="Q136" i="21"/>
  <c r="M136" i="21"/>
  <c r="AD135" i="21"/>
  <c r="Z135" i="21"/>
  <c r="V135" i="21"/>
  <c r="R135" i="21"/>
  <c r="AF138" i="21"/>
  <c r="AE133" i="21"/>
  <c r="AG127" i="21"/>
  <c r="AF122" i="21"/>
  <c r="AE117" i="21"/>
  <c r="AG111" i="21"/>
  <c r="AF106" i="21"/>
  <c r="AE101" i="21"/>
  <c r="AG95" i="21"/>
  <c r="AF90" i="21"/>
  <c r="AE85" i="21"/>
  <c r="AG79" i="21"/>
  <c r="AG77" i="21"/>
  <c r="AG75" i="21"/>
  <c r="AE70" i="21"/>
  <c r="AF68" i="21"/>
  <c r="AF66" i="21"/>
  <c r="AG64" i="21"/>
  <c r="AE63" i="21"/>
  <c r="AE61" i="21"/>
  <c r="AF59" i="21"/>
  <c r="AG57" i="21"/>
  <c r="AG55" i="21"/>
  <c r="AE54" i="21"/>
  <c r="AF52" i="21"/>
  <c r="AF50" i="21"/>
  <c r="AG48" i="21"/>
  <c r="AE47" i="21"/>
  <c r="AE45" i="21"/>
  <c r="AF43" i="21"/>
  <c r="AG41" i="21"/>
  <c r="AG39" i="21"/>
  <c r="AE38" i="21"/>
  <c r="AF36" i="21"/>
  <c r="AF34" i="21"/>
  <c r="AG32" i="21"/>
  <c r="AE31" i="21"/>
  <c r="AE29" i="21"/>
  <c r="AF27" i="21"/>
  <c r="AG25" i="21"/>
  <c r="AG23" i="21"/>
  <c r="AF22" i="21"/>
  <c r="AE21" i="21"/>
  <c r="AG19" i="21"/>
  <c r="AF18" i="21"/>
  <c r="AE17" i="21"/>
  <c r="AG15" i="21"/>
  <c r="AF14" i="21"/>
  <c r="AE13" i="21"/>
  <c r="AG11" i="21"/>
  <c r="AF10" i="21"/>
  <c r="AE9" i="21"/>
  <c r="AG7" i="21"/>
  <c r="AF6" i="21"/>
  <c r="AE5" i="21"/>
  <c r="AB140" i="21"/>
  <c r="X140" i="21"/>
  <c r="T140" i="21"/>
  <c r="P140" i="21"/>
  <c r="L140" i="21"/>
  <c r="AC139" i="21"/>
  <c r="Y139" i="21"/>
  <c r="U139" i="21"/>
  <c r="Q139" i="21"/>
  <c r="M139" i="21"/>
  <c r="AD138" i="21"/>
  <c r="Z138" i="21"/>
  <c r="V138" i="21"/>
  <c r="R138" i="21"/>
  <c r="N138" i="21"/>
  <c r="J138" i="21"/>
  <c r="AA137" i="21"/>
  <c r="W137" i="21"/>
  <c r="S137" i="21"/>
  <c r="O137" i="21"/>
  <c r="K137" i="21"/>
  <c r="AB136" i="21"/>
  <c r="X136" i="21"/>
  <c r="T136" i="21"/>
  <c r="P136" i="21"/>
  <c r="L136" i="21"/>
  <c r="AC135" i="21"/>
  <c r="Y135" i="21"/>
  <c r="U135" i="21"/>
  <c r="AE137" i="21"/>
  <c r="AF126" i="21"/>
  <c r="AG115" i="21"/>
  <c r="AE105" i="21"/>
  <c r="AF94" i="21"/>
  <c r="AG83" i="21"/>
  <c r="AE77" i="21"/>
  <c r="AG69" i="21"/>
  <c r="AE66" i="21"/>
  <c r="AF62" i="21"/>
  <c r="AE59" i="21"/>
  <c r="AF55" i="21"/>
  <c r="AG51" i="21"/>
  <c r="AF48" i="21"/>
  <c r="AG44" i="21"/>
  <c r="AE41" i="21"/>
  <c r="AG37" i="21"/>
  <c r="AE34" i="21"/>
  <c r="AF30" i="21"/>
  <c r="AE27" i="21"/>
  <c r="AF23" i="21"/>
  <c r="AG20" i="21"/>
  <c r="AE18" i="21"/>
  <c r="AF15" i="21"/>
  <c r="AG12" i="21"/>
  <c r="AE10" i="21"/>
  <c r="AF7" i="21"/>
  <c r="W140" i="21"/>
  <c r="O140" i="21"/>
  <c r="AB139" i="21"/>
  <c r="T139" i="21"/>
  <c r="L139" i="21"/>
  <c r="Y138" i="21"/>
  <c r="Q138" i="21"/>
  <c r="AD137" i="21"/>
  <c r="V137" i="21"/>
  <c r="N137" i="21"/>
  <c r="AA136" i="21"/>
  <c r="S136" i="21"/>
  <c r="K136" i="21"/>
  <c r="X135" i="21"/>
  <c r="Q135" i="21"/>
  <c r="M135" i="21"/>
  <c r="AD134" i="21"/>
  <c r="Z134" i="21"/>
  <c r="V134" i="21"/>
  <c r="R134" i="21"/>
  <c r="N134" i="21"/>
  <c r="J134" i="21"/>
  <c r="AA133" i="21"/>
  <c r="W133" i="21"/>
  <c r="S133" i="21"/>
  <c r="O133" i="21"/>
  <c r="K133" i="21"/>
  <c r="AB132" i="21"/>
  <c r="X132" i="21"/>
  <c r="T132" i="21"/>
  <c r="P132" i="21"/>
  <c r="L132" i="21"/>
  <c r="AC131" i="21"/>
  <c r="Y131" i="21"/>
  <c r="U131" i="21"/>
  <c r="Q131" i="21"/>
  <c r="M131" i="21"/>
  <c r="AD130" i="21"/>
  <c r="Z130" i="21"/>
  <c r="V130" i="21"/>
  <c r="R130" i="21"/>
  <c r="N130" i="21"/>
  <c r="J130" i="21"/>
  <c r="AA129" i="21"/>
  <c r="W129" i="21"/>
  <c r="S129" i="21"/>
  <c r="O129" i="21"/>
  <c r="K129" i="21"/>
  <c r="AB128" i="21"/>
  <c r="X128" i="21"/>
  <c r="T128" i="21"/>
  <c r="P128" i="21"/>
  <c r="L128" i="21"/>
  <c r="AC127" i="21"/>
  <c r="Y127" i="21"/>
  <c r="U127" i="21"/>
  <c r="Q127" i="21"/>
  <c r="M127" i="21"/>
  <c r="AG135" i="21"/>
  <c r="AE125" i="21"/>
  <c r="AF114" i="21"/>
  <c r="AG103" i="21"/>
  <c r="AE93" i="21"/>
  <c r="AF82" i="21"/>
  <c r="AG76" i="21"/>
  <c r="AE69" i="21"/>
  <c r="AG65" i="21"/>
  <c r="AE62" i="21"/>
  <c r="AF58" i="21"/>
  <c r="AE55" i="21"/>
  <c r="AF51" i="21"/>
  <c r="AG47" i="21"/>
  <c r="AF44" i="21"/>
  <c r="AG40" i="21"/>
  <c r="AE37" i="21"/>
  <c r="AG33" i="21"/>
  <c r="AE30" i="21"/>
  <c r="AF26" i="21"/>
  <c r="AE23" i="21"/>
  <c r="AF20" i="21"/>
  <c r="AG17" i="21"/>
  <c r="AE15" i="21"/>
  <c r="AF12" i="21"/>
  <c r="AG9" i="21"/>
  <c r="AE7" i="21"/>
  <c r="AD140" i="21"/>
  <c r="V140" i="21"/>
  <c r="N140" i="21"/>
  <c r="AA139" i="21"/>
  <c r="S139" i="21"/>
  <c r="K139" i="21"/>
  <c r="X138" i="21"/>
  <c r="P138" i="21"/>
  <c r="AC137" i="21"/>
  <c r="U137" i="21"/>
  <c r="M137" i="21"/>
  <c r="Z136" i="21"/>
  <c r="R136" i="21"/>
  <c r="J136" i="21"/>
  <c r="W135" i="21"/>
  <c r="P135" i="21"/>
  <c r="L135" i="21"/>
  <c r="AC134" i="21"/>
  <c r="Y134" i="21"/>
  <c r="U134" i="21"/>
  <c r="Q134" i="21"/>
  <c r="M134" i="21"/>
  <c r="AD133" i="21"/>
  <c r="Z133" i="21"/>
  <c r="V133" i="21"/>
  <c r="R133" i="21"/>
  <c r="N133" i="21"/>
  <c r="J133" i="21"/>
  <c r="AA132" i="21"/>
  <c r="W132" i="21"/>
  <c r="S132" i="21"/>
  <c r="O132" i="21"/>
  <c r="K132" i="21"/>
  <c r="AB131" i="21"/>
  <c r="X131" i="21"/>
  <c r="T131" i="21"/>
  <c r="P131" i="21"/>
  <c r="L131" i="21"/>
  <c r="AC130" i="21"/>
  <c r="Y130" i="21"/>
  <c r="U130" i="21"/>
  <c r="Q130" i="21"/>
  <c r="M130" i="21"/>
  <c r="AD129" i="21"/>
  <c r="Z129" i="21"/>
  <c r="V129" i="21"/>
  <c r="R129" i="21"/>
  <c r="N129" i="21"/>
  <c r="J129" i="21"/>
  <c r="AA128" i="21"/>
  <c r="W128" i="21"/>
  <c r="S128" i="21"/>
  <c r="O128" i="21"/>
  <c r="K128" i="21"/>
  <c r="AB127" i="21"/>
  <c r="X127" i="21"/>
  <c r="T127" i="21"/>
  <c r="P127" i="21"/>
  <c r="AG131" i="21"/>
  <c r="AF110" i="21"/>
  <c r="AE89" i="21"/>
  <c r="AF75" i="21"/>
  <c r="AF64" i="21"/>
  <c r="AE57" i="21"/>
  <c r="AE50" i="21"/>
  <c r="AE43" i="21"/>
  <c r="AG35" i="21"/>
  <c r="AG28" i="21"/>
  <c r="AE22" i="21"/>
  <c r="AG16" i="21"/>
  <c r="AF11" i="21"/>
  <c r="AE6" i="21"/>
  <c r="S140" i="21"/>
  <c r="X139" i="21"/>
  <c r="AC138" i="21"/>
  <c r="M138" i="21"/>
  <c r="R137" i="21"/>
  <c r="W136" i="21"/>
  <c r="AB135" i="21"/>
  <c r="O135" i="21"/>
  <c r="AB134" i="21"/>
  <c r="T134" i="21"/>
  <c r="L134" i="21"/>
  <c r="Y133" i="21"/>
  <c r="Q133" i="21"/>
  <c r="AD132" i="21"/>
  <c r="V132" i="21"/>
  <c r="N132" i="21"/>
  <c r="AA131" i="21"/>
  <c r="S131" i="21"/>
  <c r="K131" i="21"/>
  <c r="X130" i="21"/>
  <c r="P130" i="21"/>
  <c r="AC129" i="21"/>
  <c r="U129" i="21"/>
  <c r="M129" i="21"/>
  <c r="Z128" i="21"/>
  <c r="R128" i="21"/>
  <c r="J128" i="21"/>
  <c r="W127" i="21"/>
  <c r="O127" i="21"/>
  <c r="J127" i="21"/>
  <c r="AA126" i="21"/>
  <c r="W126" i="21"/>
  <c r="S126" i="21"/>
  <c r="O126" i="21"/>
  <c r="K126" i="21"/>
  <c r="AB125" i="21"/>
  <c r="X125" i="21"/>
  <c r="T125" i="21"/>
  <c r="P125" i="21"/>
  <c r="L125" i="21"/>
  <c r="AC124" i="21"/>
  <c r="Y124" i="21"/>
  <c r="U124" i="21"/>
  <c r="Q124" i="21"/>
  <c r="M124" i="21"/>
  <c r="AD123" i="21"/>
  <c r="Z123" i="21"/>
  <c r="V123" i="21"/>
  <c r="R123" i="21"/>
  <c r="N123" i="21"/>
  <c r="J123" i="21"/>
  <c r="AA122" i="21"/>
  <c r="W122" i="21"/>
  <c r="S122" i="21"/>
  <c r="O122" i="21"/>
  <c r="K122" i="21"/>
  <c r="AB121" i="21"/>
  <c r="X121" i="21"/>
  <c r="T121" i="21"/>
  <c r="P121" i="21"/>
  <c r="L121" i="21"/>
  <c r="AC120" i="21"/>
  <c r="Y120" i="21"/>
  <c r="U120" i="21"/>
  <c r="Q120" i="21"/>
  <c r="M120" i="21"/>
  <c r="AD119" i="21"/>
  <c r="Z119" i="21"/>
  <c r="V119" i="21"/>
  <c r="R119" i="21"/>
  <c r="N119" i="21"/>
  <c r="J119" i="21"/>
  <c r="AA118" i="21"/>
  <c r="W118" i="21"/>
  <c r="S118" i="21"/>
  <c r="O118" i="21"/>
  <c r="K118" i="21"/>
  <c r="AB117" i="21"/>
  <c r="X117" i="21"/>
  <c r="T117" i="21"/>
  <c r="P117" i="21"/>
  <c r="L117" i="21"/>
  <c r="AC116" i="21"/>
  <c r="Y116" i="21"/>
  <c r="U116" i="21"/>
  <c r="Q116" i="21"/>
  <c r="M116" i="21"/>
  <c r="AD115" i="21"/>
  <c r="Z115" i="21"/>
  <c r="V115" i="21"/>
  <c r="R115" i="21"/>
  <c r="N115" i="21"/>
  <c r="J115" i="21"/>
  <c r="AA114" i="21"/>
  <c r="W114" i="21"/>
  <c r="S114" i="21"/>
  <c r="O114" i="21"/>
  <c r="K114" i="21"/>
  <c r="AB113" i="21"/>
  <c r="X113" i="21"/>
  <c r="T113" i="21"/>
  <c r="P113" i="21"/>
  <c r="L113" i="21"/>
  <c r="AC112" i="21"/>
  <c r="Y112" i="21"/>
  <c r="U112" i="21"/>
  <c r="Q112" i="21"/>
  <c r="M112" i="21"/>
  <c r="AD111" i="21"/>
  <c r="Z111" i="21"/>
  <c r="V111" i="21"/>
  <c r="R111" i="21"/>
  <c r="N111" i="21"/>
  <c r="J111" i="21"/>
  <c r="AA110" i="21"/>
  <c r="W110" i="21"/>
  <c r="S110" i="21"/>
  <c r="O110" i="21"/>
  <c r="K110" i="21"/>
  <c r="AB109" i="21"/>
  <c r="X109" i="21"/>
  <c r="T109" i="21"/>
  <c r="P109" i="21"/>
  <c r="L109" i="21"/>
  <c r="AC108" i="21"/>
  <c r="Y108" i="21"/>
  <c r="U108" i="21"/>
  <c r="Q108" i="21"/>
  <c r="M108" i="21"/>
  <c r="AD107" i="21"/>
  <c r="Z107" i="21"/>
  <c r="V107" i="21"/>
  <c r="R107" i="21"/>
  <c r="N107" i="21"/>
  <c r="J107" i="21"/>
  <c r="AA106" i="21"/>
  <c r="W106" i="21"/>
  <c r="S106" i="21"/>
  <c r="O106" i="21"/>
  <c r="K106" i="21"/>
  <c r="AB105" i="21"/>
  <c r="X105" i="21"/>
  <c r="T105" i="21"/>
  <c r="P105" i="21"/>
  <c r="L105" i="21"/>
  <c r="AC104" i="21"/>
  <c r="Y104" i="21"/>
  <c r="U104" i="21"/>
  <c r="Q104" i="21"/>
  <c r="M104" i="21"/>
  <c r="AD103" i="21"/>
  <c r="Z103" i="21"/>
  <c r="V103" i="21"/>
  <c r="R103" i="21"/>
  <c r="N103" i="21"/>
  <c r="J103" i="21"/>
  <c r="AF130" i="21"/>
  <c r="AE109" i="21"/>
  <c r="AG87" i="21"/>
  <c r="AE75" i="21"/>
  <c r="AG63" i="21"/>
  <c r="AG56" i="21"/>
  <c r="AG49" i="21"/>
  <c r="AF42" i="21"/>
  <c r="AF35" i="21"/>
  <c r="AF28" i="21"/>
  <c r="AG21" i="21"/>
  <c r="AF16" i="21"/>
  <c r="AE11" i="21"/>
  <c r="AG5" i="21"/>
  <c r="R140" i="21"/>
  <c r="W139" i="21"/>
  <c r="AB138" i="21"/>
  <c r="L138" i="21"/>
  <c r="Q137" i="21"/>
  <c r="V136" i="21"/>
  <c r="AA135" i="21"/>
  <c r="N135" i="21"/>
  <c r="AA134" i="21"/>
  <c r="S134" i="21"/>
  <c r="K134" i="21"/>
  <c r="X133" i="21"/>
  <c r="P133" i="21"/>
  <c r="AC132" i="21"/>
  <c r="U132" i="21"/>
  <c r="M132" i="21"/>
  <c r="Z131" i="21"/>
  <c r="R131" i="21"/>
  <c r="J131" i="21"/>
  <c r="W130" i="21"/>
  <c r="O130" i="21"/>
  <c r="AB129" i="21"/>
  <c r="T129" i="21"/>
  <c r="L129" i="21"/>
  <c r="Y128" i="21"/>
  <c r="Q128" i="21"/>
  <c r="AD127" i="21"/>
  <c r="V127" i="21"/>
  <c r="N127" i="21"/>
  <c r="AD126" i="21"/>
  <c r="Z126" i="21"/>
  <c r="V126" i="21"/>
  <c r="R126" i="21"/>
  <c r="N126" i="21"/>
  <c r="J126" i="21"/>
  <c r="AA125" i="21"/>
  <c r="W125" i="21"/>
  <c r="S125" i="21"/>
  <c r="O125" i="21"/>
  <c r="K125" i="21"/>
  <c r="AB124" i="21"/>
  <c r="X124" i="21"/>
  <c r="T124" i="21"/>
  <c r="P124" i="21"/>
  <c r="L124" i="21"/>
  <c r="AC123" i="21"/>
  <c r="Y123" i="21"/>
  <c r="U123" i="21"/>
  <c r="Q123" i="21"/>
  <c r="M123" i="21"/>
  <c r="AD122" i="21"/>
  <c r="Z122" i="21"/>
  <c r="V122" i="21"/>
  <c r="R122" i="21"/>
  <c r="N122" i="21"/>
  <c r="J122" i="21"/>
  <c r="AA121" i="21"/>
  <c r="W121" i="21"/>
  <c r="S121" i="21"/>
  <c r="O121" i="21"/>
  <c r="K121" i="21"/>
  <c r="AB120" i="21"/>
  <c r="X120" i="21"/>
  <c r="T120" i="21"/>
  <c r="P120" i="21"/>
  <c r="L120" i="21"/>
  <c r="AC119" i="21"/>
  <c r="Y119" i="21"/>
  <c r="U119" i="21"/>
  <c r="Q119" i="21"/>
  <c r="M119" i="21"/>
  <c r="AD118" i="21"/>
  <c r="Z118" i="21"/>
  <c r="V118" i="21"/>
  <c r="R118" i="21"/>
  <c r="N118" i="21"/>
  <c r="J118" i="21"/>
  <c r="AA117" i="21"/>
  <c r="W117" i="21"/>
  <c r="S117" i="21"/>
  <c r="O117" i="21"/>
  <c r="K117" i="21"/>
  <c r="AB116" i="21"/>
  <c r="X116" i="21"/>
  <c r="T116" i="21"/>
  <c r="P116" i="21"/>
  <c r="L116" i="21"/>
  <c r="AC115" i="21"/>
  <c r="Y115" i="21"/>
  <c r="U115" i="21"/>
  <c r="Q115" i="21"/>
  <c r="M115" i="21"/>
  <c r="AD114" i="21"/>
  <c r="Z114" i="21"/>
  <c r="V114" i="21"/>
  <c r="R114" i="21"/>
  <c r="N114" i="21"/>
  <c r="J114" i="21"/>
  <c r="AA113" i="21"/>
  <c r="W113" i="21"/>
  <c r="S113" i="21"/>
  <c r="O113" i="21"/>
  <c r="K113" i="21"/>
  <c r="AB112" i="21"/>
  <c r="X112" i="21"/>
  <c r="T112" i="21"/>
  <c r="P112" i="21"/>
  <c r="L112" i="21"/>
  <c r="AC111" i="21"/>
  <c r="Y111" i="21"/>
  <c r="U111" i="21"/>
  <c r="Q111" i="21"/>
  <c r="M111" i="21"/>
  <c r="AD110" i="21"/>
  <c r="Z110" i="21"/>
  <c r="V110" i="21"/>
  <c r="R110" i="21"/>
  <c r="N110" i="21"/>
  <c r="J110" i="21"/>
  <c r="AA109" i="21"/>
  <c r="W109" i="21"/>
  <c r="S109" i="21"/>
  <c r="O109" i="21"/>
  <c r="K109" i="21"/>
  <c r="AB108" i="21"/>
  <c r="X108" i="21"/>
  <c r="T108" i="21"/>
  <c r="P108" i="21"/>
  <c r="L108" i="21"/>
  <c r="AC107" i="21"/>
  <c r="Y107" i="21"/>
  <c r="U107" i="21"/>
  <c r="Q107" i="21"/>
  <c r="M107" i="21"/>
  <c r="AD106" i="21"/>
  <c r="Z106" i="21"/>
  <c r="V106" i="21"/>
  <c r="R106" i="21"/>
  <c r="N106" i="21"/>
  <c r="J106" i="21"/>
  <c r="AA105" i="21"/>
  <c r="W105" i="21"/>
  <c r="S105" i="21"/>
  <c r="O105" i="21"/>
  <c r="K105" i="21"/>
  <c r="AB104" i="21"/>
  <c r="X104" i="21"/>
  <c r="T104" i="21"/>
  <c r="P104" i="21"/>
  <c r="L104" i="21"/>
  <c r="AC103" i="21"/>
  <c r="Y103" i="21"/>
  <c r="U103" i="21"/>
  <c r="Q103" i="21"/>
  <c r="M103" i="21"/>
  <c r="AD102" i="21"/>
  <c r="AE121" i="21"/>
  <c r="AE79" i="21"/>
  <c r="AG60" i="21"/>
  <c r="AF46" i="21"/>
  <c r="AF32" i="21"/>
  <c r="AF19" i="21"/>
  <c r="AG8" i="21"/>
  <c r="K140" i="21"/>
  <c r="U138" i="21"/>
  <c r="J137" i="21"/>
  <c r="T135" i="21"/>
  <c r="X134" i="21"/>
  <c r="AC133" i="21"/>
  <c r="M133" i="21"/>
  <c r="R132" i="21"/>
  <c r="W131" i="21"/>
  <c r="AB130" i="21"/>
  <c r="L130" i="21"/>
  <c r="Q129" i="21"/>
  <c r="V128" i="21"/>
  <c r="AA127" i="21"/>
  <c r="L127" i="21"/>
  <c r="Y126" i="21"/>
  <c r="Q126" i="21"/>
  <c r="AD125" i="21"/>
  <c r="V125" i="21"/>
  <c r="N125" i="21"/>
  <c r="AA124" i="21"/>
  <c r="S124" i="21"/>
  <c r="K124" i="21"/>
  <c r="X123" i="21"/>
  <c r="P123" i="21"/>
  <c r="AC122" i="21"/>
  <c r="U122" i="21"/>
  <c r="M122" i="21"/>
  <c r="Z121" i="21"/>
  <c r="R121" i="21"/>
  <c r="J121" i="21"/>
  <c r="W120" i="21"/>
  <c r="O120" i="21"/>
  <c r="AB119" i="21"/>
  <c r="T119" i="21"/>
  <c r="L119" i="21"/>
  <c r="Y118" i="21"/>
  <c r="Q118" i="21"/>
  <c r="AD117" i="21"/>
  <c r="V117" i="21"/>
  <c r="N117" i="21"/>
  <c r="AA116" i="21"/>
  <c r="S116" i="21"/>
  <c r="K116" i="21"/>
  <c r="X115" i="21"/>
  <c r="P115" i="21"/>
  <c r="AC114" i="21"/>
  <c r="U114" i="21"/>
  <c r="M114" i="21"/>
  <c r="Z113" i="21"/>
  <c r="R113" i="21"/>
  <c r="J113" i="21"/>
  <c r="W112" i="21"/>
  <c r="O112" i="21"/>
  <c r="AB111" i="21"/>
  <c r="T111" i="21"/>
  <c r="L111" i="21"/>
  <c r="Y110" i="21"/>
  <c r="Q110" i="21"/>
  <c r="AD109" i="21"/>
  <c r="V109" i="21"/>
  <c r="N109" i="21"/>
  <c r="AA108" i="21"/>
  <c r="S108" i="21"/>
  <c r="K108" i="21"/>
  <c r="X107" i="21"/>
  <c r="P107" i="21"/>
  <c r="AC106" i="21"/>
  <c r="U106" i="21"/>
  <c r="M106" i="21"/>
  <c r="Z105" i="21"/>
  <c r="R105" i="21"/>
  <c r="J105" i="21"/>
  <c r="W104" i="21"/>
  <c r="O104" i="21"/>
  <c r="AB103" i="21"/>
  <c r="T103" i="21"/>
  <c r="L103" i="21"/>
  <c r="AA102" i="21"/>
  <c r="W102" i="21"/>
  <c r="S102" i="21"/>
  <c r="O102" i="21"/>
  <c r="K102" i="21"/>
  <c r="AB101" i="21"/>
  <c r="X101" i="21"/>
  <c r="T101" i="21"/>
  <c r="P101" i="21"/>
  <c r="L101" i="21"/>
  <c r="AC100" i="21"/>
  <c r="Y100" i="21"/>
  <c r="U100" i="21"/>
  <c r="Q100" i="21"/>
  <c r="M100" i="21"/>
  <c r="AD99" i="21"/>
  <c r="Z99" i="21"/>
  <c r="V99" i="21"/>
  <c r="R99" i="21"/>
  <c r="N99" i="21"/>
  <c r="J99" i="21"/>
  <c r="AA98" i="21"/>
  <c r="W98" i="21"/>
  <c r="S98" i="21"/>
  <c r="O98" i="21"/>
  <c r="K98" i="21"/>
  <c r="AB97" i="21"/>
  <c r="X97" i="21"/>
  <c r="T97" i="21"/>
  <c r="P97" i="21"/>
  <c r="L97" i="21"/>
  <c r="AC96" i="21"/>
  <c r="Y96" i="21"/>
  <c r="U96" i="21"/>
  <c r="Q96" i="21"/>
  <c r="M96" i="21"/>
  <c r="AD95" i="21"/>
  <c r="Z95" i="21"/>
  <c r="V95" i="21"/>
  <c r="R95" i="21"/>
  <c r="N95" i="21"/>
  <c r="J95" i="21"/>
  <c r="AA94" i="21"/>
  <c r="W94" i="21"/>
  <c r="S94" i="21"/>
  <c r="O94" i="21"/>
  <c r="K94" i="21"/>
  <c r="AB93" i="21"/>
  <c r="X93" i="21"/>
  <c r="T93" i="21"/>
  <c r="P93" i="21"/>
  <c r="L93" i="21"/>
  <c r="AC92" i="21"/>
  <c r="Y92" i="21"/>
  <c r="U92" i="21"/>
  <c r="Q92" i="21"/>
  <c r="M92" i="21"/>
  <c r="AD91" i="21"/>
  <c r="Z91" i="21"/>
  <c r="V91" i="21"/>
  <c r="R91" i="21"/>
  <c r="N91" i="21"/>
  <c r="J91" i="21"/>
  <c r="AA90" i="21"/>
  <c r="W90" i="21"/>
  <c r="S90" i="21"/>
  <c r="O90" i="21"/>
  <c r="K90" i="21"/>
  <c r="AB89" i="21"/>
  <c r="X89" i="21"/>
  <c r="T89" i="21"/>
  <c r="P89" i="21"/>
  <c r="L89" i="21"/>
  <c r="AC88" i="21"/>
  <c r="Y88" i="21"/>
  <c r="U88" i="21"/>
  <c r="Q88" i="21"/>
  <c r="M88" i="21"/>
  <c r="AD87" i="21"/>
  <c r="Z87" i="21"/>
  <c r="V87" i="21"/>
  <c r="R87" i="21"/>
  <c r="N87" i="21"/>
  <c r="J87" i="21"/>
  <c r="AA86" i="21"/>
  <c r="AG119" i="21"/>
  <c r="AF78" i="21"/>
  <c r="AF60" i="21"/>
  <c r="AE46" i="21"/>
  <c r="AG31" i="21"/>
  <c r="AE19" i="21"/>
  <c r="AF8" i="21"/>
  <c r="J140" i="21"/>
  <c r="T138" i="21"/>
  <c r="AD136" i="21"/>
  <c r="S135" i="21"/>
  <c r="W134" i="21"/>
  <c r="AB133" i="21"/>
  <c r="L133" i="21"/>
  <c r="Q132" i="21"/>
  <c r="V131" i="21"/>
  <c r="AA130" i="21"/>
  <c r="K130" i="21"/>
  <c r="P129" i="21"/>
  <c r="U128" i="21"/>
  <c r="Z127" i="21"/>
  <c r="K127" i="21"/>
  <c r="X126" i="21"/>
  <c r="P126" i="21"/>
  <c r="AC125" i="21"/>
  <c r="U125" i="21"/>
  <c r="M125" i="21"/>
  <c r="Z124" i="21"/>
  <c r="R124" i="21"/>
  <c r="J124" i="21"/>
  <c r="W123" i="21"/>
  <c r="O123" i="21"/>
  <c r="AB122" i="21"/>
  <c r="T122" i="21"/>
  <c r="L122" i="21"/>
  <c r="Y121" i="21"/>
  <c r="Q121" i="21"/>
  <c r="AD120" i="21"/>
  <c r="V120" i="21"/>
  <c r="N120" i="21"/>
  <c r="AA119" i="21"/>
  <c r="S119" i="21"/>
  <c r="K119" i="21"/>
  <c r="X118" i="21"/>
  <c r="P118" i="21"/>
  <c r="AC117" i="21"/>
  <c r="U117" i="21"/>
  <c r="M117" i="21"/>
  <c r="Z116" i="21"/>
  <c r="R116" i="21"/>
  <c r="J116" i="21"/>
  <c r="W115" i="21"/>
  <c r="O115" i="21"/>
  <c r="AB114" i="21"/>
  <c r="T114" i="21"/>
  <c r="L114" i="21"/>
  <c r="Y113" i="21"/>
  <c r="Q113" i="21"/>
  <c r="AD112" i="21"/>
  <c r="V112" i="21"/>
  <c r="N112" i="21"/>
  <c r="AA111" i="21"/>
  <c r="S111" i="21"/>
  <c r="K111" i="21"/>
  <c r="X110" i="21"/>
  <c r="P110" i="21"/>
  <c r="AC109" i="21"/>
  <c r="U109" i="21"/>
  <c r="M109" i="21"/>
  <c r="Z108" i="21"/>
  <c r="R108" i="21"/>
  <c r="J108" i="21"/>
  <c r="W107" i="21"/>
  <c r="O107" i="21"/>
  <c r="AB106" i="21"/>
  <c r="T106" i="21"/>
  <c r="L106" i="21"/>
  <c r="Y105" i="21"/>
  <c r="Q105" i="21"/>
  <c r="AD104" i="21"/>
  <c r="V104" i="21"/>
  <c r="N104" i="21"/>
  <c r="AA103" i="21"/>
  <c r="S103" i="21"/>
  <c r="K103" i="21"/>
  <c r="Z102" i="21"/>
  <c r="V102" i="21"/>
  <c r="R102" i="21"/>
  <c r="N102" i="21"/>
  <c r="J102" i="21"/>
  <c r="AA101" i="21"/>
  <c r="W101" i="21"/>
  <c r="S101" i="21"/>
  <c r="O101" i="21"/>
  <c r="K101" i="21"/>
  <c r="AB100" i="21"/>
  <c r="X100" i="21"/>
  <c r="T100" i="21"/>
  <c r="P100" i="21"/>
  <c r="L100" i="21"/>
  <c r="AC99" i="21"/>
  <c r="Y99" i="21"/>
  <c r="U99" i="21"/>
  <c r="Q99" i="21"/>
  <c r="M99" i="21"/>
  <c r="AD98" i="21"/>
  <c r="Z98" i="21"/>
  <c r="V98" i="21"/>
  <c r="R98" i="21"/>
  <c r="N98" i="21"/>
  <c r="J98" i="21"/>
  <c r="AA97" i="21"/>
  <c r="W97" i="21"/>
  <c r="S97" i="21"/>
  <c r="O97" i="21"/>
  <c r="K97" i="21"/>
  <c r="AB96" i="21"/>
  <c r="X96" i="21"/>
  <c r="T96" i="21"/>
  <c r="P96" i="21"/>
  <c r="L96" i="21"/>
  <c r="AC95" i="21"/>
  <c r="Y95" i="21"/>
  <c r="U95" i="21"/>
  <c r="Q95" i="21"/>
  <c r="M95" i="21"/>
  <c r="AD94" i="21"/>
  <c r="Z94" i="21"/>
  <c r="V94" i="21"/>
  <c r="R94" i="21"/>
  <c r="N94" i="21"/>
  <c r="J94" i="21"/>
  <c r="AA93" i="21"/>
  <c r="W93" i="21"/>
  <c r="S93" i="21"/>
  <c r="O93" i="21"/>
  <c r="K93" i="21"/>
  <c r="AB92" i="21"/>
  <c r="X92" i="21"/>
  <c r="T92" i="21"/>
  <c r="P92" i="21"/>
  <c r="L92" i="21"/>
  <c r="AC91" i="21"/>
  <c r="Y91" i="21"/>
  <c r="U91" i="21"/>
  <c r="Q91" i="21"/>
  <c r="M91" i="21"/>
  <c r="AD90" i="21"/>
  <c r="Z90" i="21"/>
  <c r="V90" i="21"/>
  <c r="R90" i="21"/>
  <c r="N90" i="21"/>
  <c r="J90" i="21"/>
  <c r="AA89" i="21"/>
  <c r="W89" i="21"/>
  <c r="S89" i="21"/>
  <c r="O89" i="21"/>
  <c r="K89" i="21"/>
  <c r="AB88" i="21"/>
  <c r="X88" i="21"/>
  <c r="T88" i="21"/>
  <c r="P88" i="21"/>
  <c r="L88" i="21"/>
  <c r="AC87" i="21"/>
  <c r="Y87" i="21"/>
  <c r="U87" i="21"/>
  <c r="Q87" i="21"/>
  <c r="M87" i="21"/>
  <c r="AD86" i="21"/>
  <c r="Z86" i="21"/>
  <c r="AG99" i="21"/>
  <c r="AG53" i="21"/>
  <c r="AE25" i="21"/>
  <c r="AA140" i="21"/>
  <c r="Z137" i="21"/>
  <c r="K135" i="21"/>
  <c r="U133" i="21"/>
  <c r="J132" i="21"/>
  <c r="T130" i="21"/>
  <c r="AD128" i="21"/>
  <c r="S127" i="21"/>
  <c r="U126" i="21"/>
  <c r="Z125" i="21"/>
  <c r="J125" i="21"/>
  <c r="O124" i="21"/>
  <c r="T123" i="21"/>
  <c r="Y122" i="21"/>
  <c r="AD121" i="21"/>
  <c r="N121" i="21"/>
  <c r="S120" i="21"/>
  <c r="X119" i="21"/>
  <c r="AC118" i="21"/>
  <c r="M118" i="21"/>
  <c r="R117" i="21"/>
  <c r="W116" i="21"/>
  <c r="AB115" i="21"/>
  <c r="L115" i="21"/>
  <c r="Q114" i="21"/>
  <c r="V113" i="21"/>
  <c r="AA112" i="21"/>
  <c r="K112" i="21"/>
  <c r="P111" i="21"/>
  <c r="U110" i="21"/>
  <c r="Z109" i="21"/>
  <c r="J109" i="21"/>
  <c r="O108" i="21"/>
  <c r="T107" i="21"/>
  <c r="Y106" i="21"/>
  <c r="AD105" i="21"/>
  <c r="N105" i="21"/>
  <c r="S104" i="21"/>
  <c r="X103" i="21"/>
  <c r="AC102" i="21"/>
  <c r="U102" i="21"/>
  <c r="M102" i="21"/>
  <c r="Z101" i="21"/>
  <c r="R101" i="21"/>
  <c r="J101" i="21"/>
  <c r="W100" i="21"/>
  <c r="O100" i="21"/>
  <c r="AB99" i="21"/>
  <c r="T99" i="21"/>
  <c r="L99" i="21"/>
  <c r="Y98" i="21"/>
  <c r="Q98" i="21"/>
  <c r="AD97" i="21"/>
  <c r="V97" i="21"/>
  <c r="N97" i="21"/>
  <c r="AA96" i="21"/>
  <c r="S96" i="21"/>
  <c r="K96" i="21"/>
  <c r="X95" i="21"/>
  <c r="P95" i="21"/>
  <c r="AC94" i="21"/>
  <c r="U94" i="21"/>
  <c r="M94" i="21"/>
  <c r="Z93" i="21"/>
  <c r="R93" i="21"/>
  <c r="J93" i="21"/>
  <c r="W92" i="21"/>
  <c r="O92" i="21"/>
  <c r="AB91" i="21"/>
  <c r="T91" i="21"/>
  <c r="L91" i="21"/>
  <c r="Y90" i="21"/>
  <c r="Q90" i="21"/>
  <c r="AD89" i="21"/>
  <c r="V89" i="21"/>
  <c r="N89" i="21"/>
  <c r="AA88" i="21"/>
  <c r="S88" i="21"/>
  <c r="K88" i="21"/>
  <c r="X87" i="21"/>
  <c r="P87" i="21"/>
  <c r="AC86" i="21"/>
  <c r="W86" i="21"/>
  <c r="S86" i="21"/>
  <c r="O86" i="21"/>
  <c r="K86" i="21"/>
  <c r="AB85" i="21"/>
  <c r="X85" i="21"/>
  <c r="T85" i="21"/>
  <c r="P85" i="21"/>
  <c r="L85" i="21"/>
  <c r="AC84" i="21"/>
  <c r="Y84" i="21"/>
  <c r="U84" i="21"/>
  <c r="Q84" i="21"/>
  <c r="M84" i="21"/>
  <c r="AD83" i="21"/>
  <c r="Z83" i="21"/>
  <c r="V83" i="21"/>
  <c r="R83" i="21"/>
  <c r="N83" i="21"/>
  <c r="J83" i="21"/>
  <c r="AA82" i="21"/>
  <c r="W82" i="21"/>
  <c r="S82" i="21"/>
  <c r="O82" i="21"/>
  <c r="K82" i="21"/>
  <c r="AB81" i="21"/>
  <c r="X81" i="21"/>
  <c r="T81" i="21"/>
  <c r="P81" i="21"/>
  <c r="L81" i="21"/>
  <c r="AC80" i="21"/>
  <c r="Y80" i="21"/>
  <c r="U80" i="21"/>
  <c r="Q80" i="21"/>
  <c r="M80" i="21"/>
  <c r="AD79" i="21"/>
  <c r="Z79" i="21"/>
  <c r="V79" i="21"/>
  <c r="R79" i="21"/>
  <c r="N79" i="21"/>
  <c r="J79" i="21"/>
  <c r="AA78" i="21"/>
  <c r="W78" i="21"/>
  <c r="S78" i="21"/>
  <c r="O78" i="21"/>
  <c r="K78" i="21"/>
  <c r="AB77" i="21"/>
  <c r="X77" i="21"/>
  <c r="T77" i="21"/>
  <c r="P77" i="21"/>
  <c r="L77" i="21"/>
  <c r="AC76" i="21"/>
  <c r="Y76" i="21"/>
  <c r="U76" i="21"/>
  <c r="Q76" i="21"/>
  <c r="M76" i="21"/>
  <c r="AD75" i="21"/>
  <c r="Z75" i="21"/>
  <c r="V75" i="21"/>
  <c r="R75" i="21"/>
  <c r="N75" i="21"/>
  <c r="J75" i="21"/>
  <c r="AA70" i="21"/>
  <c r="W70" i="21"/>
  <c r="S70" i="21"/>
  <c r="O70" i="21"/>
  <c r="K70" i="21"/>
  <c r="AB69" i="21"/>
  <c r="X69" i="21"/>
  <c r="T69" i="21"/>
  <c r="P69" i="21"/>
  <c r="L69" i="21"/>
  <c r="AC68" i="21"/>
  <c r="Y68" i="21"/>
  <c r="U68" i="21"/>
  <c r="Q68" i="21"/>
  <c r="M68" i="21"/>
  <c r="AD67" i="21"/>
  <c r="Z67" i="21"/>
  <c r="V67" i="21"/>
  <c r="R67" i="21"/>
  <c r="N67" i="21"/>
  <c r="J67" i="21"/>
  <c r="AA66" i="21"/>
  <c r="W66" i="21"/>
  <c r="S66" i="21"/>
  <c r="O66" i="21"/>
  <c r="K66" i="21"/>
  <c r="AB65" i="21"/>
  <c r="X65" i="21"/>
  <c r="T65" i="21"/>
  <c r="P65" i="21"/>
  <c r="L65" i="21"/>
  <c r="AC64" i="21"/>
  <c r="Y64" i="21"/>
  <c r="U64" i="21"/>
  <c r="Q64" i="21"/>
  <c r="M64" i="21"/>
  <c r="AD63" i="21"/>
  <c r="Z63" i="21"/>
  <c r="V63" i="21"/>
  <c r="R63" i="21"/>
  <c r="N63" i="21"/>
  <c r="J63" i="21"/>
  <c r="AA62" i="21"/>
  <c r="W62" i="21"/>
  <c r="S62" i="21"/>
  <c r="O62" i="21"/>
  <c r="K62" i="21"/>
  <c r="AB61" i="21"/>
  <c r="X61" i="21"/>
  <c r="T61" i="21"/>
  <c r="P61" i="21"/>
  <c r="L61" i="21"/>
  <c r="AC60" i="21"/>
  <c r="Y60" i="21"/>
  <c r="U60" i="21"/>
  <c r="Q60" i="21"/>
  <c r="M60" i="21"/>
  <c r="AD59" i="21"/>
  <c r="Z59" i="21"/>
  <c r="V59" i="21"/>
  <c r="R59" i="21"/>
  <c r="N59" i="21"/>
  <c r="J59" i="21"/>
  <c r="AA58" i="21"/>
  <c r="W58" i="21"/>
  <c r="S58" i="21"/>
  <c r="O58" i="21"/>
  <c r="K58" i="21"/>
  <c r="AB57" i="21"/>
  <c r="X57" i="21"/>
  <c r="T57" i="21"/>
  <c r="P57" i="21"/>
  <c r="L57" i="21"/>
  <c r="AC56" i="21"/>
  <c r="Y56" i="21"/>
  <c r="U56" i="21"/>
  <c r="Q56" i="21"/>
  <c r="M56" i="21"/>
  <c r="AD55" i="21"/>
  <c r="Z55" i="21"/>
  <c r="V55" i="21"/>
  <c r="R55" i="21"/>
  <c r="N55" i="21"/>
  <c r="J55" i="21"/>
  <c r="AA54" i="21"/>
  <c r="W54" i="21"/>
  <c r="S54" i="21"/>
  <c r="O54" i="21"/>
  <c r="K54" i="21"/>
  <c r="AB53" i="21"/>
  <c r="X53" i="21"/>
  <c r="T53" i="21"/>
  <c r="P53" i="21"/>
  <c r="L53" i="21"/>
  <c r="AC52" i="21"/>
  <c r="Y52" i="21"/>
  <c r="U52" i="21"/>
  <c r="Q52" i="21"/>
  <c r="M52" i="21"/>
  <c r="AD51" i="21"/>
  <c r="Z51" i="21"/>
  <c r="V51" i="21"/>
  <c r="R51" i="21"/>
  <c r="N51" i="21"/>
  <c r="J51" i="21"/>
  <c r="AA50" i="21"/>
  <c r="W50" i="21"/>
  <c r="S50" i="21"/>
  <c r="O50" i="21"/>
  <c r="K50" i="21"/>
  <c r="AB49" i="21"/>
  <c r="X49" i="21"/>
  <c r="T49" i="21"/>
  <c r="P49" i="21"/>
  <c r="L49" i="21"/>
  <c r="AC48" i="21"/>
  <c r="Y48" i="21"/>
  <c r="U48" i="21"/>
  <c r="Q48" i="21"/>
  <c r="M48" i="21"/>
  <c r="AD47" i="21"/>
  <c r="Z47" i="21"/>
  <c r="V47" i="21"/>
  <c r="R47" i="21"/>
  <c r="N47" i="21"/>
  <c r="J47" i="21"/>
  <c r="AA46" i="21"/>
  <c r="W46" i="21"/>
  <c r="S46" i="21"/>
  <c r="O46" i="21"/>
  <c r="K46" i="21"/>
  <c r="AB45" i="21"/>
  <c r="X45" i="21"/>
  <c r="T45" i="21"/>
  <c r="P45" i="21"/>
  <c r="L45" i="21"/>
  <c r="AC44" i="21"/>
  <c r="Y44" i="21"/>
  <c r="U44" i="21"/>
  <c r="Q44" i="21"/>
  <c r="M44" i="21"/>
  <c r="AD43" i="21"/>
  <c r="Z43" i="21"/>
  <c r="V43" i="21"/>
  <c r="R43" i="21"/>
  <c r="N43" i="21"/>
  <c r="J43" i="21"/>
  <c r="AA42" i="21"/>
  <c r="W42" i="21"/>
  <c r="S42" i="21"/>
  <c r="O42" i="21"/>
  <c r="K42" i="21"/>
  <c r="AB41" i="21"/>
  <c r="X41" i="21"/>
  <c r="T41" i="21"/>
  <c r="P41" i="21"/>
  <c r="L41" i="21"/>
  <c r="AC40" i="21"/>
  <c r="Y40" i="21"/>
  <c r="U40" i="21"/>
  <c r="Q40" i="21"/>
  <c r="M40" i="21"/>
  <c r="AD39" i="21"/>
  <c r="Z39" i="21"/>
  <c r="V39" i="21"/>
  <c r="R39" i="21"/>
  <c r="N39" i="21"/>
  <c r="J39" i="21"/>
  <c r="AA38" i="21"/>
  <c r="W38" i="21"/>
  <c r="S38" i="21"/>
  <c r="O38" i="21"/>
  <c r="K38" i="21"/>
  <c r="AB37" i="21"/>
  <c r="X37" i="21"/>
  <c r="T37" i="21"/>
  <c r="P37" i="21"/>
  <c r="L37" i="21"/>
  <c r="AC36" i="21"/>
  <c r="Y36" i="21"/>
  <c r="U36" i="21"/>
  <c r="Q36" i="21"/>
  <c r="M36" i="21"/>
  <c r="AD35" i="21"/>
  <c r="Z35" i="21"/>
  <c r="V35" i="21"/>
  <c r="R35" i="21"/>
  <c r="N35" i="21"/>
  <c r="J35" i="21"/>
  <c r="AA34" i="21"/>
  <c r="W34" i="21"/>
  <c r="S34" i="21"/>
  <c r="O34" i="21"/>
  <c r="K34" i="21"/>
  <c r="AF98" i="21"/>
  <c r="AE53" i="21"/>
  <c r="AG24" i="21"/>
  <c r="Z140" i="21"/>
  <c r="Y137" i="21"/>
  <c r="J135" i="21"/>
  <c r="T133" i="21"/>
  <c r="AD131" i="21"/>
  <c r="S130" i="21"/>
  <c r="AC128" i="21"/>
  <c r="R127" i="21"/>
  <c r="T126" i="21"/>
  <c r="Y125" i="21"/>
  <c r="AD124" i="21"/>
  <c r="N124" i="21"/>
  <c r="S123" i="21"/>
  <c r="X122" i="21"/>
  <c r="AC121" i="21"/>
  <c r="M121" i="21"/>
  <c r="R120" i="21"/>
  <c r="W119" i="21"/>
  <c r="AB118" i="21"/>
  <c r="L118" i="21"/>
  <c r="Q117" i="21"/>
  <c r="V116" i="21"/>
  <c r="AA115" i="21"/>
  <c r="K115" i="21"/>
  <c r="P114" i="21"/>
  <c r="U113" i="21"/>
  <c r="Z112" i="21"/>
  <c r="J112" i="21"/>
  <c r="O111" i="21"/>
  <c r="T110" i="21"/>
  <c r="Y109" i="21"/>
  <c r="AD108" i="21"/>
  <c r="N108" i="21"/>
  <c r="S107" i="21"/>
  <c r="X106" i="21"/>
  <c r="AC105" i="21"/>
  <c r="M105" i="21"/>
  <c r="R104" i="21"/>
  <c r="W103" i="21"/>
  <c r="AB102" i="21"/>
  <c r="T102" i="21"/>
  <c r="L102" i="21"/>
  <c r="Y101" i="21"/>
  <c r="Q101" i="21"/>
  <c r="AD100" i="21"/>
  <c r="V100" i="21"/>
  <c r="N100" i="21"/>
  <c r="AA99" i="21"/>
  <c r="S99" i="21"/>
  <c r="K99" i="21"/>
  <c r="X98" i="21"/>
  <c r="P98" i="21"/>
  <c r="AC97" i="21"/>
  <c r="U97" i="21"/>
  <c r="M97" i="21"/>
  <c r="Z96" i="21"/>
  <c r="R96" i="21"/>
  <c r="J96" i="21"/>
  <c r="W95" i="21"/>
  <c r="O95" i="21"/>
  <c r="AB94" i="21"/>
  <c r="T94" i="21"/>
  <c r="L94" i="21"/>
  <c r="Y93" i="21"/>
  <c r="Q93" i="21"/>
  <c r="AD92" i="21"/>
  <c r="V92" i="21"/>
  <c r="N92" i="21"/>
  <c r="AA91" i="21"/>
  <c r="S91" i="21"/>
  <c r="K91" i="21"/>
  <c r="X90" i="21"/>
  <c r="P90" i="21"/>
  <c r="AC89" i="21"/>
  <c r="U89" i="21"/>
  <c r="M89" i="21"/>
  <c r="Z88" i="21"/>
  <c r="R88" i="21"/>
  <c r="J88" i="21"/>
  <c r="W87" i="21"/>
  <c r="O87" i="21"/>
  <c r="AB86" i="21"/>
  <c r="V86" i="21"/>
  <c r="R86" i="21"/>
  <c r="N86" i="21"/>
  <c r="J86" i="21"/>
  <c r="AA85" i="21"/>
  <c r="W85" i="21"/>
  <c r="S85" i="21"/>
  <c r="O85" i="21"/>
  <c r="K85" i="21"/>
  <c r="AB84" i="21"/>
  <c r="X84" i="21"/>
  <c r="T84" i="21"/>
  <c r="P84" i="21"/>
  <c r="L84" i="21"/>
  <c r="AC83" i="21"/>
  <c r="Y83" i="21"/>
  <c r="U83" i="21"/>
  <c r="Q83" i="21"/>
  <c r="M83" i="21"/>
  <c r="AD82" i="21"/>
  <c r="Z82" i="21"/>
  <c r="V82" i="21"/>
  <c r="R82" i="21"/>
  <c r="N82" i="21"/>
  <c r="J82" i="21"/>
  <c r="AA81" i="21"/>
  <c r="W81" i="21"/>
  <c r="S81" i="21"/>
  <c r="O81" i="21"/>
  <c r="K81" i="21"/>
  <c r="AB80" i="21"/>
  <c r="X80" i="21"/>
  <c r="T80" i="21"/>
  <c r="P80" i="21"/>
  <c r="L80" i="21"/>
  <c r="AC79" i="21"/>
  <c r="Y79" i="21"/>
  <c r="U79" i="21"/>
  <c r="Q79" i="21"/>
  <c r="M79" i="21"/>
  <c r="AD78" i="21"/>
  <c r="Z78" i="21"/>
  <c r="V78" i="21"/>
  <c r="R78" i="21"/>
  <c r="N78" i="21"/>
  <c r="J78" i="21"/>
  <c r="AA77" i="21"/>
  <c r="W77" i="21"/>
  <c r="S77" i="21"/>
  <c r="O77" i="21"/>
  <c r="K77" i="21"/>
  <c r="AB76" i="21"/>
  <c r="X76" i="21"/>
  <c r="T76" i="21"/>
  <c r="P76" i="21"/>
  <c r="L76" i="21"/>
  <c r="AC75" i="21"/>
  <c r="Y75" i="21"/>
  <c r="U75" i="21"/>
  <c r="Q75" i="21"/>
  <c r="M75" i="21"/>
  <c r="AD70" i="21"/>
  <c r="Z70" i="21"/>
  <c r="V70" i="21"/>
  <c r="R70" i="21"/>
  <c r="N70" i="21"/>
  <c r="J70" i="21"/>
  <c r="AA69" i="21"/>
  <c r="W69" i="21"/>
  <c r="S69" i="21"/>
  <c r="O69" i="21"/>
  <c r="K69" i="21"/>
  <c r="AB68" i="21"/>
  <c r="X68" i="21"/>
  <c r="T68" i="21"/>
  <c r="P68" i="21"/>
  <c r="L68" i="21"/>
  <c r="AC67" i="21"/>
  <c r="Y67" i="21"/>
  <c r="U67" i="21"/>
  <c r="Q67" i="21"/>
  <c r="M67" i="21"/>
  <c r="AD66" i="21"/>
  <c r="Z66" i="21"/>
  <c r="V66" i="21"/>
  <c r="R66" i="21"/>
  <c r="N66" i="21"/>
  <c r="J66" i="21"/>
  <c r="AA65" i="21"/>
  <c r="W65" i="21"/>
  <c r="S65" i="21"/>
  <c r="O65" i="21"/>
  <c r="K65" i="21"/>
  <c r="AB64" i="21"/>
  <c r="X64" i="21"/>
  <c r="T64" i="21"/>
  <c r="P64" i="21"/>
  <c r="L64" i="21"/>
  <c r="AC63" i="21"/>
  <c r="Y63" i="21"/>
  <c r="U63" i="21"/>
  <c r="Q63" i="21"/>
  <c r="M63" i="21"/>
  <c r="AD62" i="21"/>
  <c r="Z62" i="21"/>
  <c r="V62" i="21"/>
  <c r="R62" i="21"/>
  <c r="N62" i="21"/>
  <c r="J62" i="21"/>
  <c r="AA61" i="21"/>
  <c r="W61" i="21"/>
  <c r="S61" i="21"/>
  <c r="O61" i="21"/>
  <c r="K61" i="21"/>
  <c r="AB60" i="21"/>
  <c r="X60" i="21"/>
  <c r="T60" i="21"/>
  <c r="P60" i="21"/>
  <c r="L60" i="21"/>
  <c r="AC59" i="21"/>
  <c r="Y59" i="21"/>
  <c r="U59" i="21"/>
  <c r="Q59" i="21"/>
  <c r="M59" i="21"/>
  <c r="AD58" i="21"/>
  <c r="Z58" i="21"/>
  <c r="V58" i="21"/>
  <c r="R58" i="21"/>
  <c r="N58" i="21"/>
  <c r="J58" i="21"/>
  <c r="AA57" i="21"/>
  <c r="W57" i="21"/>
  <c r="S57" i="21"/>
  <c r="O57" i="21"/>
  <c r="K57" i="21"/>
  <c r="AB56" i="21"/>
  <c r="X56" i="21"/>
  <c r="T56" i="21"/>
  <c r="P56" i="21"/>
  <c r="L56" i="21"/>
  <c r="AC55" i="21"/>
  <c r="Y55" i="21"/>
  <c r="U55" i="21"/>
  <c r="Q55" i="21"/>
  <c r="M55" i="21"/>
  <c r="AD54" i="21"/>
  <c r="Z54" i="21"/>
  <c r="V54" i="21"/>
  <c r="R54" i="21"/>
  <c r="N54" i="21"/>
  <c r="J54" i="21"/>
  <c r="AA53" i="21"/>
  <c r="W53" i="21"/>
  <c r="S53" i="21"/>
  <c r="O53" i="21"/>
  <c r="K53" i="21"/>
  <c r="AB52" i="21"/>
  <c r="X52" i="21"/>
  <c r="T52" i="21"/>
  <c r="P52" i="21"/>
  <c r="L52" i="21"/>
  <c r="AC51" i="21"/>
  <c r="Y51" i="21"/>
  <c r="U51" i="21"/>
  <c r="Q51" i="21"/>
  <c r="M51" i="21"/>
  <c r="AD50" i="21"/>
  <c r="Z50" i="21"/>
  <c r="V50" i="21"/>
  <c r="R50" i="21"/>
  <c r="N50" i="21"/>
  <c r="J50" i="21"/>
  <c r="AA49" i="21"/>
  <c r="W49" i="21"/>
  <c r="S49" i="21"/>
  <c r="O49" i="21"/>
  <c r="K49" i="21"/>
  <c r="AB48" i="21"/>
  <c r="X48" i="21"/>
  <c r="T48" i="21"/>
  <c r="P48" i="21"/>
  <c r="L48" i="21"/>
  <c r="AC47" i="21"/>
  <c r="Y47" i="21"/>
  <c r="U47" i="21"/>
  <c r="Q47" i="21"/>
  <c r="M47" i="21"/>
  <c r="AD46" i="21"/>
  <c r="Z46" i="21"/>
  <c r="V46" i="21"/>
  <c r="R46" i="21"/>
  <c r="N46" i="21"/>
  <c r="J46" i="21"/>
  <c r="AA45" i="21"/>
  <c r="W45" i="21"/>
  <c r="S45" i="21"/>
  <c r="O45" i="21"/>
  <c r="K45" i="21"/>
  <c r="AB44" i="21"/>
  <c r="X44" i="21"/>
  <c r="T44" i="21"/>
  <c r="P44" i="21"/>
  <c r="L44" i="21"/>
  <c r="AC43" i="21"/>
  <c r="Y43" i="21"/>
  <c r="U43" i="21"/>
  <c r="Q43" i="21"/>
  <c r="M43" i="21"/>
  <c r="AD42" i="21"/>
  <c r="Z42" i="21"/>
  <c r="V42" i="21"/>
  <c r="R42" i="21"/>
  <c r="N42" i="21"/>
  <c r="J42" i="21"/>
  <c r="AA41" i="21"/>
  <c r="W41" i="21"/>
  <c r="S41" i="21"/>
  <c r="O41" i="21"/>
  <c r="K41" i="21"/>
  <c r="AB40" i="21"/>
  <c r="X40" i="21"/>
  <c r="T40" i="21"/>
  <c r="P40" i="21"/>
  <c r="L40" i="21"/>
  <c r="AC39" i="21"/>
  <c r="Y39" i="21"/>
  <c r="U39" i="21"/>
  <c r="Q39" i="21"/>
  <c r="M39" i="21"/>
  <c r="AD38" i="21"/>
  <c r="Z38" i="21"/>
  <c r="V38" i="21"/>
  <c r="R38" i="21"/>
  <c r="N38" i="21"/>
  <c r="J38" i="21"/>
  <c r="AA37" i="21"/>
  <c r="W37" i="21"/>
  <c r="S37" i="21"/>
  <c r="O37" i="21"/>
  <c r="K37" i="21"/>
  <c r="AB36" i="21"/>
  <c r="X36" i="21"/>
  <c r="T36" i="21"/>
  <c r="P36" i="21"/>
  <c r="L36" i="21"/>
  <c r="AC35" i="21"/>
  <c r="Y35" i="21"/>
  <c r="U35" i="21"/>
  <c r="Q35" i="21"/>
  <c r="M35" i="21"/>
  <c r="AD34" i="21"/>
  <c r="Z34" i="21"/>
  <c r="V34" i="21"/>
  <c r="R34" i="21"/>
  <c r="N34" i="21"/>
  <c r="J34" i="21"/>
  <c r="J5" i="21"/>
  <c r="N5" i="21"/>
  <c r="R5" i="21"/>
  <c r="V5" i="21"/>
  <c r="Z5" i="21"/>
  <c r="AD5" i="21"/>
  <c r="M6" i="21"/>
  <c r="Q6" i="21"/>
  <c r="U6" i="21"/>
  <c r="Y6" i="21"/>
  <c r="AC6" i="21"/>
  <c r="L7" i="21"/>
  <c r="P7" i="21"/>
  <c r="T7" i="21"/>
  <c r="X7" i="21"/>
  <c r="AB7" i="21"/>
  <c r="K8" i="21"/>
  <c r="O8" i="21"/>
  <c r="S8" i="21"/>
  <c r="W8" i="21"/>
  <c r="AA8" i="21"/>
  <c r="J9" i="21"/>
  <c r="N9" i="21"/>
  <c r="R9" i="21"/>
  <c r="V9" i="21"/>
  <c r="Z9" i="21"/>
  <c r="AD9" i="21"/>
  <c r="M10" i="21"/>
  <c r="Q10" i="21"/>
  <c r="U10" i="21"/>
  <c r="Y10" i="21"/>
  <c r="AC10" i="21"/>
  <c r="L11" i="21"/>
  <c r="P11" i="21"/>
  <c r="T11" i="21"/>
  <c r="X11" i="21"/>
  <c r="AB11" i="21"/>
  <c r="K12" i="21"/>
  <c r="O12" i="21"/>
  <c r="S12" i="21"/>
  <c r="W12" i="21"/>
  <c r="AA12" i="21"/>
  <c r="J13" i="21"/>
  <c r="N13" i="21"/>
  <c r="R13" i="21"/>
  <c r="V13" i="21"/>
  <c r="Z13" i="21"/>
  <c r="AD13" i="21"/>
  <c r="M14" i="21"/>
  <c r="Q14" i="21"/>
  <c r="U14" i="21"/>
  <c r="Y14" i="21"/>
  <c r="AC14" i="21"/>
  <c r="L15" i="21"/>
  <c r="P15" i="21"/>
  <c r="T15" i="21"/>
  <c r="X15" i="21"/>
  <c r="AB15" i="21"/>
  <c r="K16" i="21"/>
  <c r="O16" i="21"/>
  <c r="S16" i="21"/>
  <c r="W16" i="21"/>
  <c r="AA16" i="21"/>
  <c r="J17" i="21"/>
  <c r="N17" i="21"/>
  <c r="R17" i="21"/>
  <c r="V17" i="21"/>
  <c r="Z17" i="21"/>
  <c r="AD17" i="21"/>
  <c r="M18" i="21"/>
  <c r="Q18" i="21"/>
  <c r="U18" i="21"/>
  <c r="Y18" i="21"/>
  <c r="AC18" i="21"/>
  <c r="L19" i="21"/>
  <c r="P19" i="21"/>
  <c r="T19" i="21"/>
  <c r="X19" i="21"/>
  <c r="AB19" i="21"/>
  <c r="K20" i="21"/>
  <c r="O20" i="21"/>
  <c r="S20" i="21"/>
  <c r="W20" i="21"/>
  <c r="AA20" i="21"/>
  <c r="J21" i="21"/>
  <c r="N21" i="21"/>
  <c r="R21" i="21"/>
  <c r="V21" i="21"/>
  <c r="Z21" i="21"/>
  <c r="AD21" i="21"/>
  <c r="M22" i="21"/>
  <c r="Q22" i="21"/>
  <c r="U22" i="21"/>
  <c r="Y22" i="21"/>
  <c r="AC22" i="21"/>
  <c r="L23" i="21"/>
  <c r="P23" i="21"/>
  <c r="T23" i="21"/>
  <c r="X23" i="21"/>
  <c r="AB23" i="21"/>
  <c r="K24" i="21"/>
  <c r="O24" i="21"/>
  <c r="S24" i="21"/>
  <c r="W24" i="21"/>
  <c r="AA24" i="21"/>
  <c r="J25" i="21"/>
  <c r="N25" i="21"/>
  <c r="R25" i="21"/>
  <c r="V25" i="21"/>
  <c r="Z25" i="21"/>
  <c r="AD25" i="21"/>
  <c r="M26" i="21"/>
  <c r="Q26" i="21"/>
  <c r="U26" i="21"/>
  <c r="Y26" i="21"/>
  <c r="AC26" i="21"/>
  <c r="L27" i="21"/>
  <c r="P27" i="21"/>
  <c r="T27" i="21"/>
  <c r="X27" i="21"/>
  <c r="AB27" i="21"/>
  <c r="K28" i="21"/>
  <c r="O28" i="21"/>
  <c r="S28" i="21"/>
  <c r="W28" i="21"/>
  <c r="AA28" i="21"/>
  <c r="J29" i="21"/>
  <c r="N29" i="21"/>
  <c r="R29" i="21"/>
  <c r="V29" i="21"/>
  <c r="Z29" i="21"/>
  <c r="AD29" i="21"/>
  <c r="M30" i="21"/>
  <c r="Q30" i="21"/>
  <c r="U30" i="21"/>
  <c r="Y30" i="21"/>
  <c r="AC30" i="21"/>
  <c r="L31" i="21"/>
  <c r="P31" i="21"/>
  <c r="T31" i="21"/>
  <c r="X31" i="21"/>
  <c r="AB31" i="21"/>
  <c r="K32" i="21"/>
  <c r="O32" i="21"/>
  <c r="S32" i="21"/>
  <c r="W32" i="21"/>
  <c r="AA32" i="21"/>
  <c r="J33" i="21"/>
  <c r="N33" i="21"/>
  <c r="R33" i="21"/>
  <c r="V33" i="21"/>
  <c r="Z33" i="21"/>
  <c r="AD33" i="21"/>
  <c r="Q34" i="21"/>
  <c r="Y34" i="21"/>
  <c r="L35" i="21"/>
  <c r="T35" i="21"/>
  <c r="AB35" i="21"/>
  <c r="O36" i="21"/>
  <c r="W36" i="21"/>
  <c r="J37" i="21"/>
  <c r="R37" i="21"/>
  <c r="Z37" i="21"/>
  <c r="M38" i="21"/>
  <c r="U38" i="21"/>
  <c r="AC38" i="21"/>
  <c r="P39" i="21"/>
  <c r="X39" i="21"/>
  <c r="K40" i="21"/>
  <c r="S40" i="21"/>
  <c r="AA40" i="21"/>
  <c r="N41" i="21"/>
  <c r="V41" i="21"/>
  <c r="AD41" i="21"/>
  <c r="Q42" i="21"/>
  <c r="Y42" i="21"/>
  <c r="L43" i="21"/>
  <c r="T43" i="21"/>
  <c r="AB43" i="21"/>
  <c r="O44" i="21"/>
  <c r="W44" i="21"/>
  <c r="J45" i="21"/>
  <c r="R45" i="21"/>
  <c r="Z45" i="21"/>
  <c r="M46" i="21"/>
  <c r="U46" i="21"/>
  <c r="AC46" i="21"/>
  <c r="P47" i="21"/>
  <c r="X47" i="21"/>
  <c r="K48" i="21"/>
  <c r="S48" i="21"/>
  <c r="AA48" i="21"/>
  <c r="N49" i="21"/>
  <c r="V49" i="21"/>
  <c r="AD49" i="21"/>
  <c r="Q50" i="21"/>
  <c r="Y50" i="21"/>
  <c r="L51" i="21"/>
  <c r="T51" i="21"/>
  <c r="AB51" i="21"/>
  <c r="O52" i="21"/>
  <c r="W52" i="21"/>
  <c r="J53" i="21"/>
  <c r="R53" i="21"/>
  <c r="Z53" i="21"/>
  <c r="M54" i="21"/>
  <c r="U54" i="21"/>
  <c r="AC54" i="21"/>
  <c r="P55" i="21"/>
  <c r="X55" i="21"/>
  <c r="K56" i="21"/>
  <c r="S56" i="21"/>
  <c r="AA56" i="21"/>
  <c r="N57" i="21"/>
  <c r="V57" i="21"/>
  <c r="AD57" i="21"/>
  <c r="Q58" i="21"/>
  <c r="Y58" i="21"/>
  <c r="L59" i="21"/>
  <c r="T59" i="21"/>
  <c r="AB59" i="21"/>
  <c r="O60" i="21"/>
  <c r="W60" i="21"/>
  <c r="J61" i="21"/>
  <c r="R61" i="21"/>
  <c r="Z61" i="21"/>
  <c r="M62" i="21"/>
  <c r="U62" i="21"/>
  <c r="AC62" i="21"/>
  <c r="P63" i="21"/>
  <c r="X63" i="21"/>
  <c r="K64" i="21"/>
  <c r="S64" i="21"/>
  <c r="AA64" i="21"/>
  <c r="N65" i="21"/>
  <c r="V65" i="21"/>
  <c r="AD65" i="21"/>
  <c r="Q66" i="21"/>
  <c r="Y66" i="21"/>
  <c r="L67" i="21"/>
  <c r="T67" i="21"/>
  <c r="AB67" i="21"/>
  <c r="O68" i="21"/>
  <c r="W68" i="21"/>
  <c r="J69" i="21"/>
  <c r="R69" i="21"/>
  <c r="Z69" i="21"/>
  <c r="M70" i="21"/>
  <c r="U70" i="21"/>
  <c r="AC70" i="21"/>
  <c r="P75" i="21"/>
  <c r="X75" i="21"/>
  <c r="K76" i="21"/>
  <c r="S76" i="21"/>
  <c r="AA76" i="21"/>
  <c r="N77" i="21"/>
  <c r="V77" i="21"/>
  <c r="AD77" i="21"/>
  <c r="Q78" i="21"/>
  <c r="Y78" i="21"/>
  <c r="L79" i="21"/>
  <c r="T79" i="21"/>
  <c r="AB79" i="21"/>
  <c r="O80" i="21"/>
  <c r="W80" i="21"/>
  <c r="J81" i="21"/>
  <c r="R81" i="21"/>
  <c r="Z81" i="21"/>
  <c r="M82" i="21"/>
  <c r="U82" i="21"/>
  <c r="AC82" i="21"/>
  <c r="P83" i="21"/>
  <c r="X83" i="21"/>
  <c r="K84" i="21"/>
  <c r="S84" i="21"/>
  <c r="AA84" i="21"/>
  <c r="N85" i="21"/>
  <c r="V85" i="21"/>
  <c r="AD85" i="21"/>
  <c r="Q86" i="21"/>
  <c r="Y86" i="21"/>
  <c r="T87" i="21"/>
  <c r="O88" i="21"/>
  <c r="J89" i="21"/>
  <c r="Z89" i="21"/>
  <c r="U90" i="21"/>
  <c r="P91" i="21"/>
  <c r="K92" i="21"/>
  <c r="AA92" i="21"/>
  <c r="V93" i="21"/>
  <c r="Q94" i="21"/>
  <c r="L95" i="21"/>
  <c r="AB95" i="21"/>
  <c r="W96" i="21"/>
  <c r="R97" i="21"/>
  <c r="M98" i="21"/>
  <c r="AC98" i="21"/>
  <c r="X99" i="21"/>
  <c r="S100" i="21"/>
  <c r="N101" i="21"/>
  <c r="AD101" i="21"/>
  <c r="Y102" i="21"/>
  <c r="K104" i="21"/>
  <c r="V105" i="21"/>
  <c r="L107" i="21"/>
  <c r="W108" i="21"/>
  <c r="M110" i="21"/>
  <c r="X111" i="21"/>
  <c r="N113" i="21"/>
  <c r="Y114" i="21"/>
  <c r="O116" i="21"/>
  <c r="Z117" i="21"/>
  <c r="P119" i="21"/>
  <c r="AA120" i="21"/>
  <c r="Q122" i="21"/>
  <c r="AB123" i="21"/>
  <c r="R125" i="21"/>
  <c r="AC126" i="21"/>
  <c r="Y129" i="21"/>
  <c r="Z132" i="21"/>
  <c r="O136" i="21"/>
  <c r="AE14" i="21"/>
  <c r="AG67" i="21"/>
  <c r="D4" i="21"/>
  <c r="E5" i="21"/>
  <c r="I5" i="21"/>
  <c r="F6" i="21"/>
  <c r="C7" i="21"/>
  <c r="G7" i="21"/>
  <c r="D8" i="21"/>
  <c r="H8" i="21"/>
  <c r="E9" i="21"/>
  <c r="I9" i="21"/>
  <c r="F10" i="21"/>
  <c r="C11" i="21"/>
  <c r="G11" i="21"/>
  <c r="D12" i="21"/>
  <c r="H12" i="21"/>
  <c r="E13" i="21"/>
  <c r="I13" i="21"/>
  <c r="F14" i="21"/>
  <c r="C15" i="21"/>
  <c r="I15" i="21"/>
  <c r="E17" i="21"/>
  <c r="G19" i="21"/>
  <c r="I21" i="21"/>
  <c r="D24" i="21"/>
  <c r="F26" i="21"/>
  <c r="H28" i="21"/>
  <c r="C31" i="21"/>
  <c r="E33" i="21"/>
  <c r="G35" i="21"/>
  <c r="I37" i="21"/>
  <c r="D40" i="21"/>
  <c r="F42" i="21"/>
  <c r="H44" i="21"/>
  <c r="C47" i="21"/>
  <c r="E49" i="21"/>
  <c r="G51" i="21"/>
  <c r="C56" i="21"/>
  <c r="D65" i="21"/>
  <c r="E77" i="21"/>
  <c r="F86" i="21"/>
  <c r="F104" i="21"/>
  <c r="F5" i="21"/>
  <c r="C6" i="21"/>
  <c r="G6" i="21"/>
  <c r="D7" i="21"/>
  <c r="H7" i="21"/>
  <c r="E8" i="21"/>
  <c r="I8" i="21"/>
  <c r="F9" i="21"/>
  <c r="C10" i="21"/>
  <c r="G10" i="21"/>
  <c r="D11" i="21"/>
  <c r="H11" i="21"/>
  <c r="E12" i="21"/>
  <c r="I12" i="21"/>
  <c r="F13" i="21"/>
  <c r="C14" i="21"/>
  <c r="G14" i="21"/>
  <c r="E15" i="21"/>
  <c r="D16" i="21"/>
  <c r="I17" i="21"/>
  <c r="D20" i="21"/>
  <c r="F22" i="21"/>
  <c r="H24" i="21"/>
  <c r="C27" i="21"/>
  <c r="E29" i="21"/>
  <c r="G31" i="21"/>
  <c r="I33" i="21"/>
  <c r="D36" i="21"/>
  <c r="F38" i="21"/>
  <c r="H40" i="21"/>
  <c r="C43" i="21"/>
  <c r="E45" i="21"/>
  <c r="G47" i="21"/>
  <c r="I49" i="21"/>
  <c r="D52" i="21"/>
  <c r="E58" i="21"/>
  <c r="F67" i="21"/>
  <c r="G79" i="21"/>
  <c r="H88" i="21"/>
  <c r="G113" i="21"/>
  <c r="C5" i="21"/>
  <c r="G5" i="21"/>
  <c r="D6" i="21"/>
  <c r="H6" i="21"/>
  <c r="E7" i="21"/>
  <c r="I7" i="21"/>
  <c r="F8" i="21"/>
  <c r="C9" i="21"/>
  <c r="G9" i="21"/>
  <c r="D10" i="21"/>
  <c r="H10" i="21"/>
  <c r="E11" i="21"/>
  <c r="I11" i="21"/>
  <c r="F12" i="21"/>
  <c r="C13" i="21"/>
  <c r="G13" i="21"/>
  <c r="D14" i="21"/>
  <c r="H14" i="21"/>
  <c r="F15" i="21"/>
  <c r="F16" i="21"/>
  <c r="F18" i="21"/>
  <c r="H20" i="21"/>
  <c r="C23" i="21"/>
  <c r="E25" i="21"/>
  <c r="G27" i="21"/>
  <c r="I29" i="21"/>
  <c r="D32" i="21"/>
  <c r="F34" i="21"/>
  <c r="H36" i="21"/>
  <c r="C39" i="21"/>
  <c r="E41" i="21"/>
  <c r="G43" i="21"/>
  <c r="I45" i="21"/>
  <c r="D48" i="21"/>
  <c r="F50" i="21"/>
  <c r="I52" i="21"/>
  <c r="G60" i="21"/>
  <c r="H69" i="21"/>
  <c r="I81" i="21"/>
  <c r="C91" i="21"/>
  <c r="I140" i="21"/>
  <c r="E140" i="21"/>
  <c r="H139" i="21"/>
  <c r="D139" i="21"/>
  <c r="G138" i="21"/>
  <c r="C138" i="21"/>
  <c r="F137" i="21"/>
  <c r="I136" i="21"/>
  <c r="E136" i="21"/>
  <c r="H135" i="21"/>
  <c r="D135" i="21"/>
  <c r="G134" i="21"/>
  <c r="C134" i="21"/>
  <c r="F133" i="21"/>
  <c r="I132" i="21"/>
  <c r="E132" i="21"/>
  <c r="H131" i="21"/>
  <c r="D131" i="21"/>
  <c r="G130" i="21"/>
  <c r="C130" i="21"/>
  <c r="F129" i="21"/>
  <c r="I128" i="21"/>
  <c r="E128" i="21"/>
  <c r="H127" i="21"/>
  <c r="D127" i="21"/>
  <c r="G126" i="21"/>
  <c r="C126" i="21"/>
  <c r="F125" i="21"/>
  <c r="I124" i="21"/>
  <c r="E124" i="21"/>
  <c r="H123" i="21"/>
  <c r="D123" i="21"/>
  <c r="G122" i="21"/>
  <c r="C122" i="21"/>
  <c r="F121" i="21"/>
  <c r="I120" i="21"/>
  <c r="E120" i="21"/>
  <c r="H119" i="21"/>
  <c r="D119" i="21"/>
  <c r="G118" i="21"/>
  <c r="C118" i="21"/>
  <c r="F117" i="21"/>
  <c r="I116" i="21"/>
  <c r="E116" i="21"/>
  <c r="H115" i="21"/>
  <c r="D115" i="21"/>
  <c r="G114" i="21"/>
  <c r="C114" i="21"/>
  <c r="F113" i="21"/>
  <c r="I112" i="21"/>
  <c r="E112" i="21"/>
  <c r="H111" i="21"/>
  <c r="D111" i="21"/>
  <c r="G110" i="21"/>
  <c r="C110" i="21"/>
  <c r="F109" i="21"/>
  <c r="I108" i="21"/>
  <c r="E108" i="21"/>
  <c r="H107" i="21"/>
  <c r="D107" i="21"/>
  <c r="G106" i="21"/>
  <c r="C106" i="21"/>
  <c r="F105" i="21"/>
  <c r="I104" i="21"/>
  <c r="E104" i="21"/>
  <c r="H103" i="21"/>
  <c r="D103" i="21"/>
  <c r="G102" i="21"/>
  <c r="C102" i="21"/>
  <c r="F101" i="21"/>
  <c r="I100" i="21"/>
  <c r="E100" i="21"/>
  <c r="H99" i="21"/>
  <c r="D99" i="21"/>
  <c r="G98" i="21"/>
  <c r="C98" i="21"/>
  <c r="F97" i="21"/>
  <c r="I96" i="21"/>
  <c r="E96" i="21"/>
  <c r="H95" i="21"/>
  <c r="D95" i="21"/>
  <c r="G94" i="21"/>
  <c r="C94" i="21"/>
  <c r="F93" i="21"/>
  <c r="I92" i="21"/>
  <c r="H140" i="21"/>
  <c r="D140" i="21"/>
  <c r="G139" i="21"/>
  <c r="C139" i="21"/>
  <c r="F138" i="21"/>
  <c r="I137" i="21"/>
  <c r="E137" i="21"/>
  <c r="H136" i="21"/>
  <c r="D136" i="21"/>
  <c r="G135" i="21"/>
  <c r="C135" i="21"/>
  <c r="F134" i="21"/>
  <c r="I133" i="21"/>
  <c r="E133" i="21"/>
  <c r="H132" i="21"/>
  <c r="D132" i="21"/>
  <c r="G131" i="21"/>
  <c r="C131" i="21"/>
  <c r="F130" i="21"/>
  <c r="I129" i="21"/>
  <c r="E129" i="21"/>
  <c r="H128" i="21"/>
  <c r="D128" i="21"/>
  <c r="G127" i="21"/>
  <c r="C127" i="21"/>
  <c r="F126" i="21"/>
  <c r="I125" i="21"/>
  <c r="E125" i="21"/>
  <c r="H124" i="21"/>
  <c r="D124" i="21"/>
  <c r="G123" i="21"/>
  <c r="C123" i="21"/>
  <c r="F122" i="21"/>
  <c r="I121" i="21"/>
  <c r="E121" i="21"/>
  <c r="H120" i="21"/>
  <c r="D120" i="21"/>
  <c r="G119" i="21"/>
  <c r="C119" i="21"/>
  <c r="F118" i="21"/>
  <c r="I117" i="21"/>
  <c r="E117" i="21"/>
  <c r="H116" i="21"/>
  <c r="D116" i="21"/>
  <c r="G115" i="21"/>
  <c r="C115" i="21"/>
  <c r="F114" i="21"/>
  <c r="I113" i="21"/>
  <c r="E113" i="21"/>
  <c r="H112" i="21"/>
  <c r="D112" i="21"/>
  <c r="G111" i="21"/>
  <c r="C111" i="21"/>
  <c r="F110" i="21"/>
  <c r="I109" i="21"/>
  <c r="E109" i="21"/>
  <c r="H108" i="21"/>
  <c r="D108" i="21"/>
  <c r="G107" i="21"/>
  <c r="C107" i="21"/>
  <c r="F106" i="21"/>
  <c r="I105" i="21"/>
  <c r="E105" i="21"/>
  <c r="H104" i="21"/>
  <c r="D104" i="21"/>
  <c r="G103" i="21"/>
  <c r="C103" i="21"/>
  <c r="F102" i="21"/>
  <c r="I101" i="21"/>
  <c r="E101" i="21"/>
  <c r="H100" i="21"/>
  <c r="D100" i="21"/>
  <c r="G99" i="21"/>
  <c r="C99" i="21"/>
  <c r="F98" i="21"/>
  <c r="I97" i="21"/>
  <c r="E97" i="21"/>
  <c r="H96" i="21"/>
  <c r="D96" i="21"/>
  <c r="G95" i="21"/>
  <c r="C95" i="21"/>
  <c r="F94" i="21"/>
  <c r="I93" i="21"/>
  <c r="E93" i="21"/>
  <c r="G140" i="21"/>
  <c r="C140" i="21"/>
  <c r="F139" i="21"/>
  <c r="I138" i="21"/>
  <c r="E138" i="21"/>
  <c r="H137" i="21"/>
  <c r="D137" i="21"/>
  <c r="G136" i="21"/>
  <c r="C136" i="21"/>
  <c r="F135" i="21"/>
  <c r="I134" i="21"/>
  <c r="E134" i="21"/>
  <c r="H133" i="21"/>
  <c r="D133" i="21"/>
  <c r="G132" i="21"/>
  <c r="C132" i="21"/>
  <c r="F131" i="21"/>
  <c r="I130" i="21"/>
  <c r="E130" i="21"/>
  <c r="H129" i="21"/>
  <c r="D129" i="21"/>
  <c r="G128" i="21"/>
  <c r="C128" i="21"/>
  <c r="F127" i="21"/>
  <c r="I126" i="21"/>
  <c r="E126" i="21"/>
  <c r="H125" i="21"/>
  <c r="D125" i="21"/>
  <c r="G124" i="21"/>
  <c r="C124" i="21"/>
  <c r="F123" i="21"/>
  <c r="I122" i="21"/>
  <c r="E122" i="21"/>
  <c r="H121" i="21"/>
  <c r="D121" i="21"/>
  <c r="G120" i="21"/>
  <c r="C120" i="21"/>
  <c r="F119" i="21"/>
  <c r="I118" i="21"/>
  <c r="E118" i="21"/>
  <c r="H117" i="21"/>
  <c r="D117" i="21"/>
  <c r="G116" i="21"/>
  <c r="C116" i="21"/>
  <c r="F115" i="21"/>
  <c r="I114" i="21"/>
  <c r="E114" i="21"/>
  <c r="H113" i="21"/>
  <c r="D113" i="21"/>
  <c r="G112" i="21"/>
  <c r="C112" i="21"/>
  <c r="F111" i="21"/>
  <c r="I110" i="21"/>
  <c r="E110" i="21"/>
  <c r="H109" i="21"/>
  <c r="D109" i="21"/>
  <c r="G108" i="21"/>
  <c r="C108" i="21"/>
  <c r="F107" i="21"/>
  <c r="I106" i="21"/>
  <c r="E106" i="21"/>
  <c r="H105" i="21"/>
  <c r="D105" i="21"/>
  <c r="G104" i="21"/>
  <c r="C104" i="21"/>
  <c r="F103" i="21"/>
  <c r="I102" i="21"/>
  <c r="E102" i="21"/>
  <c r="H101" i="21"/>
  <c r="D101" i="21"/>
  <c r="G100" i="21"/>
  <c r="C100" i="21"/>
  <c r="F99" i="21"/>
  <c r="I98" i="21"/>
  <c r="E98" i="21"/>
  <c r="H97" i="21"/>
  <c r="D97" i="21"/>
  <c r="G96" i="21"/>
  <c r="C96" i="21"/>
  <c r="F95" i="21"/>
  <c r="I94" i="21"/>
  <c r="E94" i="21"/>
  <c r="H93" i="21"/>
  <c r="D93" i="21"/>
  <c r="G92" i="21"/>
  <c r="F140" i="21"/>
  <c r="D138" i="21"/>
  <c r="I135" i="21"/>
  <c r="G133" i="21"/>
  <c r="E131" i="21"/>
  <c r="C129" i="21"/>
  <c r="H126" i="21"/>
  <c r="F124" i="21"/>
  <c r="D122" i="21"/>
  <c r="I119" i="21"/>
  <c r="G117" i="21"/>
  <c r="E115" i="21"/>
  <c r="C113" i="21"/>
  <c r="H110" i="21"/>
  <c r="F108" i="21"/>
  <c r="D106" i="21"/>
  <c r="I103" i="21"/>
  <c r="G101" i="21"/>
  <c r="E99" i="21"/>
  <c r="C97" i="21"/>
  <c r="H94" i="21"/>
  <c r="H92" i="21"/>
  <c r="C92" i="21"/>
  <c r="F91" i="21"/>
  <c r="I90" i="21"/>
  <c r="E90" i="21"/>
  <c r="H89" i="21"/>
  <c r="D89" i="21"/>
  <c r="G88" i="21"/>
  <c r="C88" i="21"/>
  <c r="F87" i="21"/>
  <c r="I86" i="21"/>
  <c r="E86" i="21"/>
  <c r="H85" i="21"/>
  <c r="D85" i="21"/>
  <c r="G84" i="21"/>
  <c r="C84" i="21"/>
  <c r="F83" i="21"/>
  <c r="I82" i="21"/>
  <c r="E82" i="21"/>
  <c r="H81" i="21"/>
  <c r="D81" i="21"/>
  <c r="G80" i="21"/>
  <c r="C80" i="21"/>
  <c r="F79" i="21"/>
  <c r="I78" i="21"/>
  <c r="E78" i="21"/>
  <c r="H77" i="21"/>
  <c r="D77" i="21"/>
  <c r="G76" i="21"/>
  <c r="C76" i="21"/>
  <c r="F75" i="21"/>
  <c r="H70" i="21"/>
  <c r="D70" i="21"/>
  <c r="G69" i="21"/>
  <c r="C69" i="21"/>
  <c r="F68" i="21"/>
  <c r="I67" i="21"/>
  <c r="E67" i="21"/>
  <c r="H66" i="21"/>
  <c r="D66" i="21"/>
  <c r="G65" i="21"/>
  <c r="C65" i="21"/>
  <c r="F64" i="21"/>
  <c r="I63" i="21"/>
  <c r="E63" i="21"/>
  <c r="H62" i="21"/>
  <c r="D62" i="21"/>
  <c r="G61" i="21"/>
  <c r="C61" i="21"/>
  <c r="F60" i="21"/>
  <c r="I59" i="21"/>
  <c r="E59" i="21"/>
  <c r="H58" i="21"/>
  <c r="D58" i="21"/>
  <c r="G57" i="21"/>
  <c r="C57" i="21"/>
  <c r="F56" i="21"/>
  <c r="I55" i="21"/>
  <c r="E55" i="21"/>
  <c r="H54" i="21"/>
  <c r="D54" i="21"/>
  <c r="G53" i="21"/>
  <c r="I139" i="21"/>
  <c r="G137" i="21"/>
  <c r="E135" i="21"/>
  <c r="C133" i="21"/>
  <c r="H130" i="21"/>
  <c r="F128" i="21"/>
  <c r="D126" i="21"/>
  <c r="I123" i="21"/>
  <c r="G121" i="21"/>
  <c r="E119" i="21"/>
  <c r="C117" i="21"/>
  <c r="H114" i="21"/>
  <c r="F112" i="21"/>
  <c r="D110" i="21"/>
  <c r="I107" i="21"/>
  <c r="G105" i="21"/>
  <c r="E103" i="21"/>
  <c r="C101" i="21"/>
  <c r="H98" i="21"/>
  <c r="F96" i="21"/>
  <c r="D94" i="21"/>
  <c r="F92" i="21"/>
  <c r="I91" i="21"/>
  <c r="E91" i="21"/>
  <c r="H90" i="21"/>
  <c r="D90" i="21"/>
  <c r="G89" i="21"/>
  <c r="C89" i="21"/>
  <c r="F88" i="21"/>
  <c r="I87" i="21"/>
  <c r="E87" i="21"/>
  <c r="H86" i="21"/>
  <c r="D86" i="21"/>
  <c r="G85" i="21"/>
  <c r="C85" i="21"/>
  <c r="F84" i="21"/>
  <c r="I83" i="21"/>
  <c r="E83" i="21"/>
  <c r="H82" i="21"/>
  <c r="D82" i="21"/>
  <c r="G81" i="21"/>
  <c r="C81" i="21"/>
  <c r="F80" i="21"/>
  <c r="I79" i="21"/>
  <c r="E79" i="21"/>
  <c r="H78" i="21"/>
  <c r="D78" i="21"/>
  <c r="G77" i="21"/>
  <c r="C77" i="21"/>
  <c r="F76" i="21"/>
  <c r="I75" i="21"/>
  <c r="E75" i="21"/>
  <c r="G70" i="21"/>
  <c r="C70" i="21"/>
  <c r="F69" i="21"/>
  <c r="I68" i="21"/>
  <c r="E68" i="21"/>
  <c r="H67" i="21"/>
  <c r="D67" i="21"/>
  <c r="G66" i="21"/>
  <c r="C66" i="21"/>
  <c r="F65" i="21"/>
  <c r="I64" i="21"/>
  <c r="E64" i="21"/>
  <c r="H63" i="21"/>
  <c r="D63" i="21"/>
  <c r="G62" i="21"/>
  <c r="C62" i="21"/>
  <c r="F61" i="21"/>
  <c r="I60" i="21"/>
  <c r="E60" i="21"/>
  <c r="H59" i="21"/>
  <c r="D59" i="21"/>
  <c r="G58" i="21"/>
  <c r="C58" i="21"/>
  <c r="F57" i="21"/>
  <c r="I56" i="21"/>
  <c r="E56" i="21"/>
  <c r="H55" i="21"/>
  <c r="D55" i="21"/>
  <c r="G54" i="21"/>
  <c r="C54" i="21"/>
  <c r="E139" i="21"/>
  <c r="C137" i="21"/>
  <c r="H134" i="21"/>
  <c r="F132" i="21"/>
  <c r="D130" i="21"/>
  <c r="I127" i="21"/>
  <c r="G125" i="21"/>
  <c r="E123" i="21"/>
  <c r="C121" i="21"/>
  <c r="H118" i="21"/>
  <c r="F116" i="21"/>
  <c r="D114" i="21"/>
  <c r="I111" i="21"/>
  <c r="G109" i="21"/>
  <c r="E107" i="21"/>
  <c r="C105" i="21"/>
  <c r="H102" i="21"/>
  <c r="F100" i="21"/>
  <c r="D98" i="21"/>
  <c r="I95" i="21"/>
  <c r="G93" i="21"/>
  <c r="E92" i="21"/>
  <c r="H91" i="21"/>
  <c r="D91" i="21"/>
  <c r="G90" i="21"/>
  <c r="C90" i="21"/>
  <c r="F89" i="21"/>
  <c r="I88" i="21"/>
  <c r="E88" i="21"/>
  <c r="H87" i="21"/>
  <c r="D87" i="21"/>
  <c r="G86" i="21"/>
  <c r="C86" i="21"/>
  <c r="F85" i="21"/>
  <c r="I84" i="21"/>
  <c r="E84" i="21"/>
  <c r="H83" i="21"/>
  <c r="D83" i="21"/>
  <c r="G82" i="21"/>
  <c r="C82" i="21"/>
  <c r="F81" i="21"/>
  <c r="I80" i="21"/>
  <c r="E80" i="21"/>
  <c r="H79" i="21"/>
  <c r="D79" i="21"/>
  <c r="G78" i="21"/>
  <c r="C78" i="21"/>
  <c r="F77" i="21"/>
  <c r="I76" i="21"/>
  <c r="E76" i="21"/>
  <c r="H75" i="21"/>
  <c r="D75" i="21"/>
  <c r="C74" i="21"/>
  <c r="F70" i="21"/>
  <c r="I69" i="21"/>
  <c r="E69" i="21"/>
  <c r="H68" i="21"/>
  <c r="D68" i="21"/>
  <c r="G67" i="21"/>
  <c r="C67" i="21"/>
  <c r="F66" i="21"/>
  <c r="I65" i="21"/>
  <c r="E65" i="21"/>
  <c r="H64" i="21"/>
  <c r="D64" i="21"/>
  <c r="G63" i="21"/>
  <c r="C63" i="21"/>
  <c r="F62" i="21"/>
  <c r="I61" i="21"/>
  <c r="E61" i="21"/>
  <c r="H60" i="21"/>
  <c r="D60" i="21"/>
  <c r="G59" i="21"/>
  <c r="C59" i="21"/>
  <c r="F58" i="21"/>
  <c r="I57" i="21"/>
  <c r="E57" i="21"/>
  <c r="H56" i="21"/>
  <c r="D56" i="21"/>
  <c r="G55" i="21"/>
  <c r="C55" i="21"/>
  <c r="F54" i="21"/>
  <c r="I53" i="21"/>
  <c r="E53" i="21"/>
  <c r="H52" i="21"/>
  <c r="H138" i="21"/>
  <c r="G129" i="21"/>
  <c r="F120" i="21"/>
  <c r="E111" i="21"/>
  <c r="D102" i="21"/>
  <c r="C93" i="21"/>
  <c r="F90" i="21"/>
  <c r="D88" i="21"/>
  <c r="I85" i="21"/>
  <c r="G83" i="21"/>
  <c r="E81" i="21"/>
  <c r="C79" i="21"/>
  <c r="H76" i="21"/>
  <c r="D69" i="21"/>
  <c r="I66" i="21"/>
  <c r="G64" i="21"/>
  <c r="E62" i="21"/>
  <c r="C60" i="21"/>
  <c r="H57" i="21"/>
  <c r="F55" i="21"/>
  <c r="F53" i="21"/>
  <c r="G52" i="21"/>
  <c r="C52" i="21"/>
  <c r="F51" i="21"/>
  <c r="I50" i="21"/>
  <c r="E50" i="21"/>
  <c r="H49" i="21"/>
  <c r="D49" i="21"/>
  <c r="G48" i="21"/>
  <c r="C48" i="21"/>
  <c r="F47" i="21"/>
  <c r="I46" i="21"/>
  <c r="E46" i="21"/>
  <c r="H45" i="21"/>
  <c r="D45" i="21"/>
  <c r="G44" i="21"/>
  <c r="C44" i="21"/>
  <c r="F43" i="21"/>
  <c r="I42" i="21"/>
  <c r="E42" i="21"/>
  <c r="H41" i="21"/>
  <c r="D41" i="21"/>
  <c r="G40" i="21"/>
  <c r="C40" i="21"/>
  <c r="F39" i="21"/>
  <c r="I38" i="21"/>
  <c r="E38" i="21"/>
  <c r="H37" i="21"/>
  <c r="D37" i="21"/>
  <c r="G36" i="21"/>
  <c r="C36" i="21"/>
  <c r="F35" i="21"/>
  <c r="I34" i="21"/>
  <c r="E34" i="21"/>
  <c r="H33" i="21"/>
  <c r="D33" i="21"/>
  <c r="G32" i="21"/>
  <c r="C32" i="21"/>
  <c r="F31" i="21"/>
  <c r="I30" i="21"/>
  <c r="E30" i="21"/>
  <c r="H29" i="21"/>
  <c r="D29" i="21"/>
  <c r="G28" i="21"/>
  <c r="C28" i="21"/>
  <c r="F27" i="21"/>
  <c r="I26" i="21"/>
  <c r="E26" i="21"/>
  <c r="H25" i="21"/>
  <c r="D25" i="21"/>
  <c r="G24" i="21"/>
  <c r="C24" i="21"/>
  <c r="F23" i="21"/>
  <c r="I22" i="21"/>
  <c r="E22" i="21"/>
  <c r="H21" i="21"/>
  <c r="D21" i="21"/>
  <c r="G20" i="21"/>
  <c r="C20" i="21"/>
  <c r="F19" i="21"/>
  <c r="I18" i="21"/>
  <c r="E18" i="21"/>
  <c r="H17" i="21"/>
  <c r="D17" i="21"/>
  <c r="G16" i="21"/>
  <c r="C16" i="21"/>
  <c r="F136" i="21"/>
  <c r="E127" i="21"/>
  <c r="D118" i="21"/>
  <c r="C109" i="21"/>
  <c r="I99" i="21"/>
  <c r="D92" i="21"/>
  <c r="I89" i="21"/>
  <c r="G87" i="21"/>
  <c r="E85" i="21"/>
  <c r="C83" i="21"/>
  <c r="H80" i="21"/>
  <c r="F78" i="21"/>
  <c r="D76" i="21"/>
  <c r="I70" i="21"/>
  <c r="G68" i="21"/>
  <c r="E66" i="21"/>
  <c r="C64" i="21"/>
  <c r="H61" i="21"/>
  <c r="F59" i="21"/>
  <c r="D57" i="21"/>
  <c r="I54" i="21"/>
  <c r="D53" i="21"/>
  <c r="F52" i="21"/>
  <c r="I51" i="21"/>
  <c r="E51" i="21"/>
  <c r="H50" i="21"/>
  <c r="D50" i="21"/>
  <c r="G49" i="21"/>
  <c r="C49" i="21"/>
  <c r="F48" i="21"/>
  <c r="I47" i="21"/>
  <c r="E47" i="21"/>
  <c r="H46" i="21"/>
  <c r="D46" i="21"/>
  <c r="G45" i="21"/>
  <c r="C45" i="21"/>
  <c r="F44" i="21"/>
  <c r="I43" i="21"/>
  <c r="E43" i="21"/>
  <c r="H42" i="21"/>
  <c r="D42" i="21"/>
  <c r="G41" i="21"/>
  <c r="C41" i="21"/>
  <c r="F40" i="21"/>
  <c r="I39" i="21"/>
  <c r="E39" i="21"/>
  <c r="H38" i="21"/>
  <c r="D38" i="21"/>
  <c r="G37" i="21"/>
  <c r="C37" i="21"/>
  <c r="F36" i="21"/>
  <c r="I35" i="21"/>
  <c r="E35" i="21"/>
  <c r="H34" i="21"/>
  <c r="D34" i="21"/>
  <c r="G33" i="21"/>
  <c r="C33" i="21"/>
  <c r="F32" i="21"/>
  <c r="I31" i="21"/>
  <c r="E31" i="21"/>
  <c r="H30" i="21"/>
  <c r="D30" i="21"/>
  <c r="G29" i="21"/>
  <c r="C29" i="21"/>
  <c r="F28" i="21"/>
  <c r="I27" i="21"/>
  <c r="E27" i="21"/>
  <c r="H26" i="21"/>
  <c r="D26" i="21"/>
  <c r="G25" i="21"/>
  <c r="C25" i="21"/>
  <c r="F24" i="21"/>
  <c r="I23" i="21"/>
  <c r="E23" i="21"/>
  <c r="H22" i="21"/>
  <c r="D22" i="21"/>
  <c r="G21" i="21"/>
  <c r="C21" i="21"/>
  <c r="F20" i="21"/>
  <c r="I19" i="21"/>
  <c r="E19" i="21"/>
  <c r="H18" i="21"/>
  <c r="D18" i="21"/>
  <c r="G17" i="21"/>
  <c r="C17" i="21"/>
  <c r="D134" i="21"/>
  <c r="C125" i="21"/>
  <c r="I115" i="21"/>
  <c r="H106" i="21"/>
  <c r="G97" i="21"/>
  <c r="G91" i="21"/>
  <c r="E89" i="21"/>
  <c r="C87" i="21"/>
  <c r="H84" i="21"/>
  <c r="F82" i="21"/>
  <c r="D80" i="21"/>
  <c r="I77" i="21"/>
  <c r="G75" i="21"/>
  <c r="E70" i="21"/>
  <c r="C68" i="21"/>
  <c r="H65" i="21"/>
  <c r="F63" i="21"/>
  <c r="D61" i="21"/>
  <c r="I58" i="21"/>
  <c r="G56" i="21"/>
  <c r="E54" i="21"/>
  <c r="C53" i="21"/>
  <c r="E52" i="21"/>
  <c r="H51" i="21"/>
  <c r="D51" i="21"/>
  <c r="G50" i="21"/>
  <c r="C50" i="21"/>
  <c r="F49" i="21"/>
  <c r="I48" i="21"/>
  <c r="E48" i="21"/>
  <c r="H47" i="21"/>
  <c r="D47" i="21"/>
  <c r="G46" i="21"/>
  <c r="C46" i="21"/>
  <c r="F45" i="21"/>
  <c r="I44" i="21"/>
  <c r="E44" i="21"/>
  <c r="H43" i="21"/>
  <c r="D43" i="21"/>
  <c r="G42" i="21"/>
  <c r="C42" i="21"/>
  <c r="F41" i="21"/>
  <c r="I40" i="21"/>
  <c r="E40" i="21"/>
  <c r="H39" i="21"/>
  <c r="D39" i="21"/>
  <c r="G38" i="21"/>
  <c r="C38" i="21"/>
  <c r="F37" i="21"/>
  <c r="I36" i="21"/>
  <c r="E36" i="21"/>
  <c r="H35" i="21"/>
  <c r="D35" i="21"/>
  <c r="G34" i="21"/>
  <c r="C34" i="21"/>
  <c r="F33" i="21"/>
  <c r="I32" i="21"/>
  <c r="E32" i="21"/>
  <c r="H31" i="21"/>
  <c r="D31" i="21"/>
  <c r="G30" i="21"/>
  <c r="C30" i="21"/>
  <c r="F29" i="21"/>
  <c r="I28" i="21"/>
  <c r="E28" i="21"/>
  <c r="H27" i="21"/>
  <c r="D27" i="21"/>
  <c r="G26" i="21"/>
  <c r="C26" i="21"/>
  <c r="F25" i="21"/>
  <c r="I24" i="21"/>
  <c r="E24" i="21"/>
  <c r="H23" i="21"/>
  <c r="D23" i="21"/>
  <c r="G22" i="21"/>
  <c r="C22" i="21"/>
  <c r="F21" i="21"/>
  <c r="I20" i="21"/>
  <c r="E20" i="21"/>
  <c r="H19" i="21"/>
  <c r="D19" i="21"/>
  <c r="G18" i="21"/>
  <c r="C18" i="21"/>
  <c r="F17" i="21"/>
  <c r="I16" i="21"/>
  <c r="E16" i="21"/>
  <c r="H15" i="21"/>
  <c r="D15" i="21"/>
  <c r="D5" i="21"/>
  <c r="H5" i="21"/>
  <c r="E6" i="21"/>
  <c r="I6" i="21"/>
  <c r="F7" i="21"/>
  <c r="C8" i="21"/>
  <c r="G8" i="21"/>
  <c r="D9" i="21"/>
  <c r="H9" i="21"/>
  <c r="E10" i="21"/>
  <c r="I10" i="21"/>
  <c r="F11" i="21"/>
  <c r="C12" i="21"/>
  <c r="G12" i="21"/>
  <c r="D13" i="21"/>
  <c r="H13" i="21"/>
  <c r="E14" i="21"/>
  <c r="I14" i="21"/>
  <c r="G15" i="21"/>
  <c r="H16" i="21"/>
  <c r="C19" i="21"/>
  <c r="E21" i="21"/>
  <c r="G23" i="21"/>
  <c r="I25" i="21"/>
  <c r="D28" i="21"/>
  <c r="F30" i="21"/>
  <c r="H32" i="21"/>
  <c r="C35" i="21"/>
  <c r="E37" i="21"/>
  <c r="G39" i="21"/>
  <c r="I41" i="21"/>
  <c r="D44" i="21"/>
  <c r="F46" i="21"/>
  <c r="H48" i="21"/>
  <c r="C51" i="21"/>
  <c r="H53" i="21"/>
  <c r="I62" i="21"/>
  <c r="C75" i="21"/>
  <c r="D84" i="21"/>
  <c r="E95" i="21"/>
  <c r="I131" i="21"/>
  <c r="C4" i="20"/>
  <c r="D74" i="21" l="1"/>
  <c r="E4" i="21"/>
  <c r="D4" i="20"/>
  <c r="E4" i="20" s="1"/>
  <c r="F4" i="20" s="1"/>
  <c r="G4" i="20" s="1"/>
  <c r="H4" i="20" s="1"/>
  <c r="I4" i="20" s="1"/>
  <c r="E74" i="21" l="1"/>
  <c r="F4" i="21"/>
  <c r="C4" i="19"/>
  <c r="F74" i="21" l="1"/>
  <c r="G4" i="21"/>
  <c r="D4" i="19"/>
  <c r="G74" i="21" l="1"/>
  <c r="H4" i="21"/>
  <c r="E4" i="19"/>
  <c r="B2" i="16"/>
  <c r="H74" i="21" l="1"/>
  <c r="I4" i="21"/>
  <c r="F4" i="19"/>
  <c r="B117" i="16"/>
  <c r="I74" i="21" l="1"/>
  <c r="J4" i="21"/>
  <c r="G4" i="19"/>
  <c r="C117" i="16"/>
  <c r="J74" i="21" l="1"/>
  <c r="K4" i="21"/>
  <c r="H4" i="19"/>
  <c r="D117" i="16"/>
  <c r="AC139" i="2"/>
  <c r="AB139" i="2"/>
  <c r="AA139" i="2"/>
  <c r="Z139" i="2"/>
  <c r="Y139" i="2"/>
  <c r="X139" i="2"/>
  <c r="W139" i="2"/>
  <c r="V139" i="2"/>
  <c r="U139" i="2"/>
  <c r="T139" i="2"/>
  <c r="S139" i="2"/>
  <c r="R139" i="2"/>
  <c r="Q139" i="2"/>
  <c r="P139" i="2"/>
  <c r="O139" i="2"/>
  <c r="N139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AF139" i="3"/>
  <c r="AE139" i="3"/>
  <c r="AD139" i="3"/>
  <c r="AC139" i="3"/>
  <c r="AB139" i="3"/>
  <c r="AA139" i="3"/>
  <c r="Z139" i="3"/>
  <c r="Y139" i="3"/>
  <c r="X139" i="3"/>
  <c r="W139" i="3"/>
  <c r="V139" i="3"/>
  <c r="U139" i="3"/>
  <c r="T139" i="3"/>
  <c r="S139" i="3"/>
  <c r="R139" i="3"/>
  <c r="Q139" i="3"/>
  <c r="P139" i="3"/>
  <c r="O139" i="3"/>
  <c r="N139" i="3"/>
  <c r="M139" i="3"/>
  <c r="L139" i="3"/>
  <c r="K139" i="3"/>
  <c r="J139" i="3"/>
  <c r="I139" i="3"/>
  <c r="H139" i="3"/>
  <c r="G139" i="3"/>
  <c r="F139" i="3"/>
  <c r="E139" i="3"/>
  <c r="D139" i="3"/>
  <c r="C139" i="3"/>
  <c r="B139" i="3"/>
  <c r="AF138" i="3"/>
  <c r="AE138" i="3"/>
  <c r="AD138" i="3"/>
  <c r="AC138" i="3"/>
  <c r="AB138" i="3"/>
  <c r="AA138" i="3"/>
  <c r="Z138" i="3"/>
  <c r="Y138" i="3"/>
  <c r="X138" i="3"/>
  <c r="W138" i="3"/>
  <c r="V138" i="3"/>
  <c r="U138" i="3"/>
  <c r="T138" i="3"/>
  <c r="S138" i="3"/>
  <c r="R138" i="3"/>
  <c r="Q138" i="3"/>
  <c r="P138" i="3"/>
  <c r="O138" i="3"/>
  <c r="N138" i="3"/>
  <c r="M138" i="3"/>
  <c r="L138" i="3"/>
  <c r="K138" i="3"/>
  <c r="J138" i="3"/>
  <c r="I138" i="3"/>
  <c r="H138" i="3"/>
  <c r="G138" i="3"/>
  <c r="F138" i="3"/>
  <c r="E138" i="3"/>
  <c r="D138" i="3"/>
  <c r="C138" i="3"/>
  <c r="B138" i="3"/>
  <c r="AE139" i="4"/>
  <c r="AD139" i="4"/>
  <c r="AC139" i="4"/>
  <c r="AB139" i="4"/>
  <c r="AA139" i="4"/>
  <c r="Z139" i="4"/>
  <c r="Y139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K139" i="4"/>
  <c r="J139" i="4"/>
  <c r="I139" i="4"/>
  <c r="H139" i="4"/>
  <c r="G139" i="4"/>
  <c r="F139" i="4"/>
  <c r="E139" i="4"/>
  <c r="D139" i="4"/>
  <c r="C139" i="4"/>
  <c r="B139" i="4"/>
  <c r="AE138" i="4"/>
  <c r="AD138" i="4"/>
  <c r="AC138" i="4"/>
  <c r="AB138" i="4"/>
  <c r="AA138" i="4"/>
  <c r="Z138" i="4"/>
  <c r="Y138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K138" i="4"/>
  <c r="J138" i="4"/>
  <c r="I138" i="4"/>
  <c r="H138" i="4"/>
  <c r="G138" i="4"/>
  <c r="F138" i="4"/>
  <c r="E138" i="4"/>
  <c r="D138" i="4"/>
  <c r="C138" i="4"/>
  <c r="B138" i="4"/>
  <c r="AF139" i="16"/>
  <c r="AE139" i="16"/>
  <c r="AD139" i="16"/>
  <c r="AC139" i="16"/>
  <c r="AB139" i="16"/>
  <c r="AA139" i="16"/>
  <c r="Z139" i="16"/>
  <c r="Y139" i="16"/>
  <c r="X139" i="16"/>
  <c r="W139" i="16"/>
  <c r="V139" i="16"/>
  <c r="U139" i="16"/>
  <c r="T139" i="16"/>
  <c r="S139" i="16"/>
  <c r="R139" i="16"/>
  <c r="Q139" i="16"/>
  <c r="P139" i="16"/>
  <c r="O139" i="16"/>
  <c r="N139" i="16"/>
  <c r="M139" i="16"/>
  <c r="L139" i="16"/>
  <c r="K139" i="16"/>
  <c r="J139" i="16"/>
  <c r="I139" i="16"/>
  <c r="H139" i="16"/>
  <c r="G139" i="16"/>
  <c r="F139" i="16"/>
  <c r="E139" i="16"/>
  <c r="D139" i="16"/>
  <c r="C139" i="16"/>
  <c r="B139" i="16"/>
  <c r="AF138" i="16"/>
  <c r="AE138" i="16"/>
  <c r="AD138" i="16"/>
  <c r="AC138" i="16"/>
  <c r="AB138" i="16"/>
  <c r="AA138" i="16"/>
  <c r="Z138" i="16"/>
  <c r="Y138" i="16"/>
  <c r="X138" i="16"/>
  <c r="W138" i="16"/>
  <c r="V138" i="16"/>
  <c r="U138" i="16"/>
  <c r="T138" i="16"/>
  <c r="S138" i="16"/>
  <c r="R138" i="16"/>
  <c r="Q138" i="16"/>
  <c r="P138" i="16"/>
  <c r="O138" i="16"/>
  <c r="N138" i="16"/>
  <c r="M138" i="16"/>
  <c r="L138" i="16"/>
  <c r="K138" i="16"/>
  <c r="J138" i="16"/>
  <c r="I138" i="16"/>
  <c r="H138" i="16"/>
  <c r="G138" i="16"/>
  <c r="F138" i="16"/>
  <c r="E138" i="16"/>
  <c r="D138" i="16"/>
  <c r="C138" i="16"/>
  <c r="B138" i="16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AF116" i="3"/>
  <c r="AE116" i="3"/>
  <c r="AD116" i="3"/>
  <c r="AC116" i="3"/>
  <c r="AB116" i="3"/>
  <c r="AA116" i="3"/>
  <c r="Z116" i="3"/>
  <c r="Y116" i="3"/>
  <c r="X116" i="3"/>
  <c r="W116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B116" i="3"/>
  <c r="AF115" i="3"/>
  <c r="AE115" i="3"/>
  <c r="AD115" i="3"/>
  <c r="AC115" i="3"/>
  <c r="AB115" i="3"/>
  <c r="AA115" i="3"/>
  <c r="Z115" i="3"/>
  <c r="Y115" i="3"/>
  <c r="X115" i="3"/>
  <c r="W115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B115" i="3"/>
  <c r="AE116" i="4"/>
  <c r="AD116" i="4"/>
  <c r="AC116" i="4"/>
  <c r="AB116" i="4"/>
  <c r="AA116" i="4"/>
  <c r="Z116" i="4"/>
  <c r="Y116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K116" i="4"/>
  <c r="J116" i="4"/>
  <c r="I116" i="4"/>
  <c r="H116" i="4"/>
  <c r="G116" i="4"/>
  <c r="F116" i="4"/>
  <c r="E116" i="4"/>
  <c r="D116" i="4"/>
  <c r="C116" i="4"/>
  <c r="B116" i="4"/>
  <c r="AE115" i="4"/>
  <c r="AD115" i="4"/>
  <c r="AC115" i="4"/>
  <c r="AB115" i="4"/>
  <c r="AA115" i="4"/>
  <c r="Z115" i="4"/>
  <c r="Y115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5" i="4"/>
  <c r="C115" i="4"/>
  <c r="B115" i="4"/>
  <c r="AF116" i="16"/>
  <c r="AE116" i="16"/>
  <c r="AD116" i="16"/>
  <c r="AC116" i="16"/>
  <c r="AB116" i="16"/>
  <c r="AA116" i="16"/>
  <c r="Z116" i="16"/>
  <c r="Y116" i="16"/>
  <c r="X116" i="16"/>
  <c r="W116" i="16"/>
  <c r="V116" i="16"/>
  <c r="U116" i="16"/>
  <c r="T116" i="16"/>
  <c r="S116" i="16"/>
  <c r="R116" i="16"/>
  <c r="Q116" i="16"/>
  <c r="P116" i="16"/>
  <c r="O116" i="16"/>
  <c r="N116" i="16"/>
  <c r="M116" i="16"/>
  <c r="L116" i="16"/>
  <c r="K116" i="16"/>
  <c r="J116" i="16"/>
  <c r="I116" i="16"/>
  <c r="H116" i="16"/>
  <c r="G116" i="16"/>
  <c r="F116" i="16"/>
  <c r="E116" i="16"/>
  <c r="D116" i="16"/>
  <c r="C116" i="16"/>
  <c r="B116" i="16"/>
  <c r="AF115" i="16"/>
  <c r="AE115" i="16"/>
  <c r="AD115" i="16"/>
  <c r="AC115" i="16"/>
  <c r="AB115" i="16"/>
  <c r="AA115" i="16"/>
  <c r="Z115" i="16"/>
  <c r="Y115" i="16"/>
  <c r="X115" i="16"/>
  <c r="W115" i="16"/>
  <c r="V115" i="16"/>
  <c r="U115" i="16"/>
  <c r="T115" i="16"/>
  <c r="S115" i="16"/>
  <c r="R115" i="16"/>
  <c r="Q115" i="16"/>
  <c r="P115" i="16"/>
  <c r="O115" i="16"/>
  <c r="N115" i="16"/>
  <c r="M115" i="16"/>
  <c r="L115" i="16"/>
  <c r="K115" i="16"/>
  <c r="J115" i="16"/>
  <c r="I115" i="16"/>
  <c r="H115" i="16"/>
  <c r="G115" i="16"/>
  <c r="F115" i="16"/>
  <c r="E115" i="16"/>
  <c r="D115" i="16"/>
  <c r="C115" i="16"/>
  <c r="B115" i="16"/>
  <c r="B94" i="16"/>
  <c r="C94" i="16" s="1"/>
  <c r="D94" i="16" s="1"/>
  <c r="E94" i="16" s="1"/>
  <c r="F94" i="16" s="1"/>
  <c r="G94" i="16" s="1"/>
  <c r="H94" i="16" s="1"/>
  <c r="I94" i="16" s="1"/>
  <c r="J94" i="16" s="1"/>
  <c r="K94" i="16" s="1"/>
  <c r="L94" i="16" s="1"/>
  <c r="M94" i="16" s="1"/>
  <c r="N94" i="16" s="1"/>
  <c r="O94" i="16" s="1"/>
  <c r="P94" i="16" s="1"/>
  <c r="Q94" i="16" s="1"/>
  <c r="R94" i="16" s="1"/>
  <c r="S94" i="16" s="1"/>
  <c r="T94" i="16" s="1"/>
  <c r="U94" i="16" s="1"/>
  <c r="V94" i="16" s="1"/>
  <c r="W94" i="16" s="1"/>
  <c r="X94" i="16" s="1"/>
  <c r="Y94" i="16" s="1"/>
  <c r="Z94" i="16" s="1"/>
  <c r="AA94" i="16" s="1"/>
  <c r="AB94" i="16" s="1"/>
  <c r="AC94" i="16" s="1"/>
  <c r="AD94" i="16" s="1"/>
  <c r="AE94" i="16" s="1"/>
  <c r="AF94" i="16" s="1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B92" i="2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B93" i="3"/>
  <c r="AF92" i="3"/>
  <c r="AE92" i="3"/>
  <c r="AD92" i="3"/>
  <c r="AC92" i="3"/>
  <c r="AB92" i="3"/>
  <c r="AA92" i="3"/>
  <c r="Z92" i="3"/>
  <c r="Y92" i="3"/>
  <c r="X92" i="3"/>
  <c r="W92" i="3"/>
  <c r="V92" i="3"/>
  <c r="U92" i="3"/>
  <c r="T92" i="3"/>
  <c r="S92" i="3"/>
  <c r="R92" i="3"/>
  <c r="Q92" i="3"/>
  <c r="P92" i="3"/>
  <c r="O92" i="3"/>
  <c r="N92" i="3"/>
  <c r="M92" i="3"/>
  <c r="L92" i="3"/>
  <c r="K92" i="3"/>
  <c r="J92" i="3"/>
  <c r="I92" i="3"/>
  <c r="H92" i="3"/>
  <c r="G92" i="3"/>
  <c r="F92" i="3"/>
  <c r="E92" i="3"/>
  <c r="D92" i="3"/>
  <c r="C92" i="3"/>
  <c r="B92" i="3"/>
  <c r="AE93" i="4"/>
  <c r="AD93" i="4"/>
  <c r="AC93" i="4"/>
  <c r="AB93" i="4"/>
  <c r="AA93" i="4"/>
  <c r="Z93" i="4"/>
  <c r="Y93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K93" i="4"/>
  <c r="J93" i="4"/>
  <c r="I93" i="4"/>
  <c r="H93" i="4"/>
  <c r="G93" i="4"/>
  <c r="F93" i="4"/>
  <c r="E93" i="4"/>
  <c r="D93" i="4"/>
  <c r="C93" i="4"/>
  <c r="B93" i="4"/>
  <c r="AE92" i="4"/>
  <c r="AD92" i="4"/>
  <c r="AC92" i="4"/>
  <c r="AB92" i="4"/>
  <c r="AA92" i="4"/>
  <c r="Z92" i="4"/>
  <c r="Y92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K92" i="4"/>
  <c r="J92" i="4"/>
  <c r="I92" i="4"/>
  <c r="H92" i="4"/>
  <c r="G92" i="4"/>
  <c r="F92" i="4"/>
  <c r="E92" i="4"/>
  <c r="D92" i="4"/>
  <c r="C92" i="4"/>
  <c r="B92" i="4"/>
  <c r="AF93" i="16"/>
  <c r="AE93" i="16"/>
  <c r="AD93" i="16"/>
  <c r="AC93" i="16"/>
  <c r="AB93" i="16"/>
  <c r="AA93" i="16"/>
  <c r="Z93" i="16"/>
  <c r="Y93" i="16"/>
  <c r="X93" i="16"/>
  <c r="W93" i="16"/>
  <c r="V93" i="16"/>
  <c r="U93" i="16"/>
  <c r="T93" i="16"/>
  <c r="S93" i="16"/>
  <c r="R93" i="16"/>
  <c r="Q93" i="16"/>
  <c r="P93" i="16"/>
  <c r="O93" i="16"/>
  <c r="N93" i="16"/>
  <c r="M93" i="16"/>
  <c r="L93" i="16"/>
  <c r="K93" i="16"/>
  <c r="J93" i="16"/>
  <c r="I93" i="16"/>
  <c r="H93" i="16"/>
  <c r="G93" i="16"/>
  <c r="F93" i="16"/>
  <c r="E93" i="16"/>
  <c r="D93" i="16"/>
  <c r="C93" i="16"/>
  <c r="B93" i="16"/>
  <c r="AF92" i="16"/>
  <c r="AE92" i="16"/>
  <c r="AD92" i="16"/>
  <c r="AC92" i="16"/>
  <c r="AB92" i="16"/>
  <c r="AA92" i="16"/>
  <c r="Z92" i="16"/>
  <c r="Y92" i="16"/>
  <c r="X92" i="16"/>
  <c r="W92" i="16"/>
  <c r="V92" i="16"/>
  <c r="U92" i="16"/>
  <c r="T92" i="16"/>
  <c r="S92" i="16"/>
  <c r="R92" i="16"/>
  <c r="Q92" i="16"/>
  <c r="P92" i="16"/>
  <c r="O92" i="16"/>
  <c r="N92" i="16"/>
  <c r="M92" i="16"/>
  <c r="L92" i="16"/>
  <c r="K92" i="16"/>
  <c r="J92" i="16"/>
  <c r="I92" i="16"/>
  <c r="H92" i="16"/>
  <c r="G92" i="16"/>
  <c r="F92" i="16"/>
  <c r="E92" i="16"/>
  <c r="D92" i="16"/>
  <c r="C92" i="16"/>
  <c r="B92" i="16"/>
  <c r="B71" i="16"/>
  <c r="C71" i="16" s="1"/>
  <c r="D71" i="16" s="1"/>
  <c r="E71" i="16" s="1"/>
  <c r="F71" i="16" s="1"/>
  <c r="G71" i="16" s="1"/>
  <c r="H71" i="16" s="1"/>
  <c r="I71" i="16" s="1"/>
  <c r="J71" i="16" s="1"/>
  <c r="K71" i="16" s="1"/>
  <c r="L71" i="16" s="1"/>
  <c r="M71" i="16" s="1"/>
  <c r="N71" i="16" s="1"/>
  <c r="O71" i="16" s="1"/>
  <c r="P71" i="16" s="1"/>
  <c r="Q71" i="16" s="1"/>
  <c r="R71" i="16" s="1"/>
  <c r="S71" i="16" s="1"/>
  <c r="T71" i="16" s="1"/>
  <c r="U71" i="16" s="1"/>
  <c r="V71" i="16" s="1"/>
  <c r="W71" i="16" s="1"/>
  <c r="X71" i="16" s="1"/>
  <c r="Y71" i="16" s="1"/>
  <c r="Z71" i="16" s="1"/>
  <c r="AA71" i="16" s="1"/>
  <c r="AB71" i="16" s="1"/>
  <c r="AC71" i="16" s="1"/>
  <c r="AD71" i="16" s="1"/>
  <c r="AE71" i="16" s="1"/>
  <c r="AF71" i="16" s="1"/>
  <c r="K74" i="21" l="1"/>
  <c r="L4" i="21"/>
  <c r="I4" i="19"/>
  <c r="E117" i="16"/>
  <c r="L74" i="21" l="1"/>
  <c r="M4" i="21"/>
  <c r="J4" i="19"/>
  <c r="F117" i="16"/>
  <c r="M74" i="21" l="1"/>
  <c r="N4" i="21"/>
  <c r="K4" i="19"/>
  <c r="G117" i="16"/>
  <c r="B48" i="16"/>
  <c r="C48" i="16" s="1"/>
  <c r="D48" i="16" s="1"/>
  <c r="E48" i="16" s="1"/>
  <c r="F48" i="16" s="1"/>
  <c r="G48" i="16" s="1"/>
  <c r="H48" i="16" s="1"/>
  <c r="I48" i="16" s="1"/>
  <c r="J48" i="16" s="1"/>
  <c r="K48" i="16" s="1"/>
  <c r="L48" i="16" s="1"/>
  <c r="M48" i="16" s="1"/>
  <c r="N48" i="16" s="1"/>
  <c r="O48" i="16" s="1"/>
  <c r="P48" i="16" s="1"/>
  <c r="Q48" i="16" s="1"/>
  <c r="R48" i="16" s="1"/>
  <c r="S48" i="16" s="1"/>
  <c r="T48" i="16" s="1"/>
  <c r="U48" i="16" s="1"/>
  <c r="V48" i="16" s="1"/>
  <c r="W48" i="16" s="1"/>
  <c r="X48" i="16" s="1"/>
  <c r="Y48" i="16" s="1"/>
  <c r="Z48" i="16" s="1"/>
  <c r="AA48" i="16" s="1"/>
  <c r="AB48" i="16" s="1"/>
  <c r="AC48" i="16" s="1"/>
  <c r="AD48" i="16" s="1"/>
  <c r="AE48" i="16" s="1"/>
  <c r="AF48" i="16" s="1"/>
  <c r="B25" i="16"/>
  <c r="O4" i="21" l="1"/>
  <c r="N74" i="21"/>
  <c r="L4" i="19"/>
  <c r="H117" i="16"/>
  <c r="C25" i="16"/>
  <c r="AF70" i="16"/>
  <c r="AE70" i="16"/>
  <c r="AD70" i="16"/>
  <c r="AC70" i="16"/>
  <c r="AB70" i="16"/>
  <c r="AA70" i="16"/>
  <c r="Z70" i="16"/>
  <c r="Y70" i="16"/>
  <c r="X70" i="16"/>
  <c r="W70" i="16"/>
  <c r="V70" i="16"/>
  <c r="U70" i="16"/>
  <c r="T70" i="16"/>
  <c r="S70" i="16"/>
  <c r="R70" i="16"/>
  <c r="Q70" i="16"/>
  <c r="P70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AF69" i="16"/>
  <c r="AE69" i="16"/>
  <c r="AD69" i="16"/>
  <c r="AC69" i="16"/>
  <c r="AB69" i="16"/>
  <c r="AA69" i="16"/>
  <c r="Z69" i="16"/>
  <c r="Y69" i="16"/>
  <c r="X69" i="16"/>
  <c r="W69" i="16"/>
  <c r="V69" i="16"/>
  <c r="U69" i="16"/>
  <c r="T69" i="16"/>
  <c r="S69" i="16"/>
  <c r="R69" i="16"/>
  <c r="Q69" i="16"/>
  <c r="P69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AF47" i="16"/>
  <c r="AE47" i="16"/>
  <c r="AD47" i="16"/>
  <c r="AC47" i="16"/>
  <c r="AB47" i="16"/>
  <c r="AA47" i="16"/>
  <c r="Z47" i="16"/>
  <c r="Y47" i="16"/>
  <c r="X47" i="16"/>
  <c r="W47" i="16"/>
  <c r="V47" i="16"/>
  <c r="U47" i="16"/>
  <c r="T47" i="16"/>
  <c r="S47" i="16"/>
  <c r="R47" i="16"/>
  <c r="Q47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AF46" i="16"/>
  <c r="AE46" i="16"/>
  <c r="AD46" i="16"/>
  <c r="AC46" i="16"/>
  <c r="AB46" i="16"/>
  <c r="AA46" i="16"/>
  <c r="Z46" i="16"/>
  <c r="Y46" i="16"/>
  <c r="X46" i="16"/>
  <c r="W46" i="16"/>
  <c r="V46" i="16"/>
  <c r="U46" i="16"/>
  <c r="T46" i="16"/>
  <c r="S46" i="16"/>
  <c r="R46" i="16"/>
  <c r="Q46" i="16"/>
  <c r="P46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AF23" i="16"/>
  <c r="AE23" i="16"/>
  <c r="AD23" i="16"/>
  <c r="AC23" i="16"/>
  <c r="AB23" i="16"/>
  <c r="AA23" i="16"/>
  <c r="Z23" i="16"/>
  <c r="Y23" i="16"/>
  <c r="X23" i="16"/>
  <c r="W23" i="16"/>
  <c r="V23" i="16"/>
  <c r="U23" i="16"/>
  <c r="T23" i="16"/>
  <c r="S23" i="16"/>
  <c r="R23" i="16"/>
  <c r="Q23" i="16"/>
  <c r="P23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B23" i="16"/>
  <c r="AQ17" i="16"/>
  <c r="AQ16" i="16"/>
  <c r="AQ15" i="16"/>
  <c r="AQ14" i="16"/>
  <c r="AQ13" i="16"/>
  <c r="AQ12" i="16"/>
  <c r="AQ9" i="16"/>
  <c r="AQ8" i="16"/>
  <c r="AQ6" i="16"/>
  <c r="AQ10" i="16" s="1"/>
  <c r="AQ5" i="16"/>
  <c r="P4" i="21" l="1"/>
  <c r="O74" i="21"/>
  <c r="M4" i="19"/>
  <c r="I117" i="16"/>
  <c r="D25" i="16"/>
  <c r="G24" i="16"/>
  <c r="K24" i="16"/>
  <c r="O24" i="16"/>
  <c r="S24" i="16"/>
  <c r="W24" i="16"/>
  <c r="AA24" i="16"/>
  <c r="AE24" i="16"/>
  <c r="D24" i="16"/>
  <c r="H24" i="16"/>
  <c r="L24" i="16"/>
  <c r="P24" i="16"/>
  <c r="T24" i="16"/>
  <c r="X24" i="16"/>
  <c r="AF24" i="16"/>
  <c r="E24" i="16"/>
  <c r="I24" i="16"/>
  <c r="M24" i="16"/>
  <c r="Q24" i="16"/>
  <c r="U24" i="16"/>
  <c r="Y24" i="16"/>
  <c r="AC24" i="16"/>
  <c r="B24" i="16"/>
  <c r="F24" i="16"/>
  <c r="J24" i="16"/>
  <c r="N24" i="16"/>
  <c r="R24" i="16"/>
  <c r="V24" i="16"/>
  <c r="Z24" i="16"/>
  <c r="AD24" i="16"/>
  <c r="C24" i="16"/>
  <c r="AB24" i="16"/>
  <c r="C2" i="16"/>
  <c r="AQ7" i="16"/>
  <c r="AQ11" i="16"/>
  <c r="P74" i="21" l="1"/>
  <c r="Q4" i="21"/>
  <c r="N4" i="19"/>
  <c r="J117" i="16"/>
  <c r="E25" i="16"/>
  <c r="D2" i="16"/>
  <c r="R4" i="21" l="1"/>
  <c r="Q74" i="21"/>
  <c r="O4" i="19"/>
  <c r="K117" i="16"/>
  <c r="F25" i="16"/>
  <c r="E2" i="16"/>
  <c r="S4" i="21" l="1"/>
  <c r="R74" i="21"/>
  <c r="P4" i="19"/>
  <c r="L117" i="16"/>
  <c r="G25" i="16"/>
  <c r="F2" i="16"/>
  <c r="S74" i="21" l="1"/>
  <c r="T4" i="21"/>
  <c r="Q4" i="19"/>
  <c r="M117" i="16"/>
  <c r="H25" i="16"/>
  <c r="G2" i="16"/>
  <c r="T74" i="21" l="1"/>
  <c r="U4" i="21"/>
  <c r="R4" i="19"/>
  <c r="N117" i="16"/>
  <c r="I25" i="16"/>
  <c r="H2" i="16"/>
  <c r="U74" i="21" l="1"/>
  <c r="V4" i="21"/>
  <c r="S4" i="19"/>
  <c r="O117" i="16"/>
  <c r="J25" i="16"/>
  <c r="I2" i="16"/>
  <c r="W4" i="21" l="1"/>
  <c r="V74" i="21"/>
  <c r="T4" i="19"/>
  <c r="P117" i="16"/>
  <c r="K25" i="16"/>
  <c r="J2" i="16"/>
  <c r="W74" i="21" l="1"/>
  <c r="X4" i="21"/>
  <c r="U4" i="19"/>
  <c r="Q117" i="16"/>
  <c r="L25" i="16"/>
  <c r="K2" i="16"/>
  <c r="X74" i="21" l="1"/>
  <c r="Y4" i="21"/>
  <c r="V4" i="19"/>
  <c r="R117" i="16"/>
  <c r="M25" i="16"/>
  <c r="L2" i="16"/>
  <c r="Z4" i="21" l="1"/>
  <c r="Y74" i="21"/>
  <c r="W4" i="19"/>
  <c r="S117" i="16"/>
  <c r="N25" i="16"/>
  <c r="M2" i="16"/>
  <c r="AA4" i="21" l="1"/>
  <c r="Z74" i="21"/>
  <c r="X4" i="19"/>
  <c r="T117" i="16"/>
  <c r="O25" i="16"/>
  <c r="N2" i="16"/>
  <c r="AB4" i="21" l="1"/>
  <c r="AA74" i="21"/>
  <c r="Y4" i="19"/>
  <c r="U117" i="16"/>
  <c r="P25" i="16"/>
  <c r="O2" i="16"/>
  <c r="AB74" i="21" l="1"/>
  <c r="AC4" i="21"/>
  <c r="Z4" i="19"/>
  <c r="V117" i="16"/>
  <c r="Q25" i="16"/>
  <c r="P2" i="16"/>
  <c r="AC74" i="21" l="1"/>
  <c r="AD4" i="21"/>
  <c r="AA4" i="19"/>
  <c r="W117" i="16"/>
  <c r="R25" i="16"/>
  <c r="Q2" i="16"/>
  <c r="AD74" i="21" l="1"/>
  <c r="AE4" i="21"/>
  <c r="AB4" i="19"/>
  <c r="X117" i="16"/>
  <c r="S25" i="16"/>
  <c r="R2" i="16"/>
  <c r="AE74" i="21" l="1"/>
  <c r="AF4" i="21"/>
  <c r="AC4" i="19"/>
  <c r="Y117" i="16"/>
  <c r="T25" i="16"/>
  <c r="S2" i="16"/>
  <c r="AF74" i="21" l="1"/>
  <c r="AG4" i="21"/>
  <c r="AG74" i="21" s="1"/>
  <c r="AD4" i="19"/>
  <c r="Z117" i="16"/>
  <c r="U25" i="16"/>
  <c r="T2" i="16"/>
  <c r="AE4" i="19" l="1"/>
  <c r="AA117" i="16"/>
  <c r="V25" i="16"/>
  <c r="U2" i="16"/>
  <c r="AF4" i="19" l="1"/>
  <c r="AB117" i="16"/>
  <c r="W25" i="16"/>
  <c r="V2" i="16"/>
  <c r="AG4" i="19" l="1"/>
  <c r="AC117" i="16"/>
  <c r="X25" i="16"/>
  <c r="W2" i="16"/>
  <c r="AH4" i="19" l="1"/>
  <c r="AD117" i="16"/>
  <c r="Y25" i="16"/>
  <c r="X2" i="16"/>
  <c r="AI4" i="19" l="1"/>
  <c r="AE117" i="16"/>
  <c r="Z25" i="16"/>
  <c r="Y2" i="16"/>
  <c r="AJ4" i="19" l="1"/>
  <c r="AF117" i="16"/>
  <c r="AA25" i="16"/>
  <c r="Z2" i="16"/>
  <c r="AK4" i="19" l="1"/>
  <c r="AB25" i="16"/>
  <c r="AA2" i="16"/>
  <c r="AL4" i="19" l="1"/>
  <c r="AC25" i="16"/>
  <c r="AB2" i="16"/>
  <c r="AM4" i="19" l="1"/>
  <c r="AD25" i="16"/>
  <c r="AC2" i="16"/>
  <c r="AN4" i="19" l="1"/>
  <c r="AE25" i="16"/>
  <c r="AD2" i="16"/>
  <c r="AO4" i="19" l="1"/>
  <c r="AF25" i="16"/>
  <c r="AE2" i="16"/>
  <c r="AP4" i="19" l="1"/>
  <c r="AF2" i="16"/>
  <c r="AQ4" i="19" l="1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23" i="3"/>
  <c r="AF24" i="3" s="1"/>
  <c r="AE23" i="3"/>
  <c r="AE24" i="3" s="1"/>
  <c r="AD23" i="3"/>
  <c r="AD24" i="3" s="1"/>
  <c r="AC23" i="3"/>
  <c r="AC24" i="3" s="1"/>
  <c r="AB23" i="3"/>
  <c r="AB24" i="3" s="1"/>
  <c r="AA23" i="3"/>
  <c r="AA24" i="3" s="1"/>
  <c r="Z23" i="3"/>
  <c r="Z24" i="3" s="1"/>
  <c r="Y23" i="3"/>
  <c r="Y24" i="3" s="1"/>
  <c r="X23" i="3"/>
  <c r="X24" i="3" s="1"/>
  <c r="W23" i="3"/>
  <c r="W24" i="3" s="1"/>
  <c r="V23" i="3"/>
  <c r="V24" i="3" s="1"/>
  <c r="U23" i="3"/>
  <c r="U24" i="3" s="1"/>
  <c r="T23" i="3"/>
  <c r="T24" i="3" s="1"/>
  <c r="S23" i="3"/>
  <c r="S24" i="3" s="1"/>
  <c r="R23" i="3"/>
  <c r="R24" i="3" s="1"/>
  <c r="Q23" i="3"/>
  <c r="Q24" i="3" s="1"/>
  <c r="P23" i="3"/>
  <c r="P24" i="3" s="1"/>
  <c r="O23" i="3"/>
  <c r="O24" i="3" s="1"/>
  <c r="N23" i="3"/>
  <c r="N24" i="3" s="1"/>
  <c r="M23" i="3"/>
  <c r="M24" i="3" s="1"/>
  <c r="L23" i="3"/>
  <c r="L24" i="3" s="1"/>
  <c r="K23" i="3"/>
  <c r="K24" i="3" s="1"/>
  <c r="J23" i="3"/>
  <c r="J24" i="3" s="1"/>
  <c r="I23" i="3"/>
  <c r="I24" i="3" s="1"/>
  <c r="H23" i="3"/>
  <c r="H24" i="3" s="1"/>
  <c r="G23" i="3"/>
  <c r="G24" i="3" s="1"/>
  <c r="F23" i="3"/>
  <c r="F24" i="3" s="1"/>
  <c r="E23" i="3"/>
  <c r="E24" i="3" s="1"/>
  <c r="D23" i="3"/>
  <c r="D24" i="3" s="1"/>
  <c r="C23" i="3"/>
  <c r="C24" i="3" s="1"/>
  <c r="B23" i="3"/>
  <c r="B24" i="3" s="1"/>
  <c r="B2" i="3"/>
  <c r="AE70" i="4"/>
  <c r="AD70" i="4"/>
  <c r="AC70" i="4"/>
  <c r="AB70" i="4"/>
  <c r="AA70" i="4"/>
  <c r="Z70" i="4"/>
  <c r="Y70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E69" i="4"/>
  <c r="AD69" i="4"/>
  <c r="AC69" i="4"/>
  <c r="AB69" i="4"/>
  <c r="AA69" i="4"/>
  <c r="Z69" i="4"/>
  <c r="Y69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E23" i="4"/>
  <c r="AE24" i="4" s="1"/>
  <c r="AD23" i="4"/>
  <c r="AD24" i="4" s="1"/>
  <c r="AC23" i="4"/>
  <c r="AC24" i="4" s="1"/>
  <c r="AB23" i="4"/>
  <c r="AB24" i="4" s="1"/>
  <c r="AA23" i="4"/>
  <c r="AA24" i="4" s="1"/>
  <c r="Z23" i="4"/>
  <c r="Z24" i="4" s="1"/>
  <c r="Y23" i="4"/>
  <c r="Y24" i="4" s="1"/>
  <c r="X23" i="4"/>
  <c r="X24" i="4" s="1"/>
  <c r="W23" i="4"/>
  <c r="W24" i="4" s="1"/>
  <c r="V23" i="4"/>
  <c r="V24" i="4" s="1"/>
  <c r="U23" i="4"/>
  <c r="U24" i="4" s="1"/>
  <c r="T23" i="4"/>
  <c r="T24" i="4" s="1"/>
  <c r="S23" i="4"/>
  <c r="S24" i="4" s="1"/>
  <c r="R23" i="4"/>
  <c r="R24" i="4" s="1"/>
  <c r="Q23" i="4"/>
  <c r="Q24" i="4" s="1"/>
  <c r="P23" i="4"/>
  <c r="P24" i="4" s="1"/>
  <c r="O23" i="4"/>
  <c r="O24" i="4" s="1"/>
  <c r="N23" i="4"/>
  <c r="N24" i="4" s="1"/>
  <c r="M23" i="4"/>
  <c r="M24" i="4" s="1"/>
  <c r="L23" i="4"/>
  <c r="L24" i="4" s="1"/>
  <c r="K23" i="4"/>
  <c r="K24" i="4" s="1"/>
  <c r="J23" i="4"/>
  <c r="J24" i="4" s="1"/>
  <c r="I23" i="4"/>
  <c r="I24" i="4" s="1"/>
  <c r="H23" i="4"/>
  <c r="H24" i="4" s="1"/>
  <c r="G23" i="4"/>
  <c r="G24" i="4" s="1"/>
  <c r="F23" i="4"/>
  <c r="F24" i="4" s="1"/>
  <c r="E23" i="4"/>
  <c r="E24" i="4" s="1"/>
  <c r="D23" i="4"/>
  <c r="D24" i="4" s="1"/>
  <c r="C23" i="4"/>
  <c r="C24" i="4" s="1"/>
  <c r="B23" i="4"/>
  <c r="B24" i="4" s="1"/>
  <c r="B2" i="4"/>
  <c r="B25" i="4" s="1"/>
  <c r="B48" i="4" s="1"/>
  <c r="B71" i="4" s="1"/>
  <c r="B94" i="4" s="1"/>
  <c r="B117" i="4" s="1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C23" i="2"/>
  <c r="AC24" i="2" s="1"/>
  <c r="AB23" i="2"/>
  <c r="AB24" i="2" s="1"/>
  <c r="AA23" i="2"/>
  <c r="AA24" i="2" s="1"/>
  <c r="Z23" i="2"/>
  <c r="Z24" i="2" s="1"/>
  <c r="Y23" i="2"/>
  <c r="Y24" i="2" s="1"/>
  <c r="X23" i="2"/>
  <c r="X24" i="2" s="1"/>
  <c r="W23" i="2"/>
  <c r="W24" i="2" s="1"/>
  <c r="V23" i="2"/>
  <c r="V24" i="2" s="1"/>
  <c r="U23" i="2"/>
  <c r="U24" i="2" s="1"/>
  <c r="T23" i="2"/>
  <c r="T24" i="2" s="1"/>
  <c r="S23" i="2"/>
  <c r="S24" i="2" s="1"/>
  <c r="R23" i="2"/>
  <c r="R24" i="2" s="1"/>
  <c r="Q23" i="2"/>
  <c r="Q24" i="2" s="1"/>
  <c r="P23" i="2"/>
  <c r="P24" i="2" s="1"/>
  <c r="O23" i="2"/>
  <c r="O24" i="2" s="1"/>
  <c r="N23" i="2"/>
  <c r="N24" i="2" s="1"/>
  <c r="M23" i="2"/>
  <c r="M24" i="2" s="1"/>
  <c r="L23" i="2"/>
  <c r="L24" i="2" s="1"/>
  <c r="K23" i="2"/>
  <c r="K24" i="2" s="1"/>
  <c r="J23" i="2"/>
  <c r="I23" i="2"/>
  <c r="H23" i="2"/>
  <c r="G23" i="2"/>
  <c r="F23" i="2"/>
  <c r="E23" i="2"/>
  <c r="D23" i="2"/>
  <c r="C23" i="2"/>
  <c r="B23" i="2"/>
  <c r="B2" i="2"/>
  <c r="B25" i="2" s="1"/>
  <c r="B48" i="2" s="1"/>
  <c r="B71" i="2" s="1"/>
  <c r="B94" i="2" s="1"/>
  <c r="B117" i="2" s="1"/>
  <c r="AR4" i="19" l="1"/>
  <c r="C24" i="2"/>
  <c r="E24" i="2"/>
  <c r="G24" i="2"/>
  <c r="I24" i="2"/>
  <c r="B24" i="2"/>
  <c r="D24" i="2"/>
  <c r="F24" i="2"/>
  <c r="H24" i="2"/>
  <c r="J24" i="2"/>
  <c r="C2" i="2"/>
  <c r="C2" i="4"/>
  <c r="C25" i="4" s="1"/>
  <c r="C48" i="4" s="1"/>
  <c r="C71" i="4" s="1"/>
  <c r="C94" i="4" s="1"/>
  <c r="C117" i="4" s="1"/>
  <c r="B25" i="3"/>
  <c r="B48" i="3" s="1"/>
  <c r="B71" i="3" s="1"/>
  <c r="B94" i="3" s="1"/>
  <c r="B117" i="3" s="1"/>
  <c r="C2" i="3"/>
  <c r="AS4" i="19" l="1"/>
  <c r="D2" i="4"/>
  <c r="E2" i="4" s="1"/>
  <c r="D2" i="2"/>
  <c r="C25" i="2"/>
  <c r="C48" i="2" s="1"/>
  <c r="C71" i="2" s="1"/>
  <c r="C94" i="2" s="1"/>
  <c r="C117" i="2" s="1"/>
  <c r="C25" i="3"/>
  <c r="C48" i="3" s="1"/>
  <c r="C71" i="3" s="1"/>
  <c r="C94" i="3" s="1"/>
  <c r="C117" i="3" s="1"/>
  <c r="D2" i="3"/>
  <c r="AT4" i="19" l="1"/>
  <c r="D25" i="4"/>
  <c r="D48" i="4" s="1"/>
  <c r="D71" i="4" s="1"/>
  <c r="D94" i="4" s="1"/>
  <c r="D117" i="4" s="1"/>
  <c r="D25" i="2"/>
  <c r="D48" i="2" s="1"/>
  <c r="D71" i="2" s="1"/>
  <c r="D94" i="2" s="1"/>
  <c r="D117" i="2" s="1"/>
  <c r="E2" i="2"/>
  <c r="D25" i="3"/>
  <c r="D48" i="3" s="1"/>
  <c r="D71" i="3" s="1"/>
  <c r="D94" i="3" s="1"/>
  <c r="D117" i="3" s="1"/>
  <c r="E2" i="3"/>
  <c r="E25" i="4"/>
  <c r="E48" i="4" s="1"/>
  <c r="E71" i="4" s="1"/>
  <c r="E94" i="4" s="1"/>
  <c r="E117" i="4" s="1"/>
  <c r="F2" i="4"/>
  <c r="AU4" i="19" l="1"/>
  <c r="F2" i="2"/>
  <c r="E25" i="2"/>
  <c r="E48" i="2" s="1"/>
  <c r="E71" i="2" s="1"/>
  <c r="E94" i="2" s="1"/>
  <c r="E117" i="2" s="1"/>
  <c r="F25" i="4"/>
  <c r="F48" i="4" s="1"/>
  <c r="F71" i="4" s="1"/>
  <c r="F94" i="4" s="1"/>
  <c r="F117" i="4" s="1"/>
  <c r="G2" i="4"/>
  <c r="F2" i="3"/>
  <c r="E25" i="3"/>
  <c r="E48" i="3" s="1"/>
  <c r="E71" i="3" s="1"/>
  <c r="E94" i="3" s="1"/>
  <c r="E117" i="3" s="1"/>
  <c r="AV4" i="19" l="1"/>
  <c r="F25" i="2"/>
  <c r="F48" i="2" s="1"/>
  <c r="F71" i="2" s="1"/>
  <c r="F94" i="2" s="1"/>
  <c r="F117" i="2" s="1"/>
  <c r="G2" i="2"/>
  <c r="G2" i="3"/>
  <c r="F25" i="3"/>
  <c r="F48" i="3" s="1"/>
  <c r="F71" i="3" s="1"/>
  <c r="F94" i="3" s="1"/>
  <c r="F117" i="3" s="1"/>
  <c r="G25" i="4"/>
  <c r="G48" i="4" s="1"/>
  <c r="G71" i="4" s="1"/>
  <c r="G94" i="4" s="1"/>
  <c r="G117" i="4" s="1"/>
  <c r="H2" i="4"/>
  <c r="AW4" i="19" l="1"/>
  <c r="G25" i="2"/>
  <c r="G48" i="2" s="1"/>
  <c r="G71" i="2" s="1"/>
  <c r="G94" i="2" s="1"/>
  <c r="G117" i="2" s="1"/>
  <c r="H2" i="2"/>
  <c r="H2" i="3"/>
  <c r="G25" i="3"/>
  <c r="G48" i="3" s="1"/>
  <c r="G71" i="3" s="1"/>
  <c r="G94" i="3" s="1"/>
  <c r="G117" i="3" s="1"/>
  <c r="H25" i="4"/>
  <c r="H48" i="4" s="1"/>
  <c r="H71" i="4" s="1"/>
  <c r="H94" i="4" s="1"/>
  <c r="H117" i="4" s="1"/>
  <c r="I2" i="4"/>
  <c r="AX4" i="19" l="1"/>
  <c r="H25" i="2"/>
  <c r="H48" i="2" s="1"/>
  <c r="H71" i="2" s="1"/>
  <c r="H94" i="2" s="1"/>
  <c r="H117" i="2" s="1"/>
  <c r="I2" i="2"/>
  <c r="H25" i="3"/>
  <c r="H48" i="3" s="1"/>
  <c r="H71" i="3" s="1"/>
  <c r="H94" i="3" s="1"/>
  <c r="H117" i="3" s="1"/>
  <c r="I2" i="3"/>
  <c r="J2" i="4"/>
  <c r="I25" i="4"/>
  <c r="I48" i="4" s="1"/>
  <c r="I71" i="4" s="1"/>
  <c r="I94" i="4" s="1"/>
  <c r="I117" i="4" s="1"/>
  <c r="AY4" i="19" l="1"/>
  <c r="J2" i="2"/>
  <c r="I25" i="2"/>
  <c r="I48" i="2" s="1"/>
  <c r="I71" i="2" s="1"/>
  <c r="I94" i="2" s="1"/>
  <c r="I117" i="2" s="1"/>
  <c r="K2" i="4"/>
  <c r="J25" i="4"/>
  <c r="J48" i="4" s="1"/>
  <c r="J71" i="4" s="1"/>
  <c r="J94" i="4" s="1"/>
  <c r="J117" i="4" s="1"/>
  <c r="I25" i="3"/>
  <c r="I48" i="3" s="1"/>
  <c r="I71" i="3" s="1"/>
  <c r="I94" i="3" s="1"/>
  <c r="I117" i="3" s="1"/>
  <c r="J2" i="3"/>
  <c r="AZ4" i="19" l="1"/>
  <c r="K2" i="2"/>
  <c r="J25" i="2"/>
  <c r="J48" i="2" s="1"/>
  <c r="J71" i="2" s="1"/>
  <c r="J94" i="2" s="1"/>
  <c r="J117" i="2" s="1"/>
  <c r="J25" i="3"/>
  <c r="J48" i="3" s="1"/>
  <c r="J71" i="3" s="1"/>
  <c r="J94" i="3" s="1"/>
  <c r="J117" i="3" s="1"/>
  <c r="K2" i="3"/>
  <c r="L2" i="4"/>
  <c r="K25" i="4"/>
  <c r="K48" i="4" s="1"/>
  <c r="K71" i="4" s="1"/>
  <c r="K94" i="4" s="1"/>
  <c r="K117" i="4" s="1"/>
  <c r="BA4" i="19" l="1"/>
  <c r="L2" i="2"/>
  <c r="K25" i="2"/>
  <c r="K48" i="2" s="1"/>
  <c r="K71" i="2" s="1"/>
  <c r="K94" i="2" s="1"/>
  <c r="K117" i="2" s="1"/>
  <c r="L2" i="3"/>
  <c r="K25" i="3"/>
  <c r="K48" i="3" s="1"/>
  <c r="K71" i="3" s="1"/>
  <c r="K94" i="3" s="1"/>
  <c r="K117" i="3" s="1"/>
  <c r="M2" i="4"/>
  <c r="L25" i="4"/>
  <c r="L48" i="4" s="1"/>
  <c r="L71" i="4" s="1"/>
  <c r="L94" i="4" s="1"/>
  <c r="L117" i="4" s="1"/>
  <c r="BB4" i="19" l="1"/>
  <c r="M2" i="2"/>
  <c r="L25" i="2"/>
  <c r="L48" i="2" s="1"/>
  <c r="L71" i="2" s="1"/>
  <c r="L94" i="2" s="1"/>
  <c r="L117" i="2" s="1"/>
  <c r="M2" i="3"/>
  <c r="L25" i="3"/>
  <c r="L48" i="3" s="1"/>
  <c r="L71" i="3" s="1"/>
  <c r="L94" i="3" s="1"/>
  <c r="L117" i="3" s="1"/>
  <c r="N2" i="4"/>
  <c r="M25" i="4"/>
  <c r="M48" i="4" s="1"/>
  <c r="M71" i="4" s="1"/>
  <c r="M94" i="4" s="1"/>
  <c r="M117" i="4" s="1"/>
  <c r="BC4" i="19" l="1"/>
  <c r="N2" i="2"/>
  <c r="M25" i="2"/>
  <c r="M48" i="2" s="1"/>
  <c r="M71" i="2" s="1"/>
  <c r="M94" i="2" s="1"/>
  <c r="M117" i="2" s="1"/>
  <c r="N2" i="3"/>
  <c r="M25" i="3"/>
  <c r="M48" i="3" s="1"/>
  <c r="M71" i="3" s="1"/>
  <c r="M94" i="3" s="1"/>
  <c r="M117" i="3" s="1"/>
  <c r="N25" i="4"/>
  <c r="N48" i="4" s="1"/>
  <c r="N71" i="4" s="1"/>
  <c r="N94" i="4" s="1"/>
  <c r="N117" i="4" s="1"/>
  <c r="O2" i="4"/>
  <c r="BD4" i="19" l="1"/>
  <c r="N25" i="2"/>
  <c r="N48" i="2" s="1"/>
  <c r="N71" i="2" s="1"/>
  <c r="N94" i="2" s="1"/>
  <c r="N117" i="2" s="1"/>
  <c r="O2" i="2"/>
  <c r="O25" i="4"/>
  <c r="O48" i="4" s="1"/>
  <c r="O71" i="4" s="1"/>
  <c r="O94" i="4" s="1"/>
  <c r="O117" i="4" s="1"/>
  <c r="P2" i="4"/>
  <c r="O2" i="3"/>
  <c r="N25" i="3"/>
  <c r="N48" i="3" s="1"/>
  <c r="N71" i="3" s="1"/>
  <c r="N94" i="3" s="1"/>
  <c r="N117" i="3" s="1"/>
  <c r="BE4" i="19" l="1"/>
  <c r="P2" i="2"/>
  <c r="O25" i="2"/>
  <c r="O48" i="2" s="1"/>
  <c r="O71" i="2" s="1"/>
  <c r="O94" i="2" s="1"/>
  <c r="O117" i="2" s="1"/>
  <c r="P2" i="3"/>
  <c r="O25" i="3"/>
  <c r="O48" i="3" s="1"/>
  <c r="O71" i="3" s="1"/>
  <c r="O94" i="3" s="1"/>
  <c r="O117" i="3" s="1"/>
  <c r="P25" i="4"/>
  <c r="P48" i="4" s="1"/>
  <c r="P71" i="4" s="1"/>
  <c r="P94" i="4" s="1"/>
  <c r="P117" i="4" s="1"/>
  <c r="Q2" i="4"/>
  <c r="BF4" i="19" l="1"/>
  <c r="P25" i="2"/>
  <c r="P48" i="2" s="1"/>
  <c r="P71" i="2" s="1"/>
  <c r="P94" i="2" s="1"/>
  <c r="P117" i="2" s="1"/>
  <c r="Q2" i="2"/>
  <c r="Q25" i="4"/>
  <c r="Q48" i="4" s="1"/>
  <c r="Q71" i="4" s="1"/>
  <c r="Q94" i="4" s="1"/>
  <c r="Q117" i="4" s="1"/>
  <c r="R2" i="4"/>
  <c r="P25" i="3"/>
  <c r="P48" i="3" s="1"/>
  <c r="P71" i="3" s="1"/>
  <c r="P94" i="3" s="1"/>
  <c r="P117" i="3" s="1"/>
  <c r="Q2" i="3"/>
  <c r="BG4" i="19" l="1"/>
  <c r="R2" i="2"/>
  <c r="Q25" i="2"/>
  <c r="Q48" i="2" s="1"/>
  <c r="Q71" i="2" s="1"/>
  <c r="Q94" i="2" s="1"/>
  <c r="Q117" i="2" s="1"/>
  <c r="Q25" i="3"/>
  <c r="R2" i="3"/>
  <c r="S2" i="4"/>
  <c r="R25" i="4"/>
  <c r="R48" i="4" s="1"/>
  <c r="R71" i="4" s="1"/>
  <c r="R94" i="4" s="1"/>
  <c r="R117" i="4" s="1"/>
  <c r="BH4" i="19" l="1"/>
  <c r="Q48" i="3"/>
  <c r="Q71" i="3" s="1"/>
  <c r="Q94" i="3" s="1"/>
  <c r="Q117" i="3" s="1"/>
  <c r="R25" i="2"/>
  <c r="R48" i="2" s="1"/>
  <c r="R71" i="2" s="1"/>
  <c r="R94" i="2" s="1"/>
  <c r="R117" i="2" s="1"/>
  <c r="S2" i="2"/>
  <c r="R25" i="3"/>
  <c r="S2" i="3"/>
  <c r="T2" i="4"/>
  <c r="S25" i="4"/>
  <c r="BI4" i="19" l="1"/>
  <c r="S48" i="4"/>
  <c r="S71" i="4" s="1"/>
  <c r="S94" i="4" s="1"/>
  <c r="S117" i="4" s="1"/>
  <c r="R48" i="3"/>
  <c r="R71" i="3" s="1"/>
  <c r="R94" i="3" s="1"/>
  <c r="R117" i="3" s="1"/>
  <c r="S25" i="2"/>
  <c r="S48" i="2" s="1"/>
  <c r="S71" i="2" s="1"/>
  <c r="S94" i="2" s="1"/>
  <c r="S117" i="2" s="1"/>
  <c r="T2" i="2"/>
  <c r="S25" i="3"/>
  <c r="T2" i="3"/>
  <c r="U2" i="4"/>
  <c r="T25" i="4"/>
  <c r="BJ4" i="19" l="1"/>
  <c r="S48" i="3"/>
  <c r="S71" i="3" s="1"/>
  <c r="S94" i="3" s="1"/>
  <c r="S117" i="3" s="1"/>
  <c r="T48" i="4"/>
  <c r="T71" i="4" s="1"/>
  <c r="T94" i="4" s="1"/>
  <c r="T117" i="4" s="1"/>
  <c r="U2" i="2"/>
  <c r="T25" i="2"/>
  <c r="T48" i="2" s="1"/>
  <c r="T71" i="2" s="1"/>
  <c r="T94" i="2" s="1"/>
  <c r="T117" i="2" s="1"/>
  <c r="T25" i="3"/>
  <c r="U2" i="3"/>
  <c r="V2" i="4"/>
  <c r="U25" i="4"/>
  <c r="BK4" i="19" l="1"/>
  <c r="T48" i="3"/>
  <c r="T71" i="3" s="1"/>
  <c r="T94" i="3" s="1"/>
  <c r="T117" i="3" s="1"/>
  <c r="U48" i="4"/>
  <c r="U71" i="4" s="1"/>
  <c r="U94" i="4" s="1"/>
  <c r="U117" i="4" s="1"/>
  <c r="U25" i="2"/>
  <c r="U48" i="2" s="1"/>
  <c r="U71" i="2" s="1"/>
  <c r="U94" i="2" s="1"/>
  <c r="U117" i="2" s="1"/>
  <c r="V2" i="2"/>
  <c r="V2" i="3"/>
  <c r="U25" i="3"/>
  <c r="W2" i="4"/>
  <c r="V25" i="4"/>
  <c r="BL4" i="19" l="1"/>
  <c r="V48" i="4"/>
  <c r="V71" i="4" s="1"/>
  <c r="V94" i="4" s="1"/>
  <c r="V117" i="4" s="1"/>
  <c r="U48" i="3"/>
  <c r="U71" i="3" s="1"/>
  <c r="U94" i="3" s="1"/>
  <c r="U117" i="3" s="1"/>
  <c r="V25" i="2"/>
  <c r="V48" i="2" s="1"/>
  <c r="V71" i="2" s="1"/>
  <c r="V94" i="2" s="1"/>
  <c r="V117" i="2" s="1"/>
  <c r="W2" i="2"/>
  <c r="W2" i="3"/>
  <c r="V25" i="3"/>
  <c r="W25" i="4"/>
  <c r="X2" i="4"/>
  <c r="BM4" i="19" l="1"/>
  <c r="V48" i="3"/>
  <c r="V71" i="3" s="1"/>
  <c r="V94" i="3" s="1"/>
  <c r="V117" i="3" s="1"/>
  <c r="W48" i="4"/>
  <c r="W71" i="4" s="1"/>
  <c r="W94" i="4" s="1"/>
  <c r="W117" i="4" s="1"/>
  <c r="X2" i="2"/>
  <c r="W25" i="2"/>
  <c r="W48" i="2" s="1"/>
  <c r="W71" i="2" s="1"/>
  <c r="W94" i="2" s="1"/>
  <c r="W117" i="2" s="1"/>
  <c r="X2" i="3"/>
  <c r="W25" i="3"/>
  <c r="X25" i="4"/>
  <c r="Y2" i="4"/>
  <c r="BN4" i="19" l="1"/>
  <c r="W48" i="3"/>
  <c r="W71" i="3" s="1"/>
  <c r="W94" i="3" s="1"/>
  <c r="W117" i="3" s="1"/>
  <c r="X48" i="4"/>
  <c r="X71" i="4" s="1"/>
  <c r="X94" i="4" s="1"/>
  <c r="X117" i="4" s="1"/>
  <c r="Y2" i="2"/>
  <c r="X25" i="2"/>
  <c r="X48" i="2" s="1"/>
  <c r="X71" i="2" s="1"/>
  <c r="X94" i="2" s="1"/>
  <c r="X117" i="2" s="1"/>
  <c r="Z2" i="4"/>
  <c r="Y25" i="4"/>
  <c r="Y2" i="3"/>
  <c r="X25" i="3"/>
  <c r="BO4" i="19" l="1"/>
  <c r="X48" i="3"/>
  <c r="X71" i="3" s="1"/>
  <c r="X94" i="3" s="1"/>
  <c r="X117" i="3" s="1"/>
  <c r="Y48" i="4"/>
  <c r="Y71" i="4" s="1"/>
  <c r="Y94" i="4" s="1"/>
  <c r="Y117" i="4" s="1"/>
  <c r="Z2" i="2"/>
  <c r="Y25" i="2"/>
  <c r="Y48" i="2" s="1"/>
  <c r="Y71" i="2" s="1"/>
  <c r="Y94" i="2" s="1"/>
  <c r="Y117" i="2" s="1"/>
  <c r="Y25" i="3"/>
  <c r="Z2" i="3"/>
  <c r="Z25" i="4"/>
  <c r="AA2" i="4"/>
  <c r="BP4" i="19" l="1"/>
  <c r="Y48" i="3"/>
  <c r="Y71" i="3" s="1"/>
  <c r="Y94" i="3" s="1"/>
  <c r="Y117" i="3" s="1"/>
  <c r="Z48" i="4"/>
  <c r="Z71" i="4" s="1"/>
  <c r="Z94" i="4" s="1"/>
  <c r="Z117" i="4" s="1"/>
  <c r="AA2" i="2"/>
  <c r="Z25" i="2"/>
  <c r="Z48" i="2" s="1"/>
  <c r="Z71" i="2" s="1"/>
  <c r="Z94" i="2" s="1"/>
  <c r="Z117" i="2" s="1"/>
  <c r="Z25" i="3"/>
  <c r="AA2" i="3"/>
  <c r="AB2" i="4"/>
  <c r="AA25" i="4"/>
  <c r="BQ4" i="19" l="1"/>
  <c r="Z48" i="3"/>
  <c r="Z71" i="3" s="1"/>
  <c r="Z94" i="3" s="1"/>
  <c r="Z117" i="3" s="1"/>
  <c r="AA48" i="4"/>
  <c r="AA71" i="4" s="1"/>
  <c r="AA94" i="4" s="1"/>
  <c r="AA117" i="4" s="1"/>
  <c r="AB2" i="2"/>
  <c r="AA25" i="2"/>
  <c r="AA48" i="2" s="1"/>
  <c r="AA71" i="2" s="1"/>
  <c r="AA94" i="2" s="1"/>
  <c r="AA117" i="2" s="1"/>
  <c r="AC2" i="4"/>
  <c r="AB25" i="4"/>
  <c r="AB2" i="3"/>
  <c r="AA25" i="3"/>
  <c r="BR4" i="19" l="1"/>
  <c r="AA48" i="3"/>
  <c r="AA71" i="3" s="1"/>
  <c r="AA94" i="3" s="1"/>
  <c r="AA117" i="3" s="1"/>
  <c r="AB48" i="4"/>
  <c r="AB71" i="4" s="1"/>
  <c r="AB94" i="4" s="1"/>
  <c r="AB117" i="4" s="1"/>
  <c r="AC2" i="2"/>
  <c r="AB25" i="2"/>
  <c r="AB48" i="2" s="1"/>
  <c r="AB71" i="2" s="1"/>
  <c r="AB94" i="2" s="1"/>
  <c r="AB117" i="2" s="1"/>
  <c r="AB25" i="3"/>
  <c r="AC2" i="3"/>
  <c r="AC25" i="4"/>
  <c r="AD2" i="4"/>
  <c r="BS4" i="19" l="1"/>
  <c r="AC48" i="4"/>
  <c r="AC71" i="4" s="1"/>
  <c r="AC94" i="4" s="1"/>
  <c r="AC117" i="4" s="1"/>
  <c r="AB48" i="3"/>
  <c r="AB71" i="3" s="1"/>
  <c r="AB94" i="3" s="1"/>
  <c r="AB117" i="3" s="1"/>
  <c r="AC25" i="2"/>
  <c r="AC48" i="2" s="1"/>
  <c r="AC71" i="2" s="1"/>
  <c r="AC94" i="2" s="1"/>
  <c r="AC117" i="2" s="1"/>
  <c r="AD2" i="3"/>
  <c r="AC25" i="3"/>
  <c r="AE2" i="4"/>
  <c r="AD25" i="4"/>
  <c r="BT4" i="19" l="1"/>
  <c r="AD48" i="4"/>
  <c r="AD71" i="4" s="1"/>
  <c r="AD94" i="4" s="1"/>
  <c r="AD117" i="4" s="1"/>
  <c r="AC48" i="3"/>
  <c r="AC71" i="3" s="1"/>
  <c r="AC94" i="3" s="1"/>
  <c r="AC117" i="3" s="1"/>
  <c r="AE25" i="4"/>
  <c r="AE2" i="3"/>
  <c r="AD25" i="3"/>
  <c r="BU4" i="19" l="1"/>
  <c r="AD48" i="3"/>
  <c r="AD71" i="3" s="1"/>
  <c r="AD94" i="3" s="1"/>
  <c r="AD117" i="3" s="1"/>
  <c r="AE48" i="4"/>
  <c r="AE71" i="4" s="1"/>
  <c r="AE94" i="4" s="1"/>
  <c r="AE117" i="4" s="1"/>
  <c r="AE25" i="3"/>
  <c r="AF2" i="3"/>
  <c r="AF25" i="3" s="1"/>
  <c r="BV4" i="19" l="1"/>
  <c r="AF48" i="3"/>
  <c r="AF71" i="3" s="1"/>
  <c r="AF94" i="3" s="1"/>
  <c r="AF117" i="3" s="1"/>
  <c r="AE48" i="3"/>
  <c r="AE71" i="3" s="1"/>
  <c r="AE94" i="3" s="1"/>
  <c r="AE117" i="3" s="1"/>
  <c r="BW4" i="19" l="1"/>
  <c r="BX4" i="19" l="1"/>
  <c r="BY4" i="19" l="1"/>
  <c r="BZ4" i="19" l="1"/>
  <c r="CA4" i="19" l="1"/>
  <c r="CB4" i="19" l="1"/>
  <c r="CC4" i="19" l="1"/>
  <c r="CD4" i="19" l="1"/>
  <c r="CE4" i="19" l="1"/>
  <c r="CF4" i="19" l="1"/>
  <c r="CG4" i="19" l="1"/>
  <c r="CH4" i="19" l="1"/>
  <c r="CI4" i="19" l="1"/>
  <c r="CJ4" i="19" l="1"/>
  <c r="CK4" i="19" l="1"/>
  <c r="CL4" i="19" l="1"/>
  <c r="CM4" i="19" l="1"/>
  <c r="CN4" i="19" l="1"/>
  <c r="CO4" i="19" l="1"/>
  <c r="CP4" i="19" l="1"/>
  <c r="CQ4" i="19" l="1"/>
  <c r="CR4" i="19" l="1"/>
  <c r="CS4" i="19" l="1"/>
  <c r="CT4" i="19" l="1"/>
  <c r="CU4" i="19" l="1"/>
  <c r="CV4" i="19" l="1"/>
  <c r="CW4" i="19" l="1"/>
  <c r="CX4" i="19" l="1"/>
  <c r="CY4" i="19" l="1"/>
  <c r="CZ4" i="19" l="1"/>
  <c r="DA4" i="19" l="1"/>
  <c r="DB4" i="19" l="1"/>
  <c r="DC4" i="19" l="1"/>
  <c r="DD4" i="19" l="1"/>
  <c r="DE4" i="19" l="1"/>
  <c r="DF4" i="19" l="1"/>
  <c r="DG4" i="19" l="1"/>
  <c r="DH4" i="19" l="1"/>
  <c r="DI4" i="19" l="1"/>
  <c r="DJ4" i="19" l="1"/>
  <c r="DK4" i="19" l="1"/>
  <c r="DL4" i="19" l="1"/>
  <c r="DM4" i="19" l="1"/>
  <c r="DN4" i="19" l="1"/>
  <c r="DO4" i="19" l="1"/>
  <c r="DP4" i="19" l="1"/>
  <c r="DQ4" i="19" l="1"/>
  <c r="DR4" i="19" l="1"/>
  <c r="DS4" i="19" l="1"/>
  <c r="DT4" i="19" l="1"/>
  <c r="DU4" i="19" l="1"/>
  <c r="DV4" i="19" l="1"/>
  <c r="DW4" i="19" l="1"/>
  <c r="DX4" i="19" l="1"/>
  <c r="DY4" i="19" l="1"/>
  <c r="DZ4" i="19" l="1"/>
  <c r="EA4" i="19" l="1"/>
  <c r="EB4" i="19" l="1"/>
  <c r="EC4" i="19" l="1"/>
  <c r="ED4" i="19" l="1"/>
  <c r="EE4" i="19" l="1"/>
  <c r="EF4" i="19" l="1"/>
  <c r="EG4" i="19" l="1"/>
  <c r="EH4" i="19" l="1"/>
  <c r="EI4" i="19" l="1"/>
  <c r="EJ4" i="19" l="1"/>
  <c r="EK4" i="19" l="1"/>
  <c r="EL4" i="19" l="1"/>
  <c r="EM4" i="19" l="1"/>
  <c r="EN4" i="19" l="1"/>
  <c r="EO4" i="19" l="1"/>
  <c r="EP4" i="19" l="1"/>
  <c r="EQ4" i="19" l="1"/>
  <c r="ER4" i="19" l="1"/>
  <c r="ES4" i="19" l="1"/>
  <c r="ET4" i="19" l="1"/>
  <c r="EU4" i="19" l="1"/>
  <c r="EV4" i="19" l="1"/>
  <c r="EW4" i="19" l="1"/>
  <c r="EX4" i="19" l="1"/>
  <c r="EY4" i="19" l="1"/>
  <c r="EZ4" i="19" l="1"/>
  <c r="FA4" i="19" l="1"/>
  <c r="FB4" i="19" l="1"/>
  <c r="FC4" i="19" l="1"/>
  <c r="FD4" i="19" l="1"/>
  <c r="FE4" i="19" l="1"/>
  <c r="FF4" i="19" l="1"/>
  <c r="FG4" i="19" l="1"/>
  <c r="FH4" i="19" l="1"/>
  <c r="FI4" i="19" l="1"/>
  <c r="FJ4" i="19" l="1"/>
  <c r="FK4" i="19" l="1"/>
  <c r="FL4" i="19" l="1"/>
  <c r="FM4" i="19" l="1"/>
  <c r="FN4" i="19" l="1"/>
  <c r="FO4" i="19" l="1"/>
  <c r="FP4" i="19" l="1"/>
  <c r="FQ4" i="19" l="1"/>
  <c r="FR4" i="19" l="1"/>
  <c r="FS4" i="19" l="1"/>
  <c r="FT4" i="19" l="1"/>
  <c r="FU4" i="19" l="1"/>
  <c r="FV4" i="19" l="1"/>
  <c r="FW4" i="19" l="1"/>
  <c r="FX4" i="19" l="1"/>
  <c r="FY4" i="19" l="1"/>
  <c r="FZ4" i="19" l="1"/>
  <c r="GA4" i="19" l="1"/>
  <c r="GB4" i="19" l="1"/>
  <c r="GC4" i="19" l="1"/>
  <c r="GD4" i="19" l="1"/>
  <c r="GE4" i="19" l="1"/>
  <c r="GF4" i="19" l="1"/>
  <c r="GG4" i="19" l="1"/>
  <c r="GH4" i="19" l="1"/>
  <c r="GI4" i="19" l="1"/>
  <c r="GJ4" i="19" l="1"/>
  <c r="GK4" i="19" l="1"/>
  <c r="GL4" i="19" l="1"/>
  <c r="GM4" i="19" l="1"/>
  <c r="GN4" i="19" l="1"/>
  <c r="GO4" i="19" l="1"/>
  <c r="GP4" i="19" l="1"/>
  <c r="GQ4" i="19" l="1"/>
  <c r="GR4" i="19" l="1"/>
  <c r="GS4" i="19" l="1"/>
  <c r="GT4" i="19" l="1"/>
  <c r="GU4" i="19" l="1"/>
  <c r="GV4" i="19" l="1"/>
  <c r="GW4" i="19" l="1"/>
  <c r="GX4" i="19" l="1"/>
  <c r="GY4" i="19" l="1"/>
  <c r="GZ4" i="19" l="1"/>
  <c r="HA4" i="19" l="1"/>
  <c r="HB4" i="19" l="1"/>
  <c r="HC4" i="19" l="1"/>
  <c r="HD4" i="19" l="1"/>
  <c r="HE4" i="19" l="1"/>
  <c r="HF4" i="19" l="1"/>
  <c r="HG4" i="19" l="1"/>
  <c r="HH4" i="19" l="1"/>
  <c r="HI4" i="19" l="1"/>
  <c r="HJ4" i="19" l="1"/>
  <c r="HK4" i="19" l="1"/>
  <c r="HL4" i="19" l="1"/>
  <c r="HM4" i="19" l="1"/>
  <c r="HN4" i="19" l="1"/>
  <c r="HO4" i="19" l="1"/>
  <c r="HP4" i="19" l="1"/>
  <c r="HQ4" i="19" l="1"/>
  <c r="HR4" i="19" l="1"/>
  <c r="HS4" i="19" l="1"/>
  <c r="HT4" i="19" l="1"/>
  <c r="HU4" i="19" l="1"/>
  <c r="HV4" i="19" l="1"/>
  <c r="HW4" i="19" l="1"/>
  <c r="HX4" i="19" l="1"/>
  <c r="HY4" i="19" l="1"/>
  <c r="HZ4" i="19" l="1"/>
  <c r="IA4" i="19" l="1"/>
  <c r="IB4" i="19" l="1"/>
  <c r="IC4" i="19" l="1"/>
  <c r="ID4" i="19" l="1"/>
  <c r="IE4" i="19" l="1"/>
  <c r="IF4" i="19" l="1"/>
  <c r="IG4" i="19" l="1"/>
  <c r="IH4" i="19" l="1"/>
  <c r="II4" i="19" l="1"/>
  <c r="IJ4" i="19" l="1"/>
  <c r="IK4" i="19" l="1"/>
  <c r="IL4" i="19" l="1"/>
  <c r="IM4" i="19" l="1"/>
  <c r="IN4" i="19" l="1"/>
  <c r="IO4" i="19" l="1"/>
  <c r="IP4" i="19" l="1"/>
  <c r="IQ4" i="19" l="1"/>
  <c r="IR4" i="19" l="1"/>
  <c r="IS4" i="19" l="1"/>
  <c r="IT4" i="19" l="1"/>
  <c r="IU4" i="19" l="1"/>
  <c r="IV4" i="19" l="1"/>
  <c r="IW4" i="19" l="1"/>
  <c r="IX4" i="19" l="1"/>
  <c r="IY4" i="19" l="1"/>
  <c r="IZ4" i="19" l="1"/>
  <c r="JA4" i="19" l="1"/>
  <c r="JB4" i="19" l="1"/>
  <c r="JC4" i="19" l="1"/>
  <c r="JD4" i="19" l="1"/>
  <c r="JE4" i="19" l="1"/>
  <c r="JF4" i="19" l="1"/>
  <c r="JG4" i="19" l="1"/>
  <c r="JH4" i="19" l="1"/>
  <c r="JI4" i="19" l="1"/>
  <c r="JJ4" i="19" l="1"/>
  <c r="JK4" i="19" l="1"/>
  <c r="JL4" i="19" l="1"/>
  <c r="JM4" i="19" l="1"/>
  <c r="JN4" i="19" l="1"/>
  <c r="JO4" i="19" l="1"/>
  <c r="JP4" i="19" l="1"/>
  <c r="JQ4" i="19" l="1"/>
  <c r="JR4" i="19" l="1"/>
  <c r="JS4" i="19" l="1"/>
  <c r="JT4" i="19" l="1"/>
  <c r="JU4" i="19" l="1"/>
  <c r="JV4" i="19" l="1"/>
  <c r="JW4" i="19" l="1"/>
  <c r="JX4" i="19" l="1"/>
  <c r="JY4" i="19" l="1"/>
  <c r="JZ4" i="19" l="1"/>
  <c r="KA4" i="19" l="1"/>
  <c r="KB4" i="19" l="1"/>
  <c r="KC4" i="19" l="1"/>
  <c r="KD4" i="19" l="1"/>
  <c r="KE4" i="19" l="1"/>
  <c r="KF4" i="19" l="1"/>
  <c r="KG4" i="19" l="1"/>
  <c r="KH4" i="19" l="1"/>
  <c r="KI4" i="19" l="1"/>
  <c r="KJ4" i="19" l="1"/>
  <c r="KK4" i="19" l="1"/>
  <c r="KL4" i="19" l="1"/>
  <c r="KM4" i="19" l="1"/>
  <c r="KN4" i="19" l="1"/>
  <c r="KO4" i="19" l="1"/>
  <c r="KP4" i="19" l="1"/>
  <c r="KQ4" i="19" l="1"/>
  <c r="KR4" i="19" l="1"/>
  <c r="KS4" i="19" l="1"/>
  <c r="KT4" i="19" l="1"/>
  <c r="KU4" i="19" l="1"/>
  <c r="KV4" i="19" l="1"/>
  <c r="KW4" i="19" l="1"/>
  <c r="KX4" i="19" l="1"/>
  <c r="KY4" i="19" l="1"/>
  <c r="KZ4" i="19" l="1"/>
  <c r="LA4" i="19" l="1"/>
  <c r="LB4" i="19" l="1"/>
  <c r="LC4" i="19" l="1"/>
  <c r="LD4" i="19" l="1"/>
  <c r="LE4" i="19" l="1"/>
  <c r="LF4" i="19" l="1"/>
  <c r="LG4" i="19" l="1"/>
  <c r="LH4" i="19" l="1"/>
  <c r="LI4" i="19" l="1"/>
  <c r="LJ4" i="19" l="1"/>
  <c r="LK4" i="19" l="1"/>
  <c r="LL4" i="19" l="1"/>
  <c r="LM4" i="19" l="1"/>
  <c r="LN4" i="19" l="1"/>
  <c r="LO4" i="19" l="1"/>
  <c r="LP4" i="19" l="1"/>
  <c r="LQ4" i="19" l="1"/>
  <c r="LR4" i="19" l="1"/>
  <c r="LS4" i="19" l="1"/>
  <c r="LT4" i="19" l="1"/>
  <c r="LU4" i="19" l="1"/>
  <c r="LV4" i="19" l="1"/>
  <c r="LW4" i="19" l="1"/>
  <c r="LX4" i="19" l="1"/>
  <c r="LY4" i="19" l="1"/>
  <c r="LZ4" i="19" l="1"/>
  <c r="MA4" i="19" l="1"/>
  <c r="MB4" i="19" l="1"/>
  <c r="MC4" i="19" l="1"/>
  <c r="MD4" i="19" l="1"/>
  <c r="ME4" i="19" l="1"/>
  <c r="MF4" i="19" l="1"/>
  <c r="MG4" i="19" l="1"/>
  <c r="MH4" i="19" l="1"/>
  <c r="MI4" i="19" l="1"/>
  <c r="MJ4" i="19" l="1"/>
  <c r="MK4" i="19" l="1"/>
  <c r="ML4" i="19" l="1"/>
  <c r="MM4" i="19" l="1"/>
  <c r="MN4" i="19" l="1"/>
  <c r="MO4" i="19" l="1"/>
  <c r="MP4" i="19" l="1"/>
  <c r="MQ4" i="19" l="1"/>
  <c r="MR4" i="19" l="1"/>
  <c r="MS4" i="19" l="1"/>
  <c r="MT4" i="19" l="1"/>
  <c r="MU4" i="19" l="1"/>
  <c r="MV4" i="19" l="1"/>
  <c r="MW4" i="19" l="1"/>
  <c r="MX4" i="19" l="1"/>
  <c r="MY4" i="19" l="1"/>
  <c r="MZ4" i="19" l="1"/>
  <c r="NA4" i="19" l="1"/>
  <c r="NB4" i="19" l="1"/>
  <c r="NC4" i="19" l="1"/>
  <c r="ND4" i="19" l="1"/>
</calcChain>
</file>

<file path=xl/comments1.xml><?xml version="1.0" encoding="utf-8"?>
<comments xmlns="http://schemas.openxmlformats.org/spreadsheetml/2006/main">
  <authors>
    <author>Michel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N° de mois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N° de semaine</t>
        </r>
      </text>
    </comment>
  </commentList>
</comments>
</file>

<file path=xl/sharedStrings.xml><?xml version="1.0" encoding="utf-8"?>
<sst xmlns="http://schemas.openxmlformats.org/spreadsheetml/2006/main" count="1715" uniqueCount="141">
  <si>
    <t xml:space="preserve">Total matin </t>
  </si>
  <si>
    <t xml:space="preserve">Total garde </t>
  </si>
  <si>
    <t>Total matin</t>
  </si>
  <si>
    <t>Total garde</t>
  </si>
  <si>
    <t>JUILLET</t>
  </si>
  <si>
    <t>pipi</t>
  </si>
  <si>
    <t>4ème étage</t>
  </si>
  <si>
    <t>BENEVENT</t>
  </si>
  <si>
    <t>BLONDIN</t>
  </si>
  <si>
    <t>DAGA</t>
  </si>
  <si>
    <t>DUBOIS</t>
  </si>
  <si>
    <t>DUMAIN</t>
  </si>
  <si>
    <t>GUIONNET</t>
  </si>
  <si>
    <t>HEGA</t>
  </si>
  <si>
    <t>LAMY</t>
  </si>
  <si>
    <t>MAURICE</t>
  </si>
  <si>
    <t>MOREAC</t>
  </si>
  <si>
    <t>N GONGO</t>
  </si>
  <si>
    <t>WINCKLER</t>
  </si>
  <si>
    <t>MONTEMIN</t>
  </si>
  <si>
    <t>BILEY</t>
  </si>
  <si>
    <t>CELESTINS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</si>
  <si>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</si>
  <si>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</si>
  <si>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</si>
  <si>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</si>
  <si>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</si>
  <si>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</si>
  <si>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</si>
  <si>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</si>
  <si>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</si>
  <si>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</si>
  <si>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</si>
  <si>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</si>
  <si>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</si>
  <si>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</si>
  <si>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</si>
  <si>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</si>
  <si>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</si>
  <si>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</si>
  <si>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</si>
  <si>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</si>
  <si>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</si>
  <si>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</si>
  <si>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</si>
  <si>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</si>
  <si>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</si>
  <si>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1er étage</t>
  </si>
  <si>
    <t xml:space="preserve">ALI </t>
  </si>
  <si>
    <t>ALIDOR</t>
  </si>
  <si>
    <t xml:space="preserve">TASSAFOUT </t>
  </si>
  <si>
    <t xml:space="preserve">DENIS </t>
  </si>
  <si>
    <t>BIBLOCQUE</t>
  </si>
  <si>
    <t xml:space="preserve">GARNIER </t>
  </si>
  <si>
    <t xml:space="preserve">TAIBI </t>
  </si>
  <si>
    <t xml:space="preserve">L HERMELIN </t>
  </si>
  <si>
    <t xml:space="preserve">MACHEBOEUF </t>
  </si>
  <si>
    <t xml:space="preserve">JOURDAIN </t>
  </si>
  <si>
    <t xml:space="preserve">LE CALVE </t>
  </si>
  <si>
    <t xml:space="preserve">LE LOUS </t>
  </si>
  <si>
    <t xml:space="preserve">METAHRI </t>
  </si>
  <si>
    <t xml:space="preserve">MANDON </t>
  </si>
  <si>
    <t xml:space="preserve">RICHET </t>
  </si>
  <si>
    <t xml:space="preserve">SANGARE  </t>
  </si>
  <si>
    <t>ALLOUCHE V</t>
  </si>
  <si>
    <t xml:space="preserve">BAKAJIKA </t>
  </si>
  <si>
    <t xml:space="preserve">BOUCAUD </t>
  </si>
  <si>
    <t xml:space="preserve">KOFFI </t>
  </si>
  <si>
    <t xml:space="preserve">LETERME </t>
  </si>
  <si>
    <t xml:space="preserve">CHOPLET </t>
  </si>
  <si>
    <t xml:space="preserve">CYRILLE </t>
  </si>
  <si>
    <t xml:space="preserve">VIGNE </t>
  </si>
  <si>
    <t xml:space="preserve">DRANE </t>
  </si>
  <si>
    <t xml:space="preserve">LE MEN </t>
  </si>
  <si>
    <t xml:space="preserve">LEONARD </t>
  </si>
  <si>
    <t xml:space="preserve">DEBOUTIN </t>
  </si>
  <si>
    <t>NICE</t>
  </si>
  <si>
    <t>MOREL</t>
  </si>
  <si>
    <t>NTUMBA</t>
  </si>
  <si>
    <t>g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</si>
  <si>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</si>
  <si>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</si>
  <si>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</si>
  <si>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</si>
  <si>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</si>
  <si>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</si>
  <si>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</si>
  <si>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</si>
  <si>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</si>
  <si>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</si>
  <si>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</si>
  <si>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</si>
  <si>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</si>
  <si>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</si>
  <si>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Total Après-midi</t>
  </si>
  <si>
    <t>nn</t>
  </si>
  <si>
    <t>oo</t>
  </si>
  <si>
    <t>pp</t>
  </si>
  <si>
    <t>qq</t>
  </si>
  <si>
    <t>rr</t>
  </si>
  <si>
    <t>ss</t>
  </si>
  <si>
    <t>M1</t>
  </si>
  <si>
    <t>m1</t>
  </si>
  <si>
    <t>m2</t>
  </si>
  <si>
    <t>m3</t>
  </si>
  <si>
    <t>m4</t>
  </si>
  <si>
    <t>m5</t>
  </si>
  <si>
    <t>m6</t>
  </si>
  <si>
    <t>a1</t>
  </si>
  <si>
    <t>a2</t>
  </si>
  <si>
    <t>a3</t>
  </si>
  <si>
    <t>a4</t>
  </si>
  <si>
    <t>a5</t>
  </si>
  <si>
    <t>a6</t>
  </si>
  <si>
    <t xml:space="preserve">                                                                                                                                                                       PLANNING AIDES SOIGNANTS Batiment SENART</t>
  </si>
  <si>
    <t>3ème étage</t>
  </si>
  <si>
    <t>5ème étage</t>
  </si>
  <si>
    <t>6ème étage</t>
  </si>
  <si>
    <t>1ER</t>
  </si>
  <si>
    <t>2EME</t>
  </si>
  <si>
    <t>3EME</t>
  </si>
  <si>
    <t>4EME</t>
  </si>
  <si>
    <t>5EME</t>
  </si>
  <si>
    <t>6EME</t>
  </si>
  <si>
    <t>2ème étage</t>
  </si>
  <si>
    <t>m7</t>
  </si>
  <si>
    <t>m8</t>
  </si>
  <si>
    <t>m9</t>
  </si>
  <si>
    <t>m10</t>
  </si>
  <si>
    <t>m11</t>
  </si>
  <si>
    <t>M2</t>
  </si>
  <si>
    <t>M3</t>
  </si>
  <si>
    <t>M4</t>
  </si>
  <si>
    <t>M6</t>
  </si>
  <si>
    <t>M5</t>
  </si>
  <si>
    <t>A1</t>
  </si>
  <si>
    <t>A2</t>
  </si>
  <si>
    <t>A3</t>
  </si>
  <si>
    <t>A4</t>
  </si>
  <si>
    <t>A5</t>
  </si>
  <si>
    <t>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</si>
</sst>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\ dd"/>
    <numFmt numFmtId="165" formatCode="mmmm"/>
    <numFmt numFmtId="166" formatCode="ddd"/>
    <numFmt numFmtId="167" formatCode="ddd\ dd/mm/yyyy"/>
    <numFmt numFmtId="168" formatCode="[$-F800]dddd\,\ mmmm\ dd\,\ yyyy"/>
    <numFmt numFmtId="169" formatCode="ddd\ dd\ mmm"/>
  </numFmts>
  <fonts count="3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22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6795556505021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2" fillId="0" borderId="0"/>
  </cellStyleXfs>
  <cellXfs count="175">
    <xf numFmtId="0" fontId="0" fillId="0" borderId="0" xfId="0"/>
    <xf numFmtId="0" fontId="4" fillId="0" borderId="0" xfId="1" applyFont="1" applyFill="1" applyBorder="1"/>
    <xf numFmtId="0" fontId="5" fillId="0" borderId="0" xfId="1" applyFont="1" applyFill="1" applyBorder="1"/>
    <xf numFmtId="0" fontId="3" fillId="0" borderId="0" xfId="2" applyFont="1" applyFill="1" applyBorder="1"/>
    <xf numFmtId="17" fontId="5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2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indent="5"/>
    </xf>
    <xf numFmtId="0" fontId="3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8" fillId="0" borderId="3" xfId="1" applyFont="1" applyFill="1" applyBorder="1" applyAlignment="1">
      <alignment horizontal="center"/>
    </xf>
    <xf numFmtId="0" fontId="9" fillId="0" borderId="4" xfId="1" applyFont="1" applyFill="1" applyBorder="1" applyAlignment="1">
      <alignment horizontal="center"/>
    </xf>
    <xf numFmtId="0" fontId="11" fillId="0" borderId="10" xfId="2" applyFont="1" applyFill="1" applyBorder="1"/>
    <xf numFmtId="0" fontId="11" fillId="0" borderId="8" xfId="2" applyFont="1" applyFill="1" applyBorder="1"/>
    <xf numFmtId="0" fontId="9" fillId="0" borderId="8" xfId="1" applyFont="1" applyFill="1" applyBorder="1" applyAlignment="1">
      <alignment horizontal="center"/>
    </xf>
    <xf numFmtId="0" fontId="12" fillId="0" borderId="3" xfId="1" applyFont="1" applyFill="1" applyBorder="1" applyAlignment="1">
      <alignment horizontal="center" vertical="center"/>
    </xf>
    <xf numFmtId="0" fontId="8" fillId="0" borderId="4" xfId="1" applyFont="1" applyFill="1" applyBorder="1" applyAlignment="1">
      <alignment horizontal="center"/>
    </xf>
    <xf numFmtId="0" fontId="12" fillId="0" borderId="4" xfId="1" applyFont="1" applyFill="1" applyBorder="1" applyAlignment="1">
      <alignment horizontal="center" vertical="center"/>
    </xf>
    <xf numFmtId="0" fontId="13" fillId="0" borderId="0" xfId="0" applyFont="1"/>
    <xf numFmtId="0" fontId="0" fillId="0" borderId="2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/>
    <xf numFmtId="0" fontId="19" fillId="0" borderId="6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/>
    </xf>
    <xf numFmtId="0" fontId="18" fillId="0" borderId="10" xfId="0" applyFont="1" applyFill="1" applyBorder="1"/>
    <xf numFmtId="0" fontId="18" fillId="4" borderId="10" xfId="0" applyFont="1" applyFill="1" applyBorder="1"/>
    <xf numFmtId="0" fontId="18" fillId="0" borderId="29" xfId="0" applyFont="1" applyFill="1" applyBorder="1"/>
    <xf numFmtId="0" fontId="18" fillId="2" borderId="10" xfId="0" applyFont="1" applyFill="1" applyBorder="1"/>
    <xf numFmtId="0" fontId="18" fillId="2" borderId="15" xfId="0" applyFont="1" applyFill="1" applyBorder="1"/>
    <xf numFmtId="0" fontId="18" fillId="0" borderId="31" xfId="0" applyFont="1" applyBorder="1"/>
    <xf numFmtId="0" fontId="18" fillId="0" borderId="19" xfId="0" applyFont="1" applyBorder="1"/>
    <xf numFmtId="0" fontId="18" fillId="0" borderId="15" xfId="0" applyFont="1" applyFill="1" applyBorder="1"/>
    <xf numFmtId="0" fontId="18" fillId="0" borderId="19" xfId="0" applyFont="1" applyFill="1" applyBorder="1"/>
    <xf numFmtId="0" fontId="18" fillId="2" borderId="31" xfId="0" applyFont="1" applyFill="1" applyBorder="1"/>
    <xf numFmtId="0" fontId="18" fillId="0" borderId="17" xfId="0" applyFont="1" applyFill="1" applyBorder="1"/>
    <xf numFmtId="164" fontId="13" fillId="0" borderId="23" xfId="0" applyNumberFormat="1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8" fillId="0" borderId="33" xfId="0" applyFont="1" applyFill="1" applyBorder="1"/>
    <xf numFmtId="0" fontId="0" fillId="0" borderId="0" xfId="0" applyAlignment="1">
      <alignment horizontal="left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  <xf numFmtId="0" fontId="18" fillId="0" borderId="25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167" fontId="17" fillId="0" borderId="0" xfId="0" applyNumberFormat="1" applyFont="1" applyBorder="1" applyAlignment="1">
      <alignment horizontal="center"/>
    </xf>
    <xf numFmtId="0" fontId="9" fillId="0" borderId="10" xfId="1" applyFont="1" applyFill="1" applyBorder="1" applyAlignment="1">
      <alignment horizontal="center"/>
    </xf>
    <xf numFmtId="0" fontId="9" fillId="0" borderId="40" xfId="1" applyFont="1" applyFill="1" applyBorder="1" applyAlignment="1">
      <alignment horizontal="center"/>
    </xf>
    <xf numFmtId="0" fontId="7" fillId="0" borderId="38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67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9" fillId="0" borderId="39" xfId="0" applyFont="1" applyFill="1" applyBorder="1" applyAlignment="1">
      <alignment horizontal="center" vertical="center"/>
    </xf>
    <xf numFmtId="0" fontId="18" fillId="0" borderId="39" xfId="0" applyFont="1" applyFill="1" applyBorder="1" applyAlignment="1">
      <alignment horizontal="center" vertical="center"/>
    </xf>
    <xf numFmtId="0" fontId="21" fillId="0" borderId="39" xfId="3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0" fillId="0" borderId="8" xfId="1" applyFont="1" applyFill="1" applyBorder="1" applyAlignment="1">
      <alignment horizontal="center"/>
    </xf>
    <xf numFmtId="0" fontId="20" fillId="0" borderId="10" xfId="3" applyFont="1" applyFill="1" applyBorder="1" applyAlignment="1">
      <alignment horizontal="center"/>
    </xf>
    <xf numFmtId="0" fontId="20" fillId="0" borderId="37" xfId="3" applyFont="1" applyFill="1" applyBorder="1" applyAlignment="1">
      <alignment vertical="center"/>
    </xf>
    <xf numFmtId="0" fontId="19" fillId="0" borderId="42" xfId="0" applyFont="1" applyFill="1" applyBorder="1" applyAlignment="1">
      <alignment vertical="center"/>
    </xf>
    <xf numFmtId="0" fontId="20" fillId="0" borderId="10" xfId="1" applyFont="1" applyFill="1" applyBorder="1" applyAlignment="1"/>
    <xf numFmtId="0" fontId="20" fillId="0" borderId="10" xfId="3" applyFont="1" applyFill="1" applyBorder="1" applyAlignment="1"/>
    <xf numFmtId="0" fontId="19" fillId="0" borderId="42" xfId="0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center" vertical="center"/>
    </xf>
    <xf numFmtId="0" fontId="7" fillId="0" borderId="36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166" fontId="16" fillId="0" borderId="41" xfId="0" applyNumberFormat="1" applyFont="1" applyBorder="1" applyAlignment="1">
      <alignment horizontal="center" vertical="center" shrinkToFit="1"/>
    </xf>
    <xf numFmtId="166" fontId="14" fillId="0" borderId="41" xfId="0" applyNumberFormat="1" applyFont="1" applyBorder="1" applyAlignment="1">
      <alignment horizontal="center" vertical="center" shrinkToFit="1"/>
    </xf>
    <xf numFmtId="166" fontId="0" fillId="0" borderId="41" xfId="0" applyNumberFormat="1" applyBorder="1" applyAlignment="1">
      <alignment horizontal="center" vertical="center"/>
    </xf>
    <xf numFmtId="0" fontId="16" fillId="0" borderId="34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11" fillId="0" borderId="46" xfId="2" applyFont="1" applyFill="1" applyBorder="1"/>
    <xf numFmtId="0" fontId="7" fillId="0" borderId="11" xfId="0" applyFont="1" applyBorder="1" applyAlignment="1">
      <alignment horizontal="center"/>
    </xf>
    <xf numFmtId="0" fontId="10" fillId="6" borderId="47" xfId="2" applyFont="1" applyFill="1" applyBorder="1" applyAlignment="1">
      <alignment horizontal="right"/>
    </xf>
    <xf numFmtId="166" fontId="16" fillId="6" borderId="21" xfId="0" applyNumberFormat="1" applyFont="1" applyFill="1" applyBorder="1" applyAlignment="1">
      <alignment horizontal="center" vertical="center" shrinkToFit="1"/>
    </xf>
    <xf numFmtId="17" fontId="9" fillId="6" borderId="15" xfId="1" applyNumberFormat="1" applyFont="1" applyFill="1" applyBorder="1" applyAlignment="1">
      <alignment horizontal="center"/>
    </xf>
    <xf numFmtId="0" fontId="16" fillId="6" borderId="34" xfId="0" applyNumberFormat="1" applyFont="1" applyFill="1" applyBorder="1" applyAlignment="1">
      <alignment horizontal="center" vertical="center" shrinkToFit="1"/>
    </xf>
    <xf numFmtId="166" fontId="7" fillId="6" borderId="35" xfId="0" applyNumberFormat="1" applyFont="1" applyFill="1" applyBorder="1" applyAlignment="1">
      <alignment horizontal="center" vertical="center" shrinkToFit="1"/>
    </xf>
    <xf numFmtId="166" fontId="0" fillId="6" borderId="44" xfId="0" applyNumberFormat="1" applyFill="1" applyBorder="1" applyAlignment="1">
      <alignment horizontal="center" vertical="center"/>
    </xf>
    <xf numFmtId="0" fontId="0" fillId="6" borderId="0" xfId="0" applyFill="1" applyAlignment="1"/>
    <xf numFmtId="166" fontId="7" fillId="6" borderId="44" xfId="0" applyNumberFormat="1" applyFont="1" applyFill="1" applyBorder="1" applyAlignment="1">
      <alignment horizontal="center" vertical="center" shrinkToFit="1"/>
    </xf>
    <xf numFmtId="0" fontId="10" fillId="6" borderId="8" xfId="2" applyFont="1" applyFill="1" applyBorder="1" applyAlignment="1">
      <alignment horizontal="right"/>
    </xf>
    <xf numFmtId="166" fontId="16" fillId="6" borderId="41" xfId="0" applyNumberFormat="1" applyFont="1" applyFill="1" applyBorder="1" applyAlignment="1">
      <alignment horizontal="center" vertical="center" shrinkToFit="1"/>
    </xf>
    <xf numFmtId="166" fontId="0" fillId="6" borderId="0" xfId="0" applyNumberFormat="1" applyFill="1" applyAlignment="1">
      <alignment horizontal="center" vertical="center"/>
    </xf>
    <xf numFmtId="0" fontId="14" fillId="0" borderId="0" xfId="0" applyFont="1" applyBorder="1" applyAlignment="1">
      <alignment horizontal="center" vertical="center" textRotation="255" shrinkToFit="1"/>
    </xf>
    <xf numFmtId="165" fontId="16" fillId="0" borderId="0" xfId="0" applyNumberFormat="1" applyFont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/>
    <xf numFmtId="0" fontId="16" fillId="0" borderId="0" xfId="0" applyFont="1" applyAlignment="1">
      <alignment horizontal="center" vertical="center"/>
    </xf>
    <xf numFmtId="0" fontId="17" fillId="0" borderId="38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0" xfId="0" applyFont="1" applyAlignment="1">
      <alignment vertical="center"/>
    </xf>
    <xf numFmtId="0" fontId="17" fillId="0" borderId="14" xfId="0" applyFont="1" applyBorder="1" applyAlignment="1">
      <alignment horizontal="center"/>
    </xf>
    <xf numFmtId="0" fontId="23" fillId="0" borderId="10" xfId="0" applyFont="1" applyFill="1" applyBorder="1"/>
    <xf numFmtId="0" fontId="23" fillId="0" borderId="25" xfId="0" applyFont="1" applyFill="1" applyBorder="1" applyAlignment="1">
      <alignment horizontal="center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4" fillId="0" borderId="0" xfId="1" applyFont="1" applyFill="1" applyBorder="1"/>
    <xf numFmtId="0" fontId="23" fillId="0" borderId="27" xfId="0" applyFont="1" applyFill="1" applyBorder="1" applyAlignment="1">
      <alignment horizontal="center" vertical="center"/>
    </xf>
    <xf numFmtId="14" fontId="24" fillId="0" borderId="0" xfId="1" applyNumberFormat="1" applyFont="1" applyFill="1" applyBorder="1"/>
    <xf numFmtId="0" fontId="25" fillId="0" borderId="0" xfId="1" applyFont="1" applyFill="1" applyBorder="1"/>
    <xf numFmtId="0" fontId="23" fillId="0" borderId="26" xfId="0" applyFont="1" applyFill="1" applyBorder="1" applyAlignment="1">
      <alignment horizontal="center" vertical="center"/>
    </xf>
    <xf numFmtId="0" fontId="25" fillId="0" borderId="39" xfId="3" applyFont="1" applyFill="1" applyBorder="1" applyAlignment="1">
      <alignment horizontal="center" vertical="center"/>
    </xf>
    <xf numFmtId="0" fontId="23" fillId="4" borderId="10" xfId="0" applyFont="1" applyFill="1" applyBorder="1"/>
    <xf numFmtId="0" fontId="23" fillId="0" borderId="29" xfId="0" applyFont="1" applyFill="1" applyBorder="1"/>
    <xf numFmtId="0" fontId="23" fillId="0" borderId="0" xfId="2" applyFont="1" applyFill="1" applyBorder="1"/>
    <xf numFmtId="167" fontId="16" fillId="0" borderId="0" xfId="0" applyNumberFormat="1" applyFont="1" applyBorder="1" applyAlignment="1">
      <alignment horizontal="center"/>
    </xf>
    <xf numFmtId="0" fontId="23" fillId="0" borderId="45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23" fillId="0" borderId="10" xfId="2" applyFont="1" applyFill="1" applyBorder="1"/>
    <xf numFmtId="17" fontId="25" fillId="0" borderId="0" xfId="1" applyNumberFormat="1" applyFont="1" applyFill="1" applyBorder="1" applyAlignment="1">
      <alignment horizontal="center"/>
    </xf>
    <xf numFmtId="0" fontId="23" fillId="0" borderId="46" xfId="2" applyFont="1" applyFill="1" applyBorder="1"/>
    <xf numFmtId="0" fontId="26" fillId="6" borderId="47" xfId="2" applyFont="1" applyFill="1" applyBorder="1" applyAlignment="1">
      <alignment horizontal="right"/>
    </xf>
    <xf numFmtId="17" fontId="27" fillId="6" borderId="15" xfId="1" applyNumberFormat="1" applyFont="1" applyFill="1" applyBorder="1" applyAlignment="1">
      <alignment horizontal="center"/>
    </xf>
    <xf numFmtId="0" fontId="25" fillId="0" borderId="3" xfId="3" applyFont="1" applyFill="1" applyBorder="1"/>
    <xf numFmtId="0" fontId="25" fillId="0" borderId="4" xfId="3" applyFont="1" applyFill="1" applyBorder="1"/>
    <xf numFmtId="0" fontId="23" fillId="0" borderId="4" xfId="0" applyFont="1" applyFill="1" applyBorder="1"/>
    <xf numFmtId="0" fontId="23" fillId="0" borderId="0" xfId="2" applyFont="1" applyFill="1" applyBorder="1" applyAlignment="1">
      <alignment horizontal="center"/>
    </xf>
    <xf numFmtId="0" fontId="25" fillId="0" borderId="0" xfId="1" applyFont="1" applyFill="1" applyBorder="1" applyAlignment="1">
      <alignment horizontal="center" vertical="center"/>
    </xf>
    <xf numFmtId="0" fontId="23" fillId="0" borderId="9" xfId="2" applyFont="1" applyFill="1" applyBorder="1"/>
    <xf numFmtId="0" fontId="26" fillId="6" borderId="8" xfId="2" applyFont="1" applyFill="1" applyBorder="1" applyAlignment="1">
      <alignment horizontal="right"/>
    </xf>
    <xf numFmtId="0" fontId="23" fillId="0" borderId="0" xfId="2" applyFont="1" applyFill="1" applyBorder="1" applyAlignment="1">
      <alignment horizontal="center" vertical="center"/>
    </xf>
    <xf numFmtId="0" fontId="25" fillId="0" borderId="3" xfId="3" applyFont="1" applyFill="1" applyBorder="1" applyAlignment="1">
      <alignment horizontal="center" vertical="center"/>
    </xf>
    <xf numFmtId="0" fontId="25" fillId="0" borderId="7" xfId="3" applyFont="1" applyFill="1" applyBorder="1" applyAlignment="1">
      <alignment horizontal="center" vertical="center"/>
    </xf>
    <xf numFmtId="0" fontId="23" fillId="0" borderId="28" xfId="0" applyFont="1" applyFill="1" applyBorder="1" applyAlignment="1">
      <alignment horizontal="center" vertical="center"/>
    </xf>
    <xf numFmtId="0" fontId="25" fillId="0" borderId="0" xfId="1" applyFont="1" applyFill="1" applyBorder="1" applyAlignment="1">
      <alignment horizontal="left" indent="5"/>
    </xf>
    <xf numFmtId="0" fontId="23" fillId="0" borderId="0" xfId="1" applyFont="1" applyFill="1" applyBorder="1" applyAlignment="1">
      <alignment horizontal="center" vertical="center"/>
    </xf>
    <xf numFmtId="0" fontId="28" fillId="0" borderId="0" xfId="2" applyFont="1" applyFill="1" applyBorder="1" applyAlignment="1">
      <alignment horizontal="center" vertical="center"/>
    </xf>
    <xf numFmtId="0" fontId="25" fillId="0" borderId="4" xfId="1" applyFont="1" applyFill="1" applyBorder="1" applyAlignment="1">
      <alignment horizontal="center" vertical="center"/>
    </xf>
    <xf numFmtId="168" fontId="16" fillId="3" borderId="41" xfId="0" applyNumberFormat="1" applyFont="1" applyFill="1" applyBorder="1" applyAlignment="1">
      <alignment horizontal="center" vertical="center" shrinkToFit="1"/>
    </xf>
    <xf numFmtId="0" fontId="14" fillId="0" borderId="37" xfId="0" applyFont="1" applyBorder="1" applyAlignment="1">
      <alignment horizontal="center" vertical="center" textRotation="255" shrinkToFit="1"/>
    </xf>
    <xf numFmtId="0" fontId="15" fillId="0" borderId="37" xfId="0" applyFont="1" applyBorder="1" applyAlignment="1">
      <alignment horizontal="center" vertical="center" textRotation="255" shrinkToFit="1"/>
    </xf>
    <xf numFmtId="0" fontId="14" fillId="0" borderId="34" xfId="0" applyFont="1" applyBorder="1" applyAlignment="1">
      <alignment horizontal="center" vertical="center" textRotation="255" shrinkToFit="1"/>
    </xf>
    <xf numFmtId="0" fontId="0" fillId="0" borderId="0" xfId="0" applyBorder="1"/>
    <xf numFmtId="0" fontId="0" fillId="0" borderId="52" xfId="0" applyBorder="1" applyAlignment="1">
      <alignment horizontal="center" vertical="center"/>
    </xf>
    <xf numFmtId="0" fontId="29" fillId="0" borderId="0" xfId="0" applyFont="1" applyAlignment="1">
      <alignment horizontal="center"/>
    </xf>
    <xf numFmtId="169" fontId="0" fillId="0" borderId="0" xfId="0" applyNumberFormat="1"/>
    <xf numFmtId="169" fontId="0" fillId="0" borderId="0" xfId="0" applyNumberFormat="1" applyBorder="1"/>
    <xf numFmtId="169" fontId="13" fillId="0" borderId="1" xfId="0" applyNumberFormat="1" applyFont="1" applyBorder="1" applyAlignment="1">
      <alignment horizontal="center"/>
    </xf>
    <xf numFmtId="169" fontId="13" fillId="0" borderId="2" xfId="0" applyNumberFormat="1" applyFont="1" applyBorder="1" applyAlignment="1">
      <alignment horizontal="center"/>
    </xf>
    <xf numFmtId="0" fontId="16" fillId="0" borderId="50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51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16" fillId="0" borderId="49" xfId="0" applyFont="1" applyBorder="1" applyAlignment="1">
      <alignment horizontal="center" vertical="center"/>
    </xf>
    <xf numFmtId="0" fontId="22" fillId="0" borderId="50" xfId="0" applyFont="1" applyBorder="1" applyAlignment="1">
      <alignment horizontal="center" vertical="center"/>
    </xf>
    <xf numFmtId="0" fontId="22" fillId="0" borderId="38" xfId="0" applyFont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2" fillId="0" borderId="46" xfId="0" applyFont="1" applyBorder="1" applyAlignment="1">
      <alignment horizontal="center" vertical="center"/>
    </xf>
    <xf numFmtId="0" fontId="22" fillId="0" borderId="48" xfId="0" applyFont="1" applyBorder="1" applyAlignment="1">
      <alignment horizontal="center" vertical="center"/>
    </xf>
    <xf numFmtId="0" fontId="22" fillId="0" borderId="37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17" fontId="32" fillId="0" borderId="0" xfId="1" applyNumberFormat="1" applyFont="1" applyFill="1" applyBorder="1" applyAlignment="1">
      <alignment horizontal="center" vertical="center" textRotation="255"/>
    </xf>
  </cellXfs>
  <cellStyles count="4">
    <cellStyle name="Normal" xfId="0" builtinId="0"/>
    <cellStyle name="Normal 2" xfId="2"/>
    <cellStyle name="Normal_VACANCES ETE" xfId="1"/>
    <cellStyle name="Normal_VACANCES ETE_PLANNING AS 2014" xfId="3"/>
  </cellStyles>
  <dxfs count="350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00FF00"/>
      <color rgb="FFCCFFFF"/>
      <color rgb="FF0000FF"/>
      <color rgb="FF007D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453571</xdr:colOff>
      <xdr:row>19</xdr:row>
      <xdr:rowOff>181429</xdr:rowOff>
    </xdr:from>
    <xdr:to>
      <xdr:col>10</xdr:col>
      <xdr:colOff>123113</xdr:colOff>
      <xdr:row>23</xdr:row>
      <xdr:rowOff>19439</xdr:rowOff>
    </xdr:to>
    <xdr:sp macro="" textlink="">
      <xdr:nvSpPr>
        <xdr:cNvPr id="2" name="Rectangle 1"/>
        <xdr:cNvSpPr/>
      </xdr:nvSpPr>
      <xdr:spPr>
        <a:xfrm>
          <a:off x="1820765" y="3732245"/>
          <a:ext cx="2105868" cy="589643"/>
        </a:xfrm>
        <a:prstGeom prst="wedgeRectCallout">
          <a:avLst>
            <a:gd name="adj1" fmla="val -84833"/>
            <a:gd name="adj2" fmla="val 866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VIERGE EN FACE DE LA LIGNE DES DATES (sauf ligne 2)</a:t>
          </a:r>
        </a:p>
      </xdr:txBody>
    </xdr:sp>
    <xdr:clientData/>
  </xdr:twoCellAnchor>
  <xdr:twoCellAnchor>
    <xdr:from>
      <xdr:col>4</xdr:col>
      <xdr:colOff>9849</xdr:colOff>
      <xdr:row>27</xdr:row>
      <xdr:rowOff>55206</xdr:rowOff>
    </xdr:from>
    <xdr:to>
      <xdr:col>12</xdr:col>
      <xdr:colOff>145921</xdr:colOff>
      <xdr:row>30</xdr:row>
      <xdr:rowOff>81125</xdr:rowOff>
    </xdr:to>
    <xdr:sp macro="" textlink="">
      <xdr:nvSpPr>
        <xdr:cNvPr id="3" name="Rectangle 2"/>
        <xdr:cNvSpPr/>
      </xdr:nvSpPr>
      <xdr:spPr>
        <a:xfrm>
          <a:off x="2336022" y="5109288"/>
          <a:ext cx="2105868" cy="589643"/>
        </a:xfrm>
        <a:prstGeom prst="wedgeRectCallout">
          <a:avLst>
            <a:gd name="adj1" fmla="val -104525"/>
            <a:gd name="adj2" fmla="val -1023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ETAGE</a:t>
          </a:r>
          <a:r>
            <a:rPr lang="fr-FR" sz="1100" baseline="0"/>
            <a:t> EN FACE DES JOURS 1 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325438</xdr:colOff>
      <xdr:row>1</xdr:row>
      <xdr:rowOff>142875</xdr:rowOff>
    </xdr:to>
    <xdr:sp macro="[0]!creerTableau" textlink="">
      <xdr:nvSpPr>
        <xdr:cNvPr id="3" name="Rectangle à coins arrondis 2"/>
        <xdr:cNvSpPr/>
      </xdr:nvSpPr>
      <xdr:spPr>
        <a:xfrm>
          <a:off x="3706813" y="0"/>
          <a:ext cx="1674813" cy="444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ACTUALISER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325438</xdr:colOff>
      <xdr:row>1</xdr:row>
      <xdr:rowOff>142875</xdr:rowOff>
    </xdr:to>
    <xdr:sp macro="[0]!creerTableau" textlink="">
      <xdr:nvSpPr>
        <xdr:cNvPr id="2" name="Rectangle à coins arrondis 1"/>
        <xdr:cNvSpPr/>
      </xdr:nvSpPr>
      <xdr:spPr>
        <a:xfrm>
          <a:off x="3810000" y="0"/>
          <a:ext cx="1674813" cy="444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325438</xdr:colOff>
      <xdr:row>1</xdr:row>
      <xdr:rowOff>142875</xdr:rowOff>
    </xdr:to>
    <xdr:sp macro="[0]!creerTableau" textlink="">
      <xdr:nvSpPr>
        <xdr:cNvPr id="2" name="Rectangle à coins arrondis 1"/>
        <xdr:cNvSpPr/>
      </xdr:nvSpPr>
      <xdr:spPr>
        <a:xfrm>
          <a:off x="3810000" y="0"/>
          <a:ext cx="1674813" cy="444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ACTUALISER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JF_P32" displayName="JF_P32" ref="AQ1:AR35" totalsRowShown="0" headerRowDxfId="193" dataDxfId="192">
  <autoFilter ref="AQ1:AR35"/>
  <tableColumns count="2">
    <tableColumn id="1" name="DATE_JFP" dataDxfId="191"/>
    <tableColumn id="2" name="JF_Ponts" dataDxfId="19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S139"/>
  <sheetViews>
    <sheetView zoomScale="98" zoomScaleNormal="98" workbookViewId="0">
      <selection sqref="A1:A1048576"/>
    </sheetView>
  </sheetViews>
  <sheetFormatPr baseColWidth="10" defaultRowHeight="13" x14ac:dyDescent="0.3"/>
  <cols>
    <col min="1" max="1" width="19.54296875" style="96" customWidth="1"/>
    <col min="2" max="2" width="6.6328125" style="57" customWidth="1"/>
    <col min="3" max="31" width="3.54296875" style="57" customWidth="1"/>
    <col min="32" max="32" width="3.54296875" style="96" customWidth="1"/>
    <col min="33" max="39" width="11.453125" style="96" customWidth="1"/>
    <col min="40" max="42" width="11.453125" style="96" hidden="1" customWidth="1"/>
    <col min="43" max="44" width="11.453125" style="101" hidden="1" customWidth="1"/>
    <col min="45" max="45" width="11.453125" style="96" hidden="1" customWidth="1"/>
    <col min="46" max="46" width="0" style="96" hidden="1" customWidth="1"/>
    <col min="47" max="16384" width="10.90625" style="96"/>
  </cols>
  <sheetData>
    <row r="1" spans="1:44" ht="13.5" thickBot="1" x14ac:dyDescent="0.35">
      <c r="A1" s="93" t="s">
        <v>22</v>
      </c>
      <c r="B1" s="94" t="s">
        <v>114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N1" s="96" t="s">
        <v>22</v>
      </c>
      <c r="AO1" s="96">
        <v>1</v>
      </c>
      <c r="AP1" s="96">
        <v>2015</v>
      </c>
      <c r="AQ1" s="50" t="s">
        <v>33</v>
      </c>
      <c r="AR1" s="50" t="s">
        <v>34</v>
      </c>
    </row>
    <row r="2" spans="1:44" ht="15" customHeight="1" thickBot="1" x14ac:dyDescent="0.35">
      <c r="A2" s="97">
        <v>2019</v>
      </c>
      <c r="B2" s="74">
        <f>DATE(MATCH($A$2,$AP$1:$AP$7,0)+2014,MATCH($A$1,$AN$1:$AN$12,0),1)</f>
        <v>43466</v>
      </c>
      <c r="C2" s="74">
        <f>B2+1</f>
        <v>43467</v>
      </c>
      <c r="D2" s="74">
        <f>C2+1</f>
        <v>43468</v>
      </c>
      <c r="E2" s="74">
        <f t="shared" ref="E2:AF2" si="0">D2+1</f>
        <v>43469</v>
      </c>
      <c r="F2" s="74">
        <f t="shared" si="0"/>
        <v>43470</v>
      </c>
      <c r="G2" s="74">
        <f t="shared" si="0"/>
        <v>43471</v>
      </c>
      <c r="H2" s="74">
        <f t="shared" si="0"/>
        <v>43472</v>
      </c>
      <c r="I2" s="74">
        <f t="shared" si="0"/>
        <v>43473</v>
      </c>
      <c r="J2" s="74">
        <f t="shared" si="0"/>
        <v>43474</v>
      </c>
      <c r="K2" s="74">
        <f t="shared" si="0"/>
        <v>43475</v>
      </c>
      <c r="L2" s="74">
        <f t="shared" si="0"/>
        <v>43476</v>
      </c>
      <c r="M2" s="74">
        <f t="shared" si="0"/>
        <v>43477</v>
      </c>
      <c r="N2" s="74">
        <f t="shared" si="0"/>
        <v>43478</v>
      </c>
      <c r="O2" s="74">
        <f t="shared" si="0"/>
        <v>43479</v>
      </c>
      <c r="P2" s="74">
        <f t="shared" si="0"/>
        <v>43480</v>
      </c>
      <c r="Q2" s="74">
        <f t="shared" si="0"/>
        <v>43481</v>
      </c>
      <c r="R2" s="74">
        <f t="shared" si="0"/>
        <v>43482</v>
      </c>
      <c r="S2" s="74">
        <f t="shared" si="0"/>
        <v>43483</v>
      </c>
      <c r="T2" s="74">
        <f t="shared" si="0"/>
        <v>43484</v>
      </c>
      <c r="U2" s="74">
        <f t="shared" si="0"/>
        <v>43485</v>
      </c>
      <c r="V2" s="74">
        <f t="shared" si="0"/>
        <v>43486</v>
      </c>
      <c r="W2" s="74">
        <f t="shared" si="0"/>
        <v>43487</v>
      </c>
      <c r="X2" s="74">
        <f t="shared" si="0"/>
        <v>43488</v>
      </c>
      <c r="Y2" s="74">
        <f t="shared" si="0"/>
        <v>43489</v>
      </c>
      <c r="Z2" s="74">
        <f t="shared" si="0"/>
        <v>43490</v>
      </c>
      <c r="AA2" s="74">
        <f t="shared" si="0"/>
        <v>43491</v>
      </c>
      <c r="AB2" s="74">
        <f t="shared" si="0"/>
        <v>43492</v>
      </c>
      <c r="AC2" s="74">
        <f t="shared" si="0"/>
        <v>43493</v>
      </c>
      <c r="AD2" s="74">
        <f t="shared" si="0"/>
        <v>43494</v>
      </c>
      <c r="AE2" s="74">
        <f t="shared" si="0"/>
        <v>43495</v>
      </c>
      <c r="AF2" s="74">
        <f t="shared" si="0"/>
        <v>43496</v>
      </c>
      <c r="AN2" s="96" t="s">
        <v>23</v>
      </c>
      <c r="AO2" s="96">
        <v>2</v>
      </c>
      <c r="AP2" s="96">
        <v>2016</v>
      </c>
      <c r="AQ2" s="56"/>
      <c r="AR2" s="57"/>
    </row>
    <row r="3" spans="1:44" ht="15" customHeight="1" thickTop="1" thickBot="1" x14ac:dyDescent="0.35">
      <c r="A3" s="12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7">
        <v>31</v>
      </c>
      <c r="AN3" s="96" t="s">
        <v>24</v>
      </c>
      <c r="AO3" s="96">
        <v>3</v>
      </c>
      <c r="AP3" s="96">
        <v>2017</v>
      </c>
      <c r="AQ3" s="56"/>
      <c r="AR3" s="57"/>
    </row>
    <row r="4" spans="1:44" ht="15" customHeight="1" thickBot="1" x14ac:dyDescent="0.35">
      <c r="A4" s="103" t="s">
        <v>81</v>
      </c>
      <c r="B4" s="104" t="s">
        <v>101</v>
      </c>
      <c r="C4" s="104" t="s">
        <v>102</v>
      </c>
      <c r="D4" s="104" t="s">
        <v>101</v>
      </c>
      <c r="E4" s="104" t="s">
        <v>101</v>
      </c>
      <c r="F4" s="104" t="s">
        <v>101</v>
      </c>
      <c r="G4" s="104" t="s">
        <v>101</v>
      </c>
      <c r="H4" s="104" t="s">
        <v>101</v>
      </c>
      <c r="I4" s="105"/>
      <c r="J4" s="105"/>
      <c r="K4" s="106"/>
      <c r="L4" s="106"/>
      <c r="M4" s="105"/>
      <c r="N4" s="105"/>
      <c r="O4" s="106"/>
      <c r="P4" s="105"/>
      <c r="Q4" s="105"/>
      <c r="R4" s="105"/>
      <c r="S4" s="105"/>
      <c r="T4" s="106"/>
      <c r="U4" s="106"/>
      <c r="V4" s="105"/>
      <c r="W4" s="105"/>
      <c r="X4" s="105"/>
      <c r="Y4" s="106"/>
      <c r="Z4" s="106"/>
      <c r="AA4" s="105"/>
      <c r="AB4" s="105"/>
      <c r="AC4" s="106"/>
      <c r="AD4" s="105"/>
      <c r="AE4" s="105"/>
      <c r="AF4" s="105"/>
      <c r="AG4" s="107"/>
      <c r="AN4" s="96" t="s">
        <v>25</v>
      </c>
      <c r="AO4" s="96">
        <v>4</v>
      </c>
      <c r="AP4" s="96">
        <v>2018</v>
      </c>
      <c r="AQ4" s="51"/>
      <c r="AR4" s="49"/>
    </row>
    <row r="5" spans="1:44" ht="15" customHeight="1" thickBot="1" x14ac:dyDescent="0.35">
      <c r="A5" s="103" t="s">
        <v>82</v>
      </c>
      <c r="B5" s="104"/>
      <c r="C5" s="104"/>
      <c r="D5" s="104"/>
      <c r="E5" s="104"/>
      <c r="F5" s="104"/>
      <c r="G5" s="104"/>
      <c r="H5" s="104"/>
      <c r="I5" s="105" t="s">
        <v>103</v>
      </c>
      <c r="J5" s="105" t="s">
        <v>103</v>
      </c>
      <c r="K5" s="105" t="s">
        <v>103</v>
      </c>
      <c r="L5" s="105" t="s">
        <v>103</v>
      </c>
      <c r="M5" s="105" t="s">
        <v>103</v>
      </c>
      <c r="N5" s="105" t="s">
        <v>103</v>
      </c>
      <c r="O5" s="105" t="s">
        <v>103</v>
      </c>
      <c r="P5" s="105"/>
      <c r="Q5" s="105"/>
      <c r="R5" s="105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8"/>
      <c r="AG5" s="109"/>
      <c r="AN5" s="96" t="s">
        <v>26</v>
      </c>
      <c r="AO5" s="96">
        <v>5</v>
      </c>
      <c r="AP5" s="96">
        <v>2019</v>
      </c>
      <c r="AQ5" s="51">
        <f>DATE(A2,1,1)</f>
        <v>43466</v>
      </c>
      <c r="AR5" s="49" t="s">
        <v>35</v>
      </c>
    </row>
    <row r="6" spans="1:44" ht="15" customHeight="1" x14ac:dyDescent="0.3">
      <c r="A6" s="103" t="s">
        <v>83</v>
      </c>
      <c r="B6" s="104" t="s">
        <v>101</v>
      </c>
      <c r="C6" s="104" t="s">
        <v>102</v>
      </c>
      <c r="D6" s="104" t="s">
        <v>101</v>
      </c>
      <c r="E6" s="104" t="s">
        <v>101</v>
      </c>
      <c r="F6" s="104" t="s">
        <v>101</v>
      </c>
      <c r="G6" s="104" t="s">
        <v>101</v>
      </c>
      <c r="H6" s="104" t="s">
        <v>101</v>
      </c>
      <c r="I6" s="105"/>
      <c r="J6" s="105"/>
      <c r="K6" s="105"/>
      <c r="L6" s="105"/>
      <c r="M6" s="105"/>
      <c r="N6" s="105"/>
      <c r="O6" s="105"/>
      <c r="P6" s="105" t="s">
        <v>104</v>
      </c>
      <c r="Q6" s="105" t="s">
        <v>104</v>
      </c>
      <c r="R6" s="105" t="s">
        <v>104</v>
      </c>
      <c r="S6" s="105" t="s">
        <v>104</v>
      </c>
      <c r="T6" s="105" t="s">
        <v>104</v>
      </c>
      <c r="U6" s="105" t="s">
        <v>104</v>
      </c>
      <c r="V6" s="105" t="s">
        <v>104</v>
      </c>
      <c r="W6" s="105"/>
      <c r="X6" s="105"/>
      <c r="Y6" s="105"/>
      <c r="Z6" s="105"/>
      <c r="AA6" s="105"/>
      <c r="AB6" s="105"/>
      <c r="AC6" s="105"/>
      <c r="AD6" s="105"/>
      <c r="AE6" s="105"/>
      <c r="AF6" s="108"/>
      <c r="AG6" s="110"/>
      <c r="AN6" s="96" t="s">
        <v>27</v>
      </c>
      <c r="AO6" s="96">
        <v>6</v>
      </c>
      <c r="AP6" s="96">
        <v>2020</v>
      </c>
      <c r="AQ6" s="51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AR6" s="49" t="s">
        <v>36</v>
      </c>
    </row>
    <row r="7" spans="1:44" ht="15" customHeight="1" thickBot="1" x14ac:dyDescent="0.35">
      <c r="A7" s="103" t="s">
        <v>84</v>
      </c>
      <c r="B7" s="111" t="s">
        <v>103</v>
      </c>
      <c r="C7" s="105" t="s">
        <v>103</v>
      </c>
      <c r="D7" s="111" t="s">
        <v>103</v>
      </c>
      <c r="E7" s="105" t="s">
        <v>103</v>
      </c>
      <c r="F7" s="111" t="s">
        <v>103</v>
      </c>
      <c r="G7" s="105" t="s">
        <v>103</v>
      </c>
      <c r="H7" s="111" t="s">
        <v>103</v>
      </c>
      <c r="I7" s="105"/>
      <c r="J7" s="105"/>
      <c r="K7" s="105"/>
      <c r="L7" s="105"/>
      <c r="M7" s="112"/>
      <c r="N7" s="112"/>
      <c r="O7" s="112"/>
      <c r="P7" s="112"/>
      <c r="Q7" s="112"/>
      <c r="R7" s="105"/>
      <c r="S7" s="105"/>
      <c r="T7" s="105"/>
      <c r="U7" s="105"/>
      <c r="V7" s="105"/>
      <c r="W7" s="105" t="s">
        <v>105</v>
      </c>
      <c r="X7" s="105" t="s">
        <v>105</v>
      </c>
      <c r="Y7" s="105" t="s">
        <v>105</v>
      </c>
      <c r="Z7" s="105" t="s">
        <v>105</v>
      </c>
      <c r="AA7" s="105" t="s">
        <v>105</v>
      </c>
      <c r="AB7" s="105" t="s">
        <v>105</v>
      </c>
      <c r="AC7" s="105" t="s">
        <v>105</v>
      </c>
      <c r="AD7" s="112"/>
      <c r="AE7" s="112"/>
      <c r="AF7" s="108"/>
      <c r="AG7" s="110"/>
      <c r="AN7" s="96" t="s">
        <v>4</v>
      </c>
      <c r="AO7" s="96">
        <v>7</v>
      </c>
      <c r="AP7" s="96">
        <v>2021</v>
      </c>
      <c r="AQ7" s="51">
        <f>AQ6+1</f>
        <v>43577</v>
      </c>
      <c r="AR7" s="49" t="s">
        <v>37</v>
      </c>
    </row>
    <row r="8" spans="1:44" ht="15" customHeight="1" thickBot="1" x14ac:dyDescent="0.35">
      <c r="A8" s="103" t="s">
        <v>85</v>
      </c>
      <c r="B8" s="111" t="s">
        <v>103</v>
      </c>
      <c r="C8" s="105" t="s">
        <v>103</v>
      </c>
      <c r="D8" s="111" t="s">
        <v>103</v>
      </c>
      <c r="E8" s="105" t="s">
        <v>103</v>
      </c>
      <c r="F8" s="111" t="s">
        <v>103</v>
      </c>
      <c r="G8" s="105" t="s">
        <v>103</v>
      </c>
      <c r="H8" s="111" t="s">
        <v>103</v>
      </c>
      <c r="I8" s="106"/>
      <c r="J8" s="106"/>
      <c r="K8" s="106"/>
      <c r="L8" s="106"/>
      <c r="M8" s="106"/>
      <c r="N8" s="106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8"/>
      <c r="AG8" s="110"/>
      <c r="AN8" s="96" t="s">
        <v>28</v>
      </c>
      <c r="AO8" s="96">
        <v>8</v>
      </c>
      <c r="AP8" s="96">
        <v>2022</v>
      </c>
      <c r="AQ8" s="51">
        <f>DATE(A2,5,1)</f>
        <v>43586</v>
      </c>
      <c r="AR8" s="49" t="s">
        <v>38</v>
      </c>
    </row>
    <row r="9" spans="1:44" ht="15" customHeight="1" x14ac:dyDescent="0.3">
      <c r="A9" s="103" t="s">
        <v>86</v>
      </c>
      <c r="B9" s="111" t="s">
        <v>104</v>
      </c>
      <c r="C9" s="111" t="s">
        <v>104</v>
      </c>
      <c r="D9" s="111" t="s">
        <v>104</v>
      </c>
      <c r="E9" s="111" t="s">
        <v>104</v>
      </c>
      <c r="F9" s="111" t="s">
        <v>104</v>
      </c>
      <c r="G9" s="111" t="s">
        <v>104</v>
      </c>
      <c r="H9" s="111" t="s">
        <v>104</v>
      </c>
      <c r="I9" s="105" t="s">
        <v>107</v>
      </c>
      <c r="J9" s="105" t="s">
        <v>107</v>
      </c>
      <c r="K9" s="105" t="s">
        <v>107</v>
      </c>
      <c r="L9" s="105" t="s">
        <v>107</v>
      </c>
      <c r="M9" s="105" t="s">
        <v>107</v>
      </c>
      <c r="N9" s="105" t="s">
        <v>107</v>
      </c>
      <c r="O9" s="105" t="s">
        <v>107</v>
      </c>
      <c r="P9" s="105"/>
      <c r="Q9" s="105"/>
      <c r="R9" s="105"/>
      <c r="S9" s="105"/>
      <c r="T9" s="105"/>
      <c r="U9" s="105"/>
      <c r="V9" s="105"/>
      <c r="W9" s="105"/>
      <c r="X9" s="105"/>
      <c r="Y9" s="105"/>
      <c r="Z9" s="105"/>
      <c r="AA9" s="112"/>
      <c r="AB9" s="112"/>
      <c r="AC9" s="105"/>
      <c r="AD9" s="105"/>
      <c r="AE9" s="105"/>
      <c r="AF9" s="108"/>
      <c r="AG9" s="156" t="s">
        <v>118</v>
      </c>
      <c r="AH9" s="157"/>
      <c r="AN9" s="96" t="s">
        <v>29</v>
      </c>
      <c r="AO9" s="96">
        <v>9</v>
      </c>
      <c r="AP9" s="96">
        <v>2023</v>
      </c>
      <c r="AQ9" s="51">
        <f>DATE(A2,5,8)</f>
        <v>43593</v>
      </c>
      <c r="AR9" s="49" t="s">
        <v>39</v>
      </c>
    </row>
    <row r="10" spans="1:44" ht="15" customHeight="1" thickBot="1" x14ac:dyDescent="0.35">
      <c r="A10" s="103" t="s">
        <v>87</v>
      </c>
      <c r="B10" s="111" t="s">
        <v>104</v>
      </c>
      <c r="C10" s="111" t="s">
        <v>104</v>
      </c>
      <c r="D10" s="111" t="s">
        <v>104</v>
      </c>
      <c r="E10" s="111" t="s">
        <v>104</v>
      </c>
      <c r="F10" s="111" t="s">
        <v>104</v>
      </c>
      <c r="G10" s="111" t="s">
        <v>104</v>
      </c>
      <c r="H10" s="111" t="s">
        <v>104</v>
      </c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8"/>
      <c r="AG10" s="158"/>
      <c r="AH10" s="159"/>
      <c r="AN10" s="96" t="s">
        <v>30</v>
      </c>
      <c r="AO10" s="96">
        <v>10</v>
      </c>
      <c r="AP10" s="96">
        <v>2024</v>
      </c>
      <c r="AQ10" s="51">
        <f>AQ6+39</f>
        <v>43615</v>
      </c>
      <c r="AR10" s="49" t="s">
        <v>40</v>
      </c>
    </row>
    <row r="11" spans="1:44" ht="15" customHeight="1" x14ac:dyDescent="0.3">
      <c r="A11" s="103" t="s">
        <v>88</v>
      </c>
      <c r="B11" s="111"/>
      <c r="C11" s="106" t="s">
        <v>105</v>
      </c>
      <c r="D11" s="106" t="s">
        <v>105</v>
      </c>
      <c r="E11" s="106" t="s">
        <v>105</v>
      </c>
      <c r="F11" s="106" t="s">
        <v>105</v>
      </c>
      <c r="G11" s="106" t="s">
        <v>105</v>
      </c>
      <c r="H11" s="106" t="s">
        <v>105</v>
      </c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8"/>
      <c r="AG11" s="158"/>
      <c r="AH11" s="159"/>
      <c r="AN11" s="96" t="s">
        <v>31</v>
      </c>
      <c r="AO11" s="96">
        <v>11</v>
      </c>
      <c r="AP11" s="96">
        <v>2025</v>
      </c>
      <c r="AQ11" s="51">
        <f>AQ6+50</f>
        <v>43626</v>
      </c>
      <c r="AR11" s="49" t="s">
        <v>41</v>
      </c>
    </row>
    <row r="12" spans="1:44" ht="15" customHeight="1" x14ac:dyDescent="0.3">
      <c r="A12" s="103" t="s">
        <v>89</v>
      </c>
      <c r="B12" s="111"/>
      <c r="C12" s="105" t="s">
        <v>106</v>
      </c>
      <c r="D12" s="105" t="s">
        <v>106</v>
      </c>
      <c r="E12" s="105" t="s">
        <v>106</v>
      </c>
      <c r="F12" s="105" t="s">
        <v>106</v>
      </c>
      <c r="G12" s="105" t="s">
        <v>106</v>
      </c>
      <c r="H12" s="105" t="s">
        <v>106</v>
      </c>
      <c r="I12" s="105"/>
      <c r="J12" s="105"/>
      <c r="K12" s="105"/>
      <c r="L12" s="105"/>
      <c r="M12" s="105"/>
      <c r="N12" s="105"/>
      <c r="O12" s="105"/>
      <c r="P12" s="105"/>
      <c r="Q12" s="105"/>
      <c r="R12" s="105"/>
      <c r="S12" s="105"/>
      <c r="T12" s="105"/>
      <c r="U12" s="105"/>
      <c r="V12" s="105"/>
      <c r="W12" s="105"/>
      <c r="X12" s="105"/>
      <c r="Y12" s="105"/>
      <c r="Z12" s="105"/>
      <c r="AA12" s="105"/>
      <c r="AB12" s="105"/>
      <c r="AC12" s="105"/>
      <c r="AD12" s="105"/>
      <c r="AE12" s="105"/>
      <c r="AF12" s="108"/>
      <c r="AG12" s="158"/>
      <c r="AH12" s="159"/>
      <c r="AN12" s="96" t="s">
        <v>32</v>
      </c>
      <c r="AO12" s="96">
        <v>12</v>
      </c>
      <c r="AP12" s="96">
        <v>2026</v>
      </c>
      <c r="AQ12" s="51">
        <f>DATE(A2,7,14)</f>
        <v>43660</v>
      </c>
      <c r="AR12" s="49" t="s">
        <v>42</v>
      </c>
    </row>
    <row r="13" spans="1:44" ht="15" customHeight="1" x14ac:dyDescent="0.3">
      <c r="A13" s="113" t="s">
        <v>90</v>
      </c>
      <c r="B13" s="111"/>
      <c r="C13" s="105" t="s">
        <v>107</v>
      </c>
      <c r="D13" s="105" t="s">
        <v>107</v>
      </c>
      <c r="E13" s="105" t="s">
        <v>107</v>
      </c>
      <c r="F13" s="105" t="s">
        <v>107</v>
      </c>
      <c r="G13" s="105" t="s">
        <v>107</v>
      </c>
      <c r="H13" s="105" t="s">
        <v>107</v>
      </c>
      <c r="I13" s="105"/>
      <c r="J13" s="105"/>
      <c r="K13" s="105"/>
      <c r="L13" s="105"/>
      <c r="M13" s="105"/>
      <c r="N13" s="105"/>
      <c r="O13" s="105"/>
      <c r="P13" s="105"/>
      <c r="Q13" s="105"/>
      <c r="R13" s="105"/>
      <c r="S13" s="105"/>
      <c r="T13" s="105"/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8"/>
      <c r="AG13" s="158"/>
      <c r="AH13" s="159"/>
      <c r="AO13" s="96">
        <v>13</v>
      </c>
      <c r="AP13" s="96">
        <v>2027</v>
      </c>
      <c r="AQ13" s="51">
        <f>DATE(A2,8,15)</f>
        <v>43692</v>
      </c>
      <c r="AR13" s="49" t="s">
        <v>43</v>
      </c>
    </row>
    <row r="14" spans="1:44" ht="15" customHeight="1" thickBot="1" x14ac:dyDescent="0.35">
      <c r="A14" s="103" t="s">
        <v>91</v>
      </c>
      <c r="B14" s="111"/>
      <c r="C14" s="105" t="s">
        <v>108</v>
      </c>
      <c r="D14" s="105" t="s">
        <v>108</v>
      </c>
      <c r="E14" s="105" t="s">
        <v>108</v>
      </c>
      <c r="F14" s="105" t="s">
        <v>108</v>
      </c>
      <c r="G14" s="105" t="s">
        <v>108</v>
      </c>
      <c r="H14" s="105" t="s">
        <v>108</v>
      </c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8"/>
      <c r="AG14" s="160"/>
      <c r="AH14" s="161"/>
      <c r="AO14" s="96">
        <v>14</v>
      </c>
      <c r="AP14" s="96">
        <v>2028</v>
      </c>
      <c r="AQ14" s="51">
        <f>DATE(A2,11,1)</f>
        <v>43770</v>
      </c>
      <c r="AR14" s="49" t="s">
        <v>44</v>
      </c>
    </row>
    <row r="15" spans="1:44" ht="15" customHeight="1" thickBot="1" x14ac:dyDescent="0.35">
      <c r="A15" s="114" t="s">
        <v>92</v>
      </c>
      <c r="B15" s="111" t="s">
        <v>109</v>
      </c>
      <c r="C15" s="105" t="s">
        <v>109</v>
      </c>
      <c r="D15" s="105" t="s">
        <v>109</v>
      </c>
      <c r="E15" s="105" t="s">
        <v>109</v>
      </c>
      <c r="F15" s="105" t="s">
        <v>109</v>
      </c>
      <c r="G15" s="105" t="s">
        <v>109</v>
      </c>
      <c r="H15" s="105" t="s">
        <v>109</v>
      </c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8"/>
      <c r="AG15" s="110"/>
      <c r="AO15" s="96">
        <v>15</v>
      </c>
      <c r="AP15" s="96">
        <v>2029</v>
      </c>
      <c r="AQ15" s="51">
        <f>DATE(A2,11,11)</f>
        <v>43780</v>
      </c>
      <c r="AR15" s="49" t="s">
        <v>45</v>
      </c>
    </row>
    <row r="16" spans="1:44" ht="15" customHeight="1" x14ac:dyDescent="0.3">
      <c r="A16" s="114" t="s">
        <v>93</v>
      </c>
      <c r="B16" s="104" t="s">
        <v>101</v>
      </c>
      <c r="C16" s="104" t="s">
        <v>110</v>
      </c>
      <c r="D16" s="104" t="s">
        <v>110</v>
      </c>
      <c r="E16" s="104" t="s">
        <v>110</v>
      </c>
      <c r="F16" s="104" t="s">
        <v>110</v>
      </c>
      <c r="G16" s="104" t="s">
        <v>110</v>
      </c>
      <c r="H16" s="104" t="s">
        <v>110</v>
      </c>
      <c r="I16" s="105"/>
      <c r="J16" s="105"/>
      <c r="K16" s="106"/>
      <c r="L16" s="106"/>
      <c r="M16" s="105"/>
      <c r="N16" s="105"/>
      <c r="O16" s="106"/>
      <c r="P16" s="105"/>
      <c r="Q16" s="105"/>
      <c r="R16" s="105"/>
      <c r="S16" s="105"/>
      <c r="T16" s="106"/>
      <c r="U16" s="106"/>
      <c r="V16" s="105"/>
      <c r="W16" s="105"/>
      <c r="X16" s="105"/>
      <c r="Y16" s="106"/>
      <c r="Z16" s="106"/>
      <c r="AA16" s="105"/>
      <c r="AB16" s="105"/>
      <c r="AC16" s="106"/>
      <c r="AD16" s="105"/>
      <c r="AE16" s="105"/>
      <c r="AF16" s="108"/>
      <c r="AG16" s="110"/>
      <c r="AO16" s="96">
        <v>16</v>
      </c>
      <c r="AP16" s="96">
        <v>2030</v>
      </c>
      <c r="AQ16" s="51">
        <f>DATE(A2,12,25)</f>
        <v>43824</v>
      </c>
      <c r="AR16" s="49" t="s">
        <v>46</v>
      </c>
    </row>
    <row r="17" spans="1:44" ht="15" customHeight="1" x14ac:dyDescent="0.3">
      <c r="A17" s="103" t="s">
        <v>95</v>
      </c>
      <c r="B17" s="111"/>
      <c r="C17" s="105" t="s">
        <v>111</v>
      </c>
      <c r="D17" s="105" t="s">
        <v>111</v>
      </c>
      <c r="E17" s="105" t="s">
        <v>111</v>
      </c>
      <c r="F17" s="105" t="s">
        <v>111</v>
      </c>
      <c r="G17" s="105" t="s">
        <v>111</v>
      </c>
      <c r="H17" s="105" t="s">
        <v>111</v>
      </c>
      <c r="I17" s="105" t="s">
        <v>103</v>
      </c>
      <c r="J17" s="105" t="s">
        <v>103</v>
      </c>
      <c r="K17" s="105" t="s">
        <v>103</v>
      </c>
      <c r="L17" s="105" t="s">
        <v>103</v>
      </c>
      <c r="M17" s="105" t="s">
        <v>103</v>
      </c>
      <c r="N17" s="105" t="s">
        <v>103</v>
      </c>
      <c r="O17" s="105" t="s">
        <v>103</v>
      </c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8"/>
      <c r="AG17" s="115"/>
      <c r="AO17" s="96">
        <v>17</v>
      </c>
      <c r="AP17" s="96">
        <v>2031</v>
      </c>
      <c r="AQ17" s="116">
        <f>DATE(A2+1,1,1)</f>
        <v>43831</v>
      </c>
      <c r="AR17" s="49" t="s">
        <v>35</v>
      </c>
    </row>
    <row r="18" spans="1:44" ht="15" customHeight="1" x14ac:dyDescent="0.3">
      <c r="A18" s="114" t="s">
        <v>96</v>
      </c>
      <c r="B18" s="111"/>
      <c r="C18" s="105" t="s">
        <v>112</v>
      </c>
      <c r="D18" s="105" t="s">
        <v>112</v>
      </c>
      <c r="E18" s="105" t="s">
        <v>112</v>
      </c>
      <c r="F18" s="105" t="s">
        <v>112</v>
      </c>
      <c r="G18" s="105" t="s">
        <v>112</v>
      </c>
      <c r="H18" s="105" t="s">
        <v>112</v>
      </c>
      <c r="I18" s="105"/>
      <c r="J18" s="105"/>
      <c r="K18" s="105"/>
      <c r="L18" s="105"/>
      <c r="M18" s="105"/>
      <c r="N18" s="105"/>
      <c r="O18" s="105"/>
      <c r="P18" s="105" t="s">
        <v>104</v>
      </c>
      <c r="Q18" s="105" t="s">
        <v>104</v>
      </c>
      <c r="R18" s="105" t="s">
        <v>104</v>
      </c>
      <c r="S18" s="105" t="s">
        <v>104</v>
      </c>
      <c r="T18" s="105" t="s">
        <v>104</v>
      </c>
      <c r="U18" s="105" t="s">
        <v>104</v>
      </c>
      <c r="V18" s="105" t="s">
        <v>104</v>
      </c>
      <c r="W18" s="105"/>
      <c r="X18" s="105"/>
      <c r="Y18" s="105"/>
      <c r="Z18" s="105"/>
      <c r="AA18" s="105"/>
      <c r="AB18" s="105"/>
      <c r="AC18" s="105"/>
      <c r="AD18" s="105"/>
      <c r="AE18" s="105"/>
      <c r="AF18" s="108"/>
      <c r="AG18" s="115"/>
      <c r="AO18" s="96">
        <v>18</v>
      </c>
      <c r="AQ18" s="51"/>
      <c r="AR18" s="49"/>
    </row>
    <row r="19" spans="1:44" ht="15" customHeight="1" thickBot="1" x14ac:dyDescent="0.35">
      <c r="A19" s="114" t="s">
        <v>97</v>
      </c>
      <c r="B19" s="111"/>
      <c r="C19" s="105" t="s">
        <v>113</v>
      </c>
      <c r="D19" s="105" t="s">
        <v>113</v>
      </c>
      <c r="E19" s="105" t="s">
        <v>113</v>
      </c>
      <c r="F19" s="105" t="s">
        <v>113</v>
      </c>
      <c r="G19" s="105" t="s">
        <v>113</v>
      </c>
      <c r="H19" s="105" t="s">
        <v>113</v>
      </c>
      <c r="I19" s="105"/>
      <c r="J19" s="105"/>
      <c r="K19" s="105"/>
      <c r="L19" s="105"/>
      <c r="M19" s="112"/>
      <c r="N19" s="112"/>
      <c r="O19" s="112"/>
      <c r="P19" s="112"/>
      <c r="Q19" s="112"/>
      <c r="R19" s="105"/>
      <c r="S19" s="105"/>
      <c r="T19" s="105"/>
      <c r="U19" s="105"/>
      <c r="V19" s="105"/>
      <c r="W19" s="105" t="s">
        <v>105</v>
      </c>
      <c r="X19" s="105" t="s">
        <v>105</v>
      </c>
      <c r="Y19" s="105" t="s">
        <v>105</v>
      </c>
      <c r="Z19" s="105" t="s">
        <v>105</v>
      </c>
      <c r="AA19" s="105" t="s">
        <v>105</v>
      </c>
      <c r="AB19" s="105" t="s">
        <v>105</v>
      </c>
      <c r="AC19" s="105" t="s">
        <v>105</v>
      </c>
      <c r="AD19" s="105"/>
      <c r="AE19" s="105"/>
      <c r="AF19" s="108"/>
      <c r="AG19" s="115"/>
      <c r="AO19" s="96">
        <v>19</v>
      </c>
      <c r="AQ19" s="51"/>
      <c r="AR19" s="49"/>
    </row>
    <row r="20" spans="1:44" ht="15" customHeight="1" x14ac:dyDescent="0.3">
      <c r="A20" s="103" t="s">
        <v>98</v>
      </c>
      <c r="B20" s="111"/>
      <c r="C20" s="105"/>
      <c r="D20" s="111"/>
      <c r="E20" s="105"/>
      <c r="F20" s="111"/>
      <c r="G20" s="105"/>
      <c r="H20" s="111"/>
      <c r="I20" s="106"/>
      <c r="J20" s="106"/>
      <c r="K20" s="106"/>
      <c r="L20" s="106"/>
      <c r="M20" s="106"/>
      <c r="N20" s="106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8"/>
      <c r="AG20" s="115"/>
      <c r="AO20" s="96">
        <v>20</v>
      </c>
      <c r="AQ20" s="51"/>
      <c r="AR20" s="49"/>
    </row>
    <row r="21" spans="1:44" ht="15" customHeight="1" x14ac:dyDescent="0.3">
      <c r="A21" s="114" t="s">
        <v>99</v>
      </c>
      <c r="B21" s="111"/>
      <c r="C21" s="105"/>
      <c r="D21" s="105"/>
      <c r="E21" s="105"/>
      <c r="F21" s="105"/>
      <c r="G21" s="105"/>
      <c r="H21" s="105"/>
      <c r="I21" s="105" t="s">
        <v>107</v>
      </c>
      <c r="J21" s="105" t="s">
        <v>107</v>
      </c>
      <c r="K21" s="105" t="s">
        <v>107</v>
      </c>
      <c r="L21" s="105" t="s">
        <v>107</v>
      </c>
      <c r="M21" s="105" t="s">
        <v>107</v>
      </c>
      <c r="N21" s="105" t="s">
        <v>107</v>
      </c>
      <c r="O21" s="105" t="s">
        <v>107</v>
      </c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12"/>
      <c r="AB21" s="112"/>
      <c r="AC21" s="105"/>
      <c r="AD21" s="105"/>
      <c r="AE21" s="105"/>
      <c r="AF21" s="108"/>
      <c r="AG21" s="115"/>
      <c r="AO21" s="96">
        <v>21</v>
      </c>
      <c r="AQ21" s="51"/>
      <c r="AR21" s="49"/>
    </row>
    <row r="22" spans="1:44" ht="15" customHeight="1" thickBot="1" x14ac:dyDescent="0.35">
      <c r="A22" s="114" t="s">
        <v>100</v>
      </c>
      <c r="B22" s="117"/>
      <c r="C22" s="118" t="s">
        <v>107</v>
      </c>
      <c r="D22" s="118" t="s">
        <v>125</v>
      </c>
      <c r="E22" s="118" t="s">
        <v>126</v>
      </c>
      <c r="F22" s="118" t="s">
        <v>127</v>
      </c>
      <c r="G22" s="118" t="s">
        <v>128</v>
      </c>
      <c r="H22" s="118" t="s">
        <v>129</v>
      </c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115"/>
      <c r="AO22" s="96">
        <v>22</v>
      </c>
      <c r="AQ22" s="51"/>
      <c r="AR22" s="49"/>
    </row>
    <row r="23" spans="1:44" ht="15" customHeight="1" thickBot="1" x14ac:dyDescent="0.35">
      <c r="A23" s="119" t="s">
        <v>2</v>
      </c>
      <c r="B23" s="99">
        <f>COUNTIF(B4:B21,"m")</f>
        <v>0</v>
      </c>
      <c r="C23" s="99">
        <f t="shared" ref="C23:AE23" si="1">COUNTIF(C4:C21,"m")</f>
        <v>0</v>
      </c>
      <c r="D23" s="99">
        <f t="shared" si="1"/>
        <v>0</v>
      </c>
      <c r="E23" s="99">
        <f t="shared" si="1"/>
        <v>0</v>
      </c>
      <c r="F23" s="99">
        <f t="shared" si="1"/>
        <v>0</v>
      </c>
      <c r="G23" s="99">
        <f t="shared" si="1"/>
        <v>0</v>
      </c>
      <c r="H23" s="99">
        <f t="shared" si="1"/>
        <v>0</v>
      </c>
      <c r="I23" s="99">
        <f t="shared" si="1"/>
        <v>0</v>
      </c>
      <c r="J23" s="99">
        <f t="shared" si="1"/>
        <v>0</v>
      </c>
      <c r="K23" s="99">
        <f t="shared" si="1"/>
        <v>0</v>
      </c>
      <c r="L23" s="99">
        <f t="shared" si="1"/>
        <v>0</v>
      </c>
      <c r="M23" s="99">
        <f t="shared" si="1"/>
        <v>0</v>
      </c>
      <c r="N23" s="99">
        <f t="shared" si="1"/>
        <v>0</v>
      </c>
      <c r="O23" s="99">
        <f t="shared" si="1"/>
        <v>0</v>
      </c>
      <c r="P23" s="99">
        <f t="shared" si="1"/>
        <v>0</v>
      </c>
      <c r="Q23" s="99">
        <f t="shared" si="1"/>
        <v>0</v>
      </c>
      <c r="R23" s="99">
        <f t="shared" si="1"/>
        <v>0</v>
      </c>
      <c r="S23" s="99">
        <f t="shared" si="1"/>
        <v>0</v>
      </c>
      <c r="T23" s="99">
        <f t="shared" si="1"/>
        <v>0</v>
      </c>
      <c r="U23" s="99">
        <f t="shared" si="1"/>
        <v>0</v>
      </c>
      <c r="V23" s="99">
        <f t="shared" si="1"/>
        <v>0</v>
      </c>
      <c r="W23" s="99">
        <f t="shared" si="1"/>
        <v>0</v>
      </c>
      <c r="X23" s="99">
        <f t="shared" si="1"/>
        <v>0</v>
      </c>
      <c r="Y23" s="99">
        <f t="shared" si="1"/>
        <v>0</v>
      </c>
      <c r="Z23" s="99">
        <f t="shared" si="1"/>
        <v>0</v>
      </c>
      <c r="AA23" s="99">
        <f t="shared" si="1"/>
        <v>0</v>
      </c>
      <c r="AB23" s="99">
        <f t="shared" si="1"/>
        <v>0</v>
      </c>
      <c r="AC23" s="99">
        <f t="shared" si="1"/>
        <v>0</v>
      </c>
      <c r="AD23" s="99">
        <f t="shared" si="1"/>
        <v>0</v>
      </c>
      <c r="AE23" s="99">
        <f t="shared" si="1"/>
        <v>0</v>
      </c>
      <c r="AF23" s="99">
        <f>COUNTIF(AF4:AF21,"m")</f>
        <v>0</v>
      </c>
      <c r="AG23" s="120"/>
      <c r="AO23" s="96">
        <v>23</v>
      </c>
      <c r="AQ23" s="51"/>
      <c r="AR23" s="49"/>
    </row>
    <row r="24" spans="1:44" ht="15" customHeight="1" thickBot="1" x14ac:dyDescent="0.35">
      <c r="A24" s="121" t="s">
        <v>1</v>
      </c>
      <c r="B24" s="100">
        <f>COUNTIF(B4:B23,"g")</f>
        <v>0</v>
      </c>
      <c r="C24" s="100">
        <f t="shared" ref="C24:AE24" si="2">COUNTIF(C4:C23,"g")</f>
        <v>0</v>
      </c>
      <c r="D24" s="100">
        <f t="shared" si="2"/>
        <v>0</v>
      </c>
      <c r="E24" s="100">
        <f t="shared" si="2"/>
        <v>0</v>
      </c>
      <c r="F24" s="100">
        <f t="shared" si="2"/>
        <v>0</v>
      </c>
      <c r="G24" s="100">
        <f t="shared" si="2"/>
        <v>0</v>
      </c>
      <c r="H24" s="100">
        <f t="shared" si="2"/>
        <v>0</v>
      </c>
      <c r="I24" s="100">
        <f t="shared" si="2"/>
        <v>0</v>
      </c>
      <c r="J24" s="100">
        <f t="shared" si="2"/>
        <v>0</v>
      </c>
      <c r="K24" s="100">
        <f t="shared" si="2"/>
        <v>0</v>
      </c>
      <c r="L24" s="100">
        <f t="shared" si="2"/>
        <v>0</v>
      </c>
      <c r="M24" s="100">
        <f t="shared" si="2"/>
        <v>0</v>
      </c>
      <c r="N24" s="100">
        <f t="shared" si="2"/>
        <v>0</v>
      </c>
      <c r="O24" s="100">
        <f t="shared" si="2"/>
        <v>0</v>
      </c>
      <c r="P24" s="100">
        <f t="shared" si="2"/>
        <v>0</v>
      </c>
      <c r="Q24" s="100">
        <f t="shared" si="2"/>
        <v>0</v>
      </c>
      <c r="R24" s="100">
        <f t="shared" si="2"/>
        <v>0</v>
      </c>
      <c r="S24" s="100">
        <f t="shared" si="2"/>
        <v>0</v>
      </c>
      <c r="T24" s="100">
        <f t="shared" si="2"/>
        <v>0</v>
      </c>
      <c r="U24" s="100">
        <f t="shared" si="2"/>
        <v>0</v>
      </c>
      <c r="V24" s="100">
        <f t="shared" si="2"/>
        <v>0</v>
      </c>
      <c r="W24" s="100">
        <f t="shared" si="2"/>
        <v>0</v>
      </c>
      <c r="X24" s="100">
        <f t="shared" si="2"/>
        <v>0</v>
      </c>
      <c r="Y24" s="100">
        <f t="shared" si="2"/>
        <v>0</v>
      </c>
      <c r="Z24" s="100">
        <f t="shared" si="2"/>
        <v>0</v>
      </c>
      <c r="AA24" s="100">
        <f t="shared" si="2"/>
        <v>0</v>
      </c>
      <c r="AB24" s="100">
        <f t="shared" si="2"/>
        <v>0</v>
      </c>
      <c r="AC24" s="100">
        <f t="shared" si="2"/>
        <v>0</v>
      </c>
      <c r="AD24" s="100">
        <f t="shared" si="2"/>
        <v>0</v>
      </c>
      <c r="AE24" s="100">
        <f t="shared" si="2"/>
        <v>0</v>
      </c>
      <c r="AF24" s="100">
        <f>COUNTIF(AF4:AF23,"g")</f>
        <v>0</v>
      </c>
      <c r="AG24" s="110"/>
      <c r="AO24" s="96">
        <v>24</v>
      </c>
      <c r="AQ24" s="51"/>
      <c r="AR24" s="49"/>
    </row>
    <row r="25" spans="1:44" ht="15" customHeight="1" thickTop="1" thickBot="1" x14ac:dyDescent="0.35">
      <c r="A25" s="122"/>
      <c r="B25" s="82">
        <f>DATE(MATCH($A$2,$AP$1:$AP$7,0)+2014,MATCH($A$1,$AN$1:$AN$12,0),1)</f>
        <v>43466</v>
      </c>
      <c r="C25" s="82">
        <f t="shared" ref="C25:AF25" si="3">B25+1</f>
        <v>43467</v>
      </c>
      <c r="D25" s="82">
        <f t="shared" si="3"/>
        <v>43468</v>
      </c>
      <c r="E25" s="82">
        <f t="shared" si="3"/>
        <v>43469</v>
      </c>
      <c r="F25" s="82">
        <f t="shared" si="3"/>
        <v>43470</v>
      </c>
      <c r="G25" s="82">
        <f t="shared" si="3"/>
        <v>43471</v>
      </c>
      <c r="H25" s="82">
        <f t="shared" si="3"/>
        <v>43472</v>
      </c>
      <c r="I25" s="82">
        <f t="shared" si="3"/>
        <v>43473</v>
      </c>
      <c r="J25" s="82">
        <f t="shared" si="3"/>
        <v>43474</v>
      </c>
      <c r="K25" s="82">
        <f t="shared" si="3"/>
        <v>43475</v>
      </c>
      <c r="L25" s="82">
        <f t="shared" si="3"/>
        <v>43476</v>
      </c>
      <c r="M25" s="82">
        <f t="shared" si="3"/>
        <v>43477</v>
      </c>
      <c r="N25" s="82">
        <f t="shared" si="3"/>
        <v>43478</v>
      </c>
      <c r="O25" s="82">
        <f t="shared" si="3"/>
        <v>43479</v>
      </c>
      <c r="P25" s="82">
        <f t="shared" si="3"/>
        <v>43480</v>
      </c>
      <c r="Q25" s="82">
        <f t="shared" si="3"/>
        <v>43481</v>
      </c>
      <c r="R25" s="82">
        <f t="shared" si="3"/>
        <v>43482</v>
      </c>
      <c r="S25" s="82">
        <f t="shared" si="3"/>
        <v>43483</v>
      </c>
      <c r="T25" s="82">
        <f t="shared" si="3"/>
        <v>43484</v>
      </c>
      <c r="U25" s="82">
        <f t="shared" si="3"/>
        <v>43485</v>
      </c>
      <c r="V25" s="82">
        <f t="shared" si="3"/>
        <v>43486</v>
      </c>
      <c r="W25" s="82">
        <f t="shared" si="3"/>
        <v>43487</v>
      </c>
      <c r="X25" s="82">
        <f t="shared" si="3"/>
        <v>43488</v>
      </c>
      <c r="Y25" s="82">
        <f t="shared" si="3"/>
        <v>43489</v>
      </c>
      <c r="Z25" s="82">
        <f t="shared" si="3"/>
        <v>43490</v>
      </c>
      <c r="AA25" s="82">
        <f t="shared" si="3"/>
        <v>43491</v>
      </c>
      <c r="AB25" s="82">
        <f t="shared" si="3"/>
        <v>43492</v>
      </c>
      <c r="AC25" s="82">
        <f t="shared" si="3"/>
        <v>43493</v>
      </c>
      <c r="AD25" s="82">
        <f t="shared" si="3"/>
        <v>43494</v>
      </c>
      <c r="AE25" s="82">
        <f t="shared" si="3"/>
        <v>43495</v>
      </c>
      <c r="AF25" s="82">
        <f t="shared" si="3"/>
        <v>43496</v>
      </c>
      <c r="AG25" s="110"/>
      <c r="AO25" s="96">
        <v>25</v>
      </c>
      <c r="AQ25" s="51"/>
      <c r="AR25" s="49"/>
    </row>
    <row r="26" spans="1:44" ht="15" customHeight="1" thickBot="1" x14ac:dyDescent="0.35">
      <c r="A26" s="12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4">
        <v>31</v>
      </c>
      <c r="AG26" s="115"/>
      <c r="AO26" s="96">
        <v>26</v>
      </c>
      <c r="AQ26" s="51"/>
      <c r="AR26" s="49"/>
    </row>
    <row r="27" spans="1:44" ht="15" customHeight="1" thickBot="1" x14ac:dyDescent="0.35">
      <c r="A27" s="124">
        <v>1</v>
      </c>
      <c r="B27" s="104" t="s">
        <v>101</v>
      </c>
      <c r="C27" s="104" t="s">
        <v>102</v>
      </c>
      <c r="D27" s="104" t="s">
        <v>101</v>
      </c>
      <c r="E27" s="104" t="s">
        <v>101</v>
      </c>
      <c r="F27" s="104" t="s">
        <v>101</v>
      </c>
      <c r="G27" s="104" t="s">
        <v>101</v>
      </c>
      <c r="H27" s="104" t="s">
        <v>101</v>
      </c>
      <c r="I27" s="105"/>
      <c r="J27" s="105"/>
      <c r="K27" s="106"/>
      <c r="L27" s="106"/>
      <c r="M27" s="105"/>
      <c r="N27" s="105"/>
      <c r="O27" s="106"/>
      <c r="P27" s="105"/>
      <c r="Q27" s="105"/>
      <c r="R27" s="105"/>
      <c r="S27" s="105"/>
      <c r="T27" s="106"/>
      <c r="U27" s="106"/>
      <c r="V27" s="105"/>
      <c r="W27" s="105"/>
      <c r="X27" s="105"/>
      <c r="Y27" s="106"/>
      <c r="Z27" s="106"/>
      <c r="AA27" s="105"/>
      <c r="AB27" s="105"/>
      <c r="AC27" s="106"/>
      <c r="AD27" s="105"/>
      <c r="AE27" s="105"/>
      <c r="AF27" s="105"/>
      <c r="AG27" s="110"/>
      <c r="AO27" s="96">
        <v>27</v>
      </c>
      <c r="AQ27" s="51"/>
      <c r="AR27" s="49"/>
    </row>
    <row r="28" spans="1:44" ht="15" customHeight="1" thickBot="1" x14ac:dyDescent="0.35">
      <c r="A28" s="125">
        <v>2</v>
      </c>
      <c r="B28" s="111"/>
      <c r="C28" s="104"/>
      <c r="D28" s="104"/>
      <c r="E28" s="104"/>
      <c r="F28" s="104"/>
      <c r="G28" s="104"/>
      <c r="H28" s="104"/>
      <c r="I28" s="105" t="s">
        <v>103</v>
      </c>
      <c r="J28" s="105" t="s">
        <v>103</v>
      </c>
      <c r="K28" s="105" t="s">
        <v>103</v>
      </c>
      <c r="L28" s="105" t="s">
        <v>103</v>
      </c>
      <c r="M28" s="105" t="s">
        <v>103</v>
      </c>
      <c r="N28" s="105" t="s">
        <v>103</v>
      </c>
      <c r="O28" s="105" t="s">
        <v>103</v>
      </c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08"/>
      <c r="AG28" s="110"/>
      <c r="AO28" s="96">
        <v>28</v>
      </c>
      <c r="AQ28" s="51"/>
      <c r="AR28" s="49"/>
    </row>
    <row r="29" spans="1:44" ht="15" customHeight="1" thickBot="1" x14ac:dyDescent="0.35">
      <c r="A29" s="126">
        <v>3</v>
      </c>
      <c r="B29" s="111"/>
      <c r="C29" s="104" t="s">
        <v>102</v>
      </c>
      <c r="D29" s="104" t="s">
        <v>101</v>
      </c>
      <c r="E29" s="104" t="s">
        <v>101</v>
      </c>
      <c r="F29" s="104" t="s">
        <v>101</v>
      </c>
      <c r="G29" s="104" t="s">
        <v>101</v>
      </c>
      <c r="H29" s="104" t="s">
        <v>101</v>
      </c>
      <c r="I29" s="105"/>
      <c r="J29" s="105"/>
      <c r="K29" s="105"/>
      <c r="L29" s="105"/>
      <c r="M29" s="105"/>
      <c r="N29" s="105"/>
      <c r="O29" s="105"/>
      <c r="P29" s="105" t="s">
        <v>104</v>
      </c>
      <c r="Q29" s="105" t="s">
        <v>104</v>
      </c>
      <c r="R29" s="105" t="s">
        <v>104</v>
      </c>
      <c r="S29" s="105" t="s">
        <v>104</v>
      </c>
      <c r="T29" s="105" t="s">
        <v>104</v>
      </c>
      <c r="U29" s="105" t="s">
        <v>104</v>
      </c>
      <c r="V29" s="105" t="s">
        <v>104</v>
      </c>
      <c r="W29" s="105"/>
      <c r="X29" s="105"/>
      <c r="Y29" s="105"/>
      <c r="Z29" s="105"/>
      <c r="AA29" s="105"/>
      <c r="AB29" s="105"/>
      <c r="AC29" s="105"/>
      <c r="AD29" s="105"/>
      <c r="AE29" s="105"/>
      <c r="AF29" s="108"/>
      <c r="AG29" s="115"/>
      <c r="AO29" s="96">
        <v>29</v>
      </c>
      <c r="AQ29" s="51"/>
      <c r="AR29" s="49"/>
    </row>
    <row r="30" spans="1:44" ht="15" customHeight="1" thickBot="1" x14ac:dyDescent="0.35">
      <c r="A30" s="124">
        <v>4</v>
      </c>
      <c r="B30" s="111"/>
      <c r="C30" s="105"/>
      <c r="D30" s="111"/>
      <c r="E30" s="105"/>
      <c r="F30" s="111"/>
      <c r="G30" s="105"/>
      <c r="H30" s="111"/>
      <c r="I30" s="105"/>
      <c r="J30" s="105"/>
      <c r="K30" s="105"/>
      <c r="L30" s="105"/>
      <c r="M30" s="112"/>
      <c r="N30" s="112"/>
      <c r="O30" s="112"/>
      <c r="P30" s="112"/>
      <c r="Q30" s="112"/>
      <c r="R30" s="105"/>
      <c r="S30" s="105"/>
      <c r="T30" s="105"/>
      <c r="U30" s="105"/>
      <c r="V30" s="105"/>
      <c r="W30" s="105" t="s">
        <v>105</v>
      </c>
      <c r="X30" s="105" t="s">
        <v>105</v>
      </c>
      <c r="Y30" s="105" t="s">
        <v>105</v>
      </c>
      <c r="Z30" s="105" t="s">
        <v>105</v>
      </c>
      <c r="AA30" s="105" t="s">
        <v>105</v>
      </c>
      <c r="AB30" s="105" t="s">
        <v>105</v>
      </c>
      <c r="AC30" s="105" t="s">
        <v>105</v>
      </c>
      <c r="AD30" s="112"/>
      <c r="AE30" s="112"/>
      <c r="AF30" s="108"/>
      <c r="AG30" s="110"/>
      <c r="AO30" s="96">
        <v>30</v>
      </c>
      <c r="AQ30" s="51"/>
      <c r="AR30" s="49"/>
    </row>
    <row r="31" spans="1:44" ht="15" customHeight="1" x14ac:dyDescent="0.3">
      <c r="A31" s="125">
        <v>5</v>
      </c>
      <c r="B31" s="111" t="s">
        <v>106</v>
      </c>
      <c r="C31" s="105" t="s">
        <v>103</v>
      </c>
      <c r="D31" s="111" t="s">
        <v>103</v>
      </c>
      <c r="E31" s="105" t="s">
        <v>103</v>
      </c>
      <c r="F31" s="111" t="s">
        <v>103</v>
      </c>
      <c r="G31" s="105" t="s">
        <v>103</v>
      </c>
      <c r="H31" s="111" t="s">
        <v>103</v>
      </c>
      <c r="I31" s="106"/>
      <c r="J31" s="106"/>
      <c r="K31" s="106"/>
      <c r="L31" s="106"/>
      <c r="M31" s="106"/>
      <c r="N31" s="106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8"/>
      <c r="AG31" s="110"/>
      <c r="AO31" s="96">
        <v>31</v>
      </c>
      <c r="AQ31" s="51"/>
      <c r="AR31" s="49"/>
    </row>
    <row r="32" spans="1:44" ht="15" customHeight="1" thickBot="1" x14ac:dyDescent="0.35">
      <c r="A32" s="126">
        <v>6</v>
      </c>
      <c r="B32" s="111"/>
      <c r="C32" s="111" t="s">
        <v>104</v>
      </c>
      <c r="D32" s="111" t="s">
        <v>104</v>
      </c>
      <c r="E32" s="111" t="s">
        <v>104</v>
      </c>
      <c r="F32" s="111" t="s">
        <v>104</v>
      </c>
      <c r="G32" s="111" t="s">
        <v>104</v>
      </c>
      <c r="H32" s="111" t="s">
        <v>104</v>
      </c>
      <c r="I32" s="105" t="s">
        <v>107</v>
      </c>
      <c r="J32" s="105" t="s">
        <v>107</v>
      </c>
      <c r="K32" s="105" t="s">
        <v>107</v>
      </c>
      <c r="L32" s="105" t="s">
        <v>107</v>
      </c>
      <c r="M32" s="105" t="s">
        <v>107</v>
      </c>
      <c r="N32" s="105" t="s">
        <v>107</v>
      </c>
      <c r="O32" s="105" t="s">
        <v>107</v>
      </c>
      <c r="P32" s="105"/>
      <c r="Q32" s="105"/>
      <c r="R32" s="105"/>
      <c r="S32" s="105"/>
      <c r="T32" s="105"/>
      <c r="U32" s="105"/>
      <c r="V32" s="105"/>
      <c r="W32" s="105"/>
      <c r="X32" s="105"/>
      <c r="Y32" s="105"/>
      <c r="Z32" s="105"/>
      <c r="AA32" s="112"/>
      <c r="AB32" s="112"/>
      <c r="AC32" s="105"/>
      <c r="AD32" s="105"/>
      <c r="AE32" s="105"/>
      <c r="AF32" s="108"/>
      <c r="AG32" s="150" t="s">
        <v>119</v>
      </c>
      <c r="AH32" s="151"/>
      <c r="AO32" s="96">
        <v>32</v>
      </c>
      <c r="AQ32" s="51"/>
      <c r="AR32" s="49"/>
    </row>
    <row r="33" spans="1:44" ht="15" customHeight="1" thickBot="1" x14ac:dyDescent="0.35">
      <c r="A33" s="124">
        <v>7</v>
      </c>
      <c r="B33" s="111"/>
      <c r="C33" s="111" t="s">
        <v>104</v>
      </c>
      <c r="D33" s="111" t="s">
        <v>104</v>
      </c>
      <c r="E33" s="111" t="s">
        <v>104</v>
      </c>
      <c r="F33" s="111" t="s">
        <v>104</v>
      </c>
      <c r="G33" s="111" t="s">
        <v>104</v>
      </c>
      <c r="H33" s="111" t="s">
        <v>104</v>
      </c>
      <c r="I33" s="105" t="s">
        <v>108</v>
      </c>
      <c r="J33" s="105" t="s">
        <v>108</v>
      </c>
      <c r="K33" s="105" t="s">
        <v>108</v>
      </c>
      <c r="L33" s="105" t="s">
        <v>108</v>
      </c>
      <c r="M33" s="105" t="s">
        <v>108</v>
      </c>
      <c r="N33" s="105" t="s">
        <v>108</v>
      </c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8"/>
      <c r="AG33" s="152"/>
      <c r="AH33" s="153"/>
      <c r="AO33" s="96">
        <v>33</v>
      </c>
      <c r="AQ33" s="51"/>
      <c r="AR33" s="49"/>
    </row>
    <row r="34" spans="1:44" ht="15" customHeight="1" x14ac:dyDescent="0.3">
      <c r="A34" s="125">
        <v>8</v>
      </c>
      <c r="B34" s="111"/>
      <c r="C34" s="106" t="s">
        <v>105</v>
      </c>
      <c r="D34" s="106" t="s">
        <v>105</v>
      </c>
      <c r="E34" s="106" t="s">
        <v>105</v>
      </c>
      <c r="F34" s="106" t="s">
        <v>105</v>
      </c>
      <c r="G34" s="106" t="s">
        <v>105</v>
      </c>
      <c r="H34" s="106" t="s">
        <v>105</v>
      </c>
      <c r="I34" s="106" t="s">
        <v>109</v>
      </c>
      <c r="J34" s="106" t="s">
        <v>109</v>
      </c>
      <c r="K34" s="106" t="s">
        <v>109</v>
      </c>
      <c r="L34" s="106" t="s">
        <v>109</v>
      </c>
      <c r="M34" s="106" t="s">
        <v>109</v>
      </c>
      <c r="N34" s="106" t="s">
        <v>109</v>
      </c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8"/>
      <c r="AG34" s="152"/>
      <c r="AH34" s="153"/>
      <c r="AO34" s="96">
        <v>34</v>
      </c>
      <c r="AQ34" s="51"/>
      <c r="AR34" s="49"/>
    </row>
    <row r="35" spans="1:44" ht="15" customHeight="1" thickBot="1" x14ac:dyDescent="0.35">
      <c r="A35" s="126">
        <v>9</v>
      </c>
      <c r="B35" s="111"/>
      <c r="C35" s="105" t="s">
        <v>106</v>
      </c>
      <c r="D35" s="105" t="s">
        <v>106</v>
      </c>
      <c r="E35" s="105" t="s">
        <v>106</v>
      </c>
      <c r="F35" s="105" t="s">
        <v>106</v>
      </c>
      <c r="G35" s="105" t="s">
        <v>106</v>
      </c>
      <c r="H35" s="105" t="s">
        <v>106</v>
      </c>
      <c r="I35" s="105" t="s">
        <v>110</v>
      </c>
      <c r="J35" s="105" t="s">
        <v>110</v>
      </c>
      <c r="K35" s="105" t="s">
        <v>110</v>
      </c>
      <c r="L35" s="105" t="s">
        <v>110</v>
      </c>
      <c r="M35" s="105" t="s">
        <v>110</v>
      </c>
      <c r="N35" s="105" t="s">
        <v>110</v>
      </c>
      <c r="O35" s="105"/>
      <c r="P35" s="105"/>
      <c r="Q35" s="105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8"/>
      <c r="AG35" s="152"/>
      <c r="AH35" s="153"/>
      <c r="AO35" s="96">
        <v>35</v>
      </c>
      <c r="AQ35" s="51"/>
      <c r="AR35" s="49"/>
    </row>
    <row r="36" spans="1:44" ht="15" customHeight="1" x14ac:dyDescent="0.3">
      <c r="A36" s="124">
        <v>10</v>
      </c>
      <c r="B36" s="111"/>
      <c r="C36" s="105" t="s">
        <v>107</v>
      </c>
      <c r="D36" s="105" t="s">
        <v>107</v>
      </c>
      <c r="E36" s="105" t="s">
        <v>107</v>
      </c>
      <c r="F36" s="105" t="s">
        <v>107</v>
      </c>
      <c r="G36" s="105" t="s">
        <v>107</v>
      </c>
      <c r="H36" s="105" t="s">
        <v>107</v>
      </c>
      <c r="I36" s="105" t="s">
        <v>111</v>
      </c>
      <c r="J36" s="105" t="s">
        <v>111</v>
      </c>
      <c r="K36" s="105" t="s">
        <v>111</v>
      </c>
      <c r="L36" s="105" t="s">
        <v>111</v>
      </c>
      <c r="M36" s="105" t="s">
        <v>111</v>
      </c>
      <c r="N36" s="105" t="s">
        <v>111</v>
      </c>
      <c r="O36" s="105"/>
      <c r="P36" s="105"/>
      <c r="Q36" s="105"/>
      <c r="R36" s="105"/>
      <c r="S36" s="105"/>
      <c r="T36" s="105"/>
      <c r="U36" s="105"/>
      <c r="V36" s="105"/>
      <c r="W36" s="105"/>
      <c r="X36" s="105"/>
      <c r="Y36" s="105"/>
      <c r="Z36" s="105"/>
      <c r="AA36" s="105"/>
      <c r="AB36" s="105"/>
      <c r="AC36" s="105"/>
      <c r="AD36" s="105"/>
      <c r="AE36" s="105"/>
      <c r="AF36" s="108"/>
      <c r="AG36" s="152"/>
      <c r="AH36" s="153"/>
      <c r="AO36" s="96">
        <v>36</v>
      </c>
    </row>
    <row r="37" spans="1:44" ht="15" customHeight="1" x14ac:dyDescent="0.3">
      <c r="A37" s="125">
        <v>11</v>
      </c>
      <c r="B37" s="111"/>
      <c r="C37" s="105" t="s">
        <v>108</v>
      </c>
      <c r="D37" s="105" t="s">
        <v>108</v>
      </c>
      <c r="E37" s="105" t="s">
        <v>108</v>
      </c>
      <c r="F37" s="105" t="s">
        <v>108</v>
      </c>
      <c r="G37" s="105" t="s">
        <v>108</v>
      </c>
      <c r="H37" s="105" t="s">
        <v>108</v>
      </c>
      <c r="I37" s="105" t="s">
        <v>112</v>
      </c>
      <c r="J37" s="105" t="s">
        <v>112</v>
      </c>
      <c r="K37" s="105" t="s">
        <v>112</v>
      </c>
      <c r="L37" s="105" t="s">
        <v>112</v>
      </c>
      <c r="M37" s="105" t="s">
        <v>112</v>
      </c>
      <c r="N37" s="105" t="s">
        <v>112</v>
      </c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8"/>
      <c r="AG37" s="154"/>
      <c r="AH37" s="155"/>
      <c r="AO37" s="96">
        <v>37</v>
      </c>
    </row>
    <row r="38" spans="1:44" ht="15" customHeight="1" thickBot="1" x14ac:dyDescent="0.35">
      <c r="A38" s="126">
        <v>12</v>
      </c>
      <c r="B38" s="111"/>
      <c r="C38" s="105" t="s">
        <v>109</v>
      </c>
      <c r="D38" s="105" t="s">
        <v>109</v>
      </c>
      <c r="E38" s="105" t="s">
        <v>109</v>
      </c>
      <c r="F38" s="105" t="s">
        <v>109</v>
      </c>
      <c r="G38" s="105" t="s">
        <v>109</v>
      </c>
      <c r="H38" s="105" t="s">
        <v>109</v>
      </c>
      <c r="I38" s="105" t="s">
        <v>113</v>
      </c>
      <c r="J38" s="105" t="s">
        <v>113</v>
      </c>
      <c r="K38" s="105" t="s">
        <v>113</v>
      </c>
      <c r="L38" s="105" t="s">
        <v>113</v>
      </c>
      <c r="M38" s="105" t="s">
        <v>113</v>
      </c>
      <c r="N38" s="105" t="s">
        <v>113</v>
      </c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8"/>
      <c r="AG38" s="115"/>
      <c r="AO38" s="96">
        <v>38</v>
      </c>
    </row>
    <row r="39" spans="1:44" ht="15" customHeight="1" x14ac:dyDescent="0.3">
      <c r="A39" s="124">
        <v>13</v>
      </c>
      <c r="B39" s="104" t="s">
        <v>101</v>
      </c>
      <c r="C39" s="104" t="s">
        <v>110</v>
      </c>
      <c r="D39" s="104" t="s">
        <v>110</v>
      </c>
      <c r="E39" s="104" t="s">
        <v>110</v>
      </c>
      <c r="F39" s="104" t="s">
        <v>110</v>
      </c>
      <c r="G39" s="104" t="s">
        <v>110</v>
      </c>
      <c r="H39" s="104" t="s">
        <v>110</v>
      </c>
      <c r="I39" s="105"/>
      <c r="J39" s="105"/>
      <c r="K39" s="106"/>
      <c r="L39" s="106"/>
      <c r="M39" s="105"/>
      <c r="N39" s="105"/>
      <c r="O39" s="106"/>
      <c r="P39" s="105"/>
      <c r="Q39" s="105"/>
      <c r="R39" s="105"/>
      <c r="S39" s="105"/>
      <c r="T39" s="106"/>
      <c r="U39" s="106"/>
      <c r="V39" s="105"/>
      <c r="W39" s="105"/>
      <c r="X39" s="105"/>
      <c r="Y39" s="106"/>
      <c r="Z39" s="106"/>
      <c r="AA39" s="105"/>
      <c r="AB39" s="105"/>
      <c r="AC39" s="106"/>
      <c r="AD39" s="105"/>
      <c r="AE39" s="105"/>
      <c r="AF39" s="108"/>
      <c r="AG39" s="110"/>
      <c r="AO39" s="96">
        <v>39</v>
      </c>
    </row>
    <row r="40" spans="1:44" ht="15" customHeight="1" x14ac:dyDescent="0.3">
      <c r="A40" s="125">
        <v>14</v>
      </c>
      <c r="B40" s="111"/>
      <c r="C40" s="105" t="s">
        <v>111</v>
      </c>
      <c r="D40" s="105" t="s">
        <v>111</v>
      </c>
      <c r="E40" s="105" t="s">
        <v>111</v>
      </c>
      <c r="F40" s="105" t="s">
        <v>111</v>
      </c>
      <c r="G40" s="105" t="s">
        <v>111</v>
      </c>
      <c r="H40" s="105" t="s">
        <v>111</v>
      </c>
      <c r="I40" s="105" t="s">
        <v>103</v>
      </c>
      <c r="J40" s="105" t="s">
        <v>103</v>
      </c>
      <c r="K40" s="105" t="s">
        <v>103</v>
      </c>
      <c r="L40" s="105" t="s">
        <v>103</v>
      </c>
      <c r="M40" s="105" t="s">
        <v>103</v>
      </c>
      <c r="N40" s="105" t="s">
        <v>103</v>
      </c>
      <c r="O40" s="105" t="s">
        <v>103</v>
      </c>
      <c r="P40" s="105"/>
      <c r="Q40" s="105"/>
      <c r="R40" s="105"/>
      <c r="S40" s="105"/>
      <c r="T40" s="105"/>
      <c r="U40" s="105"/>
      <c r="V40" s="105"/>
      <c r="W40" s="105"/>
      <c r="X40" s="105"/>
      <c r="Y40" s="105"/>
      <c r="Z40" s="105"/>
      <c r="AA40" s="105"/>
      <c r="AB40" s="105"/>
      <c r="AC40" s="105"/>
      <c r="AD40" s="105"/>
      <c r="AE40" s="105"/>
      <c r="AF40" s="108"/>
      <c r="AG40" s="110"/>
      <c r="AO40" s="96">
        <v>40</v>
      </c>
    </row>
    <row r="41" spans="1:44" ht="15" customHeight="1" thickBot="1" x14ac:dyDescent="0.35">
      <c r="A41" s="126">
        <v>15</v>
      </c>
      <c r="B41" s="111"/>
      <c r="C41" s="105" t="s">
        <v>112</v>
      </c>
      <c r="D41" s="105" t="s">
        <v>112</v>
      </c>
      <c r="E41" s="105" t="s">
        <v>112</v>
      </c>
      <c r="F41" s="105" t="s">
        <v>112</v>
      </c>
      <c r="G41" s="105" t="s">
        <v>112</v>
      </c>
      <c r="H41" s="105" t="s">
        <v>112</v>
      </c>
      <c r="I41" s="105"/>
      <c r="J41" s="105"/>
      <c r="K41" s="105"/>
      <c r="L41" s="105"/>
      <c r="M41" s="105"/>
      <c r="N41" s="105"/>
      <c r="O41" s="105"/>
      <c r="P41" s="105" t="s">
        <v>104</v>
      </c>
      <c r="Q41" s="105" t="s">
        <v>104</v>
      </c>
      <c r="R41" s="105" t="s">
        <v>104</v>
      </c>
      <c r="S41" s="105" t="s">
        <v>104</v>
      </c>
      <c r="T41" s="105" t="s">
        <v>104</v>
      </c>
      <c r="U41" s="105" t="s">
        <v>104</v>
      </c>
      <c r="V41" s="105" t="s">
        <v>104</v>
      </c>
      <c r="W41" s="105"/>
      <c r="X41" s="105"/>
      <c r="Y41" s="105"/>
      <c r="Z41" s="105"/>
      <c r="AA41" s="105"/>
      <c r="AB41" s="105"/>
      <c r="AC41" s="105"/>
      <c r="AD41" s="105"/>
      <c r="AE41" s="105"/>
      <c r="AF41" s="108"/>
      <c r="AG41" s="115"/>
      <c r="AO41" s="96">
        <v>41</v>
      </c>
    </row>
    <row r="42" spans="1:44" ht="15" customHeight="1" thickBot="1" x14ac:dyDescent="0.35">
      <c r="A42" s="124">
        <v>16</v>
      </c>
      <c r="B42" s="111"/>
      <c r="C42" s="105" t="s">
        <v>113</v>
      </c>
      <c r="D42" s="105" t="s">
        <v>113</v>
      </c>
      <c r="E42" s="105" t="s">
        <v>113</v>
      </c>
      <c r="F42" s="105" t="s">
        <v>113</v>
      </c>
      <c r="G42" s="105" t="s">
        <v>113</v>
      </c>
      <c r="H42" s="105" t="s">
        <v>113</v>
      </c>
      <c r="I42" s="105"/>
      <c r="J42" s="105"/>
      <c r="K42" s="105"/>
      <c r="L42" s="105"/>
      <c r="M42" s="112"/>
      <c r="N42" s="112"/>
      <c r="O42" s="112"/>
      <c r="P42" s="112"/>
      <c r="Q42" s="112"/>
      <c r="R42" s="105"/>
      <c r="S42" s="105"/>
      <c r="T42" s="105"/>
      <c r="U42" s="105"/>
      <c r="V42" s="105"/>
      <c r="W42" s="105" t="s">
        <v>105</v>
      </c>
      <c r="X42" s="105" t="s">
        <v>105</v>
      </c>
      <c r="Y42" s="105" t="s">
        <v>105</v>
      </c>
      <c r="Z42" s="105" t="s">
        <v>105</v>
      </c>
      <c r="AA42" s="105" t="s">
        <v>105</v>
      </c>
      <c r="AB42" s="105" t="s">
        <v>105</v>
      </c>
      <c r="AC42" s="105" t="s">
        <v>105</v>
      </c>
      <c r="AD42" s="105"/>
      <c r="AE42" s="105"/>
      <c r="AF42" s="108"/>
      <c r="AG42" s="115"/>
      <c r="AO42" s="96">
        <v>42</v>
      </c>
    </row>
    <row r="43" spans="1:44" ht="15" customHeight="1" x14ac:dyDescent="0.3">
      <c r="A43" s="125">
        <v>17</v>
      </c>
      <c r="B43" s="111" t="s">
        <v>106</v>
      </c>
      <c r="C43" s="105"/>
      <c r="D43" s="111"/>
      <c r="E43" s="105"/>
      <c r="F43" s="111"/>
      <c r="G43" s="105"/>
      <c r="H43" s="111"/>
      <c r="I43" s="106"/>
      <c r="J43" s="106"/>
      <c r="K43" s="106"/>
      <c r="L43" s="106"/>
      <c r="M43" s="106"/>
      <c r="N43" s="106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08"/>
      <c r="AG43" s="115"/>
      <c r="AO43" s="96">
        <v>43</v>
      </c>
    </row>
    <row r="44" spans="1:44" ht="15" customHeight="1" thickBot="1" x14ac:dyDescent="0.35">
      <c r="A44" s="126">
        <v>18</v>
      </c>
      <c r="B44" s="111"/>
      <c r="C44" s="105"/>
      <c r="D44" s="105"/>
      <c r="E44" s="105"/>
      <c r="F44" s="105"/>
      <c r="G44" s="105"/>
      <c r="H44" s="105"/>
      <c r="I44" s="105" t="s">
        <v>107</v>
      </c>
      <c r="J44" s="105" t="s">
        <v>107</v>
      </c>
      <c r="K44" s="105" t="s">
        <v>107</v>
      </c>
      <c r="L44" s="105" t="s">
        <v>107</v>
      </c>
      <c r="M44" s="105" t="s">
        <v>107</v>
      </c>
      <c r="N44" s="105" t="s">
        <v>107</v>
      </c>
      <c r="O44" s="105" t="s">
        <v>107</v>
      </c>
      <c r="P44" s="105"/>
      <c r="Q44" s="105"/>
      <c r="R44" s="105"/>
      <c r="S44" s="105"/>
      <c r="T44" s="105"/>
      <c r="U44" s="105"/>
      <c r="V44" s="105"/>
      <c r="W44" s="105"/>
      <c r="X44" s="105"/>
      <c r="Y44" s="105"/>
      <c r="Z44" s="105"/>
      <c r="AA44" s="112"/>
      <c r="AB44" s="112"/>
      <c r="AC44" s="105"/>
      <c r="AD44" s="105"/>
      <c r="AE44" s="105"/>
      <c r="AF44" s="108"/>
      <c r="AG44" s="127"/>
      <c r="AO44" s="96">
        <v>44</v>
      </c>
    </row>
    <row r="45" spans="1:44" ht="15" customHeight="1" thickBot="1" x14ac:dyDescent="0.35">
      <c r="A45" s="124">
        <v>19</v>
      </c>
      <c r="B45" s="117"/>
      <c r="C45" s="118" t="s">
        <v>107</v>
      </c>
      <c r="D45" s="118" t="s">
        <v>125</v>
      </c>
      <c r="E45" s="118" t="s">
        <v>126</v>
      </c>
      <c r="F45" s="118" t="s">
        <v>127</v>
      </c>
      <c r="G45" s="118" t="s">
        <v>128</v>
      </c>
      <c r="H45" s="118" t="s">
        <v>129</v>
      </c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127"/>
      <c r="AO45" s="96">
        <v>45</v>
      </c>
    </row>
    <row r="46" spans="1:44" ht="15" customHeight="1" x14ac:dyDescent="0.3">
      <c r="A46" s="119" t="s">
        <v>0</v>
      </c>
      <c r="B46" s="99">
        <f t="shared" ref="B46:AF46" si="4">COUNTIF(B27:B45,"m")</f>
        <v>0</v>
      </c>
      <c r="C46" s="99">
        <f t="shared" si="4"/>
        <v>0</v>
      </c>
      <c r="D46" s="99">
        <f t="shared" si="4"/>
        <v>0</v>
      </c>
      <c r="E46" s="99">
        <f t="shared" si="4"/>
        <v>0</v>
      </c>
      <c r="F46" s="99">
        <f t="shared" si="4"/>
        <v>0</v>
      </c>
      <c r="G46" s="99">
        <f t="shared" si="4"/>
        <v>0</v>
      </c>
      <c r="H46" s="99">
        <f t="shared" si="4"/>
        <v>0</v>
      </c>
      <c r="I46" s="99">
        <f t="shared" si="4"/>
        <v>0</v>
      </c>
      <c r="J46" s="99">
        <f t="shared" si="4"/>
        <v>0</v>
      </c>
      <c r="K46" s="99">
        <f t="shared" si="4"/>
        <v>0</v>
      </c>
      <c r="L46" s="99">
        <f t="shared" si="4"/>
        <v>0</v>
      </c>
      <c r="M46" s="99">
        <f t="shared" si="4"/>
        <v>0</v>
      </c>
      <c r="N46" s="99">
        <f t="shared" si="4"/>
        <v>0</v>
      </c>
      <c r="O46" s="99">
        <f t="shared" si="4"/>
        <v>0</v>
      </c>
      <c r="P46" s="99">
        <f t="shared" si="4"/>
        <v>0</v>
      </c>
      <c r="Q46" s="99">
        <f t="shared" si="4"/>
        <v>0</v>
      </c>
      <c r="R46" s="99">
        <f t="shared" si="4"/>
        <v>0</v>
      </c>
      <c r="S46" s="99">
        <f t="shared" si="4"/>
        <v>0</v>
      </c>
      <c r="T46" s="99">
        <f t="shared" si="4"/>
        <v>0</v>
      </c>
      <c r="U46" s="99">
        <f t="shared" si="4"/>
        <v>0</v>
      </c>
      <c r="V46" s="99">
        <f t="shared" si="4"/>
        <v>0</v>
      </c>
      <c r="W46" s="99">
        <f t="shared" si="4"/>
        <v>0</v>
      </c>
      <c r="X46" s="99">
        <f t="shared" si="4"/>
        <v>0</v>
      </c>
      <c r="Y46" s="99">
        <f t="shared" si="4"/>
        <v>0</v>
      </c>
      <c r="Z46" s="99">
        <f t="shared" si="4"/>
        <v>0</v>
      </c>
      <c r="AA46" s="99">
        <f t="shared" si="4"/>
        <v>0</v>
      </c>
      <c r="AB46" s="99">
        <f t="shared" si="4"/>
        <v>0</v>
      </c>
      <c r="AC46" s="99">
        <f t="shared" si="4"/>
        <v>0</v>
      </c>
      <c r="AD46" s="99">
        <f t="shared" si="4"/>
        <v>0</v>
      </c>
      <c r="AE46" s="99">
        <f t="shared" si="4"/>
        <v>0</v>
      </c>
      <c r="AF46" s="99">
        <f t="shared" si="4"/>
        <v>0</v>
      </c>
      <c r="AG46" s="128"/>
      <c r="AO46" s="96">
        <v>46</v>
      </c>
    </row>
    <row r="47" spans="1:44" ht="15" customHeight="1" thickBot="1" x14ac:dyDescent="0.35">
      <c r="A47" s="129" t="s">
        <v>1</v>
      </c>
      <c r="B47" s="102">
        <f t="shared" ref="B47:AF47" si="5">COUNTIF(B27:B45,"g")</f>
        <v>0</v>
      </c>
      <c r="C47" s="102">
        <f t="shared" si="5"/>
        <v>0</v>
      </c>
      <c r="D47" s="102">
        <f t="shared" si="5"/>
        <v>0</v>
      </c>
      <c r="E47" s="102">
        <f t="shared" si="5"/>
        <v>0</v>
      </c>
      <c r="F47" s="102">
        <f t="shared" si="5"/>
        <v>0</v>
      </c>
      <c r="G47" s="102">
        <f t="shared" si="5"/>
        <v>0</v>
      </c>
      <c r="H47" s="102">
        <f t="shared" si="5"/>
        <v>0</v>
      </c>
      <c r="I47" s="102">
        <f t="shared" si="5"/>
        <v>0</v>
      </c>
      <c r="J47" s="102">
        <f t="shared" si="5"/>
        <v>0</v>
      </c>
      <c r="K47" s="102">
        <f t="shared" si="5"/>
        <v>0</v>
      </c>
      <c r="L47" s="102">
        <f t="shared" si="5"/>
        <v>0</v>
      </c>
      <c r="M47" s="102">
        <f t="shared" si="5"/>
        <v>0</v>
      </c>
      <c r="N47" s="102">
        <f t="shared" si="5"/>
        <v>0</v>
      </c>
      <c r="O47" s="102">
        <f t="shared" si="5"/>
        <v>0</v>
      </c>
      <c r="P47" s="102">
        <f t="shared" si="5"/>
        <v>0</v>
      </c>
      <c r="Q47" s="102">
        <f t="shared" si="5"/>
        <v>0</v>
      </c>
      <c r="R47" s="102">
        <f t="shared" si="5"/>
        <v>0</v>
      </c>
      <c r="S47" s="102">
        <f t="shared" si="5"/>
        <v>0</v>
      </c>
      <c r="T47" s="102">
        <f t="shared" si="5"/>
        <v>0</v>
      </c>
      <c r="U47" s="102">
        <f t="shared" si="5"/>
        <v>0</v>
      </c>
      <c r="V47" s="102">
        <f t="shared" si="5"/>
        <v>0</v>
      </c>
      <c r="W47" s="102">
        <f t="shared" si="5"/>
        <v>0</v>
      </c>
      <c r="X47" s="102">
        <f t="shared" si="5"/>
        <v>0</v>
      </c>
      <c r="Y47" s="102">
        <f t="shared" si="5"/>
        <v>0</v>
      </c>
      <c r="Z47" s="102">
        <f t="shared" si="5"/>
        <v>0</v>
      </c>
      <c r="AA47" s="102">
        <f t="shared" si="5"/>
        <v>0</v>
      </c>
      <c r="AB47" s="102">
        <f t="shared" si="5"/>
        <v>0</v>
      </c>
      <c r="AC47" s="102">
        <f t="shared" si="5"/>
        <v>0</v>
      </c>
      <c r="AD47" s="102">
        <f t="shared" si="5"/>
        <v>0</v>
      </c>
      <c r="AE47" s="102">
        <f t="shared" si="5"/>
        <v>0</v>
      </c>
      <c r="AF47" s="102">
        <f t="shared" si="5"/>
        <v>0</v>
      </c>
      <c r="AG47" s="128"/>
      <c r="AO47" s="96">
        <v>47</v>
      </c>
    </row>
    <row r="48" spans="1:44" ht="15" customHeight="1" thickBot="1" x14ac:dyDescent="0.35">
      <c r="A48" s="130"/>
      <c r="B48" s="90">
        <f>DATE(MATCH($A$2,$AP$1:$AP$7,0)+2014,MATCH($A$1,$AN$1:$AN$12,0),1)</f>
        <v>43466</v>
      </c>
      <c r="C48" s="90">
        <f t="shared" ref="C48:AF48" si="6">B48+1</f>
        <v>43467</v>
      </c>
      <c r="D48" s="90">
        <f t="shared" si="6"/>
        <v>43468</v>
      </c>
      <c r="E48" s="90">
        <f t="shared" si="6"/>
        <v>43469</v>
      </c>
      <c r="F48" s="90">
        <f t="shared" si="6"/>
        <v>43470</v>
      </c>
      <c r="G48" s="90">
        <f t="shared" si="6"/>
        <v>43471</v>
      </c>
      <c r="H48" s="90">
        <f t="shared" si="6"/>
        <v>43472</v>
      </c>
      <c r="I48" s="90">
        <f t="shared" si="6"/>
        <v>43473</v>
      </c>
      <c r="J48" s="90">
        <f t="shared" si="6"/>
        <v>43474</v>
      </c>
      <c r="K48" s="90">
        <f t="shared" si="6"/>
        <v>43475</v>
      </c>
      <c r="L48" s="90">
        <f t="shared" si="6"/>
        <v>43476</v>
      </c>
      <c r="M48" s="90">
        <f t="shared" si="6"/>
        <v>43477</v>
      </c>
      <c r="N48" s="90">
        <f t="shared" si="6"/>
        <v>43478</v>
      </c>
      <c r="O48" s="90">
        <f t="shared" si="6"/>
        <v>43479</v>
      </c>
      <c r="P48" s="90">
        <f t="shared" si="6"/>
        <v>43480</v>
      </c>
      <c r="Q48" s="90">
        <f t="shared" si="6"/>
        <v>43481</v>
      </c>
      <c r="R48" s="90">
        <f t="shared" si="6"/>
        <v>43482</v>
      </c>
      <c r="S48" s="90">
        <f t="shared" si="6"/>
        <v>43483</v>
      </c>
      <c r="T48" s="90">
        <f t="shared" si="6"/>
        <v>43484</v>
      </c>
      <c r="U48" s="90">
        <f t="shared" si="6"/>
        <v>43485</v>
      </c>
      <c r="V48" s="90">
        <f t="shared" si="6"/>
        <v>43486</v>
      </c>
      <c r="W48" s="90">
        <f t="shared" si="6"/>
        <v>43487</v>
      </c>
      <c r="X48" s="90">
        <f t="shared" si="6"/>
        <v>43488</v>
      </c>
      <c r="Y48" s="90">
        <f t="shared" si="6"/>
        <v>43489</v>
      </c>
      <c r="Z48" s="90">
        <f t="shared" si="6"/>
        <v>43490</v>
      </c>
      <c r="AA48" s="90">
        <f t="shared" si="6"/>
        <v>43491</v>
      </c>
      <c r="AB48" s="90">
        <f t="shared" si="6"/>
        <v>43492</v>
      </c>
      <c r="AC48" s="90">
        <f t="shared" si="6"/>
        <v>43493</v>
      </c>
      <c r="AD48" s="90">
        <f t="shared" si="6"/>
        <v>43494</v>
      </c>
      <c r="AE48" s="90">
        <f t="shared" si="6"/>
        <v>43495</v>
      </c>
      <c r="AF48" s="90">
        <f t="shared" si="6"/>
        <v>43496</v>
      </c>
      <c r="AG48" s="131"/>
      <c r="AO48" s="96">
        <v>48</v>
      </c>
    </row>
    <row r="49" spans="1:41" ht="15" customHeight="1" thickTop="1" thickBot="1" x14ac:dyDescent="0.35">
      <c r="A49" s="12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4">
        <v>31</v>
      </c>
      <c r="AG49" s="131"/>
      <c r="AO49" s="96">
        <v>49</v>
      </c>
    </row>
    <row r="50" spans="1:41" ht="15" customHeight="1" thickBot="1" x14ac:dyDescent="0.35">
      <c r="A50" s="132">
        <v>20</v>
      </c>
      <c r="B50" s="104" t="s">
        <v>101</v>
      </c>
      <c r="C50" s="104" t="s">
        <v>102</v>
      </c>
      <c r="D50" s="104" t="s">
        <v>101</v>
      </c>
      <c r="E50" s="104" t="s">
        <v>101</v>
      </c>
      <c r="F50" s="104" t="s">
        <v>101</v>
      </c>
      <c r="G50" s="104" t="s">
        <v>101</v>
      </c>
      <c r="H50" s="104" t="s">
        <v>101</v>
      </c>
      <c r="I50" s="105"/>
      <c r="J50" s="105"/>
      <c r="K50" s="106"/>
      <c r="L50" s="106"/>
      <c r="M50" s="105"/>
      <c r="N50" s="105"/>
      <c r="O50" s="106"/>
      <c r="P50" s="105"/>
      <c r="Q50" s="105"/>
      <c r="R50" s="105"/>
      <c r="S50" s="105"/>
      <c r="T50" s="106"/>
      <c r="U50" s="106"/>
      <c r="V50" s="105"/>
      <c r="W50" s="105"/>
      <c r="X50" s="105"/>
      <c r="Y50" s="106"/>
      <c r="Z50" s="106"/>
      <c r="AA50" s="105"/>
      <c r="AB50" s="105"/>
      <c r="AC50" s="106"/>
      <c r="AD50" s="105"/>
      <c r="AE50" s="105"/>
      <c r="AF50" s="105"/>
      <c r="AG50" s="131"/>
      <c r="AO50" s="96">
        <v>50</v>
      </c>
    </row>
    <row r="51" spans="1:41" ht="15" customHeight="1" thickBot="1" x14ac:dyDescent="0.35">
      <c r="A51" s="133">
        <v>21</v>
      </c>
      <c r="B51" s="111"/>
      <c r="C51" s="104"/>
      <c r="D51" s="104"/>
      <c r="E51" s="104"/>
      <c r="F51" s="104"/>
      <c r="G51" s="104"/>
      <c r="H51" s="104"/>
      <c r="I51" s="105" t="s">
        <v>103</v>
      </c>
      <c r="J51" s="105" t="s">
        <v>103</v>
      </c>
      <c r="K51" s="105" t="s">
        <v>103</v>
      </c>
      <c r="L51" s="105" t="s">
        <v>103</v>
      </c>
      <c r="M51" s="105" t="s">
        <v>103</v>
      </c>
      <c r="N51" s="105" t="s">
        <v>103</v>
      </c>
      <c r="O51" s="105" t="s">
        <v>103</v>
      </c>
      <c r="P51" s="105"/>
      <c r="Q51" s="105"/>
      <c r="R51" s="105"/>
      <c r="S51" s="105"/>
      <c r="T51" s="105"/>
      <c r="U51" s="105"/>
      <c r="V51" s="105"/>
      <c r="W51" s="105"/>
      <c r="X51" s="105"/>
      <c r="Y51" s="105"/>
      <c r="Z51" s="105"/>
      <c r="AA51" s="105"/>
      <c r="AB51" s="105"/>
      <c r="AC51" s="105"/>
      <c r="AD51" s="105"/>
      <c r="AE51" s="105"/>
      <c r="AF51" s="108"/>
      <c r="AG51" s="107"/>
      <c r="AO51" s="96">
        <v>51</v>
      </c>
    </row>
    <row r="52" spans="1:41" ht="15" customHeight="1" thickBot="1" x14ac:dyDescent="0.35">
      <c r="A52" s="134">
        <v>22</v>
      </c>
      <c r="B52" s="111"/>
      <c r="C52" s="104" t="s">
        <v>102</v>
      </c>
      <c r="D52" s="104" t="s">
        <v>101</v>
      </c>
      <c r="E52" s="104" t="s">
        <v>101</v>
      </c>
      <c r="F52" s="104" t="s">
        <v>101</v>
      </c>
      <c r="G52" s="104" t="s">
        <v>101</v>
      </c>
      <c r="H52" s="104" t="s">
        <v>101</v>
      </c>
      <c r="I52" s="105"/>
      <c r="J52" s="105"/>
      <c r="K52" s="105"/>
      <c r="L52" s="105"/>
      <c r="M52" s="105"/>
      <c r="N52" s="105"/>
      <c r="O52" s="105"/>
      <c r="P52" s="105" t="s">
        <v>104</v>
      </c>
      <c r="Q52" s="105" t="s">
        <v>104</v>
      </c>
      <c r="R52" s="105" t="s">
        <v>104</v>
      </c>
      <c r="S52" s="105" t="s">
        <v>104</v>
      </c>
      <c r="T52" s="105" t="s">
        <v>104</v>
      </c>
      <c r="U52" s="105" t="s">
        <v>104</v>
      </c>
      <c r="V52" s="105" t="s">
        <v>104</v>
      </c>
      <c r="W52" s="105"/>
      <c r="X52" s="105"/>
      <c r="Y52" s="105"/>
      <c r="Z52" s="105"/>
      <c r="AA52" s="105"/>
      <c r="AB52" s="105"/>
      <c r="AC52" s="105"/>
      <c r="AD52" s="105"/>
      <c r="AE52" s="105"/>
      <c r="AF52" s="108"/>
      <c r="AG52" s="131"/>
      <c r="AO52" s="96">
        <v>52</v>
      </c>
    </row>
    <row r="53" spans="1:41" ht="15" customHeight="1" thickBot="1" x14ac:dyDescent="0.35">
      <c r="A53" s="132">
        <v>23</v>
      </c>
      <c r="B53" s="111"/>
      <c r="C53" s="105"/>
      <c r="D53" s="111"/>
      <c r="E53" s="105"/>
      <c r="F53" s="111"/>
      <c r="G53" s="105"/>
      <c r="H53" s="111"/>
      <c r="I53" s="105"/>
      <c r="J53" s="105"/>
      <c r="K53" s="105"/>
      <c r="L53" s="105"/>
      <c r="M53" s="112"/>
      <c r="N53" s="112"/>
      <c r="O53" s="112"/>
      <c r="P53" s="112"/>
      <c r="Q53" s="112"/>
      <c r="R53" s="105"/>
      <c r="S53" s="105"/>
      <c r="T53" s="105"/>
      <c r="U53" s="105"/>
      <c r="V53" s="105"/>
      <c r="W53" s="105" t="s">
        <v>105</v>
      </c>
      <c r="X53" s="105" t="s">
        <v>105</v>
      </c>
      <c r="Y53" s="105" t="s">
        <v>105</v>
      </c>
      <c r="Z53" s="105" t="s">
        <v>105</v>
      </c>
      <c r="AA53" s="105" t="s">
        <v>105</v>
      </c>
      <c r="AB53" s="105" t="s">
        <v>105</v>
      </c>
      <c r="AC53" s="105" t="s">
        <v>105</v>
      </c>
      <c r="AD53" s="112"/>
      <c r="AE53" s="112"/>
      <c r="AF53" s="108"/>
      <c r="AG53" s="131"/>
    </row>
    <row r="54" spans="1:41" ht="15" customHeight="1" x14ac:dyDescent="0.3">
      <c r="A54" s="133">
        <v>24</v>
      </c>
      <c r="B54" s="111" t="s">
        <v>106</v>
      </c>
      <c r="C54" s="105" t="s">
        <v>103</v>
      </c>
      <c r="D54" s="111" t="s">
        <v>103</v>
      </c>
      <c r="E54" s="105" t="s">
        <v>103</v>
      </c>
      <c r="F54" s="111" t="s">
        <v>103</v>
      </c>
      <c r="G54" s="105" t="s">
        <v>103</v>
      </c>
      <c r="H54" s="111" t="s">
        <v>103</v>
      </c>
      <c r="I54" s="106"/>
      <c r="J54" s="106"/>
      <c r="K54" s="106"/>
      <c r="L54" s="106"/>
      <c r="M54" s="106"/>
      <c r="N54" s="106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8"/>
      <c r="AG54" s="135"/>
    </row>
    <row r="55" spans="1:41" ht="15" customHeight="1" thickBot="1" x14ac:dyDescent="0.35">
      <c r="A55" s="134">
        <v>25</v>
      </c>
      <c r="B55" s="111"/>
      <c r="C55" s="111" t="s">
        <v>104</v>
      </c>
      <c r="D55" s="111" t="s">
        <v>104</v>
      </c>
      <c r="E55" s="111" t="s">
        <v>104</v>
      </c>
      <c r="F55" s="111" t="s">
        <v>104</v>
      </c>
      <c r="G55" s="111" t="s">
        <v>104</v>
      </c>
      <c r="H55" s="111" t="s">
        <v>104</v>
      </c>
      <c r="I55" s="105" t="s">
        <v>107</v>
      </c>
      <c r="J55" s="105" t="s">
        <v>107</v>
      </c>
      <c r="K55" s="105" t="s">
        <v>107</v>
      </c>
      <c r="L55" s="105" t="s">
        <v>107</v>
      </c>
      <c r="M55" s="105" t="s">
        <v>107</v>
      </c>
      <c r="N55" s="105" t="s">
        <v>107</v>
      </c>
      <c r="O55" s="105" t="s">
        <v>107</v>
      </c>
      <c r="P55" s="105"/>
      <c r="Q55" s="105"/>
      <c r="R55" s="105"/>
      <c r="S55" s="105"/>
      <c r="T55" s="105"/>
      <c r="U55" s="105"/>
      <c r="V55" s="105"/>
      <c r="W55" s="105"/>
      <c r="X55" s="105"/>
      <c r="Y55" s="105"/>
      <c r="Z55" s="105"/>
      <c r="AA55" s="112"/>
      <c r="AB55" s="112"/>
      <c r="AC55" s="105"/>
      <c r="AD55" s="105"/>
      <c r="AE55" s="105"/>
      <c r="AF55" s="108"/>
      <c r="AG55" s="150" t="s">
        <v>120</v>
      </c>
      <c r="AH55" s="151"/>
    </row>
    <row r="56" spans="1:41" ht="15" customHeight="1" thickBot="1" x14ac:dyDescent="0.35">
      <c r="A56" s="132">
        <v>26</v>
      </c>
      <c r="B56" s="111"/>
      <c r="C56" s="111" t="s">
        <v>104</v>
      </c>
      <c r="D56" s="111" t="s">
        <v>104</v>
      </c>
      <c r="E56" s="111" t="s">
        <v>104</v>
      </c>
      <c r="F56" s="111" t="s">
        <v>104</v>
      </c>
      <c r="G56" s="111" t="s">
        <v>104</v>
      </c>
      <c r="H56" s="111" t="s">
        <v>104</v>
      </c>
      <c r="I56" s="105"/>
      <c r="J56" s="105"/>
      <c r="K56" s="105"/>
      <c r="L56" s="105"/>
      <c r="M56" s="105"/>
      <c r="N56" s="105"/>
      <c r="O56" s="105"/>
      <c r="P56" s="105" t="s">
        <v>108</v>
      </c>
      <c r="Q56" s="105" t="s">
        <v>108</v>
      </c>
      <c r="R56" s="105" t="s">
        <v>108</v>
      </c>
      <c r="S56" s="105" t="s">
        <v>108</v>
      </c>
      <c r="T56" s="105" t="s">
        <v>108</v>
      </c>
      <c r="U56" s="105" t="s">
        <v>108</v>
      </c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08"/>
      <c r="AG56" s="152"/>
      <c r="AH56" s="153"/>
    </row>
    <row r="57" spans="1:41" ht="15" customHeight="1" x14ac:dyDescent="0.3">
      <c r="A57" s="133">
        <v>27</v>
      </c>
      <c r="B57" s="111"/>
      <c r="C57" s="106" t="s">
        <v>105</v>
      </c>
      <c r="D57" s="106" t="s">
        <v>105</v>
      </c>
      <c r="E57" s="106" t="s">
        <v>105</v>
      </c>
      <c r="F57" s="106" t="s">
        <v>105</v>
      </c>
      <c r="G57" s="106" t="s">
        <v>105</v>
      </c>
      <c r="H57" s="106" t="s">
        <v>105</v>
      </c>
      <c r="I57" s="105"/>
      <c r="J57" s="105"/>
      <c r="K57" s="105"/>
      <c r="L57" s="105"/>
      <c r="M57" s="105"/>
      <c r="N57" s="105"/>
      <c r="O57" s="105"/>
      <c r="P57" s="106" t="s">
        <v>109</v>
      </c>
      <c r="Q57" s="106" t="s">
        <v>109</v>
      </c>
      <c r="R57" s="106" t="s">
        <v>109</v>
      </c>
      <c r="S57" s="106" t="s">
        <v>109</v>
      </c>
      <c r="T57" s="106" t="s">
        <v>109</v>
      </c>
      <c r="U57" s="106" t="s">
        <v>109</v>
      </c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08"/>
      <c r="AG57" s="152"/>
      <c r="AH57" s="153"/>
    </row>
    <row r="58" spans="1:41" ht="15" customHeight="1" thickBot="1" x14ac:dyDescent="0.35">
      <c r="A58" s="134">
        <v>28</v>
      </c>
      <c r="B58" s="111"/>
      <c r="C58" s="105" t="s">
        <v>106</v>
      </c>
      <c r="D58" s="105" t="s">
        <v>106</v>
      </c>
      <c r="E58" s="105" t="s">
        <v>106</v>
      </c>
      <c r="F58" s="105" t="s">
        <v>106</v>
      </c>
      <c r="G58" s="105" t="s">
        <v>106</v>
      </c>
      <c r="H58" s="105" t="s">
        <v>106</v>
      </c>
      <c r="I58" s="105"/>
      <c r="J58" s="105"/>
      <c r="K58" s="105"/>
      <c r="L58" s="105"/>
      <c r="M58" s="105"/>
      <c r="N58" s="105"/>
      <c r="O58" s="105"/>
      <c r="P58" s="105" t="s">
        <v>110</v>
      </c>
      <c r="Q58" s="105" t="s">
        <v>110</v>
      </c>
      <c r="R58" s="105" t="s">
        <v>110</v>
      </c>
      <c r="S58" s="105" t="s">
        <v>110</v>
      </c>
      <c r="T58" s="105" t="s">
        <v>110</v>
      </c>
      <c r="U58" s="105" t="s">
        <v>110</v>
      </c>
      <c r="V58" s="105"/>
      <c r="W58" s="105"/>
      <c r="X58" s="105"/>
      <c r="Y58" s="105"/>
      <c r="Z58" s="105"/>
      <c r="AA58" s="105"/>
      <c r="AB58" s="105"/>
      <c r="AC58" s="105"/>
      <c r="AD58" s="105"/>
      <c r="AE58" s="105"/>
      <c r="AF58" s="108"/>
      <c r="AG58" s="152"/>
      <c r="AH58" s="153"/>
    </row>
    <row r="59" spans="1:41" ht="15" customHeight="1" x14ac:dyDescent="0.3">
      <c r="A59" s="132">
        <v>29</v>
      </c>
      <c r="B59" s="111"/>
      <c r="C59" s="105" t="s">
        <v>107</v>
      </c>
      <c r="D59" s="105" t="s">
        <v>107</v>
      </c>
      <c r="E59" s="105" t="s">
        <v>107</v>
      </c>
      <c r="F59" s="105" t="s">
        <v>107</v>
      </c>
      <c r="G59" s="105" t="s">
        <v>107</v>
      </c>
      <c r="H59" s="105" t="s">
        <v>107</v>
      </c>
      <c r="I59" s="105"/>
      <c r="J59" s="105"/>
      <c r="K59" s="105"/>
      <c r="L59" s="105"/>
      <c r="M59" s="105"/>
      <c r="N59" s="105"/>
      <c r="O59" s="105"/>
      <c r="P59" s="105" t="s">
        <v>111</v>
      </c>
      <c r="Q59" s="105" t="s">
        <v>111</v>
      </c>
      <c r="R59" s="105" t="s">
        <v>111</v>
      </c>
      <c r="S59" s="105" t="s">
        <v>111</v>
      </c>
      <c r="T59" s="105" t="s">
        <v>111</v>
      </c>
      <c r="U59" s="105" t="s">
        <v>111</v>
      </c>
      <c r="V59" s="105"/>
      <c r="W59" s="105"/>
      <c r="X59" s="105"/>
      <c r="Y59" s="105"/>
      <c r="Z59" s="105"/>
      <c r="AA59" s="105"/>
      <c r="AB59" s="105"/>
      <c r="AC59" s="105"/>
      <c r="AD59" s="105"/>
      <c r="AE59" s="105"/>
      <c r="AF59" s="108"/>
      <c r="AG59" s="152"/>
      <c r="AH59" s="153"/>
    </row>
    <row r="60" spans="1:41" ht="15" customHeight="1" x14ac:dyDescent="0.3">
      <c r="A60" s="133">
        <v>30</v>
      </c>
      <c r="B60" s="111"/>
      <c r="C60" s="105" t="s">
        <v>108</v>
      </c>
      <c r="D60" s="105" t="s">
        <v>108</v>
      </c>
      <c r="E60" s="105" t="s">
        <v>108</v>
      </c>
      <c r="F60" s="105" t="s">
        <v>108</v>
      </c>
      <c r="G60" s="105" t="s">
        <v>108</v>
      </c>
      <c r="H60" s="105" t="s">
        <v>108</v>
      </c>
      <c r="I60" s="105"/>
      <c r="J60" s="105"/>
      <c r="K60" s="105"/>
      <c r="L60" s="105"/>
      <c r="M60" s="105"/>
      <c r="N60" s="105"/>
      <c r="O60" s="105"/>
      <c r="P60" s="105" t="s">
        <v>112</v>
      </c>
      <c r="Q60" s="105" t="s">
        <v>112</v>
      </c>
      <c r="R60" s="105" t="s">
        <v>112</v>
      </c>
      <c r="S60" s="105" t="s">
        <v>112</v>
      </c>
      <c r="T60" s="105" t="s">
        <v>112</v>
      </c>
      <c r="U60" s="105" t="s">
        <v>112</v>
      </c>
      <c r="V60" s="105"/>
      <c r="W60" s="105"/>
      <c r="X60" s="105"/>
      <c r="Y60" s="105"/>
      <c r="Z60" s="105"/>
      <c r="AA60" s="105"/>
      <c r="AB60" s="105"/>
      <c r="AC60" s="105"/>
      <c r="AD60" s="105"/>
      <c r="AE60" s="105"/>
      <c r="AF60" s="108"/>
      <c r="AG60" s="154"/>
      <c r="AH60" s="155"/>
    </row>
    <row r="61" spans="1:41" ht="15" customHeight="1" thickBot="1" x14ac:dyDescent="0.35">
      <c r="A61" s="134">
        <v>31</v>
      </c>
      <c r="B61" s="111"/>
      <c r="C61" s="105" t="s">
        <v>109</v>
      </c>
      <c r="D61" s="105" t="s">
        <v>109</v>
      </c>
      <c r="E61" s="105" t="s">
        <v>109</v>
      </c>
      <c r="F61" s="105" t="s">
        <v>109</v>
      </c>
      <c r="G61" s="105" t="s">
        <v>109</v>
      </c>
      <c r="H61" s="105" t="s">
        <v>109</v>
      </c>
      <c r="I61" s="105"/>
      <c r="J61" s="105"/>
      <c r="K61" s="105"/>
      <c r="L61" s="105"/>
      <c r="M61" s="105"/>
      <c r="N61" s="105"/>
      <c r="O61" s="105"/>
      <c r="P61" s="105" t="s">
        <v>113</v>
      </c>
      <c r="Q61" s="105" t="s">
        <v>113</v>
      </c>
      <c r="R61" s="105" t="s">
        <v>113</v>
      </c>
      <c r="S61" s="105" t="s">
        <v>113</v>
      </c>
      <c r="T61" s="105" t="s">
        <v>113</v>
      </c>
      <c r="U61" s="105" t="s">
        <v>113</v>
      </c>
      <c r="V61" s="105"/>
      <c r="W61" s="105"/>
      <c r="X61" s="105"/>
      <c r="Y61" s="105"/>
      <c r="Z61" s="105"/>
      <c r="AA61" s="105"/>
      <c r="AB61" s="105"/>
      <c r="AC61" s="105"/>
      <c r="AD61" s="105"/>
      <c r="AE61" s="105"/>
      <c r="AF61" s="108"/>
      <c r="AG61" s="136"/>
    </row>
    <row r="62" spans="1:41" ht="15" customHeight="1" thickBot="1" x14ac:dyDescent="0.35">
      <c r="A62" s="132">
        <v>32</v>
      </c>
      <c r="B62" s="111"/>
      <c r="C62" s="104" t="s">
        <v>110</v>
      </c>
      <c r="D62" s="104" t="s">
        <v>110</v>
      </c>
      <c r="E62" s="104" t="s">
        <v>110</v>
      </c>
      <c r="F62" s="104" t="s">
        <v>110</v>
      </c>
      <c r="G62" s="104" t="s">
        <v>110</v>
      </c>
      <c r="H62" s="104" t="s">
        <v>110</v>
      </c>
      <c r="I62" s="105"/>
      <c r="J62" s="105"/>
      <c r="K62" s="105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05"/>
      <c r="W62" s="105"/>
      <c r="X62" s="105"/>
      <c r="Y62" s="105"/>
      <c r="Z62" s="105"/>
      <c r="AA62" s="105"/>
      <c r="AB62" s="105"/>
      <c r="AC62" s="105"/>
      <c r="AD62" s="105"/>
      <c r="AE62" s="105"/>
      <c r="AF62" s="108"/>
      <c r="AG62" s="131"/>
    </row>
    <row r="63" spans="1:41" ht="15" customHeight="1" x14ac:dyDescent="0.3">
      <c r="A63" s="133">
        <v>33</v>
      </c>
      <c r="B63" s="104" t="s">
        <v>101</v>
      </c>
      <c r="C63" s="105" t="s">
        <v>111</v>
      </c>
      <c r="D63" s="105" t="s">
        <v>111</v>
      </c>
      <c r="E63" s="105" t="s">
        <v>111</v>
      </c>
      <c r="F63" s="105" t="s">
        <v>111</v>
      </c>
      <c r="G63" s="105" t="s">
        <v>111</v>
      </c>
      <c r="H63" s="105" t="s">
        <v>111</v>
      </c>
      <c r="I63" s="105"/>
      <c r="J63" s="105"/>
      <c r="K63" s="106"/>
      <c r="L63" s="106"/>
      <c r="M63" s="105"/>
      <c r="N63" s="105"/>
      <c r="O63" s="106"/>
      <c r="P63" s="105"/>
      <c r="Q63" s="105"/>
      <c r="R63" s="105"/>
      <c r="S63" s="105"/>
      <c r="T63" s="106"/>
      <c r="U63" s="106"/>
      <c r="V63" s="105"/>
      <c r="W63" s="105"/>
      <c r="X63" s="105"/>
      <c r="Y63" s="106"/>
      <c r="Z63" s="106"/>
      <c r="AA63" s="105"/>
      <c r="AB63" s="105"/>
      <c r="AC63" s="106"/>
      <c r="AD63" s="105"/>
      <c r="AE63" s="105"/>
      <c r="AF63" s="108"/>
      <c r="AG63" s="137"/>
    </row>
    <row r="64" spans="1:41" ht="15" customHeight="1" thickBot="1" x14ac:dyDescent="0.35">
      <c r="A64" s="134">
        <v>34</v>
      </c>
      <c r="B64" s="111"/>
      <c r="C64" s="105" t="s">
        <v>112</v>
      </c>
      <c r="D64" s="105" t="s">
        <v>112</v>
      </c>
      <c r="E64" s="105" t="s">
        <v>112</v>
      </c>
      <c r="F64" s="105" t="s">
        <v>112</v>
      </c>
      <c r="G64" s="105" t="s">
        <v>112</v>
      </c>
      <c r="H64" s="105" t="s">
        <v>112</v>
      </c>
      <c r="I64" s="105" t="s">
        <v>103</v>
      </c>
      <c r="J64" s="105" t="s">
        <v>103</v>
      </c>
      <c r="K64" s="105" t="s">
        <v>103</v>
      </c>
      <c r="L64" s="105" t="s">
        <v>103</v>
      </c>
      <c r="M64" s="105" t="s">
        <v>103</v>
      </c>
      <c r="N64" s="105" t="s">
        <v>103</v>
      </c>
      <c r="O64" s="105" t="s">
        <v>103</v>
      </c>
      <c r="P64" s="105"/>
      <c r="Q64" s="105"/>
      <c r="R64" s="105"/>
      <c r="S64" s="105"/>
      <c r="T64" s="105"/>
      <c r="U64" s="105"/>
      <c r="V64" s="105"/>
      <c r="W64" s="105"/>
      <c r="X64" s="105"/>
      <c r="Y64" s="105"/>
      <c r="Z64" s="105"/>
      <c r="AA64" s="105"/>
      <c r="AB64" s="105"/>
      <c r="AC64" s="105"/>
      <c r="AD64" s="105"/>
      <c r="AE64" s="105"/>
      <c r="AF64" s="108"/>
    </row>
    <row r="65" spans="1:34" ht="15" customHeight="1" x14ac:dyDescent="0.3">
      <c r="A65" s="132">
        <v>35</v>
      </c>
      <c r="B65" s="111"/>
      <c r="C65" s="105" t="s">
        <v>113</v>
      </c>
      <c r="D65" s="105" t="s">
        <v>113</v>
      </c>
      <c r="E65" s="105" t="s">
        <v>113</v>
      </c>
      <c r="F65" s="105" t="s">
        <v>113</v>
      </c>
      <c r="G65" s="105" t="s">
        <v>113</v>
      </c>
      <c r="H65" s="105" t="s">
        <v>113</v>
      </c>
      <c r="I65" s="105"/>
      <c r="J65" s="105"/>
      <c r="K65" s="105"/>
      <c r="L65" s="105"/>
      <c r="M65" s="105"/>
      <c r="N65" s="105"/>
      <c r="O65" s="105"/>
      <c r="P65" s="105" t="s">
        <v>104</v>
      </c>
      <c r="Q65" s="105" t="s">
        <v>104</v>
      </c>
      <c r="R65" s="105" t="s">
        <v>104</v>
      </c>
      <c r="S65" s="105" t="s">
        <v>104</v>
      </c>
      <c r="T65" s="105" t="s">
        <v>104</v>
      </c>
      <c r="U65" s="105" t="s">
        <v>104</v>
      </c>
      <c r="V65" s="105" t="s">
        <v>104</v>
      </c>
      <c r="W65" s="105"/>
      <c r="X65" s="105"/>
      <c r="Y65" s="105"/>
      <c r="Z65" s="105"/>
      <c r="AA65" s="105"/>
      <c r="AB65" s="105"/>
      <c r="AC65" s="105"/>
      <c r="AD65" s="105"/>
      <c r="AE65" s="105"/>
      <c r="AF65" s="108"/>
    </row>
    <row r="66" spans="1:34" ht="15" customHeight="1" thickBot="1" x14ac:dyDescent="0.35">
      <c r="A66" s="133">
        <v>36</v>
      </c>
      <c r="B66" s="111"/>
      <c r="C66" s="105"/>
      <c r="D66" s="105"/>
      <c r="E66" s="105"/>
      <c r="F66" s="105"/>
      <c r="G66" s="105"/>
      <c r="H66" s="105"/>
      <c r="I66" s="105"/>
      <c r="J66" s="105"/>
      <c r="K66" s="105"/>
      <c r="L66" s="105"/>
      <c r="M66" s="112"/>
      <c r="N66" s="112"/>
      <c r="O66" s="112"/>
      <c r="P66" s="112"/>
      <c r="Q66" s="112"/>
      <c r="R66" s="105"/>
      <c r="S66" s="105"/>
      <c r="T66" s="105"/>
      <c r="U66" s="105"/>
      <c r="V66" s="105"/>
      <c r="W66" s="105" t="s">
        <v>105</v>
      </c>
      <c r="X66" s="105" t="s">
        <v>105</v>
      </c>
      <c r="Y66" s="105" t="s">
        <v>105</v>
      </c>
      <c r="Z66" s="105" t="s">
        <v>105</v>
      </c>
      <c r="AA66" s="105" t="s">
        <v>105</v>
      </c>
      <c r="AB66" s="105" t="s">
        <v>105</v>
      </c>
      <c r="AC66" s="105" t="s">
        <v>105</v>
      </c>
      <c r="AD66" s="105"/>
      <c r="AE66" s="105"/>
      <c r="AF66" s="108"/>
    </row>
    <row r="67" spans="1:34" ht="15" customHeight="1" x14ac:dyDescent="0.3">
      <c r="A67" s="134">
        <v>37</v>
      </c>
      <c r="B67" s="111" t="s">
        <v>106</v>
      </c>
      <c r="C67" s="105" t="s">
        <v>106</v>
      </c>
      <c r="D67" s="111" t="s">
        <v>106</v>
      </c>
      <c r="E67" s="105" t="s">
        <v>106</v>
      </c>
      <c r="F67" s="111" t="s">
        <v>106</v>
      </c>
      <c r="G67" s="105" t="s">
        <v>106</v>
      </c>
      <c r="H67" s="111" t="s">
        <v>106</v>
      </c>
      <c r="I67" s="106"/>
      <c r="J67" s="106"/>
      <c r="K67" s="106"/>
      <c r="L67" s="106"/>
      <c r="M67" s="106"/>
      <c r="N67" s="106"/>
      <c r="O67" s="105"/>
      <c r="P67" s="105"/>
      <c r="Q67" s="105"/>
      <c r="R67" s="105"/>
      <c r="S67" s="105"/>
      <c r="T67" s="105"/>
      <c r="U67" s="105"/>
      <c r="V67" s="105"/>
      <c r="W67" s="105"/>
      <c r="X67" s="105"/>
      <c r="Y67" s="105"/>
      <c r="Z67" s="105"/>
      <c r="AA67" s="105"/>
      <c r="AB67" s="105"/>
      <c r="AC67" s="105"/>
      <c r="AD67" s="105"/>
      <c r="AE67" s="105"/>
      <c r="AF67" s="108"/>
    </row>
    <row r="68" spans="1:34" ht="15" customHeight="1" thickBot="1" x14ac:dyDescent="0.35">
      <c r="A68" s="138">
        <v>38</v>
      </c>
      <c r="B68" s="111"/>
      <c r="C68" s="105"/>
      <c r="D68" s="105"/>
      <c r="E68" s="105"/>
      <c r="F68" s="105"/>
      <c r="G68" s="105"/>
      <c r="H68" s="105"/>
      <c r="I68" s="105" t="s">
        <v>107</v>
      </c>
      <c r="J68" s="105" t="s">
        <v>107</v>
      </c>
      <c r="K68" s="105" t="s">
        <v>107</v>
      </c>
      <c r="L68" s="105" t="s">
        <v>107</v>
      </c>
      <c r="M68" s="105" t="s">
        <v>107</v>
      </c>
      <c r="N68" s="105" t="s">
        <v>107</v>
      </c>
      <c r="O68" s="105" t="s">
        <v>107</v>
      </c>
      <c r="P68" s="105"/>
      <c r="Q68" s="105"/>
      <c r="R68" s="105"/>
      <c r="S68" s="105"/>
      <c r="T68" s="105"/>
      <c r="U68" s="105"/>
      <c r="V68" s="105"/>
      <c r="W68" s="105"/>
      <c r="X68" s="105"/>
      <c r="Y68" s="105"/>
      <c r="Z68" s="105"/>
      <c r="AA68" s="112"/>
      <c r="AB68" s="112"/>
      <c r="AC68" s="105"/>
      <c r="AD68" s="98"/>
      <c r="AE68" s="98"/>
      <c r="AF68" s="98"/>
    </row>
    <row r="69" spans="1:34" ht="15" customHeight="1" x14ac:dyDescent="0.3">
      <c r="A69" s="119" t="s">
        <v>2</v>
      </c>
      <c r="B69" s="99">
        <f>COUNTIF(B50:B68,"m")</f>
        <v>0</v>
      </c>
      <c r="C69" s="99">
        <f t="shared" ref="C69:AE69" si="7">COUNTIF(C50:C68,"m")</f>
        <v>0</v>
      </c>
      <c r="D69" s="99">
        <f>COUNTIF(D50:D68,"m")</f>
        <v>0</v>
      </c>
      <c r="E69" s="99">
        <f t="shared" si="7"/>
        <v>0</v>
      </c>
      <c r="F69" s="99">
        <f t="shared" si="7"/>
        <v>0</v>
      </c>
      <c r="G69" s="99">
        <f t="shared" si="7"/>
        <v>0</v>
      </c>
      <c r="H69" s="99">
        <f t="shared" si="7"/>
        <v>0</v>
      </c>
      <c r="I69" s="99">
        <f t="shared" si="7"/>
        <v>0</v>
      </c>
      <c r="J69" s="99">
        <f t="shared" si="7"/>
        <v>0</v>
      </c>
      <c r="K69" s="99">
        <f t="shared" si="7"/>
        <v>0</v>
      </c>
      <c r="L69" s="99">
        <f t="shared" si="7"/>
        <v>0</v>
      </c>
      <c r="M69" s="99">
        <f t="shared" si="7"/>
        <v>0</v>
      </c>
      <c r="N69" s="99">
        <f t="shared" si="7"/>
        <v>0</v>
      </c>
      <c r="O69" s="99">
        <f t="shared" si="7"/>
        <v>0</v>
      </c>
      <c r="P69" s="99">
        <f t="shared" si="7"/>
        <v>0</v>
      </c>
      <c r="Q69" s="99">
        <f t="shared" si="7"/>
        <v>0</v>
      </c>
      <c r="R69" s="99">
        <f t="shared" si="7"/>
        <v>0</v>
      </c>
      <c r="S69" s="99">
        <f t="shared" si="7"/>
        <v>0</v>
      </c>
      <c r="T69" s="99">
        <f t="shared" si="7"/>
        <v>0</v>
      </c>
      <c r="U69" s="99">
        <f t="shared" si="7"/>
        <v>0</v>
      </c>
      <c r="V69" s="99">
        <f t="shared" si="7"/>
        <v>0</v>
      </c>
      <c r="W69" s="99">
        <f t="shared" si="7"/>
        <v>0</v>
      </c>
      <c r="X69" s="99">
        <f t="shared" si="7"/>
        <v>0</v>
      </c>
      <c r="Y69" s="99">
        <f t="shared" si="7"/>
        <v>0</v>
      </c>
      <c r="Z69" s="99">
        <f t="shared" si="7"/>
        <v>0</v>
      </c>
      <c r="AA69" s="99">
        <f t="shared" si="7"/>
        <v>0</v>
      </c>
      <c r="AB69" s="99">
        <f t="shared" si="7"/>
        <v>0</v>
      </c>
      <c r="AC69" s="99">
        <f t="shared" si="7"/>
        <v>0</v>
      </c>
      <c r="AD69" s="99">
        <f t="shared" si="7"/>
        <v>0</v>
      </c>
      <c r="AE69" s="99">
        <f t="shared" si="7"/>
        <v>0</v>
      </c>
      <c r="AF69" s="99">
        <f>COUNTIF(AF50:AF68,"m")</f>
        <v>0</v>
      </c>
    </row>
    <row r="70" spans="1:34" ht="15" customHeight="1" thickBot="1" x14ac:dyDescent="0.35">
      <c r="A70" s="129" t="s">
        <v>3</v>
      </c>
      <c r="B70" s="102">
        <f>COUNTIF(B50:B68,"g")</f>
        <v>0</v>
      </c>
      <c r="C70" s="102">
        <f t="shared" ref="C70:AE70" si="8">COUNTIF(C50:C68,"g")</f>
        <v>0</v>
      </c>
      <c r="D70" s="102">
        <f t="shared" si="8"/>
        <v>0</v>
      </c>
      <c r="E70" s="102">
        <f t="shared" si="8"/>
        <v>0</v>
      </c>
      <c r="F70" s="102">
        <f t="shared" si="8"/>
        <v>0</v>
      </c>
      <c r="G70" s="102">
        <f t="shared" si="8"/>
        <v>0</v>
      </c>
      <c r="H70" s="102">
        <f t="shared" si="8"/>
        <v>0</v>
      </c>
      <c r="I70" s="102">
        <f t="shared" si="8"/>
        <v>0</v>
      </c>
      <c r="J70" s="102">
        <f t="shared" si="8"/>
        <v>0</v>
      </c>
      <c r="K70" s="102">
        <f t="shared" si="8"/>
        <v>0</v>
      </c>
      <c r="L70" s="102">
        <f t="shared" si="8"/>
        <v>0</v>
      </c>
      <c r="M70" s="102">
        <f t="shared" si="8"/>
        <v>0</v>
      </c>
      <c r="N70" s="102">
        <f t="shared" si="8"/>
        <v>0</v>
      </c>
      <c r="O70" s="102">
        <f t="shared" si="8"/>
        <v>0</v>
      </c>
      <c r="P70" s="102">
        <f t="shared" si="8"/>
        <v>0</v>
      </c>
      <c r="Q70" s="102">
        <f t="shared" si="8"/>
        <v>0</v>
      </c>
      <c r="R70" s="102">
        <f t="shared" si="8"/>
        <v>0</v>
      </c>
      <c r="S70" s="102">
        <f t="shared" si="8"/>
        <v>0</v>
      </c>
      <c r="T70" s="102">
        <f t="shared" si="8"/>
        <v>0</v>
      </c>
      <c r="U70" s="102">
        <f t="shared" si="8"/>
        <v>0</v>
      </c>
      <c r="V70" s="102">
        <f t="shared" si="8"/>
        <v>0</v>
      </c>
      <c r="W70" s="102">
        <f t="shared" si="8"/>
        <v>0</v>
      </c>
      <c r="X70" s="102">
        <f t="shared" si="8"/>
        <v>0</v>
      </c>
      <c r="Y70" s="102">
        <f t="shared" si="8"/>
        <v>0</v>
      </c>
      <c r="Z70" s="102">
        <f t="shared" si="8"/>
        <v>0</v>
      </c>
      <c r="AA70" s="102">
        <f t="shared" si="8"/>
        <v>0</v>
      </c>
      <c r="AB70" s="102">
        <f t="shared" si="8"/>
        <v>0</v>
      </c>
      <c r="AC70" s="102">
        <f t="shared" si="8"/>
        <v>0</v>
      </c>
      <c r="AD70" s="102">
        <f t="shared" si="8"/>
        <v>0</v>
      </c>
      <c r="AE70" s="102">
        <f t="shared" si="8"/>
        <v>0</v>
      </c>
      <c r="AF70" s="102">
        <f>COUNTIF(AF50:AF68,"g")</f>
        <v>0</v>
      </c>
    </row>
    <row r="71" spans="1:34" ht="13.5" thickBot="1" x14ac:dyDescent="0.35">
      <c r="A71" s="130"/>
      <c r="B71" s="90">
        <f>DATE(MATCH($A$2,$AP$1:$AP$7,0)+2014,MATCH($A$1,$AN$1:$AN$12,0),1)</f>
        <v>43466</v>
      </c>
      <c r="C71" s="90">
        <f t="shared" ref="C71" si="9">B71+1</f>
        <v>43467</v>
      </c>
      <c r="D71" s="90">
        <f t="shared" ref="D71" si="10">C71+1</f>
        <v>43468</v>
      </c>
      <c r="E71" s="90">
        <f t="shared" ref="E71" si="11">D71+1</f>
        <v>43469</v>
      </c>
      <c r="F71" s="90">
        <f t="shared" ref="F71" si="12">E71+1</f>
        <v>43470</v>
      </c>
      <c r="G71" s="90">
        <f t="shared" ref="G71" si="13">F71+1</f>
        <v>43471</v>
      </c>
      <c r="H71" s="90">
        <f t="shared" ref="H71" si="14">G71+1</f>
        <v>43472</v>
      </c>
      <c r="I71" s="90">
        <f t="shared" ref="I71" si="15">H71+1</f>
        <v>43473</v>
      </c>
      <c r="J71" s="90">
        <f t="shared" ref="J71" si="16">I71+1</f>
        <v>43474</v>
      </c>
      <c r="K71" s="90">
        <f t="shared" ref="K71" si="17">J71+1</f>
        <v>43475</v>
      </c>
      <c r="L71" s="90">
        <f t="shared" ref="L71" si="18">K71+1</f>
        <v>43476</v>
      </c>
      <c r="M71" s="90">
        <f t="shared" ref="M71" si="19">L71+1</f>
        <v>43477</v>
      </c>
      <c r="N71" s="90">
        <f t="shared" ref="N71" si="20">M71+1</f>
        <v>43478</v>
      </c>
      <c r="O71" s="90">
        <f t="shared" ref="O71" si="21">N71+1</f>
        <v>43479</v>
      </c>
      <c r="P71" s="90">
        <f t="shared" ref="P71" si="22">O71+1</f>
        <v>43480</v>
      </c>
      <c r="Q71" s="90">
        <f t="shared" ref="Q71" si="23">P71+1</f>
        <v>43481</v>
      </c>
      <c r="R71" s="90">
        <f t="shared" ref="R71" si="24">Q71+1</f>
        <v>43482</v>
      </c>
      <c r="S71" s="90">
        <f t="shared" ref="S71" si="25">R71+1</f>
        <v>43483</v>
      </c>
      <c r="T71" s="90">
        <f t="shared" ref="T71" si="26">S71+1</f>
        <v>43484</v>
      </c>
      <c r="U71" s="90">
        <f t="shared" ref="U71" si="27">T71+1</f>
        <v>43485</v>
      </c>
      <c r="V71" s="90">
        <f t="shared" ref="V71" si="28">U71+1</f>
        <v>43486</v>
      </c>
      <c r="W71" s="90">
        <f t="shared" ref="W71" si="29">V71+1</f>
        <v>43487</v>
      </c>
      <c r="X71" s="90">
        <f t="shared" ref="X71" si="30">W71+1</f>
        <v>43488</v>
      </c>
      <c r="Y71" s="90">
        <f t="shared" ref="Y71" si="31">X71+1</f>
        <v>43489</v>
      </c>
      <c r="Z71" s="90">
        <f t="shared" ref="Z71" si="32">Y71+1</f>
        <v>43490</v>
      </c>
      <c r="AA71" s="90">
        <f t="shared" ref="AA71" si="33">Z71+1</f>
        <v>43491</v>
      </c>
      <c r="AB71" s="90">
        <f t="shared" ref="AB71" si="34">AA71+1</f>
        <v>43492</v>
      </c>
      <c r="AC71" s="90">
        <f t="shared" ref="AC71" si="35">AB71+1</f>
        <v>43493</v>
      </c>
      <c r="AD71" s="90">
        <f t="shared" ref="AD71" si="36">AC71+1</f>
        <v>43494</v>
      </c>
      <c r="AE71" s="90">
        <f t="shared" ref="AE71" si="37">AD71+1</f>
        <v>43495</v>
      </c>
      <c r="AF71" s="90">
        <f t="shared" ref="AF71" si="38">AE71+1</f>
        <v>43496</v>
      </c>
    </row>
    <row r="72" spans="1:34" ht="14" thickTop="1" thickBot="1" x14ac:dyDescent="0.35">
      <c r="A72" s="12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4">
        <v>31</v>
      </c>
    </row>
    <row r="73" spans="1:34" x14ac:dyDescent="0.3">
      <c r="A73" s="132">
        <v>39</v>
      </c>
      <c r="B73" s="104" t="s">
        <v>101</v>
      </c>
      <c r="C73" s="104" t="s">
        <v>102</v>
      </c>
      <c r="D73" s="104" t="s">
        <v>101</v>
      </c>
      <c r="E73" s="104" t="s">
        <v>101</v>
      </c>
      <c r="F73" s="104" t="s">
        <v>101</v>
      </c>
      <c r="G73" s="104" t="s">
        <v>101</v>
      </c>
      <c r="H73" s="104" t="s">
        <v>101</v>
      </c>
      <c r="I73" s="105"/>
      <c r="J73" s="105"/>
      <c r="K73" s="106"/>
      <c r="L73" s="106"/>
      <c r="M73" s="105"/>
      <c r="N73" s="105"/>
      <c r="O73" s="106"/>
      <c r="P73" s="105"/>
      <c r="Q73" s="105"/>
      <c r="R73" s="105"/>
      <c r="S73" s="105"/>
      <c r="T73" s="106"/>
      <c r="U73" s="106"/>
      <c r="V73" s="105"/>
      <c r="W73" s="105"/>
      <c r="X73" s="105"/>
      <c r="Y73" s="106"/>
      <c r="Z73" s="106"/>
      <c r="AA73" s="105"/>
      <c r="AB73" s="105"/>
      <c r="AC73" s="106"/>
      <c r="AD73" s="105"/>
      <c r="AE73" s="105"/>
      <c r="AF73" s="105"/>
    </row>
    <row r="74" spans="1:34" ht="13.5" thickBot="1" x14ac:dyDescent="0.35">
      <c r="A74" s="133">
        <v>40</v>
      </c>
      <c r="B74" s="111"/>
      <c r="C74" s="105"/>
      <c r="D74" s="105"/>
      <c r="E74" s="105"/>
      <c r="F74" s="105"/>
      <c r="G74" s="105"/>
      <c r="H74" s="105"/>
      <c r="I74" s="105" t="s">
        <v>103</v>
      </c>
      <c r="J74" s="105" t="s">
        <v>103</v>
      </c>
      <c r="K74" s="105" t="s">
        <v>103</v>
      </c>
      <c r="L74" s="105" t="s">
        <v>103</v>
      </c>
      <c r="M74" s="105" t="s">
        <v>103</v>
      </c>
      <c r="N74" s="105" t="s">
        <v>103</v>
      </c>
      <c r="O74" s="105" t="s">
        <v>103</v>
      </c>
      <c r="P74" s="105"/>
      <c r="Q74" s="105"/>
      <c r="R74" s="105"/>
      <c r="S74" s="105"/>
      <c r="T74" s="105"/>
      <c r="U74" s="105"/>
      <c r="V74" s="105"/>
      <c r="W74" s="105"/>
      <c r="X74" s="105"/>
      <c r="Y74" s="105"/>
      <c r="Z74" s="105"/>
      <c r="AA74" s="105"/>
      <c r="AB74" s="105"/>
      <c r="AC74" s="105"/>
      <c r="AD74" s="105"/>
      <c r="AE74" s="105"/>
      <c r="AF74" s="108"/>
    </row>
    <row r="75" spans="1:34" x14ac:dyDescent="0.3">
      <c r="A75" s="132">
        <v>41</v>
      </c>
      <c r="B75" s="111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105"/>
      <c r="O75" s="105"/>
      <c r="P75" s="105" t="s">
        <v>104</v>
      </c>
      <c r="Q75" s="105" t="s">
        <v>104</v>
      </c>
      <c r="R75" s="105" t="s">
        <v>104</v>
      </c>
      <c r="S75" s="105" t="s">
        <v>104</v>
      </c>
      <c r="T75" s="105" t="s">
        <v>104</v>
      </c>
      <c r="U75" s="105" t="s">
        <v>104</v>
      </c>
      <c r="V75" s="105" t="s">
        <v>104</v>
      </c>
      <c r="W75" s="105"/>
      <c r="X75" s="105"/>
      <c r="Y75" s="105"/>
      <c r="Z75" s="105"/>
      <c r="AA75" s="105"/>
      <c r="AB75" s="105"/>
      <c r="AC75" s="105"/>
      <c r="AD75" s="105"/>
      <c r="AE75" s="105"/>
      <c r="AF75" s="108"/>
    </row>
    <row r="76" spans="1:34" ht="13.5" thickBot="1" x14ac:dyDescent="0.35">
      <c r="A76" s="133">
        <v>42</v>
      </c>
      <c r="B76" s="111"/>
      <c r="C76" s="105"/>
      <c r="D76" s="105"/>
      <c r="E76" s="105"/>
      <c r="F76" s="105"/>
      <c r="G76" s="105"/>
      <c r="H76" s="105"/>
      <c r="I76" s="105"/>
      <c r="J76" s="105"/>
      <c r="K76" s="105"/>
      <c r="L76" s="105"/>
      <c r="M76" s="112"/>
      <c r="N76" s="112"/>
      <c r="O76" s="112"/>
      <c r="P76" s="112"/>
      <c r="Q76" s="112"/>
      <c r="R76" s="105"/>
      <c r="S76" s="105"/>
      <c r="T76" s="105"/>
      <c r="U76" s="105"/>
      <c r="V76" s="105"/>
      <c r="W76" s="105" t="s">
        <v>105</v>
      </c>
      <c r="X76" s="105" t="s">
        <v>105</v>
      </c>
      <c r="Y76" s="105" t="s">
        <v>105</v>
      </c>
      <c r="Z76" s="105" t="s">
        <v>105</v>
      </c>
      <c r="AA76" s="105" t="s">
        <v>105</v>
      </c>
      <c r="AB76" s="105" t="s">
        <v>105</v>
      </c>
      <c r="AC76" s="105" t="s">
        <v>105</v>
      </c>
      <c r="AD76" s="112"/>
      <c r="AE76" s="112"/>
      <c r="AF76" s="108"/>
    </row>
    <row r="77" spans="1:34" x14ac:dyDescent="0.3">
      <c r="A77" s="132">
        <v>43</v>
      </c>
      <c r="B77" s="111" t="s">
        <v>106</v>
      </c>
      <c r="C77" s="105" t="s">
        <v>106</v>
      </c>
      <c r="D77" s="111" t="s">
        <v>106</v>
      </c>
      <c r="E77" s="105" t="s">
        <v>106</v>
      </c>
      <c r="F77" s="111" t="s">
        <v>106</v>
      </c>
      <c r="G77" s="105" t="s">
        <v>106</v>
      </c>
      <c r="H77" s="111" t="s">
        <v>106</v>
      </c>
      <c r="I77" s="106"/>
      <c r="J77" s="106"/>
      <c r="K77" s="106"/>
      <c r="L77" s="106"/>
      <c r="M77" s="106"/>
      <c r="N77" s="106"/>
      <c r="O77" s="105"/>
      <c r="P77" s="105"/>
      <c r="Q77" s="105"/>
      <c r="R77" s="105"/>
      <c r="S77" s="105"/>
      <c r="T77" s="105"/>
      <c r="U77" s="105"/>
      <c r="V77" s="105"/>
      <c r="W77" s="105"/>
      <c r="X77" s="105"/>
      <c r="Y77" s="105"/>
      <c r="Z77" s="105"/>
      <c r="AA77" s="105"/>
      <c r="AB77" s="105"/>
      <c r="AC77" s="105"/>
      <c r="AD77" s="105"/>
      <c r="AE77" s="105"/>
      <c r="AF77" s="108"/>
      <c r="AG77" s="150" t="s">
        <v>121</v>
      </c>
      <c r="AH77" s="151"/>
    </row>
    <row r="78" spans="1:34" ht="13.5" thickBot="1" x14ac:dyDescent="0.35">
      <c r="A78" s="133">
        <v>44</v>
      </c>
      <c r="B78" s="111"/>
      <c r="C78" s="105"/>
      <c r="D78" s="105"/>
      <c r="E78" s="105"/>
      <c r="F78" s="105"/>
      <c r="G78" s="105"/>
      <c r="H78" s="105"/>
      <c r="I78" s="105" t="s">
        <v>107</v>
      </c>
      <c r="J78" s="105" t="s">
        <v>107</v>
      </c>
      <c r="K78" s="105" t="s">
        <v>107</v>
      </c>
      <c r="L78" s="105" t="s">
        <v>107</v>
      </c>
      <c r="M78" s="105" t="s">
        <v>107</v>
      </c>
      <c r="N78" s="105" t="s">
        <v>107</v>
      </c>
      <c r="O78" s="105" t="s">
        <v>107</v>
      </c>
      <c r="P78" s="105"/>
      <c r="Q78" s="105"/>
      <c r="R78" s="105"/>
      <c r="S78" s="105"/>
      <c r="T78" s="105"/>
      <c r="U78" s="105"/>
      <c r="V78" s="105"/>
      <c r="W78" s="105"/>
      <c r="X78" s="105"/>
      <c r="Y78" s="105"/>
      <c r="Z78" s="105"/>
      <c r="AA78" s="112"/>
      <c r="AB78" s="112"/>
      <c r="AC78" s="105"/>
      <c r="AD78" s="105"/>
      <c r="AE78" s="105"/>
      <c r="AF78" s="108"/>
      <c r="AG78" s="152"/>
      <c r="AH78" s="153"/>
    </row>
    <row r="79" spans="1:34" ht="13.5" thickBot="1" x14ac:dyDescent="0.35">
      <c r="A79" s="132">
        <v>45</v>
      </c>
      <c r="B79" s="111"/>
      <c r="C79" s="105"/>
      <c r="D79" s="105"/>
      <c r="E79" s="105"/>
      <c r="F79" s="105"/>
      <c r="G79" s="105"/>
      <c r="H79" s="105"/>
      <c r="I79" s="105"/>
      <c r="J79" s="105"/>
      <c r="K79" s="105"/>
      <c r="L79" s="105"/>
      <c r="M79" s="105"/>
      <c r="N79" s="105"/>
      <c r="O79" s="105"/>
      <c r="P79" s="105" t="s">
        <v>108</v>
      </c>
      <c r="Q79" s="105" t="s">
        <v>108</v>
      </c>
      <c r="R79" s="105" t="s">
        <v>108</v>
      </c>
      <c r="S79" s="105" t="s">
        <v>108</v>
      </c>
      <c r="T79" s="105" t="s">
        <v>108</v>
      </c>
      <c r="U79" s="105" t="s">
        <v>108</v>
      </c>
      <c r="V79" s="105"/>
      <c r="W79" s="105"/>
      <c r="X79" s="105"/>
      <c r="Y79" s="105"/>
      <c r="Z79" s="105"/>
      <c r="AA79" s="105"/>
      <c r="AB79" s="105"/>
      <c r="AC79" s="105"/>
      <c r="AD79" s="105"/>
      <c r="AE79" s="105"/>
      <c r="AF79" s="108"/>
      <c r="AG79" s="152"/>
      <c r="AH79" s="153"/>
    </row>
    <row r="80" spans="1:34" ht="13.5" thickBot="1" x14ac:dyDescent="0.35">
      <c r="A80" s="133">
        <v>46</v>
      </c>
      <c r="B80" s="111"/>
      <c r="C80" s="105"/>
      <c r="D80" s="105"/>
      <c r="E80" s="105"/>
      <c r="F80" s="105"/>
      <c r="G80" s="105"/>
      <c r="H80" s="105"/>
      <c r="I80" s="105"/>
      <c r="J80" s="105"/>
      <c r="K80" s="105"/>
      <c r="L80" s="105"/>
      <c r="M80" s="105"/>
      <c r="N80" s="105"/>
      <c r="O80" s="105"/>
      <c r="P80" s="106" t="s">
        <v>109</v>
      </c>
      <c r="Q80" s="106" t="s">
        <v>109</v>
      </c>
      <c r="R80" s="106" t="s">
        <v>109</v>
      </c>
      <c r="S80" s="106" t="s">
        <v>109</v>
      </c>
      <c r="T80" s="106" t="s">
        <v>109</v>
      </c>
      <c r="U80" s="106" t="s">
        <v>109</v>
      </c>
      <c r="V80" s="105"/>
      <c r="W80" s="105"/>
      <c r="X80" s="105"/>
      <c r="Y80" s="105"/>
      <c r="Z80" s="105"/>
      <c r="AA80" s="105"/>
      <c r="AB80" s="105"/>
      <c r="AC80" s="105"/>
      <c r="AD80" s="105"/>
      <c r="AE80" s="105"/>
      <c r="AF80" s="108"/>
      <c r="AG80" s="152"/>
      <c r="AH80" s="153"/>
    </row>
    <row r="81" spans="1:34" x14ac:dyDescent="0.3">
      <c r="A81" s="132">
        <v>47</v>
      </c>
      <c r="B81" s="111"/>
      <c r="C81" s="105"/>
      <c r="D81" s="105"/>
      <c r="E81" s="105"/>
      <c r="F81" s="105"/>
      <c r="G81" s="105"/>
      <c r="H81" s="105"/>
      <c r="I81" s="105"/>
      <c r="J81" s="105"/>
      <c r="K81" s="105"/>
      <c r="L81" s="105"/>
      <c r="M81" s="105"/>
      <c r="N81" s="105"/>
      <c r="O81" s="105"/>
      <c r="P81" s="105" t="s">
        <v>110</v>
      </c>
      <c r="Q81" s="105" t="s">
        <v>110</v>
      </c>
      <c r="R81" s="105" t="s">
        <v>110</v>
      </c>
      <c r="S81" s="105" t="s">
        <v>110</v>
      </c>
      <c r="T81" s="105" t="s">
        <v>110</v>
      </c>
      <c r="U81" s="105" t="s">
        <v>110</v>
      </c>
      <c r="V81" s="105"/>
      <c r="W81" s="105"/>
      <c r="X81" s="105"/>
      <c r="Y81" s="105"/>
      <c r="Z81" s="105"/>
      <c r="AA81" s="105"/>
      <c r="AB81" s="105"/>
      <c r="AC81" s="105"/>
      <c r="AD81" s="105"/>
      <c r="AE81" s="105"/>
      <c r="AF81" s="108"/>
      <c r="AG81" s="152"/>
      <c r="AH81" s="153"/>
    </row>
    <row r="82" spans="1:34" ht="13.5" thickBot="1" x14ac:dyDescent="0.35">
      <c r="A82" s="133">
        <v>48</v>
      </c>
      <c r="B82" s="111"/>
      <c r="C82" s="105"/>
      <c r="D82" s="105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05"/>
      <c r="P82" s="105" t="s">
        <v>111</v>
      </c>
      <c r="Q82" s="105" t="s">
        <v>111</v>
      </c>
      <c r="R82" s="105" t="s">
        <v>111</v>
      </c>
      <c r="S82" s="105" t="s">
        <v>111</v>
      </c>
      <c r="T82" s="105" t="s">
        <v>111</v>
      </c>
      <c r="U82" s="105" t="s">
        <v>111</v>
      </c>
      <c r="V82" s="105"/>
      <c r="W82" s="105"/>
      <c r="X82" s="105"/>
      <c r="Y82" s="105"/>
      <c r="Z82" s="105"/>
      <c r="AA82" s="105"/>
      <c r="AB82" s="105"/>
      <c r="AC82" s="105"/>
      <c r="AD82" s="105"/>
      <c r="AE82" s="105"/>
      <c r="AF82" s="108"/>
      <c r="AG82" s="154"/>
      <c r="AH82" s="155"/>
    </row>
    <row r="83" spans="1:34" x14ac:dyDescent="0.3">
      <c r="A83" s="132">
        <v>49</v>
      </c>
      <c r="B83" s="111"/>
      <c r="C83" s="105"/>
      <c r="D83" s="105"/>
      <c r="E83" s="105"/>
      <c r="F83" s="105"/>
      <c r="G83" s="105"/>
      <c r="H83" s="105"/>
      <c r="I83" s="105"/>
      <c r="J83" s="105"/>
      <c r="K83" s="105"/>
      <c r="L83" s="105"/>
      <c r="M83" s="105"/>
      <c r="N83" s="105"/>
      <c r="O83" s="105"/>
      <c r="P83" s="105" t="s">
        <v>112</v>
      </c>
      <c r="Q83" s="105" t="s">
        <v>112</v>
      </c>
      <c r="R83" s="105" t="s">
        <v>112</v>
      </c>
      <c r="S83" s="105" t="s">
        <v>112</v>
      </c>
      <c r="T83" s="105" t="s">
        <v>112</v>
      </c>
      <c r="U83" s="105" t="s">
        <v>112</v>
      </c>
      <c r="V83" s="105"/>
      <c r="W83" s="105"/>
      <c r="X83" s="105"/>
      <c r="Y83" s="105"/>
      <c r="Z83" s="105"/>
      <c r="AA83" s="105"/>
      <c r="AB83" s="105"/>
      <c r="AC83" s="105"/>
      <c r="AD83" s="105"/>
      <c r="AE83" s="105"/>
      <c r="AF83" s="108"/>
    </row>
    <row r="84" spans="1:34" ht="13.5" thickBot="1" x14ac:dyDescent="0.35">
      <c r="A84" s="133">
        <v>50</v>
      </c>
      <c r="B84" s="111"/>
      <c r="C84" s="105"/>
      <c r="D84" s="105"/>
      <c r="E84" s="105"/>
      <c r="F84" s="105"/>
      <c r="G84" s="105"/>
      <c r="H84" s="105"/>
      <c r="I84" s="105"/>
      <c r="J84" s="105"/>
      <c r="K84" s="105"/>
      <c r="L84" s="105"/>
      <c r="M84" s="105"/>
      <c r="N84" s="105"/>
      <c r="O84" s="105"/>
      <c r="P84" s="105" t="s">
        <v>113</v>
      </c>
      <c r="Q84" s="105" t="s">
        <v>113</v>
      </c>
      <c r="R84" s="105" t="s">
        <v>113</v>
      </c>
      <c r="S84" s="105" t="s">
        <v>113</v>
      </c>
      <c r="T84" s="105" t="s">
        <v>113</v>
      </c>
      <c r="U84" s="105" t="s">
        <v>113</v>
      </c>
      <c r="V84" s="105"/>
      <c r="W84" s="105"/>
      <c r="X84" s="105"/>
      <c r="Y84" s="105"/>
      <c r="Z84" s="105"/>
      <c r="AA84" s="105"/>
      <c r="AB84" s="105"/>
      <c r="AC84" s="105"/>
      <c r="AD84" s="105"/>
      <c r="AE84" s="105"/>
      <c r="AF84" s="108"/>
    </row>
    <row r="85" spans="1:34" ht="13.5" thickBot="1" x14ac:dyDescent="0.35">
      <c r="A85" s="132">
        <v>51</v>
      </c>
      <c r="B85" s="111"/>
      <c r="C85" s="105"/>
      <c r="D85" s="105"/>
      <c r="E85" s="105"/>
      <c r="F85" s="105"/>
      <c r="G85" s="105"/>
      <c r="H85" s="105"/>
      <c r="I85" s="105"/>
      <c r="J85" s="105"/>
      <c r="K85" s="105"/>
      <c r="L85" s="105"/>
      <c r="M85" s="105"/>
      <c r="N85" s="105"/>
      <c r="O85" s="105"/>
      <c r="P85" s="105"/>
      <c r="Q85" s="105"/>
      <c r="R85" s="105"/>
      <c r="S85" s="105"/>
      <c r="T85" s="105"/>
      <c r="U85" s="105"/>
      <c r="V85" s="105"/>
      <c r="W85" s="105"/>
      <c r="X85" s="105"/>
      <c r="Y85" s="105"/>
      <c r="Z85" s="105"/>
      <c r="AA85" s="105"/>
      <c r="AB85" s="105"/>
      <c r="AC85" s="105"/>
      <c r="AD85" s="105"/>
      <c r="AE85" s="105"/>
      <c r="AF85" s="108"/>
    </row>
    <row r="86" spans="1:34" ht="13.5" thickBot="1" x14ac:dyDescent="0.35">
      <c r="A86" s="133">
        <v>52</v>
      </c>
      <c r="B86" s="104" t="s">
        <v>101</v>
      </c>
      <c r="C86" s="104" t="s">
        <v>102</v>
      </c>
      <c r="D86" s="104" t="s">
        <v>101</v>
      </c>
      <c r="E86" s="104" t="s">
        <v>101</v>
      </c>
      <c r="F86" s="104" t="s">
        <v>101</v>
      </c>
      <c r="G86" s="104" t="s">
        <v>101</v>
      </c>
      <c r="H86" s="104" t="s">
        <v>101</v>
      </c>
      <c r="I86" s="105"/>
      <c r="J86" s="105"/>
      <c r="K86" s="106"/>
      <c r="L86" s="106"/>
      <c r="M86" s="105"/>
      <c r="N86" s="105"/>
      <c r="O86" s="106"/>
      <c r="P86" s="105"/>
      <c r="Q86" s="105"/>
      <c r="R86" s="105"/>
      <c r="S86" s="105"/>
      <c r="T86" s="106"/>
      <c r="U86" s="106"/>
      <c r="V86" s="105"/>
      <c r="W86" s="105"/>
      <c r="X86" s="105"/>
      <c r="Y86" s="106"/>
      <c r="Z86" s="106"/>
      <c r="AA86" s="105"/>
      <c r="AB86" s="105"/>
      <c r="AC86" s="106"/>
      <c r="AD86" s="105"/>
      <c r="AE86" s="105"/>
      <c r="AF86" s="108"/>
    </row>
    <row r="87" spans="1:34" x14ac:dyDescent="0.3">
      <c r="A87" s="132">
        <v>53</v>
      </c>
      <c r="B87" s="111"/>
      <c r="C87" s="105"/>
      <c r="D87" s="105"/>
      <c r="E87" s="105"/>
      <c r="F87" s="105"/>
      <c r="G87" s="105"/>
      <c r="H87" s="105"/>
      <c r="I87" s="105" t="s">
        <v>103</v>
      </c>
      <c r="J87" s="105" t="s">
        <v>103</v>
      </c>
      <c r="K87" s="105" t="s">
        <v>103</v>
      </c>
      <c r="L87" s="105" t="s">
        <v>103</v>
      </c>
      <c r="M87" s="105" t="s">
        <v>103</v>
      </c>
      <c r="N87" s="105" t="s">
        <v>103</v>
      </c>
      <c r="O87" s="105" t="s">
        <v>103</v>
      </c>
      <c r="P87" s="105"/>
      <c r="Q87" s="105"/>
      <c r="R87" s="105"/>
      <c r="S87" s="105"/>
      <c r="T87" s="105"/>
      <c r="U87" s="105"/>
      <c r="V87" s="105"/>
      <c r="W87" s="105"/>
      <c r="X87" s="105"/>
      <c r="Y87" s="105"/>
      <c r="Z87" s="105"/>
      <c r="AA87" s="105"/>
      <c r="AB87" s="105"/>
      <c r="AC87" s="105"/>
      <c r="AD87" s="105"/>
      <c r="AE87" s="105"/>
      <c r="AF87" s="108"/>
    </row>
    <row r="88" spans="1:34" ht="13.5" thickBot="1" x14ac:dyDescent="0.35">
      <c r="A88" s="133">
        <v>54</v>
      </c>
      <c r="B88" s="111"/>
      <c r="C88" s="105"/>
      <c r="D88" s="105"/>
      <c r="E88" s="105"/>
      <c r="F88" s="105"/>
      <c r="G88" s="105"/>
      <c r="H88" s="105"/>
      <c r="I88" s="105"/>
      <c r="J88" s="105"/>
      <c r="K88" s="105"/>
      <c r="L88" s="105"/>
      <c r="M88" s="105"/>
      <c r="N88" s="105"/>
      <c r="O88" s="105"/>
      <c r="P88" s="105" t="s">
        <v>104</v>
      </c>
      <c r="Q88" s="105" t="s">
        <v>104</v>
      </c>
      <c r="R88" s="105" t="s">
        <v>104</v>
      </c>
      <c r="S88" s="105" t="s">
        <v>104</v>
      </c>
      <c r="T88" s="105" t="s">
        <v>104</v>
      </c>
      <c r="U88" s="105" t="s">
        <v>104</v>
      </c>
      <c r="V88" s="105" t="s">
        <v>104</v>
      </c>
      <c r="W88" s="105"/>
      <c r="X88" s="105"/>
      <c r="Y88" s="105"/>
      <c r="Z88" s="105"/>
      <c r="AA88" s="105"/>
      <c r="AB88" s="105"/>
      <c r="AC88" s="105"/>
      <c r="AD88" s="105"/>
      <c r="AE88" s="105"/>
      <c r="AF88" s="108"/>
    </row>
    <row r="89" spans="1:34" ht="13.5" thickBot="1" x14ac:dyDescent="0.35">
      <c r="A89" s="132">
        <v>55</v>
      </c>
      <c r="B89" s="111"/>
      <c r="C89" s="105"/>
      <c r="D89" s="105"/>
      <c r="E89" s="105"/>
      <c r="F89" s="105"/>
      <c r="G89" s="105"/>
      <c r="H89" s="105"/>
      <c r="I89" s="105"/>
      <c r="J89" s="105"/>
      <c r="K89" s="105"/>
      <c r="L89" s="105"/>
      <c r="M89" s="112"/>
      <c r="N89" s="112"/>
      <c r="O89" s="112"/>
      <c r="P89" s="112"/>
      <c r="Q89" s="112"/>
      <c r="R89" s="105"/>
      <c r="S89" s="105"/>
      <c r="T89" s="105"/>
      <c r="U89" s="105"/>
      <c r="V89" s="105"/>
      <c r="W89" s="105" t="s">
        <v>105</v>
      </c>
      <c r="X89" s="105" t="s">
        <v>105</v>
      </c>
      <c r="Y89" s="105" t="s">
        <v>105</v>
      </c>
      <c r="Z89" s="105" t="s">
        <v>105</v>
      </c>
      <c r="AA89" s="105" t="s">
        <v>105</v>
      </c>
      <c r="AB89" s="105" t="s">
        <v>105</v>
      </c>
      <c r="AC89" s="105" t="s">
        <v>105</v>
      </c>
      <c r="AD89" s="105"/>
      <c r="AE89" s="105"/>
      <c r="AF89" s="108"/>
    </row>
    <row r="90" spans="1:34" ht="13.5" thickBot="1" x14ac:dyDescent="0.35">
      <c r="A90" s="133">
        <v>56</v>
      </c>
      <c r="B90" s="111" t="s">
        <v>106</v>
      </c>
      <c r="C90" s="105" t="s">
        <v>106</v>
      </c>
      <c r="D90" s="111" t="s">
        <v>106</v>
      </c>
      <c r="E90" s="105" t="s">
        <v>106</v>
      </c>
      <c r="F90" s="111" t="s">
        <v>106</v>
      </c>
      <c r="G90" s="105" t="s">
        <v>106</v>
      </c>
      <c r="H90" s="111" t="s">
        <v>106</v>
      </c>
      <c r="I90" s="106"/>
      <c r="J90" s="106"/>
      <c r="K90" s="106"/>
      <c r="L90" s="106"/>
      <c r="M90" s="106"/>
      <c r="N90" s="106"/>
      <c r="O90" s="105"/>
      <c r="P90" s="105"/>
      <c r="Q90" s="105"/>
      <c r="R90" s="105"/>
      <c r="S90" s="105"/>
      <c r="T90" s="105"/>
      <c r="U90" s="105"/>
      <c r="V90" s="105"/>
      <c r="W90" s="105"/>
      <c r="X90" s="105"/>
      <c r="Y90" s="105"/>
      <c r="Z90" s="105"/>
      <c r="AA90" s="105"/>
      <c r="AB90" s="105"/>
      <c r="AC90" s="105"/>
      <c r="AD90" s="105"/>
      <c r="AE90" s="105"/>
      <c r="AF90" s="108"/>
    </row>
    <row r="91" spans="1:34" ht="13.5" thickBot="1" x14ac:dyDescent="0.35">
      <c r="A91" s="132">
        <v>57</v>
      </c>
      <c r="B91" s="111"/>
      <c r="C91" s="105"/>
      <c r="D91" s="105"/>
      <c r="E91" s="105"/>
      <c r="F91" s="105"/>
      <c r="G91" s="105"/>
      <c r="H91" s="105"/>
      <c r="I91" s="105" t="s">
        <v>107</v>
      </c>
      <c r="J91" s="105" t="s">
        <v>107</v>
      </c>
      <c r="K91" s="105" t="s">
        <v>107</v>
      </c>
      <c r="L91" s="105" t="s">
        <v>107</v>
      </c>
      <c r="M91" s="105" t="s">
        <v>107</v>
      </c>
      <c r="N91" s="105" t="s">
        <v>107</v>
      </c>
      <c r="O91" s="105" t="s">
        <v>107</v>
      </c>
      <c r="P91" s="105"/>
      <c r="Q91" s="105"/>
      <c r="R91" s="105"/>
      <c r="S91" s="105"/>
      <c r="T91" s="105"/>
      <c r="U91" s="105"/>
      <c r="V91" s="105"/>
      <c r="W91" s="105"/>
      <c r="X91" s="105"/>
      <c r="Y91" s="105"/>
      <c r="Z91" s="105"/>
      <c r="AA91" s="112"/>
      <c r="AB91" s="112"/>
      <c r="AC91" s="105"/>
      <c r="AD91" s="98"/>
      <c r="AE91" s="98"/>
      <c r="AF91" s="98"/>
    </row>
    <row r="92" spans="1:34" x14ac:dyDescent="0.3">
      <c r="A92" s="119" t="s">
        <v>2</v>
      </c>
      <c r="B92" s="99">
        <f>COUNTIF(B73:B91,"m")</f>
        <v>0</v>
      </c>
      <c r="C92" s="99">
        <f t="shared" ref="C92" si="39">COUNTIF(C73:C91,"m")</f>
        <v>0</v>
      </c>
      <c r="D92" s="99">
        <f>COUNTIF(D73:D91,"m")</f>
        <v>0</v>
      </c>
      <c r="E92" s="99">
        <f t="shared" ref="E92:AE92" si="40">COUNTIF(E73:E91,"m")</f>
        <v>0</v>
      </c>
      <c r="F92" s="99">
        <f t="shared" si="40"/>
        <v>0</v>
      </c>
      <c r="G92" s="99">
        <f t="shared" si="40"/>
        <v>0</v>
      </c>
      <c r="H92" s="99">
        <f t="shared" si="40"/>
        <v>0</v>
      </c>
      <c r="I92" s="99">
        <f t="shared" si="40"/>
        <v>0</v>
      </c>
      <c r="J92" s="99">
        <f t="shared" si="40"/>
        <v>0</v>
      </c>
      <c r="K92" s="99">
        <f t="shared" si="40"/>
        <v>0</v>
      </c>
      <c r="L92" s="99">
        <f t="shared" si="40"/>
        <v>0</v>
      </c>
      <c r="M92" s="99">
        <f t="shared" si="40"/>
        <v>0</v>
      </c>
      <c r="N92" s="99">
        <f t="shared" si="40"/>
        <v>0</v>
      </c>
      <c r="O92" s="99">
        <f t="shared" si="40"/>
        <v>0</v>
      </c>
      <c r="P92" s="99">
        <f t="shared" si="40"/>
        <v>0</v>
      </c>
      <c r="Q92" s="99">
        <f t="shared" si="40"/>
        <v>0</v>
      </c>
      <c r="R92" s="99">
        <f t="shared" si="40"/>
        <v>0</v>
      </c>
      <c r="S92" s="99">
        <f t="shared" si="40"/>
        <v>0</v>
      </c>
      <c r="T92" s="99">
        <f t="shared" si="40"/>
        <v>0</v>
      </c>
      <c r="U92" s="99">
        <f t="shared" si="40"/>
        <v>0</v>
      </c>
      <c r="V92" s="99">
        <f t="shared" si="40"/>
        <v>0</v>
      </c>
      <c r="W92" s="99">
        <f t="shared" si="40"/>
        <v>0</v>
      </c>
      <c r="X92" s="99">
        <f t="shared" si="40"/>
        <v>0</v>
      </c>
      <c r="Y92" s="99">
        <f t="shared" si="40"/>
        <v>0</v>
      </c>
      <c r="Z92" s="99">
        <f t="shared" si="40"/>
        <v>0</v>
      </c>
      <c r="AA92" s="99">
        <f t="shared" si="40"/>
        <v>0</v>
      </c>
      <c r="AB92" s="99">
        <f t="shared" si="40"/>
        <v>0</v>
      </c>
      <c r="AC92" s="99">
        <f t="shared" si="40"/>
        <v>0</v>
      </c>
      <c r="AD92" s="99">
        <f t="shared" si="40"/>
        <v>0</v>
      </c>
      <c r="AE92" s="99">
        <f t="shared" si="40"/>
        <v>0</v>
      </c>
      <c r="AF92" s="99">
        <f>COUNTIF(AF73:AF91,"m")</f>
        <v>0</v>
      </c>
    </row>
    <row r="93" spans="1:34" ht="13.5" thickBot="1" x14ac:dyDescent="0.35">
      <c r="A93" s="129" t="s">
        <v>3</v>
      </c>
      <c r="B93" s="102">
        <f>COUNTIF(B73:B91,"g")</f>
        <v>0</v>
      </c>
      <c r="C93" s="102">
        <f t="shared" ref="C93:AE93" si="41">COUNTIF(C73:C91,"g")</f>
        <v>0</v>
      </c>
      <c r="D93" s="102">
        <f t="shared" si="41"/>
        <v>0</v>
      </c>
      <c r="E93" s="102">
        <f t="shared" si="41"/>
        <v>0</v>
      </c>
      <c r="F93" s="102">
        <f t="shared" si="41"/>
        <v>0</v>
      </c>
      <c r="G93" s="102">
        <f t="shared" si="41"/>
        <v>0</v>
      </c>
      <c r="H93" s="102">
        <f t="shared" si="41"/>
        <v>0</v>
      </c>
      <c r="I93" s="102">
        <f t="shared" si="41"/>
        <v>0</v>
      </c>
      <c r="J93" s="102">
        <f t="shared" si="41"/>
        <v>0</v>
      </c>
      <c r="K93" s="102">
        <f t="shared" si="41"/>
        <v>0</v>
      </c>
      <c r="L93" s="102">
        <f t="shared" si="41"/>
        <v>0</v>
      </c>
      <c r="M93" s="102">
        <f t="shared" si="41"/>
        <v>0</v>
      </c>
      <c r="N93" s="102">
        <f t="shared" si="41"/>
        <v>0</v>
      </c>
      <c r="O93" s="102">
        <f t="shared" si="41"/>
        <v>0</v>
      </c>
      <c r="P93" s="102">
        <f t="shared" si="41"/>
        <v>0</v>
      </c>
      <c r="Q93" s="102">
        <f t="shared" si="41"/>
        <v>0</v>
      </c>
      <c r="R93" s="102">
        <f t="shared" si="41"/>
        <v>0</v>
      </c>
      <c r="S93" s="102">
        <f t="shared" si="41"/>
        <v>0</v>
      </c>
      <c r="T93" s="102">
        <f t="shared" si="41"/>
        <v>0</v>
      </c>
      <c r="U93" s="102">
        <f t="shared" si="41"/>
        <v>0</v>
      </c>
      <c r="V93" s="102">
        <f t="shared" si="41"/>
        <v>0</v>
      </c>
      <c r="W93" s="102">
        <f t="shared" si="41"/>
        <v>0</v>
      </c>
      <c r="X93" s="102">
        <f t="shared" si="41"/>
        <v>0</v>
      </c>
      <c r="Y93" s="102">
        <f t="shared" si="41"/>
        <v>0</v>
      </c>
      <c r="Z93" s="102">
        <f t="shared" si="41"/>
        <v>0</v>
      </c>
      <c r="AA93" s="102">
        <f t="shared" si="41"/>
        <v>0</v>
      </c>
      <c r="AB93" s="102">
        <f t="shared" si="41"/>
        <v>0</v>
      </c>
      <c r="AC93" s="102">
        <f t="shared" si="41"/>
        <v>0</v>
      </c>
      <c r="AD93" s="102">
        <f t="shared" si="41"/>
        <v>0</v>
      </c>
      <c r="AE93" s="102">
        <f t="shared" si="41"/>
        <v>0</v>
      </c>
      <c r="AF93" s="102">
        <f>COUNTIF(AF73:AF91,"g")</f>
        <v>0</v>
      </c>
    </row>
    <row r="94" spans="1:34" ht="13.5" thickBot="1" x14ac:dyDescent="0.35">
      <c r="A94" s="130"/>
      <c r="B94" s="90">
        <f>DATE(MATCH($A$2,$AP$1:$AP$7,0)+2014,MATCH($A$1,$AN$1:$AN$12,0),1)</f>
        <v>43466</v>
      </c>
      <c r="C94" s="90">
        <f t="shared" ref="C94" si="42">B94+1</f>
        <v>43467</v>
      </c>
      <c r="D94" s="90">
        <f t="shared" ref="D94" si="43">C94+1</f>
        <v>43468</v>
      </c>
      <c r="E94" s="90">
        <f t="shared" ref="E94" si="44">D94+1</f>
        <v>43469</v>
      </c>
      <c r="F94" s="90">
        <f t="shared" ref="F94" si="45">E94+1</f>
        <v>43470</v>
      </c>
      <c r="G94" s="90">
        <f t="shared" ref="G94" si="46">F94+1</f>
        <v>43471</v>
      </c>
      <c r="H94" s="90">
        <f t="shared" ref="H94" si="47">G94+1</f>
        <v>43472</v>
      </c>
      <c r="I94" s="90">
        <f t="shared" ref="I94" si="48">H94+1</f>
        <v>43473</v>
      </c>
      <c r="J94" s="90">
        <f t="shared" ref="J94" si="49">I94+1</f>
        <v>43474</v>
      </c>
      <c r="K94" s="90">
        <f t="shared" ref="K94" si="50">J94+1</f>
        <v>43475</v>
      </c>
      <c r="L94" s="90">
        <f t="shared" ref="L94" si="51">K94+1</f>
        <v>43476</v>
      </c>
      <c r="M94" s="90">
        <f t="shared" ref="M94" si="52">L94+1</f>
        <v>43477</v>
      </c>
      <c r="N94" s="90">
        <f t="shared" ref="N94" si="53">M94+1</f>
        <v>43478</v>
      </c>
      <c r="O94" s="90">
        <f t="shared" ref="O94" si="54">N94+1</f>
        <v>43479</v>
      </c>
      <c r="P94" s="90">
        <f t="shared" ref="P94" si="55">O94+1</f>
        <v>43480</v>
      </c>
      <c r="Q94" s="90">
        <f t="shared" ref="Q94" si="56">P94+1</f>
        <v>43481</v>
      </c>
      <c r="R94" s="90">
        <f t="shared" ref="R94" si="57">Q94+1</f>
        <v>43482</v>
      </c>
      <c r="S94" s="90">
        <f t="shared" ref="S94" si="58">R94+1</f>
        <v>43483</v>
      </c>
      <c r="T94" s="90">
        <f t="shared" ref="T94" si="59">S94+1</f>
        <v>43484</v>
      </c>
      <c r="U94" s="90">
        <f t="shared" ref="U94" si="60">T94+1</f>
        <v>43485</v>
      </c>
      <c r="V94" s="90">
        <f t="shared" ref="V94" si="61">U94+1</f>
        <v>43486</v>
      </c>
      <c r="W94" s="90">
        <f t="shared" ref="W94" si="62">V94+1</f>
        <v>43487</v>
      </c>
      <c r="X94" s="90">
        <f t="shared" ref="X94" si="63">W94+1</f>
        <v>43488</v>
      </c>
      <c r="Y94" s="90">
        <f t="shared" ref="Y94" si="64">X94+1</f>
        <v>43489</v>
      </c>
      <c r="Z94" s="90">
        <f t="shared" ref="Z94" si="65">Y94+1</f>
        <v>43490</v>
      </c>
      <c r="AA94" s="90">
        <f t="shared" ref="AA94" si="66">Z94+1</f>
        <v>43491</v>
      </c>
      <c r="AB94" s="90">
        <f t="shared" ref="AB94" si="67">AA94+1</f>
        <v>43492</v>
      </c>
      <c r="AC94" s="90">
        <f t="shared" ref="AC94" si="68">AB94+1</f>
        <v>43493</v>
      </c>
      <c r="AD94" s="90">
        <f t="shared" ref="AD94" si="69">AC94+1</f>
        <v>43494</v>
      </c>
      <c r="AE94" s="90">
        <f t="shared" ref="AE94" si="70">AD94+1</f>
        <v>43495</v>
      </c>
      <c r="AF94" s="90">
        <f t="shared" ref="AF94" si="71">AE94+1</f>
        <v>43496</v>
      </c>
    </row>
    <row r="95" spans="1:34" ht="14" thickTop="1" thickBot="1" x14ac:dyDescent="0.35">
      <c r="A95" s="12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4">
        <v>31</v>
      </c>
    </row>
    <row r="96" spans="1:34" ht="13.5" thickBot="1" x14ac:dyDescent="0.35">
      <c r="A96" s="132">
        <v>58</v>
      </c>
      <c r="B96" s="104" t="s">
        <v>101</v>
      </c>
      <c r="C96" s="104" t="s">
        <v>102</v>
      </c>
      <c r="D96" s="104" t="s">
        <v>101</v>
      </c>
      <c r="E96" s="104" t="s">
        <v>101</v>
      </c>
      <c r="F96" s="104" t="s">
        <v>101</v>
      </c>
      <c r="G96" s="104" t="s">
        <v>101</v>
      </c>
      <c r="H96" s="104" t="s">
        <v>101</v>
      </c>
      <c r="I96" s="105"/>
      <c r="J96" s="105"/>
      <c r="K96" s="106"/>
      <c r="L96" s="106"/>
      <c r="M96" s="105"/>
      <c r="N96" s="105"/>
      <c r="O96" s="106"/>
      <c r="P96" s="105"/>
      <c r="Q96" s="105"/>
      <c r="R96" s="105"/>
      <c r="S96" s="105"/>
      <c r="T96" s="106"/>
      <c r="U96" s="106"/>
      <c r="V96" s="105"/>
      <c r="W96" s="105"/>
      <c r="X96" s="105"/>
      <c r="Y96" s="106"/>
      <c r="Z96" s="106"/>
      <c r="AA96" s="105"/>
      <c r="AB96" s="105"/>
      <c r="AC96" s="106"/>
      <c r="AD96" s="105"/>
      <c r="AE96" s="105"/>
      <c r="AF96" s="105"/>
    </row>
    <row r="97" spans="1:34" ht="13.5" thickBot="1" x14ac:dyDescent="0.35">
      <c r="A97" s="133">
        <v>59</v>
      </c>
      <c r="B97" s="111"/>
      <c r="C97" s="104" t="s">
        <v>102</v>
      </c>
      <c r="D97" s="104" t="s">
        <v>101</v>
      </c>
      <c r="E97" s="104" t="s">
        <v>101</v>
      </c>
      <c r="F97" s="104" t="s">
        <v>101</v>
      </c>
      <c r="G97" s="104" t="s">
        <v>101</v>
      </c>
      <c r="H97" s="104" t="s">
        <v>101</v>
      </c>
      <c r="I97" s="105" t="s">
        <v>103</v>
      </c>
      <c r="J97" s="105" t="s">
        <v>103</v>
      </c>
      <c r="K97" s="105" t="s">
        <v>103</v>
      </c>
      <c r="L97" s="105" t="s">
        <v>103</v>
      </c>
      <c r="M97" s="105" t="s">
        <v>103</v>
      </c>
      <c r="N97" s="105" t="s">
        <v>103</v>
      </c>
      <c r="O97" s="105" t="s">
        <v>103</v>
      </c>
      <c r="P97" s="105"/>
      <c r="Q97" s="105"/>
      <c r="R97" s="105"/>
      <c r="S97" s="105"/>
      <c r="T97" s="105"/>
      <c r="U97" s="105"/>
      <c r="V97" s="105"/>
      <c r="W97" s="105"/>
      <c r="X97" s="105"/>
      <c r="Y97" s="105"/>
      <c r="Z97" s="105"/>
      <c r="AA97" s="105"/>
      <c r="AB97" s="105"/>
      <c r="AC97" s="105"/>
      <c r="AD97" s="105"/>
      <c r="AE97" s="105"/>
      <c r="AF97" s="108"/>
    </row>
    <row r="98" spans="1:34" x14ac:dyDescent="0.3">
      <c r="A98" s="132">
        <v>60</v>
      </c>
      <c r="B98" s="111"/>
      <c r="C98" s="104"/>
      <c r="D98" s="104"/>
      <c r="E98" s="104"/>
      <c r="F98" s="104"/>
      <c r="G98" s="104"/>
      <c r="H98" s="104"/>
      <c r="I98" s="105"/>
      <c r="J98" s="105"/>
      <c r="K98" s="105"/>
      <c r="L98" s="105"/>
      <c r="M98" s="105"/>
      <c r="N98" s="105"/>
      <c r="O98" s="105"/>
      <c r="P98" s="105" t="s">
        <v>104</v>
      </c>
      <c r="Q98" s="105" t="s">
        <v>104</v>
      </c>
      <c r="R98" s="105" t="s">
        <v>104</v>
      </c>
      <c r="S98" s="105" t="s">
        <v>104</v>
      </c>
      <c r="T98" s="105" t="s">
        <v>104</v>
      </c>
      <c r="U98" s="105" t="s">
        <v>104</v>
      </c>
      <c r="V98" s="105" t="s">
        <v>104</v>
      </c>
      <c r="W98" s="105"/>
      <c r="X98" s="105"/>
      <c r="Y98" s="105"/>
      <c r="Z98" s="105"/>
      <c r="AA98" s="105"/>
      <c r="AB98" s="105"/>
      <c r="AC98" s="105"/>
      <c r="AD98" s="105"/>
      <c r="AE98" s="105"/>
      <c r="AF98" s="108"/>
    </row>
    <row r="99" spans="1:34" ht="13.5" thickBot="1" x14ac:dyDescent="0.35">
      <c r="A99" s="133">
        <v>61</v>
      </c>
      <c r="B99" s="111"/>
      <c r="C99" s="105"/>
      <c r="D99" s="111"/>
      <c r="E99" s="105"/>
      <c r="F99" s="111"/>
      <c r="G99" s="105"/>
      <c r="H99" s="111"/>
      <c r="I99" s="105"/>
      <c r="J99" s="105"/>
      <c r="K99" s="105"/>
      <c r="L99" s="105"/>
      <c r="M99" s="112"/>
      <c r="N99" s="112"/>
      <c r="O99" s="112"/>
      <c r="P99" s="112"/>
      <c r="Q99" s="112"/>
      <c r="R99" s="105"/>
      <c r="S99" s="105"/>
      <c r="T99" s="105"/>
      <c r="U99" s="105"/>
      <c r="V99" s="105"/>
      <c r="W99" s="105" t="s">
        <v>105</v>
      </c>
      <c r="X99" s="105" t="s">
        <v>105</v>
      </c>
      <c r="Y99" s="105" t="s">
        <v>105</v>
      </c>
      <c r="Z99" s="105" t="s">
        <v>105</v>
      </c>
      <c r="AA99" s="105" t="s">
        <v>105</v>
      </c>
      <c r="AB99" s="105" t="s">
        <v>105</v>
      </c>
      <c r="AC99" s="105" t="s">
        <v>105</v>
      </c>
      <c r="AD99" s="112"/>
      <c r="AE99" s="112"/>
      <c r="AF99" s="108"/>
    </row>
    <row r="100" spans="1:34" x14ac:dyDescent="0.3">
      <c r="A100" s="132">
        <v>62</v>
      </c>
      <c r="B100" s="111" t="s">
        <v>106</v>
      </c>
      <c r="C100" s="105" t="s">
        <v>103</v>
      </c>
      <c r="D100" s="111" t="s">
        <v>103</v>
      </c>
      <c r="E100" s="105" t="s">
        <v>103</v>
      </c>
      <c r="F100" s="111" t="s">
        <v>103</v>
      </c>
      <c r="G100" s="105" t="s">
        <v>103</v>
      </c>
      <c r="H100" s="111" t="s">
        <v>103</v>
      </c>
      <c r="I100" s="106"/>
      <c r="J100" s="106"/>
      <c r="K100" s="106"/>
      <c r="L100" s="106"/>
      <c r="M100" s="106"/>
      <c r="N100" s="106"/>
      <c r="O100" s="105"/>
      <c r="P100" s="105"/>
      <c r="Q100" s="105"/>
      <c r="R100" s="105"/>
      <c r="S100" s="105"/>
      <c r="T100" s="105"/>
      <c r="U100" s="105"/>
      <c r="V100" s="105"/>
      <c r="W100" s="105"/>
      <c r="X100" s="105"/>
      <c r="Y100" s="105"/>
      <c r="Z100" s="105"/>
      <c r="AA100" s="105"/>
      <c r="AB100" s="105"/>
      <c r="AC100" s="105"/>
      <c r="AD100" s="105"/>
      <c r="AE100" s="105"/>
      <c r="AF100" s="108"/>
    </row>
    <row r="101" spans="1:34" ht="13.5" thickBot="1" x14ac:dyDescent="0.35">
      <c r="A101" s="133">
        <v>63</v>
      </c>
      <c r="B101" s="111"/>
      <c r="C101" s="111" t="s">
        <v>104</v>
      </c>
      <c r="D101" s="111" t="s">
        <v>104</v>
      </c>
      <c r="E101" s="111" t="s">
        <v>104</v>
      </c>
      <c r="F101" s="111" t="s">
        <v>104</v>
      </c>
      <c r="G101" s="111" t="s">
        <v>104</v>
      </c>
      <c r="H101" s="111" t="s">
        <v>104</v>
      </c>
      <c r="I101" s="105" t="s">
        <v>107</v>
      </c>
      <c r="J101" s="105" t="s">
        <v>107</v>
      </c>
      <c r="K101" s="105" t="s">
        <v>107</v>
      </c>
      <c r="L101" s="105" t="s">
        <v>107</v>
      </c>
      <c r="M101" s="105" t="s">
        <v>107</v>
      </c>
      <c r="N101" s="105" t="s">
        <v>107</v>
      </c>
      <c r="O101" s="105" t="s">
        <v>107</v>
      </c>
      <c r="P101" s="105"/>
      <c r="Q101" s="105"/>
      <c r="R101" s="105"/>
      <c r="S101" s="105"/>
      <c r="T101" s="105"/>
      <c r="U101" s="105"/>
      <c r="V101" s="105"/>
      <c r="W101" s="105"/>
      <c r="X101" s="105"/>
      <c r="Y101" s="105"/>
      <c r="Z101" s="105"/>
      <c r="AA101" s="112"/>
      <c r="AB101" s="112"/>
      <c r="AC101" s="105"/>
      <c r="AD101" s="105"/>
      <c r="AE101" s="105"/>
      <c r="AF101" s="108"/>
    </row>
    <row r="102" spans="1:34" ht="13.5" thickBot="1" x14ac:dyDescent="0.35">
      <c r="A102" s="132">
        <v>64</v>
      </c>
      <c r="B102" s="111"/>
      <c r="C102" s="111"/>
      <c r="D102" s="111"/>
      <c r="E102" s="111"/>
      <c r="F102" s="111"/>
      <c r="G102" s="111"/>
      <c r="H102" s="111"/>
      <c r="I102" s="105"/>
      <c r="J102" s="105"/>
      <c r="K102" s="105"/>
      <c r="L102" s="105"/>
      <c r="M102" s="105"/>
      <c r="N102" s="105"/>
      <c r="O102" s="105"/>
      <c r="P102" s="105" t="s">
        <v>108</v>
      </c>
      <c r="Q102" s="105" t="s">
        <v>108</v>
      </c>
      <c r="R102" s="105" t="s">
        <v>108</v>
      </c>
      <c r="S102" s="105" t="s">
        <v>108</v>
      </c>
      <c r="T102" s="105" t="s">
        <v>108</v>
      </c>
      <c r="U102" s="105" t="s">
        <v>108</v>
      </c>
      <c r="V102" s="105"/>
      <c r="W102" s="105"/>
      <c r="X102" s="105"/>
      <c r="Y102" s="105"/>
      <c r="Z102" s="105"/>
      <c r="AA102" s="105"/>
      <c r="AB102" s="105"/>
      <c r="AC102" s="105"/>
      <c r="AD102" s="105"/>
      <c r="AE102" s="105"/>
      <c r="AF102" s="108"/>
      <c r="AG102" s="150" t="s">
        <v>122</v>
      </c>
      <c r="AH102" s="151"/>
    </row>
    <row r="103" spans="1:34" ht="13.5" thickBot="1" x14ac:dyDescent="0.35">
      <c r="A103" s="133">
        <v>65</v>
      </c>
      <c r="B103" s="111"/>
      <c r="C103" s="106" t="s">
        <v>105</v>
      </c>
      <c r="D103" s="106" t="s">
        <v>105</v>
      </c>
      <c r="E103" s="106" t="s">
        <v>105</v>
      </c>
      <c r="F103" s="106" t="s">
        <v>105</v>
      </c>
      <c r="G103" s="106" t="s">
        <v>105</v>
      </c>
      <c r="H103" s="106" t="s">
        <v>105</v>
      </c>
      <c r="I103" s="105"/>
      <c r="J103" s="105"/>
      <c r="K103" s="105"/>
      <c r="L103" s="105"/>
      <c r="M103" s="105"/>
      <c r="N103" s="105"/>
      <c r="O103" s="105"/>
      <c r="P103" s="106" t="s">
        <v>109</v>
      </c>
      <c r="Q103" s="106" t="s">
        <v>109</v>
      </c>
      <c r="R103" s="106" t="s">
        <v>109</v>
      </c>
      <c r="S103" s="106" t="s">
        <v>109</v>
      </c>
      <c r="T103" s="106" t="s">
        <v>109</v>
      </c>
      <c r="U103" s="106" t="s">
        <v>109</v>
      </c>
      <c r="V103" s="105"/>
      <c r="W103" s="105"/>
      <c r="X103" s="105"/>
      <c r="Y103" s="105"/>
      <c r="Z103" s="105"/>
      <c r="AA103" s="105"/>
      <c r="AB103" s="105"/>
      <c r="AC103" s="105"/>
      <c r="AD103" s="105"/>
      <c r="AE103" s="105"/>
      <c r="AF103" s="108"/>
      <c r="AG103" s="152"/>
      <c r="AH103" s="153"/>
    </row>
    <row r="104" spans="1:34" x14ac:dyDescent="0.3">
      <c r="A104" s="132">
        <v>66</v>
      </c>
      <c r="B104" s="111"/>
      <c r="C104" s="105" t="s">
        <v>106</v>
      </c>
      <c r="D104" s="105" t="s">
        <v>106</v>
      </c>
      <c r="E104" s="105" t="s">
        <v>106</v>
      </c>
      <c r="F104" s="105" t="s">
        <v>106</v>
      </c>
      <c r="G104" s="105" t="s">
        <v>106</v>
      </c>
      <c r="H104" s="105" t="s">
        <v>106</v>
      </c>
      <c r="I104" s="105"/>
      <c r="J104" s="105"/>
      <c r="K104" s="105"/>
      <c r="L104" s="105"/>
      <c r="M104" s="105"/>
      <c r="N104" s="105"/>
      <c r="O104" s="105"/>
      <c r="P104" s="105" t="s">
        <v>110</v>
      </c>
      <c r="Q104" s="105" t="s">
        <v>110</v>
      </c>
      <c r="R104" s="105" t="s">
        <v>110</v>
      </c>
      <c r="S104" s="105" t="s">
        <v>110</v>
      </c>
      <c r="T104" s="105" t="s">
        <v>110</v>
      </c>
      <c r="U104" s="105" t="s">
        <v>110</v>
      </c>
      <c r="V104" s="105"/>
      <c r="W104" s="105"/>
      <c r="X104" s="105"/>
      <c r="Y104" s="105"/>
      <c r="Z104" s="105"/>
      <c r="AA104" s="105"/>
      <c r="AB104" s="105"/>
      <c r="AC104" s="105"/>
      <c r="AD104" s="105"/>
      <c r="AE104" s="105"/>
      <c r="AF104" s="108"/>
      <c r="AG104" s="152"/>
      <c r="AH104" s="153"/>
    </row>
    <row r="105" spans="1:34" ht="13.5" thickBot="1" x14ac:dyDescent="0.35">
      <c r="A105" s="133">
        <v>67</v>
      </c>
      <c r="B105" s="111"/>
      <c r="C105" s="105" t="s">
        <v>107</v>
      </c>
      <c r="D105" s="105" t="s">
        <v>107</v>
      </c>
      <c r="E105" s="105" t="s">
        <v>107</v>
      </c>
      <c r="F105" s="105" t="s">
        <v>107</v>
      </c>
      <c r="G105" s="105" t="s">
        <v>107</v>
      </c>
      <c r="H105" s="105" t="s">
        <v>107</v>
      </c>
      <c r="I105" s="105"/>
      <c r="J105" s="105"/>
      <c r="K105" s="105"/>
      <c r="L105" s="105"/>
      <c r="M105" s="105"/>
      <c r="N105" s="105"/>
      <c r="O105" s="105"/>
      <c r="P105" s="105" t="s">
        <v>111</v>
      </c>
      <c r="Q105" s="105" t="s">
        <v>111</v>
      </c>
      <c r="R105" s="105" t="s">
        <v>111</v>
      </c>
      <c r="S105" s="105" t="s">
        <v>111</v>
      </c>
      <c r="T105" s="105" t="s">
        <v>111</v>
      </c>
      <c r="U105" s="105" t="s">
        <v>111</v>
      </c>
      <c r="V105" s="105"/>
      <c r="W105" s="105"/>
      <c r="X105" s="105"/>
      <c r="Y105" s="105"/>
      <c r="Z105" s="105"/>
      <c r="AA105" s="105"/>
      <c r="AB105" s="105"/>
      <c r="AC105" s="105"/>
      <c r="AD105" s="105"/>
      <c r="AE105" s="105"/>
      <c r="AF105" s="108"/>
      <c r="AG105" s="152"/>
      <c r="AH105" s="153"/>
    </row>
    <row r="106" spans="1:34" x14ac:dyDescent="0.3">
      <c r="A106" s="132">
        <v>68</v>
      </c>
      <c r="B106" s="111"/>
      <c r="C106" s="105" t="s">
        <v>108</v>
      </c>
      <c r="D106" s="105" t="s">
        <v>108</v>
      </c>
      <c r="E106" s="105" t="s">
        <v>108</v>
      </c>
      <c r="F106" s="105" t="s">
        <v>108</v>
      </c>
      <c r="G106" s="105" t="s">
        <v>108</v>
      </c>
      <c r="H106" s="105" t="s">
        <v>108</v>
      </c>
      <c r="I106" s="105"/>
      <c r="J106" s="105"/>
      <c r="K106" s="105"/>
      <c r="L106" s="105"/>
      <c r="M106" s="105"/>
      <c r="N106" s="105"/>
      <c r="O106" s="105"/>
      <c r="P106" s="105" t="s">
        <v>112</v>
      </c>
      <c r="Q106" s="105" t="s">
        <v>112</v>
      </c>
      <c r="R106" s="105" t="s">
        <v>112</v>
      </c>
      <c r="S106" s="105" t="s">
        <v>112</v>
      </c>
      <c r="T106" s="105" t="s">
        <v>112</v>
      </c>
      <c r="U106" s="105" t="s">
        <v>112</v>
      </c>
      <c r="V106" s="105"/>
      <c r="W106" s="105"/>
      <c r="X106" s="105"/>
      <c r="Y106" s="105"/>
      <c r="Z106" s="105"/>
      <c r="AA106" s="105"/>
      <c r="AB106" s="105"/>
      <c r="AC106" s="105"/>
      <c r="AD106" s="105"/>
      <c r="AE106" s="105"/>
      <c r="AF106" s="108"/>
      <c r="AG106" s="152"/>
      <c r="AH106" s="153"/>
    </row>
    <row r="107" spans="1:34" ht="13.5" thickBot="1" x14ac:dyDescent="0.35">
      <c r="A107" s="133">
        <v>69</v>
      </c>
      <c r="B107" s="111"/>
      <c r="C107" s="105" t="s">
        <v>109</v>
      </c>
      <c r="D107" s="105" t="s">
        <v>109</v>
      </c>
      <c r="E107" s="105" t="s">
        <v>109</v>
      </c>
      <c r="F107" s="105" t="s">
        <v>109</v>
      </c>
      <c r="G107" s="105" t="s">
        <v>109</v>
      </c>
      <c r="H107" s="105" t="s">
        <v>109</v>
      </c>
      <c r="I107" s="105"/>
      <c r="J107" s="105"/>
      <c r="K107" s="105"/>
      <c r="L107" s="105"/>
      <c r="M107" s="105"/>
      <c r="N107" s="105"/>
      <c r="O107" s="105"/>
      <c r="P107" s="105" t="s">
        <v>113</v>
      </c>
      <c r="Q107" s="105" t="s">
        <v>113</v>
      </c>
      <c r="R107" s="105" t="s">
        <v>113</v>
      </c>
      <c r="S107" s="105" t="s">
        <v>113</v>
      </c>
      <c r="T107" s="105" t="s">
        <v>113</v>
      </c>
      <c r="U107" s="105" t="s">
        <v>113</v>
      </c>
      <c r="V107" s="105"/>
      <c r="W107" s="105"/>
      <c r="X107" s="105"/>
      <c r="Y107" s="105"/>
      <c r="Z107" s="105"/>
      <c r="AA107" s="105"/>
      <c r="AB107" s="105"/>
      <c r="AC107" s="105"/>
      <c r="AD107" s="105"/>
      <c r="AE107" s="105"/>
      <c r="AF107" s="108"/>
      <c r="AG107" s="154"/>
      <c r="AH107" s="155"/>
    </row>
    <row r="108" spans="1:34" ht="13.5" thickBot="1" x14ac:dyDescent="0.35">
      <c r="A108" s="132">
        <v>70</v>
      </c>
      <c r="B108" s="111"/>
      <c r="C108" s="104" t="s">
        <v>110</v>
      </c>
      <c r="D108" s="104" t="s">
        <v>110</v>
      </c>
      <c r="E108" s="104" t="s">
        <v>110</v>
      </c>
      <c r="F108" s="104" t="s">
        <v>110</v>
      </c>
      <c r="G108" s="104" t="s">
        <v>110</v>
      </c>
      <c r="H108" s="104" t="s">
        <v>110</v>
      </c>
      <c r="I108" s="105"/>
      <c r="J108" s="105"/>
      <c r="K108" s="105"/>
      <c r="L108" s="105"/>
      <c r="M108" s="105"/>
      <c r="N108" s="105"/>
      <c r="O108" s="105"/>
      <c r="P108" s="105"/>
      <c r="Q108" s="105"/>
      <c r="R108" s="105"/>
      <c r="S108" s="105"/>
      <c r="T108" s="105"/>
      <c r="U108" s="105"/>
      <c r="V108" s="105"/>
      <c r="W108" s="105"/>
      <c r="X108" s="105"/>
      <c r="Y108" s="105"/>
      <c r="Z108" s="105"/>
      <c r="AA108" s="105"/>
      <c r="AB108" s="105"/>
      <c r="AC108" s="105"/>
      <c r="AD108" s="105"/>
      <c r="AE108" s="105"/>
      <c r="AF108" s="108"/>
    </row>
    <row r="109" spans="1:34" ht="13.5" thickBot="1" x14ac:dyDescent="0.35">
      <c r="A109" s="133">
        <v>71</v>
      </c>
      <c r="B109" s="104" t="s">
        <v>101</v>
      </c>
      <c r="C109" s="105" t="s">
        <v>111</v>
      </c>
      <c r="D109" s="105" t="s">
        <v>111</v>
      </c>
      <c r="E109" s="105" t="s">
        <v>111</v>
      </c>
      <c r="F109" s="105" t="s">
        <v>111</v>
      </c>
      <c r="G109" s="105" t="s">
        <v>111</v>
      </c>
      <c r="H109" s="105" t="s">
        <v>111</v>
      </c>
      <c r="I109" s="105"/>
      <c r="J109" s="105"/>
      <c r="K109" s="106"/>
      <c r="L109" s="106"/>
      <c r="M109" s="105"/>
      <c r="N109" s="105"/>
      <c r="O109" s="106"/>
      <c r="P109" s="105"/>
      <c r="Q109" s="105"/>
      <c r="R109" s="105"/>
      <c r="S109" s="105"/>
      <c r="T109" s="106"/>
      <c r="U109" s="106"/>
      <c r="V109" s="105"/>
      <c r="W109" s="105"/>
      <c r="X109" s="105"/>
      <c r="Y109" s="106"/>
      <c r="Z109" s="106"/>
      <c r="AA109" s="105"/>
      <c r="AB109" s="105"/>
      <c r="AC109" s="106"/>
      <c r="AD109" s="105"/>
      <c r="AE109" s="105"/>
      <c r="AF109" s="108"/>
    </row>
    <row r="110" spans="1:34" x14ac:dyDescent="0.3">
      <c r="A110" s="132">
        <v>72</v>
      </c>
      <c r="B110" s="111"/>
      <c r="C110" s="105" t="s">
        <v>112</v>
      </c>
      <c r="D110" s="105" t="s">
        <v>112</v>
      </c>
      <c r="E110" s="105" t="s">
        <v>112</v>
      </c>
      <c r="F110" s="105" t="s">
        <v>112</v>
      </c>
      <c r="G110" s="105" t="s">
        <v>112</v>
      </c>
      <c r="H110" s="105" t="s">
        <v>112</v>
      </c>
      <c r="I110" s="105" t="s">
        <v>103</v>
      </c>
      <c r="J110" s="105" t="s">
        <v>103</v>
      </c>
      <c r="K110" s="105" t="s">
        <v>103</v>
      </c>
      <c r="L110" s="105" t="s">
        <v>103</v>
      </c>
      <c r="M110" s="105" t="s">
        <v>103</v>
      </c>
      <c r="N110" s="105" t="s">
        <v>103</v>
      </c>
      <c r="O110" s="105" t="s">
        <v>103</v>
      </c>
      <c r="P110" s="105"/>
      <c r="Q110" s="105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5"/>
      <c r="AB110" s="105"/>
      <c r="AC110" s="105"/>
      <c r="AD110" s="105"/>
      <c r="AE110" s="105"/>
      <c r="AF110" s="108"/>
    </row>
    <row r="111" spans="1:34" ht="13.5" thickBot="1" x14ac:dyDescent="0.35">
      <c r="A111" s="133">
        <v>73</v>
      </c>
      <c r="B111" s="111"/>
      <c r="C111" s="105" t="s">
        <v>113</v>
      </c>
      <c r="D111" s="105" t="s">
        <v>113</v>
      </c>
      <c r="E111" s="105" t="s">
        <v>113</v>
      </c>
      <c r="F111" s="105" t="s">
        <v>113</v>
      </c>
      <c r="G111" s="105" t="s">
        <v>113</v>
      </c>
      <c r="H111" s="105" t="s">
        <v>113</v>
      </c>
      <c r="I111" s="105"/>
      <c r="J111" s="105"/>
      <c r="K111" s="105"/>
      <c r="L111" s="105"/>
      <c r="M111" s="105"/>
      <c r="N111" s="105"/>
      <c r="O111" s="105"/>
      <c r="P111" s="105" t="s">
        <v>104</v>
      </c>
      <c r="Q111" s="105" t="s">
        <v>104</v>
      </c>
      <c r="R111" s="105" t="s">
        <v>104</v>
      </c>
      <c r="S111" s="105" t="s">
        <v>104</v>
      </c>
      <c r="T111" s="105" t="s">
        <v>104</v>
      </c>
      <c r="U111" s="105" t="s">
        <v>104</v>
      </c>
      <c r="V111" s="105" t="s">
        <v>104</v>
      </c>
      <c r="W111" s="105"/>
      <c r="X111" s="105"/>
      <c r="Y111" s="105"/>
      <c r="Z111" s="105"/>
      <c r="AA111" s="105"/>
      <c r="AB111" s="105"/>
      <c r="AC111" s="105"/>
      <c r="AD111" s="105"/>
      <c r="AE111" s="105"/>
      <c r="AF111" s="108"/>
    </row>
    <row r="112" spans="1:34" ht="13.5" thickBot="1" x14ac:dyDescent="0.35">
      <c r="A112" s="132">
        <v>74</v>
      </c>
      <c r="B112" s="111"/>
      <c r="C112" s="105"/>
      <c r="D112" s="105"/>
      <c r="E112" s="105"/>
      <c r="F112" s="105"/>
      <c r="G112" s="105"/>
      <c r="H112" s="105"/>
      <c r="I112" s="105"/>
      <c r="J112" s="105"/>
      <c r="K112" s="105"/>
      <c r="L112" s="105"/>
      <c r="M112" s="112"/>
      <c r="N112" s="112"/>
      <c r="O112" s="112"/>
      <c r="P112" s="112"/>
      <c r="Q112" s="112"/>
      <c r="R112" s="105"/>
      <c r="S112" s="105"/>
      <c r="T112" s="105"/>
      <c r="U112" s="105"/>
      <c r="V112" s="105"/>
      <c r="W112" s="105" t="s">
        <v>105</v>
      </c>
      <c r="X112" s="105" t="s">
        <v>105</v>
      </c>
      <c r="Y112" s="105" t="s">
        <v>105</v>
      </c>
      <c r="Z112" s="105" t="s">
        <v>105</v>
      </c>
      <c r="AA112" s="105" t="s">
        <v>105</v>
      </c>
      <c r="AB112" s="105" t="s">
        <v>105</v>
      </c>
      <c r="AC112" s="105" t="s">
        <v>105</v>
      </c>
      <c r="AD112" s="105"/>
      <c r="AE112" s="105"/>
      <c r="AF112" s="108"/>
    </row>
    <row r="113" spans="1:34" ht="13.5" thickBot="1" x14ac:dyDescent="0.35">
      <c r="A113" s="133">
        <v>75</v>
      </c>
      <c r="B113" s="111" t="s">
        <v>106</v>
      </c>
      <c r="C113" s="105" t="s">
        <v>106</v>
      </c>
      <c r="D113" s="111" t="s">
        <v>106</v>
      </c>
      <c r="E113" s="105" t="s">
        <v>106</v>
      </c>
      <c r="F113" s="111" t="s">
        <v>106</v>
      </c>
      <c r="G113" s="105" t="s">
        <v>106</v>
      </c>
      <c r="H113" s="111" t="s">
        <v>106</v>
      </c>
      <c r="I113" s="106"/>
      <c r="J113" s="106"/>
      <c r="K113" s="106"/>
      <c r="L113" s="106"/>
      <c r="M113" s="106"/>
      <c r="N113" s="106"/>
      <c r="O113" s="105"/>
      <c r="P113" s="105"/>
      <c r="Q113" s="105"/>
      <c r="R113" s="105"/>
      <c r="S113" s="105"/>
      <c r="T113" s="105"/>
      <c r="U113" s="105"/>
      <c r="V113" s="105"/>
      <c r="W113" s="105"/>
      <c r="X113" s="105"/>
      <c r="Y113" s="105"/>
      <c r="Z113" s="105"/>
      <c r="AA113" s="105"/>
      <c r="AB113" s="105"/>
      <c r="AC113" s="105"/>
      <c r="AD113" s="105"/>
      <c r="AE113" s="105"/>
      <c r="AF113" s="108"/>
    </row>
    <row r="114" spans="1:34" ht="13.5" thickBot="1" x14ac:dyDescent="0.35">
      <c r="A114" s="132">
        <v>76</v>
      </c>
      <c r="B114" s="111"/>
      <c r="C114" s="105"/>
      <c r="D114" s="105"/>
      <c r="E114" s="105"/>
      <c r="F114" s="105"/>
      <c r="G114" s="105"/>
      <c r="H114" s="105"/>
      <c r="I114" s="105" t="s">
        <v>107</v>
      </c>
      <c r="J114" s="105" t="s">
        <v>107</v>
      </c>
      <c r="K114" s="105" t="s">
        <v>107</v>
      </c>
      <c r="L114" s="105" t="s">
        <v>107</v>
      </c>
      <c r="M114" s="105" t="s">
        <v>107</v>
      </c>
      <c r="N114" s="105" t="s">
        <v>107</v>
      </c>
      <c r="O114" s="105" t="s">
        <v>107</v>
      </c>
      <c r="P114" s="105"/>
      <c r="Q114" s="105"/>
      <c r="R114" s="105"/>
      <c r="S114" s="105"/>
      <c r="T114" s="105"/>
      <c r="U114" s="105"/>
      <c r="V114" s="105"/>
      <c r="W114" s="105"/>
      <c r="X114" s="105"/>
      <c r="Y114" s="105"/>
      <c r="Z114" s="105"/>
      <c r="AA114" s="112"/>
      <c r="AB114" s="112"/>
      <c r="AC114" s="105"/>
      <c r="AD114" s="98"/>
      <c r="AE114" s="98"/>
      <c r="AF114" s="98"/>
    </row>
    <row r="115" spans="1:34" x14ac:dyDescent="0.3">
      <c r="A115" s="119" t="s">
        <v>2</v>
      </c>
      <c r="B115" s="99">
        <f>COUNTIF(B96:B114,"m")</f>
        <v>0</v>
      </c>
      <c r="C115" s="99">
        <f t="shared" ref="C115" si="72">COUNTIF(C96:C114,"m")</f>
        <v>0</v>
      </c>
      <c r="D115" s="99">
        <f>COUNTIF(D96:D114,"m")</f>
        <v>0</v>
      </c>
      <c r="E115" s="99">
        <f t="shared" ref="E115:AE115" si="73">COUNTIF(E96:E114,"m")</f>
        <v>0</v>
      </c>
      <c r="F115" s="99">
        <f t="shared" si="73"/>
        <v>0</v>
      </c>
      <c r="G115" s="99">
        <f t="shared" si="73"/>
        <v>0</v>
      </c>
      <c r="H115" s="99">
        <f t="shared" si="73"/>
        <v>0</v>
      </c>
      <c r="I115" s="99">
        <f t="shared" si="73"/>
        <v>0</v>
      </c>
      <c r="J115" s="99">
        <f t="shared" si="73"/>
        <v>0</v>
      </c>
      <c r="K115" s="99">
        <f t="shared" si="73"/>
        <v>0</v>
      </c>
      <c r="L115" s="99">
        <f t="shared" si="73"/>
        <v>0</v>
      </c>
      <c r="M115" s="99">
        <f t="shared" si="73"/>
        <v>0</v>
      </c>
      <c r="N115" s="99">
        <f t="shared" si="73"/>
        <v>0</v>
      </c>
      <c r="O115" s="99">
        <f t="shared" si="73"/>
        <v>0</v>
      </c>
      <c r="P115" s="99">
        <f t="shared" si="73"/>
        <v>0</v>
      </c>
      <c r="Q115" s="99">
        <f t="shared" si="73"/>
        <v>0</v>
      </c>
      <c r="R115" s="99">
        <f t="shared" si="73"/>
        <v>0</v>
      </c>
      <c r="S115" s="99">
        <f t="shared" si="73"/>
        <v>0</v>
      </c>
      <c r="T115" s="99">
        <f t="shared" si="73"/>
        <v>0</v>
      </c>
      <c r="U115" s="99">
        <f t="shared" si="73"/>
        <v>0</v>
      </c>
      <c r="V115" s="99">
        <f t="shared" si="73"/>
        <v>0</v>
      </c>
      <c r="W115" s="99">
        <f t="shared" si="73"/>
        <v>0</v>
      </c>
      <c r="X115" s="99">
        <f t="shared" si="73"/>
        <v>0</v>
      </c>
      <c r="Y115" s="99">
        <f t="shared" si="73"/>
        <v>0</v>
      </c>
      <c r="Z115" s="99">
        <f t="shared" si="73"/>
        <v>0</v>
      </c>
      <c r="AA115" s="99">
        <f t="shared" si="73"/>
        <v>0</v>
      </c>
      <c r="AB115" s="99">
        <f t="shared" si="73"/>
        <v>0</v>
      </c>
      <c r="AC115" s="99">
        <f t="shared" si="73"/>
        <v>0</v>
      </c>
      <c r="AD115" s="99">
        <f t="shared" si="73"/>
        <v>0</v>
      </c>
      <c r="AE115" s="99">
        <f t="shared" si="73"/>
        <v>0</v>
      </c>
      <c r="AF115" s="99">
        <f>COUNTIF(AF96:AF114,"m")</f>
        <v>0</v>
      </c>
    </row>
    <row r="116" spans="1:34" ht="13.5" thickBot="1" x14ac:dyDescent="0.35">
      <c r="A116" s="129" t="s">
        <v>3</v>
      </c>
      <c r="B116" s="102">
        <f>COUNTIF(B96:B114,"g")</f>
        <v>0</v>
      </c>
      <c r="C116" s="102">
        <f t="shared" ref="C116:AE116" si="74">COUNTIF(C96:C114,"g")</f>
        <v>0</v>
      </c>
      <c r="D116" s="102">
        <f t="shared" si="74"/>
        <v>0</v>
      </c>
      <c r="E116" s="102">
        <f t="shared" si="74"/>
        <v>0</v>
      </c>
      <c r="F116" s="102">
        <f t="shared" si="74"/>
        <v>0</v>
      </c>
      <c r="G116" s="102">
        <f t="shared" si="74"/>
        <v>0</v>
      </c>
      <c r="H116" s="102">
        <f t="shared" si="74"/>
        <v>0</v>
      </c>
      <c r="I116" s="102">
        <f t="shared" si="74"/>
        <v>0</v>
      </c>
      <c r="J116" s="102">
        <f t="shared" si="74"/>
        <v>0</v>
      </c>
      <c r="K116" s="102">
        <f t="shared" si="74"/>
        <v>0</v>
      </c>
      <c r="L116" s="102">
        <f t="shared" si="74"/>
        <v>0</v>
      </c>
      <c r="M116" s="102">
        <f t="shared" si="74"/>
        <v>0</v>
      </c>
      <c r="N116" s="102">
        <f t="shared" si="74"/>
        <v>0</v>
      </c>
      <c r="O116" s="102">
        <f t="shared" si="74"/>
        <v>0</v>
      </c>
      <c r="P116" s="102">
        <f t="shared" si="74"/>
        <v>0</v>
      </c>
      <c r="Q116" s="102">
        <f t="shared" si="74"/>
        <v>0</v>
      </c>
      <c r="R116" s="102">
        <f t="shared" si="74"/>
        <v>0</v>
      </c>
      <c r="S116" s="102">
        <f t="shared" si="74"/>
        <v>0</v>
      </c>
      <c r="T116" s="102">
        <f t="shared" si="74"/>
        <v>0</v>
      </c>
      <c r="U116" s="102">
        <f t="shared" si="74"/>
        <v>0</v>
      </c>
      <c r="V116" s="102">
        <f t="shared" si="74"/>
        <v>0</v>
      </c>
      <c r="W116" s="102">
        <f t="shared" si="74"/>
        <v>0</v>
      </c>
      <c r="X116" s="102">
        <f t="shared" si="74"/>
        <v>0</v>
      </c>
      <c r="Y116" s="102">
        <f t="shared" si="74"/>
        <v>0</v>
      </c>
      <c r="Z116" s="102">
        <f t="shared" si="74"/>
        <v>0</v>
      </c>
      <c r="AA116" s="102">
        <f t="shared" si="74"/>
        <v>0</v>
      </c>
      <c r="AB116" s="102">
        <f t="shared" si="74"/>
        <v>0</v>
      </c>
      <c r="AC116" s="102">
        <f t="shared" si="74"/>
        <v>0</v>
      </c>
      <c r="AD116" s="102">
        <f t="shared" si="74"/>
        <v>0</v>
      </c>
      <c r="AE116" s="102">
        <f t="shared" si="74"/>
        <v>0</v>
      </c>
      <c r="AF116" s="102">
        <f>COUNTIF(AF96:AF114,"g")</f>
        <v>0</v>
      </c>
    </row>
    <row r="117" spans="1:34" ht="13.5" thickBot="1" x14ac:dyDescent="0.35">
      <c r="A117" s="130"/>
      <c r="B117" s="90">
        <f t="shared" ref="B117" si="75">A117+1</f>
        <v>1</v>
      </c>
      <c r="C117" s="90">
        <f t="shared" ref="C117" si="76">B117+1</f>
        <v>2</v>
      </c>
      <c r="D117" s="90">
        <f t="shared" ref="D117" si="77">C117+1</f>
        <v>3</v>
      </c>
      <c r="E117" s="90">
        <f t="shared" ref="E117" si="78">D117+1</f>
        <v>4</v>
      </c>
      <c r="F117" s="90">
        <f t="shared" ref="F117" si="79">E117+1</f>
        <v>5</v>
      </c>
      <c r="G117" s="90">
        <f t="shared" ref="G117" si="80">F117+1</f>
        <v>6</v>
      </c>
      <c r="H117" s="90">
        <f t="shared" ref="H117" si="81">G117+1</f>
        <v>7</v>
      </c>
      <c r="I117" s="90">
        <f t="shared" ref="I117" si="82">H117+1</f>
        <v>8</v>
      </c>
      <c r="J117" s="90">
        <f t="shared" ref="J117" si="83">I117+1</f>
        <v>9</v>
      </c>
      <c r="K117" s="90">
        <f t="shared" ref="K117" si="84">J117+1</f>
        <v>10</v>
      </c>
      <c r="L117" s="90">
        <f t="shared" ref="L117" si="85">K117+1</f>
        <v>11</v>
      </c>
      <c r="M117" s="90">
        <f t="shared" ref="M117" si="86">L117+1</f>
        <v>12</v>
      </c>
      <c r="N117" s="90">
        <f t="shared" ref="N117" si="87">M117+1</f>
        <v>13</v>
      </c>
      <c r="O117" s="90">
        <f t="shared" ref="O117" si="88">N117+1</f>
        <v>14</v>
      </c>
      <c r="P117" s="90">
        <f t="shared" ref="P117" si="89">O117+1</f>
        <v>15</v>
      </c>
      <c r="Q117" s="90">
        <f t="shared" ref="Q117" si="90">P117+1</f>
        <v>16</v>
      </c>
      <c r="R117" s="90">
        <f t="shared" ref="R117" si="91">Q117+1</f>
        <v>17</v>
      </c>
      <c r="S117" s="90">
        <f t="shared" ref="S117" si="92">R117+1</f>
        <v>18</v>
      </c>
      <c r="T117" s="90">
        <f t="shared" ref="T117" si="93">S117+1</f>
        <v>19</v>
      </c>
      <c r="U117" s="90">
        <f t="shared" ref="U117" si="94">T117+1</f>
        <v>20</v>
      </c>
      <c r="V117" s="90">
        <f t="shared" ref="V117" si="95">U117+1</f>
        <v>21</v>
      </c>
      <c r="W117" s="90">
        <f t="shared" ref="W117" si="96">V117+1</f>
        <v>22</v>
      </c>
      <c r="X117" s="90">
        <f t="shared" ref="X117" si="97">W117+1</f>
        <v>23</v>
      </c>
      <c r="Y117" s="90">
        <f t="shared" ref="Y117" si="98">X117+1</f>
        <v>24</v>
      </c>
      <c r="Z117" s="90">
        <f t="shared" ref="Z117" si="99">Y117+1</f>
        <v>25</v>
      </c>
      <c r="AA117" s="90">
        <f t="shared" ref="AA117" si="100">Z117+1</f>
        <v>26</v>
      </c>
      <c r="AB117" s="90">
        <f t="shared" ref="AB117" si="101">AA117+1</f>
        <v>27</v>
      </c>
      <c r="AC117" s="90">
        <f t="shared" ref="AC117" si="102">AB117+1</f>
        <v>28</v>
      </c>
      <c r="AD117" s="90">
        <f t="shared" ref="AD117" si="103">AC117+1</f>
        <v>29</v>
      </c>
      <c r="AE117" s="90">
        <f t="shared" ref="AE117" si="104">AD117+1</f>
        <v>30</v>
      </c>
      <c r="AF117" s="90">
        <f t="shared" ref="AF117" si="105">AE117+1</f>
        <v>31</v>
      </c>
    </row>
    <row r="118" spans="1:34" ht="14" thickTop="1" thickBot="1" x14ac:dyDescent="0.35">
      <c r="A118" s="12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4">
        <v>31</v>
      </c>
    </row>
    <row r="119" spans="1:34" x14ac:dyDescent="0.3">
      <c r="A119" s="132">
        <v>77</v>
      </c>
      <c r="B119" s="104"/>
      <c r="C119" s="104"/>
      <c r="D119" s="104"/>
      <c r="E119" s="104"/>
      <c r="F119" s="104"/>
      <c r="G119" s="104"/>
      <c r="H119" s="104"/>
      <c r="I119" s="105"/>
      <c r="J119" s="105"/>
      <c r="K119" s="106"/>
      <c r="L119" s="106"/>
      <c r="M119" s="105"/>
      <c r="N119" s="105"/>
      <c r="O119" s="106"/>
      <c r="P119" s="105"/>
      <c r="Q119" s="105"/>
      <c r="R119" s="105"/>
      <c r="S119" s="105"/>
      <c r="T119" s="106"/>
      <c r="U119" s="106"/>
      <c r="V119" s="105"/>
      <c r="W119" s="105"/>
      <c r="X119" s="105"/>
      <c r="Y119" s="106"/>
      <c r="Z119" s="106"/>
      <c r="AA119" s="105"/>
      <c r="AB119" s="105"/>
      <c r="AC119" s="106"/>
      <c r="AD119" s="105"/>
      <c r="AE119" s="105"/>
      <c r="AF119" s="105"/>
    </row>
    <row r="120" spans="1:34" ht="13.5" thickBot="1" x14ac:dyDescent="0.35">
      <c r="A120" s="133">
        <v>78</v>
      </c>
      <c r="B120" s="105" t="s">
        <v>103</v>
      </c>
      <c r="C120" s="111" t="s">
        <v>103</v>
      </c>
      <c r="D120" s="105" t="s">
        <v>103</v>
      </c>
      <c r="E120" s="111" t="s">
        <v>103</v>
      </c>
      <c r="F120" s="105" t="s">
        <v>103</v>
      </c>
      <c r="G120" s="111" t="s">
        <v>103</v>
      </c>
      <c r="H120" s="105"/>
      <c r="I120" s="105" t="s">
        <v>103</v>
      </c>
      <c r="J120" s="105" t="s">
        <v>103</v>
      </c>
      <c r="K120" s="105" t="s">
        <v>103</v>
      </c>
      <c r="L120" s="105" t="s">
        <v>103</v>
      </c>
      <c r="M120" s="105" t="s">
        <v>103</v>
      </c>
      <c r="N120" s="105" t="s">
        <v>103</v>
      </c>
      <c r="O120" s="105" t="s">
        <v>103</v>
      </c>
      <c r="P120" s="105"/>
      <c r="Q120" s="105"/>
      <c r="R120" s="105"/>
      <c r="S120" s="105"/>
      <c r="T120" s="105"/>
      <c r="U120" s="105"/>
      <c r="V120" s="105"/>
      <c r="W120" s="105"/>
      <c r="X120" s="105"/>
      <c r="Y120" s="105"/>
      <c r="Z120" s="105"/>
      <c r="AA120" s="105"/>
      <c r="AB120" s="105"/>
      <c r="AC120" s="105"/>
      <c r="AD120" s="105"/>
      <c r="AE120" s="105"/>
      <c r="AF120" s="108"/>
    </row>
    <row r="121" spans="1:34" x14ac:dyDescent="0.3">
      <c r="A121" s="132">
        <v>79</v>
      </c>
      <c r="B121" s="105"/>
      <c r="C121" s="111"/>
      <c r="D121" s="105"/>
      <c r="E121" s="111"/>
      <c r="F121" s="105"/>
      <c r="G121" s="111"/>
      <c r="H121" s="105"/>
      <c r="I121" s="105"/>
      <c r="J121" s="105"/>
      <c r="K121" s="105"/>
      <c r="L121" s="105"/>
      <c r="M121" s="105"/>
      <c r="N121" s="105"/>
      <c r="O121" s="105"/>
      <c r="P121" s="105" t="s">
        <v>104</v>
      </c>
      <c r="Q121" s="105" t="s">
        <v>104</v>
      </c>
      <c r="R121" s="105" t="s">
        <v>104</v>
      </c>
      <c r="S121" s="105" t="s">
        <v>104</v>
      </c>
      <c r="T121" s="105" t="s">
        <v>104</v>
      </c>
      <c r="U121" s="105" t="s">
        <v>104</v>
      </c>
      <c r="V121" s="105" t="s">
        <v>104</v>
      </c>
      <c r="W121" s="105"/>
      <c r="X121" s="105"/>
      <c r="Y121" s="105"/>
      <c r="Z121" s="105"/>
      <c r="AA121" s="105"/>
      <c r="AB121" s="105"/>
      <c r="AC121" s="105"/>
      <c r="AD121" s="105"/>
      <c r="AE121" s="105"/>
      <c r="AF121" s="108"/>
    </row>
    <row r="122" spans="1:34" ht="13.5" thickBot="1" x14ac:dyDescent="0.35">
      <c r="A122" s="133">
        <v>80</v>
      </c>
      <c r="B122" s="111" t="s">
        <v>104</v>
      </c>
      <c r="C122" s="111" t="s">
        <v>104</v>
      </c>
      <c r="D122" s="111" t="s">
        <v>104</v>
      </c>
      <c r="E122" s="111" t="s">
        <v>104</v>
      </c>
      <c r="F122" s="111" t="s">
        <v>104</v>
      </c>
      <c r="G122" s="111" t="s">
        <v>104</v>
      </c>
      <c r="H122" s="105"/>
      <c r="I122" s="105"/>
      <c r="J122" s="105"/>
      <c r="K122" s="105"/>
      <c r="L122" s="105"/>
      <c r="M122" s="112"/>
      <c r="N122" s="112"/>
      <c r="O122" s="112"/>
      <c r="P122" s="112"/>
      <c r="Q122" s="112"/>
      <c r="R122" s="105"/>
      <c r="S122" s="105"/>
      <c r="T122" s="105"/>
      <c r="U122" s="105"/>
      <c r="V122" s="105"/>
      <c r="W122" s="105" t="s">
        <v>105</v>
      </c>
      <c r="X122" s="105" t="s">
        <v>105</v>
      </c>
      <c r="Y122" s="105" t="s">
        <v>105</v>
      </c>
      <c r="Z122" s="105" t="s">
        <v>105</v>
      </c>
      <c r="AA122" s="105" t="s">
        <v>105</v>
      </c>
      <c r="AB122" s="105" t="s">
        <v>105</v>
      </c>
      <c r="AC122" s="105" t="s">
        <v>105</v>
      </c>
      <c r="AD122" s="112"/>
      <c r="AE122" s="112"/>
      <c r="AF122" s="108"/>
    </row>
    <row r="123" spans="1:34" ht="13.5" thickBot="1" x14ac:dyDescent="0.35">
      <c r="A123" s="132">
        <v>81</v>
      </c>
      <c r="B123" s="111"/>
      <c r="C123" s="111"/>
      <c r="D123" s="111"/>
      <c r="E123" s="111"/>
      <c r="F123" s="111"/>
      <c r="G123" s="111"/>
      <c r="H123" s="111" t="s">
        <v>106</v>
      </c>
      <c r="I123" s="106"/>
      <c r="J123" s="106"/>
      <c r="K123" s="106"/>
      <c r="L123" s="106"/>
      <c r="M123" s="106"/>
      <c r="N123" s="106"/>
      <c r="O123" s="105"/>
      <c r="P123" s="105"/>
      <c r="Q123" s="105"/>
      <c r="R123" s="105"/>
      <c r="S123" s="105"/>
      <c r="T123" s="105"/>
      <c r="U123" s="105"/>
      <c r="V123" s="105"/>
      <c r="W123" s="105"/>
      <c r="X123" s="105"/>
      <c r="Y123" s="105"/>
      <c r="Z123" s="105"/>
      <c r="AA123" s="105"/>
      <c r="AB123" s="105"/>
      <c r="AC123" s="105"/>
      <c r="AD123" s="105"/>
      <c r="AE123" s="105"/>
      <c r="AF123" s="108"/>
    </row>
    <row r="124" spans="1:34" ht="13.5" thickBot="1" x14ac:dyDescent="0.35">
      <c r="A124" s="133">
        <v>82</v>
      </c>
      <c r="B124" s="106" t="s">
        <v>105</v>
      </c>
      <c r="C124" s="106" t="s">
        <v>105</v>
      </c>
      <c r="D124" s="106" t="s">
        <v>105</v>
      </c>
      <c r="E124" s="106" t="s">
        <v>105</v>
      </c>
      <c r="F124" s="106" t="s">
        <v>105</v>
      </c>
      <c r="G124" s="106" t="s">
        <v>105</v>
      </c>
      <c r="H124" s="105"/>
      <c r="I124" s="105" t="s">
        <v>107</v>
      </c>
      <c r="J124" s="105" t="s">
        <v>107</v>
      </c>
      <c r="K124" s="105" t="s">
        <v>107</v>
      </c>
      <c r="L124" s="105" t="s">
        <v>107</v>
      </c>
      <c r="M124" s="105" t="s">
        <v>107</v>
      </c>
      <c r="N124" s="105" t="s">
        <v>107</v>
      </c>
      <c r="O124" s="105" t="s">
        <v>107</v>
      </c>
      <c r="P124" s="105"/>
      <c r="Q124" s="105"/>
      <c r="R124" s="105"/>
      <c r="S124" s="105"/>
      <c r="T124" s="105"/>
      <c r="U124" s="105"/>
      <c r="V124" s="105"/>
      <c r="W124" s="105"/>
      <c r="X124" s="105"/>
      <c r="Y124" s="105"/>
      <c r="Z124" s="105"/>
      <c r="AA124" s="112"/>
      <c r="AB124" s="112"/>
      <c r="AC124" s="105"/>
      <c r="AD124" s="105"/>
      <c r="AE124" s="105"/>
      <c r="AF124" s="108"/>
      <c r="AG124" s="150" t="s">
        <v>123</v>
      </c>
      <c r="AH124" s="151"/>
    </row>
    <row r="125" spans="1:34" ht="13.5" thickBot="1" x14ac:dyDescent="0.35">
      <c r="A125" s="132">
        <v>83</v>
      </c>
      <c r="B125" s="105" t="s">
        <v>106</v>
      </c>
      <c r="C125" s="105" t="s">
        <v>106</v>
      </c>
      <c r="D125" s="105" t="s">
        <v>106</v>
      </c>
      <c r="E125" s="105" t="s">
        <v>106</v>
      </c>
      <c r="F125" s="105" t="s">
        <v>106</v>
      </c>
      <c r="G125" s="105" t="s">
        <v>106</v>
      </c>
      <c r="H125" s="105"/>
      <c r="I125" s="105"/>
      <c r="J125" s="105"/>
      <c r="K125" s="105"/>
      <c r="L125" s="105"/>
      <c r="M125" s="105"/>
      <c r="N125" s="105"/>
      <c r="O125" s="105"/>
      <c r="P125" s="105" t="s">
        <v>108</v>
      </c>
      <c r="Q125" s="105" t="s">
        <v>108</v>
      </c>
      <c r="R125" s="105" t="s">
        <v>108</v>
      </c>
      <c r="S125" s="105" t="s">
        <v>108</v>
      </c>
      <c r="T125" s="105" t="s">
        <v>108</v>
      </c>
      <c r="U125" s="105" t="s">
        <v>108</v>
      </c>
      <c r="V125" s="105"/>
      <c r="W125" s="105"/>
      <c r="X125" s="105"/>
      <c r="Y125" s="105"/>
      <c r="Z125" s="105"/>
      <c r="AA125" s="105"/>
      <c r="AB125" s="105"/>
      <c r="AC125" s="105"/>
      <c r="AD125" s="105"/>
      <c r="AE125" s="105"/>
      <c r="AF125" s="108"/>
      <c r="AG125" s="152"/>
      <c r="AH125" s="153"/>
    </row>
    <row r="126" spans="1:34" ht="13.5" thickBot="1" x14ac:dyDescent="0.35">
      <c r="A126" s="133">
        <v>84</v>
      </c>
      <c r="B126" s="105" t="s">
        <v>107</v>
      </c>
      <c r="C126" s="105" t="s">
        <v>107</v>
      </c>
      <c r="D126" s="105" t="s">
        <v>107</v>
      </c>
      <c r="E126" s="105" t="s">
        <v>107</v>
      </c>
      <c r="F126" s="105" t="s">
        <v>107</v>
      </c>
      <c r="G126" s="105" t="s">
        <v>107</v>
      </c>
      <c r="H126" s="105"/>
      <c r="I126" s="105"/>
      <c r="J126" s="105"/>
      <c r="K126" s="105"/>
      <c r="L126" s="105"/>
      <c r="M126" s="105"/>
      <c r="N126" s="105"/>
      <c r="O126" s="105"/>
      <c r="P126" s="106" t="s">
        <v>109</v>
      </c>
      <c r="Q126" s="106" t="s">
        <v>109</v>
      </c>
      <c r="R126" s="106" t="s">
        <v>109</v>
      </c>
      <c r="S126" s="106" t="s">
        <v>109</v>
      </c>
      <c r="T126" s="106" t="s">
        <v>109</v>
      </c>
      <c r="U126" s="106" t="s">
        <v>109</v>
      </c>
      <c r="V126" s="105"/>
      <c r="W126" s="105"/>
      <c r="X126" s="105"/>
      <c r="Y126" s="105"/>
      <c r="Z126" s="105"/>
      <c r="AA126" s="105"/>
      <c r="AB126" s="105"/>
      <c r="AC126" s="105"/>
      <c r="AD126" s="105"/>
      <c r="AE126" s="105"/>
      <c r="AF126" s="108"/>
      <c r="AG126" s="152"/>
      <c r="AH126" s="153"/>
    </row>
    <row r="127" spans="1:34" x14ac:dyDescent="0.3">
      <c r="A127" s="132">
        <v>85</v>
      </c>
      <c r="B127" s="105" t="s">
        <v>108</v>
      </c>
      <c r="C127" s="105" t="s">
        <v>108</v>
      </c>
      <c r="D127" s="105" t="s">
        <v>108</v>
      </c>
      <c r="E127" s="105" t="s">
        <v>108</v>
      </c>
      <c r="F127" s="105" t="s">
        <v>108</v>
      </c>
      <c r="G127" s="105" t="s">
        <v>108</v>
      </c>
      <c r="H127" s="105"/>
      <c r="I127" s="105"/>
      <c r="J127" s="105"/>
      <c r="K127" s="105"/>
      <c r="L127" s="105"/>
      <c r="M127" s="105"/>
      <c r="N127" s="105"/>
      <c r="O127" s="105"/>
      <c r="P127" s="105" t="s">
        <v>110</v>
      </c>
      <c r="Q127" s="105" t="s">
        <v>110</v>
      </c>
      <c r="R127" s="105" t="s">
        <v>110</v>
      </c>
      <c r="S127" s="105" t="s">
        <v>110</v>
      </c>
      <c r="T127" s="105" t="s">
        <v>110</v>
      </c>
      <c r="U127" s="105" t="s">
        <v>110</v>
      </c>
      <c r="V127" s="105"/>
      <c r="W127" s="105"/>
      <c r="X127" s="105"/>
      <c r="Y127" s="105"/>
      <c r="Z127" s="105"/>
      <c r="AA127" s="105"/>
      <c r="AB127" s="105"/>
      <c r="AC127" s="105"/>
      <c r="AD127" s="105"/>
      <c r="AE127" s="105"/>
      <c r="AF127" s="108"/>
      <c r="AG127" s="152"/>
      <c r="AH127" s="153"/>
    </row>
    <row r="128" spans="1:34" ht="13.5" thickBot="1" x14ac:dyDescent="0.35">
      <c r="A128" s="133">
        <v>86</v>
      </c>
      <c r="B128" s="105" t="s">
        <v>109</v>
      </c>
      <c r="C128" s="105" t="s">
        <v>109</v>
      </c>
      <c r="D128" s="105" t="s">
        <v>109</v>
      </c>
      <c r="E128" s="105" t="s">
        <v>109</v>
      </c>
      <c r="F128" s="105" t="s">
        <v>109</v>
      </c>
      <c r="G128" s="105" t="s">
        <v>109</v>
      </c>
      <c r="H128" s="105"/>
      <c r="I128" s="105"/>
      <c r="J128" s="105"/>
      <c r="K128" s="105"/>
      <c r="L128" s="105"/>
      <c r="M128" s="105"/>
      <c r="N128" s="105"/>
      <c r="O128" s="105"/>
      <c r="P128" s="105" t="s">
        <v>111</v>
      </c>
      <c r="Q128" s="105" t="s">
        <v>111</v>
      </c>
      <c r="R128" s="105" t="s">
        <v>111</v>
      </c>
      <c r="S128" s="105" t="s">
        <v>111</v>
      </c>
      <c r="T128" s="105" t="s">
        <v>111</v>
      </c>
      <c r="U128" s="105" t="s">
        <v>111</v>
      </c>
      <c r="V128" s="105"/>
      <c r="W128" s="105"/>
      <c r="X128" s="105"/>
      <c r="Y128" s="105"/>
      <c r="Z128" s="105"/>
      <c r="AA128" s="105"/>
      <c r="AB128" s="105"/>
      <c r="AC128" s="105"/>
      <c r="AD128" s="105"/>
      <c r="AE128" s="105"/>
      <c r="AF128" s="108"/>
      <c r="AG128" s="152"/>
      <c r="AH128" s="153"/>
    </row>
    <row r="129" spans="1:34" x14ac:dyDescent="0.3">
      <c r="A129" s="132">
        <v>87</v>
      </c>
      <c r="B129" s="104" t="s">
        <v>110</v>
      </c>
      <c r="C129" s="104" t="s">
        <v>110</v>
      </c>
      <c r="D129" s="104" t="s">
        <v>110</v>
      </c>
      <c r="E129" s="104" t="s">
        <v>110</v>
      </c>
      <c r="F129" s="104" t="s">
        <v>110</v>
      </c>
      <c r="G129" s="104" t="s">
        <v>110</v>
      </c>
      <c r="H129" s="105"/>
      <c r="I129" s="105"/>
      <c r="J129" s="105"/>
      <c r="K129" s="105"/>
      <c r="L129" s="105"/>
      <c r="M129" s="105"/>
      <c r="N129" s="105"/>
      <c r="O129" s="105"/>
      <c r="P129" s="105" t="s">
        <v>112</v>
      </c>
      <c r="Q129" s="105" t="s">
        <v>112</v>
      </c>
      <c r="R129" s="105" t="s">
        <v>112</v>
      </c>
      <c r="S129" s="105" t="s">
        <v>112</v>
      </c>
      <c r="T129" s="105" t="s">
        <v>112</v>
      </c>
      <c r="U129" s="105" t="s">
        <v>112</v>
      </c>
      <c r="V129" s="105"/>
      <c r="W129" s="105"/>
      <c r="X129" s="105"/>
      <c r="Y129" s="105"/>
      <c r="Z129" s="105"/>
      <c r="AA129" s="105"/>
      <c r="AB129" s="105"/>
      <c r="AC129" s="105"/>
      <c r="AD129" s="105"/>
      <c r="AE129" s="105"/>
      <c r="AF129" s="108"/>
      <c r="AG129" s="154"/>
      <c r="AH129" s="155"/>
    </row>
    <row r="130" spans="1:34" ht="13.5" thickBot="1" x14ac:dyDescent="0.35">
      <c r="A130" s="133">
        <v>88</v>
      </c>
      <c r="B130" s="105" t="s">
        <v>111</v>
      </c>
      <c r="C130" s="105" t="s">
        <v>111</v>
      </c>
      <c r="D130" s="105" t="s">
        <v>111</v>
      </c>
      <c r="E130" s="105" t="s">
        <v>111</v>
      </c>
      <c r="F130" s="105" t="s">
        <v>111</v>
      </c>
      <c r="G130" s="105" t="s">
        <v>111</v>
      </c>
      <c r="H130" s="105"/>
      <c r="I130" s="105"/>
      <c r="J130" s="105"/>
      <c r="K130" s="105"/>
      <c r="L130" s="105"/>
      <c r="M130" s="105"/>
      <c r="N130" s="105"/>
      <c r="O130" s="105"/>
      <c r="P130" s="105" t="s">
        <v>113</v>
      </c>
      <c r="Q130" s="105" t="s">
        <v>113</v>
      </c>
      <c r="R130" s="105" t="s">
        <v>113</v>
      </c>
      <c r="S130" s="105" t="s">
        <v>113</v>
      </c>
      <c r="T130" s="105" t="s">
        <v>113</v>
      </c>
      <c r="U130" s="105" t="s">
        <v>113</v>
      </c>
      <c r="V130" s="105"/>
      <c r="W130" s="105"/>
      <c r="X130" s="105"/>
      <c r="Y130" s="105"/>
      <c r="Z130" s="105"/>
      <c r="AA130" s="105"/>
      <c r="AB130" s="105"/>
      <c r="AC130" s="105"/>
      <c r="AD130" s="105"/>
      <c r="AE130" s="105"/>
      <c r="AF130" s="108"/>
    </row>
    <row r="131" spans="1:34" ht="13.5" thickBot="1" x14ac:dyDescent="0.35">
      <c r="A131" s="132">
        <v>89</v>
      </c>
      <c r="B131" s="105" t="s">
        <v>112</v>
      </c>
      <c r="C131" s="105" t="s">
        <v>112</v>
      </c>
      <c r="D131" s="105" t="s">
        <v>112</v>
      </c>
      <c r="E131" s="105" t="s">
        <v>112</v>
      </c>
      <c r="F131" s="105" t="s">
        <v>112</v>
      </c>
      <c r="G131" s="105" t="s">
        <v>112</v>
      </c>
      <c r="H131" s="105"/>
      <c r="I131" s="105"/>
      <c r="J131" s="105"/>
      <c r="K131" s="105"/>
      <c r="L131" s="105"/>
      <c r="M131" s="105"/>
      <c r="N131" s="105"/>
      <c r="O131" s="105"/>
      <c r="P131" s="105"/>
      <c r="Q131" s="105"/>
      <c r="R131" s="105"/>
      <c r="S131" s="105"/>
      <c r="T131" s="105"/>
      <c r="U131" s="105"/>
      <c r="V131" s="105"/>
      <c r="W131" s="105"/>
      <c r="X131" s="105"/>
      <c r="Y131" s="105"/>
      <c r="Z131" s="105"/>
      <c r="AA131" s="105"/>
      <c r="AB131" s="105"/>
      <c r="AC131" s="105"/>
      <c r="AD131" s="105"/>
      <c r="AE131" s="105"/>
      <c r="AF131" s="108"/>
    </row>
    <row r="132" spans="1:34" ht="13.5" thickBot="1" x14ac:dyDescent="0.35">
      <c r="A132" s="133">
        <v>90</v>
      </c>
      <c r="B132" s="105" t="s">
        <v>113</v>
      </c>
      <c r="C132" s="105" t="s">
        <v>113</v>
      </c>
      <c r="D132" s="105" t="s">
        <v>113</v>
      </c>
      <c r="E132" s="105" t="s">
        <v>113</v>
      </c>
      <c r="F132" s="105" t="s">
        <v>113</v>
      </c>
      <c r="G132" s="105" t="s">
        <v>113</v>
      </c>
      <c r="H132" s="104" t="s">
        <v>101</v>
      </c>
      <c r="I132" s="105"/>
      <c r="J132" s="105"/>
      <c r="K132" s="106"/>
      <c r="L132" s="106"/>
      <c r="M132" s="105"/>
      <c r="N132" s="105"/>
      <c r="O132" s="106"/>
      <c r="P132" s="105"/>
      <c r="Q132" s="105"/>
      <c r="R132" s="105"/>
      <c r="S132" s="105"/>
      <c r="T132" s="106"/>
      <c r="U132" s="106"/>
      <c r="V132" s="105"/>
      <c r="W132" s="105"/>
      <c r="X132" s="105"/>
      <c r="Y132" s="106"/>
      <c r="Z132" s="106"/>
      <c r="AA132" s="105"/>
      <c r="AB132" s="105"/>
      <c r="AC132" s="106"/>
      <c r="AD132" s="105"/>
      <c r="AE132" s="105"/>
      <c r="AF132" s="108"/>
    </row>
    <row r="133" spans="1:34" x14ac:dyDescent="0.3">
      <c r="A133" s="132">
        <v>91</v>
      </c>
      <c r="B133" s="111"/>
      <c r="C133" s="105"/>
      <c r="D133" s="105"/>
      <c r="E133" s="105"/>
      <c r="F133" s="105"/>
      <c r="G133" s="105"/>
      <c r="H133" s="105"/>
      <c r="I133" s="105" t="s">
        <v>103</v>
      </c>
      <c r="J133" s="105" t="s">
        <v>103</v>
      </c>
      <c r="K133" s="105" t="s">
        <v>103</v>
      </c>
      <c r="L133" s="105" t="s">
        <v>103</v>
      </c>
      <c r="M133" s="105" t="s">
        <v>103</v>
      </c>
      <c r="N133" s="105" t="s">
        <v>103</v>
      </c>
      <c r="O133" s="105" t="s">
        <v>103</v>
      </c>
      <c r="P133" s="105"/>
      <c r="Q133" s="105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5"/>
      <c r="AB133" s="105"/>
      <c r="AC133" s="105"/>
      <c r="AD133" s="105"/>
      <c r="AE133" s="105"/>
      <c r="AF133" s="108"/>
    </row>
    <row r="134" spans="1:34" ht="13.5" thickBot="1" x14ac:dyDescent="0.35">
      <c r="A134" s="133">
        <v>92</v>
      </c>
      <c r="B134" s="111"/>
      <c r="C134" s="105"/>
      <c r="D134" s="105"/>
      <c r="E134" s="105"/>
      <c r="F134" s="105"/>
      <c r="G134" s="105"/>
      <c r="H134" s="105"/>
      <c r="I134" s="105"/>
      <c r="J134" s="105"/>
      <c r="K134" s="105"/>
      <c r="L134" s="105"/>
      <c r="M134" s="105"/>
      <c r="N134" s="105"/>
      <c r="O134" s="105"/>
      <c r="P134" s="105" t="s">
        <v>104</v>
      </c>
      <c r="Q134" s="105" t="s">
        <v>104</v>
      </c>
      <c r="R134" s="105" t="s">
        <v>104</v>
      </c>
      <c r="S134" s="105" t="s">
        <v>104</v>
      </c>
      <c r="T134" s="105" t="s">
        <v>104</v>
      </c>
      <c r="U134" s="105" t="s">
        <v>104</v>
      </c>
      <c r="V134" s="105" t="s">
        <v>104</v>
      </c>
      <c r="W134" s="105"/>
      <c r="X134" s="105"/>
      <c r="Y134" s="105"/>
      <c r="Z134" s="105"/>
      <c r="AA134" s="105"/>
      <c r="AB134" s="105"/>
      <c r="AC134" s="105"/>
      <c r="AD134" s="105"/>
      <c r="AE134" s="105"/>
      <c r="AF134" s="108"/>
    </row>
    <row r="135" spans="1:34" ht="13.5" thickBot="1" x14ac:dyDescent="0.35">
      <c r="A135" s="132">
        <v>93</v>
      </c>
      <c r="B135" s="111"/>
      <c r="C135" s="105"/>
      <c r="D135" s="105"/>
      <c r="E135" s="105"/>
      <c r="F135" s="105"/>
      <c r="G135" s="105"/>
      <c r="H135" s="105"/>
      <c r="I135" s="105"/>
      <c r="J135" s="105"/>
      <c r="K135" s="105"/>
      <c r="L135" s="105"/>
      <c r="M135" s="112"/>
      <c r="N135" s="112"/>
      <c r="O135" s="112"/>
      <c r="P135" s="112"/>
      <c r="Q135" s="112"/>
      <c r="R135" s="105"/>
      <c r="S135" s="105"/>
      <c r="T135" s="105"/>
      <c r="U135" s="105"/>
      <c r="V135" s="105"/>
      <c r="W135" s="105" t="s">
        <v>105</v>
      </c>
      <c r="X135" s="105" t="s">
        <v>105</v>
      </c>
      <c r="Y135" s="105" t="s">
        <v>105</v>
      </c>
      <c r="Z135" s="105" t="s">
        <v>105</v>
      </c>
      <c r="AA135" s="105" t="s">
        <v>105</v>
      </c>
      <c r="AB135" s="105" t="s">
        <v>105</v>
      </c>
      <c r="AC135" s="105" t="s">
        <v>105</v>
      </c>
      <c r="AD135" s="105"/>
      <c r="AE135" s="105"/>
      <c r="AF135" s="108"/>
    </row>
    <row r="136" spans="1:34" ht="13.5" thickBot="1" x14ac:dyDescent="0.35">
      <c r="A136" s="133">
        <v>94</v>
      </c>
      <c r="B136" s="111" t="s">
        <v>106</v>
      </c>
      <c r="C136" s="105" t="s">
        <v>106</v>
      </c>
      <c r="D136" s="111" t="s">
        <v>106</v>
      </c>
      <c r="E136" s="105" t="s">
        <v>106</v>
      </c>
      <c r="F136" s="111" t="s">
        <v>106</v>
      </c>
      <c r="G136" s="105" t="s">
        <v>106</v>
      </c>
      <c r="H136" s="111" t="s">
        <v>106</v>
      </c>
      <c r="I136" s="106"/>
      <c r="J136" s="106"/>
      <c r="K136" s="106"/>
      <c r="L136" s="106"/>
      <c r="M136" s="106"/>
      <c r="N136" s="106"/>
      <c r="O136" s="105"/>
      <c r="P136" s="105"/>
      <c r="Q136" s="105"/>
      <c r="R136" s="105"/>
      <c r="S136" s="105"/>
      <c r="T136" s="105"/>
      <c r="U136" s="105"/>
      <c r="V136" s="105"/>
      <c r="W136" s="105"/>
      <c r="X136" s="105"/>
      <c r="Y136" s="105"/>
      <c r="Z136" s="105"/>
      <c r="AA136" s="105"/>
      <c r="AB136" s="105"/>
      <c r="AC136" s="105"/>
      <c r="AD136" s="105"/>
      <c r="AE136" s="105"/>
      <c r="AF136" s="108"/>
    </row>
    <row r="137" spans="1:34" ht="13.5" thickBot="1" x14ac:dyDescent="0.35">
      <c r="A137" s="132">
        <v>95</v>
      </c>
      <c r="B137" s="111"/>
      <c r="C137" s="105"/>
      <c r="D137" s="105"/>
      <c r="E137" s="105"/>
      <c r="F137" s="105"/>
      <c r="G137" s="105"/>
      <c r="H137" s="105"/>
      <c r="I137" s="105" t="s">
        <v>107</v>
      </c>
      <c r="J137" s="105" t="s">
        <v>107</v>
      </c>
      <c r="K137" s="105" t="s">
        <v>107</v>
      </c>
      <c r="L137" s="105" t="s">
        <v>107</v>
      </c>
      <c r="M137" s="105" t="s">
        <v>107</v>
      </c>
      <c r="N137" s="105" t="s">
        <v>107</v>
      </c>
      <c r="O137" s="105" t="s">
        <v>107</v>
      </c>
      <c r="P137" s="105"/>
      <c r="Q137" s="105"/>
      <c r="R137" s="105"/>
      <c r="S137" s="105"/>
      <c r="T137" s="105"/>
      <c r="U137" s="105"/>
      <c r="V137" s="105"/>
      <c r="W137" s="105"/>
      <c r="X137" s="105"/>
      <c r="Y137" s="105"/>
      <c r="Z137" s="105"/>
      <c r="AA137" s="112"/>
      <c r="AB137" s="112"/>
      <c r="AC137" s="105"/>
      <c r="AD137" s="98"/>
      <c r="AE137" s="98"/>
      <c r="AF137" s="98"/>
    </row>
    <row r="138" spans="1:34" x14ac:dyDescent="0.3">
      <c r="A138" s="119" t="s">
        <v>2</v>
      </c>
      <c r="B138" s="99">
        <f>COUNTIF(B119:B137,"m")</f>
        <v>0</v>
      </c>
      <c r="C138" s="99">
        <f t="shared" ref="C138" si="106">COUNTIF(C119:C137,"m")</f>
        <v>0</v>
      </c>
      <c r="D138" s="99">
        <f>COUNTIF(D119:D137,"m")</f>
        <v>0</v>
      </c>
      <c r="E138" s="99">
        <f t="shared" ref="E138:AE138" si="107">COUNTIF(E119:E137,"m")</f>
        <v>0</v>
      </c>
      <c r="F138" s="99">
        <f t="shared" si="107"/>
        <v>0</v>
      </c>
      <c r="G138" s="99">
        <f t="shared" si="107"/>
        <v>0</v>
      </c>
      <c r="H138" s="99">
        <f t="shared" si="107"/>
        <v>0</v>
      </c>
      <c r="I138" s="99">
        <f t="shared" si="107"/>
        <v>0</v>
      </c>
      <c r="J138" s="99">
        <f t="shared" si="107"/>
        <v>0</v>
      </c>
      <c r="K138" s="99">
        <f t="shared" si="107"/>
        <v>0</v>
      </c>
      <c r="L138" s="99">
        <f t="shared" si="107"/>
        <v>0</v>
      </c>
      <c r="M138" s="99">
        <f t="shared" si="107"/>
        <v>0</v>
      </c>
      <c r="N138" s="99">
        <f t="shared" si="107"/>
        <v>0</v>
      </c>
      <c r="O138" s="99">
        <f t="shared" si="107"/>
        <v>0</v>
      </c>
      <c r="P138" s="99">
        <f t="shared" si="107"/>
        <v>0</v>
      </c>
      <c r="Q138" s="99">
        <f t="shared" si="107"/>
        <v>0</v>
      </c>
      <c r="R138" s="99">
        <f t="shared" si="107"/>
        <v>0</v>
      </c>
      <c r="S138" s="99">
        <f t="shared" si="107"/>
        <v>0</v>
      </c>
      <c r="T138" s="99">
        <f t="shared" si="107"/>
        <v>0</v>
      </c>
      <c r="U138" s="99">
        <f t="shared" si="107"/>
        <v>0</v>
      </c>
      <c r="V138" s="99">
        <f t="shared" si="107"/>
        <v>0</v>
      </c>
      <c r="W138" s="99">
        <f t="shared" si="107"/>
        <v>0</v>
      </c>
      <c r="X138" s="99">
        <f t="shared" si="107"/>
        <v>0</v>
      </c>
      <c r="Y138" s="99">
        <f t="shared" si="107"/>
        <v>0</v>
      </c>
      <c r="Z138" s="99">
        <f t="shared" si="107"/>
        <v>0</v>
      </c>
      <c r="AA138" s="99">
        <f t="shared" si="107"/>
        <v>0</v>
      </c>
      <c r="AB138" s="99">
        <f t="shared" si="107"/>
        <v>0</v>
      </c>
      <c r="AC138" s="99">
        <f t="shared" si="107"/>
        <v>0</v>
      </c>
      <c r="AD138" s="99">
        <f t="shared" si="107"/>
        <v>0</v>
      </c>
      <c r="AE138" s="99">
        <f t="shared" si="107"/>
        <v>0</v>
      </c>
      <c r="AF138" s="99">
        <f>COUNTIF(AF119:AF137,"m")</f>
        <v>0</v>
      </c>
    </row>
    <row r="139" spans="1:34" ht="13.5" thickBot="1" x14ac:dyDescent="0.35">
      <c r="A139" s="129" t="s">
        <v>3</v>
      </c>
      <c r="B139" s="102">
        <f>COUNTIF(B119:B137,"g")</f>
        <v>0</v>
      </c>
      <c r="C139" s="102">
        <f t="shared" ref="C139:AE139" si="108">COUNTIF(C119:C137,"g")</f>
        <v>0</v>
      </c>
      <c r="D139" s="102">
        <f t="shared" si="108"/>
        <v>0</v>
      </c>
      <c r="E139" s="102">
        <f t="shared" si="108"/>
        <v>0</v>
      </c>
      <c r="F139" s="102">
        <f t="shared" si="108"/>
        <v>0</v>
      </c>
      <c r="G139" s="102">
        <f t="shared" si="108"/>
        <v>0</v>
      </c>
      <c r="H139" s="102">
        <f t="shared" si="108"/>
        <v>0</v>
      </c>
      <c r="I139" s="102">
        <f t="shared" si="108"/>
        <v>0</v>
      </c>
      <c r="J139" s="102">
        <f t="shared" si="108"/>
        <v>0</v>
      </c>
      <c r="K139" s="102">
        <f t="shared" si="108"/>
        <v>0</v>
      </c>
      <c r="L139" s="102">
        <f t="shared" si="108"/>
        <v>0</v>
      </c>
      <c r="M139" s="102">
        <f t="shared" si="108"/>
        <v>0</v>
      </c>
      <c r="N139" s="102">
        <f t="shared" si="108"/>
        <v>0</v>
      </c>
      <c r="O139" s="102">
        <f t="shared" si="108"/>
        <v>0</v>
      </c>
      <c r="P139" s="102">
        <f t="shared" si="108"/>
        <v>0</v>
      </c>
      <c r="Q139" s="102">
        <f t="shared" si="108"/>
        <v>0</v>
      </c>
      <c r="R139" s="102">
        <f t="shared" si="108"/>
        <v>0</v>
      </c>
      <c r="S139" s="102">
        <f t="shared" si="108"/>
        <v>0</v>
      </c>
      <c r="T139" s="102">
        <f t="shared" si="108"/>
        <v>0</v>
      </c>
      <c r="U139" s="102">
        <f t="shared" si="108"/>
        <v>0</v>
      </c>
      <c r="V139" s="102">
        <f t="shared" si="108"/>
        <v>0</v>
      </c>
      <c r="W139" s="102">
        <f t="shared" si="108"/>
        <v>0</v>
      </c>
      <c r="X139" s="102">
        <f t="shared" si="108"/>
        <v>0</v>
      </c>
      <c r="Y139" s="102">
        <f t="shared" si="108"/>
        <v>0</v>
      </c>
      <c r="Z139" s="102">
        <f t="shared" si="108"/>
        <v>0</v>
      </c>
      <c r="AA139" s="102">
        <f t="shared" si="108"/>
        <v>0</v>
      </c>
      <c r="AB139" s="102">
        <f t="shared" si="108"/>
        <v>0</v>
      </c>
      <c r="AC139" s="102">
        <f t="shared" si="108"/>
        <v>0</v>
      </c>
      <c r="AD139" s="102">
        <f t="shared" si="108"/>
        <v>0</v>
      </c>
      <c r="AE139" s="102">
        <f t="shared" si="108"/>
        <v>0</v>
      </c>
      <c r="AF139" s="102">
        <f>COUNTIF(AF119:AF137,"g")</f>
        <v>0</v>
      </c>
    </row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3:AF139 C2:AF2">
    <cfRule type="expression" dxfId="349" priority="163">
      <formula>COUNTIF($AQ$5:$AQ$17,B$2)</formula>
    </cfRule>
    <cfRule type="expression" dxfId="348" priority="164">
      <formula>WEEKDAY(B$2,2)&gt;5</formula>
    </cfRule>
  </conditionalFormatting>
  <conditionalFormatting sqref="B4:AF22">
    <cfRule type="endsWith" dxfId="347" priority="159" operator="endsWith" text="tp">
      <formula>RIGHT(B4,LEN("tp"))="tp"</formula>
    </cfRule>
    <cfRule type="endsWith" dxfId="346" priority="160" operator="endsWith" text="rtt">
      <formula>RIGHT(B4,LEN("rtt"))="rtt"</formula>
    </cfRule>
    <cfRule type="endsWith" dxfId="345" priority="161" operator="endsWith" text="am">
      <formula>RIGHT(B4,LEN("am"))="am"</formula>
    </cfRule>
    <cfRule type="endsWith" dxfId="344" priority="162" operator="endsWith" text="m">
      <formula>RIGHT(B4,LEN("m"))="m"</formula>
    </cfRule>
  </conditionalFormatting>
  <conditionalFormatting sqref="B27:AF45">
    <cfRule type="endsWith" dxfId="343" priority="155" operator="endsWith" text="tp">
      <formula>RIGHT(B27,LEN("tp"))="tp"</formula>
    </cfRule>
    <cfRule type="endsWith" dxfId="342" priority="156" operator="endsWith" text="rtt">
      <formula>RIGHT(B27,LEN("rtt"))="rtt"</formula>
    </cfRule>
    <cfRule type="endsWith" dxfId="341" priority="157" operator="endsWith" text="am">
      <formula>RIGHT(B27,LEN("am"))="am"</formula>
    </cfRule>
    <cfRule type="endsWith" dxfId="340" priority="158" operator="endsWith" text="m">
      <formula>RIGHT(B27,LEN("m"))="m"</formula>
    </cfRule>
  </conditionalFormatting>
  <conditionalFormatting sqref="B50:AF68">
    <cfRule type="endsWith" dxfId="339" priority="151" operator="endsWith" text="tp">
      <formula>RIGHT(B50,LEN("tp"))="tp"</formula>
    </cfRule>
    <cfRule type="endsWith" dxfId="338" priority="152" operator="endsWith" text="rtt">
      <formula>RIGHT(B50,LEN("rtt"))="rtt"</formula>
    </cfRule>
    <cfRule type="endsWith" dxfId="337" priority="153" operator="endsWith" text="am">
      <formula>RIGHT(B50,LEN("am"))="am"</formula>
    </cfRule>
    <cfRule type="endsWith" dxfId="336" priority="154" operator="endsWith" text="m">
      <formula>RIGHT(B50,LEN("m"))="m"</formula>
    </cfRule>
  </conditionalFormatting>
  <conditionalFormatting sqref="C28:H29">
    <cfRule type="endsWith" dxfId="335" priority="147" operator="endsWith" text="tp">
      <formula>RIGHT(C28,LEN("tp"))="tp"</formula>
    </cfRule>
    <cfRule type="endsWith" dxfId="334" priority="148" operator="endsWith" text="rtt">
      <formula>RIGHT(C28,LEN("rtt"))="rtt"</formula>
    </cfRule>
    <cfRule type="endsWith" dxfId="333" priority="149" operator="endsWith" text="am">
      <formula>RIGHT(C28,LEN("am"))="am"</formula>
    </cfRule>
    <cfRule type="endsWith" dxfId="332" priority="150" operator="endsWith" text="m">
      <formula>RIGHT(C28,LEN("m"))="m"</formula>
    </cfRule>
  </conditionalFormatting>
  <conditionalFormatting sqref="B27:AC32">
    <cfRule type="endsWith" dxfId="331" priority="143" operator="endsWith" text="tp">
      <formula>RIGHT(B27,LEN("tp"))="tp"</formula>
    </cfRule>
    <cfRule type="endsWith" dxfId="330" priority="144" operator="endsWith" text="rtt">
      <formula>RIGHT(B27,LEN("rtt"))="rtt"</formula>
    </cfRule>
    <cfRule type="endsWith" dxfId="329" priority="145" operator="endsWith" text="am">
      <formula>RIGHT(B27,LEN("am"))="am"</formula>
    </cfRule>
    <cfRule type="endsWith" dxfId="328" priority="146" operator="endsWith" text="m">
      <formula>RIGHT(B27,LEN("m"))="m"</formula>
    </cfRule>
  </conditionalFormatting>
  <conditionalFormatting sqref="B39:AC44">
    <cfRule type="endsWith" dxfId="327" priority="139" operator="endsWith" text="tp">
      <formula>RIGHT(B39,LEN("tp"))="tp"</formula>
    </cfRule>
    <cfRule type="endsWith" dxfId="326" priority="140" operator="endsWith" text="rtt">
      <formula>RIGHT(B39,LEN("rtt"))="rtt"</formula>
    </cfRule>
    <cfRule type="endsWith" dxfId="325" priority="141" operator="endsWith" text="am">
      <formula>RIGHT(B39,LEN("am"))="am"</formula>
    </cfRule>
    <cfRule type="endsWith" dxfId="324" priority="142" operator="endsWith" text="m">
      <formula>RIGHT(B39,LEN("m"))="m"</formula>
    </cfRule>
  </conditionalFormatting>
  <conditionalFormatting sqref="B50:AC55">
    <cfRule type="endsWith" dxfId="323" priority="135" operator="endsWith" text="tp">
      <formula>RIGHT(B50,LEN("tp"))="tp"</formula>
    </cfRule>
    <cfRule type="endsWith" dxfId="322" priority="136" operator="endsWith" text="rtt">
      <formula>RIGHT(B50,LEN("rtt"))="rtt"</formula>
    </cfRule>
    <cfRule type="endsWith" dxfId="321" priority="137" operator="endsWith" text="am">
      <formula>RIGHT(B50,LEN("am"))="am"</formula>
    </cfRule>
    <cfRule type="endsWith" dxfId="320" priority="138" operator="endsWith" text="m">
      <formula>RIGHT(B50,LEN("m"))="m"</formula>
    </cfRule>
  </conditionalFormatting>
  <conditionalFormatting sqref="B63:AC68">
    <cfRule type="endsWith" dxfId="319" priority="131" operator="endsWith" text="tp">
      <formula>RIGHT(B63,LEN("tp"))="tp"</formula>
    </cfRule>
    <cfRule type="endsWith" dxfId="318" priority="132" operator="endsWith" text="rtt">
      <formula>RIGHT(B63,LEN("rtt"))="rtt"</formula>
    </cfRule>
    <cfRule type="endsWith" dxfId="317" priority="133" operator="endsWith" text="am">
      <formula>RIGHT(B63,LEN("am"))="am"</formula>
    </cfRule>
    <cfRule type="endsWith" dxfId="316" priority="134" operator="endsWith" text="m">
      <formula>RIGHT(B63,LEN("m"))="m"</formula>
    </cfRule>
  </conditionalFormatting>
  <conditionalFormatting sqref="I33:N38">
    <cfRule type="endsWith" dxfId="315" priority="127" operator="endsWith" text="tp">
      <formula>RIGHT(I33,LEN("tp"))="tp"</formula>
    </cfRule>
    <cfRule type="endsWith" dxfId="314" priority="128" operator="endsWith" text="rtt">
      <formula>RIGHT(I33,LEN("rtt"))="rtt"</formula>
    </cfRule>
    <cfRule type="endsWith" dxfId="313" priority="129" operator="endsWith" text="am">
      <formula>RIGHT(I33,LEN("am"))="am"</formula>
    </cfRule>
    <cfRule type="endsWith" dxfId="312" priority="130" operator="endsWith" text="m">
      <formula>RIGHT(I33,LEN("m"))="m"</formula>
    </cfRule>
  </conditionalFormatting>
  <conditionalFormatting sqref="P56:U61">
    <cfRule type="endsWith" dxfId="311" priority="123" operator="endsWith" text="tp">
      <formula>RIGHT(P56,LEN("tp"))="tp"</formula>
    </cfRule>
    <cfRule type="endsWith" dxfId="310" priority="124" operator="endsWith" text="rtt">
      <formula>RIGHT(P56,LEN("rtt"))="rtt"</formula>
    </cfRule>
    <cfRule type="endsWith" dxfId="309" priority="125" operator="endsWith" text="am">
      <formula>RIGHT(P56,LEN("am"))="am"</formula>
    </cfRule>
    <cfRule type="endsWith" dxfId="308" priority="126" operator="endsWith" text="m">
      <formula>RIGHT(P56,LEN("m"))="m"</formula>
    </cfRule>
  </conditionalFormatting>
  <conditionalFormatting sqref="B73:AF91">
    <cfRule type="endsWith" dxfId="307" priority="117" operator="endsWith" text="tp">
      <formula>RIGHT(B73,LEN("tp"))="tp"</formula>
    </cfRule>
    <cfRule type="endsWith" dxfId="306" priority="118" operator="endsWith" text="rtt">
      <formula>RIGHT(B73,LEN("rtt"))="rtt"</formula>
    </cfRule>
    <cfRule type="endsWith" dxfId="305" priority="119" operator="endsWith" text="am">
      <formula>RIGHT(B73,LEN("am"))="am"</formula>
    </cfRule>
    <cfRule type="endsWith" dxfId="304" priority="120" operator="endsWith" text="m">
      <formula>RIGHT(B73,LEN("m"))="m"</formula>
    </cfRule>
  </conditionalFormatting>
  <conditionalFormatting sqref="B73:AC78">
    <cfRule type="endsWith" dxfId="303" priority="113" operator="endsWith" text="tp">
      <formula>RIGHT(B73,LEN("tp"))="tp"</formula>
    </cfRule>
    <cfRule type="endsWith" dxfId="302" priority="114" operator="endsWith" text="rtt">
      <formula>RIGHT(B73,LEN("rtt"))="rtt"</formula>
    </cfRule>
    <cfRule type="endsWith" dxfId="301" priority="115" operator="endsWith" text="am">
      <formula>RIGHT(B73,LEN("am"))="am"</formula>
    </cfRule>
    <cfRule type="endsWith" dxfId="300" priority="116" operator="endsWith" text="m">
      <formula>RIGHT(B73,LEN("m"))="m"</formula>
    </cfRule>
  </conditionalFormatting>
  <conditionalFormatting sqref="B86:AC91">
    <cfRule type="endsWith" dxfId="299" priority="109" operator="endsWith" text="tp">
      <formula>RIGHT(B86,LEN("tp"))="tp"</formula>
    </cfRule>
    <cfRule type="endsWith" dxfId="298" priority="110" operator="endsWith" text="rtt">
      <formula>RIGHT(B86,LEN("rtt"))="rtt"</formula>
    </cfRule>
    <cfRule type="endsWith" dxfId="297" priority="111" operator="endsWith" text="am">
      <formula>RIGHT(B86,LEN("am"))="am"</formula>
    </cfRule>
    <cfRule type="endsWith" dxfId="296" priority="112" operator="endsWith" text="m">
      <formula>RIGHT(B86,LEN("m"))="m"</formula>
    </cfRule>
  </conditionalFormatting>
  <conditionalFormatting sqref="P79:U84">
    <cfRule type="endsWith" dxfId="295" priority="105" operator="endsWith" text="tp">
      <formula>RIGHT(P79,LEN("tp"))="tp"</formula>
    </cfRule>
    <cfRule type="endsWith" dxfId="294" priority="106" operator="endsWith" text="rtt">
      <formula>RIGHT(P79,LEN("rtt"))="rtt"</formula>
    </cfRule>
    <cfRule type="endsWith" dxfId="293" priority="107" operator="endsWith" text="am">
      <formula>RIGHT(P79,LEN("am"))="am"</formula>
    </cfRule>
    <cfRule type="endsWith" dxfId="292" priority="108" operator="endsWith" text="m">
      <formula>RIGHT(P79,LEN("m"))="m"</formula>
    </cfRule>
  </conditionalFormatting>
  <conditionalFormatting sqref="B96:AF114">
    <cfRule type="endsWith" dxfId="291" priority="99" operator="endsWith" text="tp">
      <formula>RIGHT(B96,LEN("tp"))="tp"</formula>
    </cfRule>
    <cfRule type="endsWith" dxfId="290" priority="100" operator="endsWith" text="rtt">
      <formula>RIGHT(B96,LEN("rtt"))="rtt"</formula>
    </cfRule>
    <cfRule type="endsWith" dxfId="289" priority="101" operator="endsWith" text="am">
      <formula>RIGHT(B96,LEN("am"))="am"</formula>
    </cfRule>
    <cfRule type="endsWith" dxfId="288" priority="102" operator="endsWith" text="m">
      <formula>RIGHT(B96,LEN("m"))="m"</formula>
    </cfRule>
  </conditionalFormatting>
  <conditionalFormatting sqref="B96:AC101">
    <cfRule type="endsWith" dxfId="287" priority="95" operator="endsWith" text="tp">
      <formula>RIGHT(B96,LEN("tp"))="tp"</formula>
    </cfRule>
    <cfRule type="endsWith" dxfId="286" priority="96" operator="endsWith" text="rtt">
      <formula>RIGHT(B96,LEN("rtt"))="rtt"</formula>
    </cfRule>
    <cfRule type="endsWith" dxfId="285" priority="97" operator="endsWith" text="am">
      <formula>RIGHT(B96,LEN("am"))="am"</formula>
    </cfRule>
    <cfRule type="endsWith" dxfId="284" priority="98" operator="endsWith" text="m">
      <formula>RIGHT(B96,LEN("m"))="m"</formula>
    </cfRule>
  </conditionalFormatting>
  <conditionalFormatting sqref="B109:AC114">
    <cfRule type="endsWith" dxfId="283" priority="91" operator="endsWith" text="tp">
      <formula>RIGHT(B109,LEN("tp"))="tp"</formula>
    </cfRule>
    <cfRule type="endsWith" dxfId="282" priority="92" operator="endsWith" text="rtt">
      <formula>RIGHT(B109,LEN("rtt"))="rtt"</formula>
    </cfRule>
    <cfRule type="endsWith" dxfId="281" priority="93" operator="endsWith" text="am">
      <formula>RIGHT(B109,LEN("am"))="am"</formula>
    </cfRule>
    <cfRule type="endsWith" dxfId="280" priority="94" operator="endsWith" text="m">
      <formula>RIGHT(B109,LEN("m"))="m"</formula>
    </cfRule>
  </conditionalFormatting>
  <conditionalFormatting sqref="P102:U107">
    <cfRule type="endsWith" dxfId="279" priority="87" operator="endsWith" text="tp">
      <formula>RIGHT(P102,LEN("tp"))="tp"</formula>
    </cfRule>
    <cfRule type="endsWith" dxfId="278" priority="88" operator="endsWith" text="rtt">
      <formula>RIGHT(P102,LEN("rtt"))="rtt"</formula>
    </cfRule>
    <cfRule type="endsWith" dxfId="277" priority="89" operator="endsWith" text="am">
      <formula>RIGHT(P102,LEN("am"))="am"</formula>
    </cfRule>
    <cfRule type="endsWith" dxfId="276" priority="90" operator="endsWith" text="m">
      <formula>RIGHT(P102,LEN("m"))="m"</formula>
    </cfRule>
  </conditionalFormatting>
  <conditionalFormatting sqref="B119:AF137">
    <cfRule type="endsWith" dxfId="275" priority="81" operator="endsWith" text="tp">
      <formula>RIGHT(B119,LEN("tp"))="tp"</formula>
    </cfRule>
    <cfRule type="endsWith" dxfId="274" priority="82" operator="endsWith" text="rtt">
      <formula>RIGHT(B119,LEN("rtt"))="rtt"</formula>
    </cfRule>
    <cfRule type="endsWith" dxfId="273" priority="83" operator="endsWith" text="am">
      <formula>RIGHT(B119,LEN("am"))="am"</formula>
    </cfRule>
    <cfRule type="endsWith" dxfId="272" priority="84" operator="endsWith" text="m">
      <formula>RIGHT(B119,LEN("m"))="m"</formula>
    </cfRule>
  </conditionalFormatting>
  <conditionalFormatting sqref="B119:AC124">
    <cfRule type="endsWith" dxfId="271" priority="77" operator="endsWith" text="tp">
      <formula>RIGHT(B119,LEN("tp"))="tp"</formula>
    </cfRule>
    <cfRule type="endsWith" dxfId="270" priority="78" operator="endsWith" text="rtt">
      <formula>RIGHT(B119,LEN("rtt"))="rtt"</formula>
    </cfRule>
    <cfRule type="endsWith" dxfId="269" priority="79" operator="endsWith" text="am">
      <formula>RIGHT(B119,LEN("am"))="am"</formula>
    </cfRule>
    <cfRule type="endsWith" dxfId="268" priority="80" operator="endsWith" text="m">
      <formula>RIGHT(B119,LEN("m"))="m"</formula>
    </cfRule>
  </conditionalFormatting>
  <conditionalFormatting sqref="B132:AC137">
    <cfRule type="endsWith" dxfId="267" priority="73" operator="endsWith" text="tp">
      <formula>RIGHT(B132,LEN("tp"))="tp"</formula>
    </cfRule>
    <cfRule type="endsWith" dxfId="266" priority="74" operator="endsWith" text="rtt">
      <formula>RIGHT(B132,LEN("rtt"))="rtt"</formula>
    </cfRule>
    <cfRule type="endsWith" dxfId="265" priority="75" operator="endsWith" text="am">
      <formula>RIGHT(B132,LEN("am"))="am"</formula>
    </cfRule>
    <cfRule type="endsWith" dxfId="264" priority="76" operator="endsWith" text="m">
      <formula>RIGHT(B132,LEN("m"))="m"</formula>
    </cfRule>
  </conditionalFormatting>
  <conditionalFormatting sqref="P125:U130">
    <cfRule type="endsWith" dxfId="263" priority="69" operator="endsWith" text="tp">
      <formula>RIGHT(P125,LEN("tp"))="tp"</formula>
    </cfRule>
    <cfRule type="endsWith" dxfId="262" priority="70" operator="endsWith" text="rtt">
      <formula>RIGHT(P125,LEN("rtt"))="rtt"</formula>
    </cfRule>
    <cfRule type="endsWith" dxfId="261" priority="71" operator="endsWith" text="am">
      <formula>RIGHT(P125,LEN("am"))="am"</formula>
    </cfRule>
    <cfRule type="endsWith" dxfId="260" priority="72" operator="endsWith" text="m">
      <formula>RIGHT(P125,LEN("m"))="m"</formula>
    </cfRule>
  </conditionalFormatting>
  <conditionalFormatting sqref="C27:H45">
    <cfRule type="endsWith" dxfId="259" priority="65" operator="endsWith" text="tp">
      <formula>RIGHT(C27,LEN("tp"))="tp"</formula>
    </cfRule>
    <cfRule type="endsWith" dxfId="258" priority="66" operator="endsWith" text="rtt">
      <formula>RIGHT(C27,LEN("rtt"))="rtt"</formula>
    </cfRule>
    <cfRule type="endsWith" dxfId="257" priority="67" operator="endsWith" text="am">
      <formula>RIGHT(C27,LEN("am"))="am"</formula>
    </cfRule>
    <cfRule type="endsWith" dxfId="256" priority="68" operator="endsWith" text="m">
      <formula>RIGHT(C27,LEN("m"))="m"</formula>
    </cfRule>
  </conditionalFormatting>
  <conditionalFormatting sqref="C50:H65">
    <cfRule type="endsWith" dxfId="255" priority="61" operator="endsWith" text="tp">
      <formula>RIGHT(C50,LEN("tp"))="tp"</formula>
    </cfRule>
    <cfRule type="endsWith" dxfId="254" priority="62" operator="endsWith" text="rtt">
      <formula>RIGHT(C50,LEN("rtt"))="rtt"</formula>
    </cfRule>
    <cfRule type="endsWith" dxfId="253" priority="63" operator="endsWith" text="am">
      <formula>RIGHT(C50,LEN("am"))="am"</formula>
    </cfRule>
    <cfRule type="endsWith" dxfId="252" priority="64" operator="endsWith" text="m">
      <formula>RIGHT(C50,LEN("m"))="m"</formula>
    </cfRule>
  </conditionalFormatting>
  <conditionalFormatting sqref="C51:H52">
    <cfRule type="endsWith" dxfId="251" priority="57" operator="endsWith" text="tp">
      <formula>RIGHT(C51,LEN("tp"))="tp"</formula>
    </cfRule>
    <cfRule type="endsWith" dxfId="250" priority="58" operator="endsWith" text="rtt">
      <formula>RIGHT(C51,LEN("rtt"))="rtt"</formula>
    </cfRule>
    <cfRule type="endsWith" dxfId="249" priority="59" operator="endsWith" text="am">
      <formula>RIGHT(C51,LEN("am"))="am"</formula>
    </cfRule>
    <cfRule type="endsWith" dxfId="248" priority="60" operator="endsWith" text="m">
      <formula>RIGHT(C51,LEN("m"))="m"</formula>
    </cfRule>
  </conditionalFormatting>
  <conditionalFormatting sqref="C50:H55">
    <cfRule type="endsWith" dxfId="247" priority="53" operator="endsWith" text="tp">
      <formula>RIGHT(C50,LEN("tp"))="tp"</formula>
    </cfRule>
    <cfRule type="endsWith" dxfId="246" priority="54" operator="endsWith" text="rtt">
      <formula>RIGHT(C50,LEN("rtt"))="rtt"</formula>
    </cfRule>
    <cfRule type="endsWith" dxfId="245" priority="55" operator="endsWith" text="am">
      <formula>RIGHT(C50,LEN("am"))="am"</formula>
    </cfRule>
    <cfRule type="endsWith" dxfId="244" priority="56" operator="endsWith" text="m">
      <formula>RIGHT(C50,LEN("m"))="m"</formula>
    </cfRule>
  </conditionalFormatting>
  <conditionalFormatting sqref="C62:H65">
    <cfRule type="endsWith" dxfId="243" priority="49" operator="endsWith" text="tp">
      <formula>RIGHT(C62,LEN("tp"))="tp"</formula>
    </cfRule>
    <cfRule type="endsWith" dxfId="242" priority="50" operator="endsWith" text="rtt">
      <formula>RIGHT(C62,LEN("rtt"))="rtt"</formula>
    </cfRule>
    <cfRule type="endsWith" dxfId="241" priority="51" operator="endsWith" text="am">
      <formula>RIGHT(C62,LEN("am"))="am"</formula>
    </cfRule>
    <cfRule type="endsWith" dxfId="240" priority="52" operator="endsWith" text="m">
      <formula>RIGHT(C62,LEN("m"))="m"</formula>
    </cfRule>
  </conditionalFormatting>
  <conditionalFormatting sqref="C50:H65">
    <cfRule type="endsWith" dxfId="239" priority="45" operator="endsWith" text="tp">
      <formula>RIGHT(C50,LEN("tp"))="tp"</formula>
    </cfRule>
    <cfRule type="endsWith" dxfId="238" priority="46" operator="endsWith" text="rtt">
      <formula>RIGHT(C50,LEN("rtt"))="rtt"</formula>
    </cfRule>
    <cfRule type="endsWith" dxfId="237" priority="47" operator="endsWith" text="am">
      <formula>RIGHT(C50,LEN("am"))="am"</formula>
    </cfRule>
    <cfRule type="endsWith" dxfId="236" priority="48" operator="endsWith" text="m">
      <formula>RIGHT(C50,LEN("m"))="m"</formula>
    </cfRule>
  </conditionalFormatting>
  <conditionalFormatting sqref="C96:H111">
    <cfRule type="endsWith" dxfId="235" priority="41" operator="endsWith" text="tp">
      <formula>RIGHT(C96,LEN("tp"))="tp"</formula>
    </cfRule>
    <cfRule type="endsWith" dxfId="234" priority="42" operator="endsWith" text="rtt">
      <formula>RIGHT(C96,LEN("rtt"))="rtt"</formula>
    </cfRule>
    <cfRule type="endsWith" dxfId="233" priority="43" operator="endsWith" text="am">
      <formula>RIGHT(C96,LEN("am"))="am"</formula>
    </cfRule>
    <cfRule type="endsWith" dxfId="232" priority="44" operator="endsWith" text="m">
      <formula>RIGHT(C96,LEN("m"))="m"</formula>
    </cfRule>
  </conditionalFormatting>
  <conditionalFormatting sqref="C97:H98">
    <cfRule type="endsWith" dxfId="231" priority="37" operator="endsWith" text="tp">
      <formula>RIGHT(C97,LEN("tp"))="tp"</formula>
    </cfRule>
    <cfRule type="endsWith" dxfId="230" priority="38" operator="endsWith" text="rtt">
      <formula>RIGHT(C97,LEN("rtt"))="rtt"</formula>
    </cfRule>
    <cfRule type="endsWith" dxfId="229" priority="39" operator="endsWith" text="am">
      <formula>RIGHT(C97,LEN("am"))="am"</formula>
    </cfRule>
    <cfRule type="endsWith" dxfId="228" priority="40" operator="endsWith" text="m">
      <formula>RIGHT(C97,LEN("m"))="m"</formula>
    </cfRule>
  </conditionalFormatting>
  <conditionalFormatting sqref="C96:H101">
    <cfRule type="endsWith" dxfId="227" priority="33" operator="endsWith" text="tp">
      <formula>RIGHT(C96,LEN("tp"))="tp"</formula>
    </cfRule>
    <cfRule type="endsWith" dxfId="226" priority="34" operator="endsWith" text="rtt">
      <formula>RIGHT(C96,LEN("rtt"))="rtt"</formula>
    </cfRule>
    <cfRule type="endsWith" dxfId="225" priority="35" operator="endsWith" text="am">
      <formula>RIGHT(C96,LEN("am"))="am"</formula>
    </cfRule>
    <cfRule type="endsWith" dxfId="224" priority="36" operator="endsWith" text="m">
      <formula>RIGHT(C96,LEN("m"))="m"</formula>
    </cfRule>
  </conditionalFormatting>
  <conditionalFormatting sqref="C108:H111">
    <cfRule type="endsWith" dxfId="223" priority="29" operator="endsWith" text="tp">
      <formula>RIGHT(C108,LEN("tp"))="tp"</formula>
    </cfRule>
    <cfRule type="endsWith" dxfId="222" priority="30" operator="endsWith" text="rtt">
      <formula>RIGHT(C108,LEN("rtt"))="rtt"</formula>
    </cfRule>
    <cfRule type="endsWith" dxfId="221" priority="31" operator="endsWith" text="am">
      <formula>RIGHT(C108,LEN("am"))="am"</formula>
    </cfRule>
    <cfRule type="endsWith" dxfId="220" priority="32" operator="endsWith" text="m">
      <formula>RIGHT(C108,LEN("m"))="m"</formula>
    </cfRule>
  </conditionalFormatting>
  <conditionalFormatting sqref="C96:H111">
    <cfRule type="endsWith" dxfId="219" priority="25" operator="endsWith" text="tp">
      <formula>RIGHT(C96,LEN("tp"))="tp"</formula>
    </cfRule>
    <cfRule type="endsWith" dxfId="218" priority="26" operator="endsWith" text="rtt">
      <formula>RIGHT(C96,LEN("rtt"))="rtt"</formula>
    </cfRule>
    <cfRule type="endsWith" dxfId="217" priority="27" operator="endsWith" text="am">
      <formula>RIGHT(C96,LEN("am"))="am"</formula>
    </cfRule>
    <cfRule type="endsWith" dxfId="216" priority="28" operator="endsWith" text="m">
      <formula>RIGHT(C96,LEN("m"))="m"</formula>
    </cfRule>
  </conditionalFormatting>
  <conditionalFormatting sqref="B117:G132">
    <cfRule type="endsWith" dxfId="215" priority="21" operator="endsWith" text="tp">
      <formula>RIGHT(B117,LEN("tp"))="tp"</formula>
    </cfRule>
    <cfRule type="endsWith" dxfId="214" priority="22" operator="endsWith" text="rtt">
      <formula>RIGHT(B117,LEN("rtt"))="rtt"</formula>
    </cfRule>
    <cfRule type="endsWith" dxfId="213" priority="23" operator="endsWith" text="am">
      <formula>RIGHT(B117,LEN("am"))="am"</formula>
    </cfRule>
    <cfRule type="endsWith" dxfId="212" priority="24" operator="endsWith" text="m">
      <formula>RIGHT(B117,LEN("m"))="m"</formula>
    </cfRule>
  </conditionalFormatting>
  <conditionalFormatting sqref="B118:G119">
    <cfRule type="endsWith" dxfId="211" priority="17" operator="endsWith" text="tp">
      <formula>RIGHT(B118,LEN("tp"))="tp"</formula>
    </cfRule>
    <cfRule type="endsWith" dxfId="210" priority="18" operator="endsWith" text="rtt">
      <formula>RIGHT(B118,LEN("rtt"))="rtt"</formula>
    </cfRule>
    <cfRule type="endsWith" dxfId="209" priority="19" operator="endsWith" text="am">
      <formula>RIGHT(B118,LEN("am"))="am"</formula>
    </cfRule>
    <cfRule type="endsWith" dxfId="208" priority="20" operator="endsWith" text="m">
      <formula>RIGHT(B118,LEN("m"))="m"</formula>
    </cfRule>
  </conditionalFormatting>
  <conditionalFormatting sqref="B117:G122">
    <cfRule type="endsWith" dxfId="207" priority="13" operator="endsWith" text="tp">
      <formula>RIGHT(B117,LEN("tp"))="tp"</formula>
    </cfRule>
    <cfRule type="endsWith" dxfId="206" priority="14" operator="endsWith" text="rtt">
      <formula>RIGHT(B117,LEN("rtt"))="rtt"</formula>
    </cfRule>
    <cfRule type="endsWith" dxfId="205" priority="15" operator="endsWith" text="am">
      <formula>RIGHT(B117,LEN("am"))="am"</formula>
    </cfRule>
    <cfRule type="endsWith" dxfId="204" priority="16" operator="endsWith" text="m">
      <formula>RIGHT(B117,LEN("m"))="m"</formula>
    </cfRule>
  </conditionalFormatting>
  <conditionalFormatting sqref="B129:G132">
    <cfRule type="endsWith" dxfId="203" priority="9" operator="endsWith" text="tp">
      <formula>RIGHT(B129,LEN("tp"))="tp"</formula>
    </cfRule>
    <cfRule type="endsWith" dxfId="202" priority="10" operator="endsWith" text="rtt">
      <formula>RIGHT(B129,LEN("rtt"))="rtt"</formula>
    </cfRule>
    <cfRule type="endsWith" dxfId="201" priority="11" operator="endsWith" text="am">
      <formula>RIGHT(B129,LEN("am"))="am"</formula>
    </cfRule>
    <cfRule type="endsWith" dxfId="200" priority="12" operator="endsWith" text="m">
      <formula>RIGHT(B129,LEN("m"))="m"</formula>
    </cfRule>
  </conditionalFormatting>
  <conditionalFormatting sqref="B117:G132">
    <cfRule type="endsWith" dxfId="199" priority="5" operator="endsWith" text="tp">
      <formula>RIGHT(B117,LEN("tp"))="tp"</formula>
    </cfRule>
    <cfRule type="endsWith" dxfId="198" priority="6" operator="endsWith" text="rtt">
      <formula>RIGHT(B117,LEN("rtt"))="rtt"</formula>
    </cfRule>
    <cfRule type="endsWith" dxfId="197" priority="7" operator="endsWith" text="am">
      <formula>RIGHT(B117,LEN("am"))="am"</formula>
    </cfRule>
    <cfRule type="endsWith" dxfId="196" priority="8" operator="endsWith" text="m">
      <formula>RIGHT(B117,LEN("m"))="m"</formula>
    </cfRule>
  </conditionalFormatting>
  <conditionalFormatting sqref="B2">
    <cfRule type="expression" dxfId="195" priority="1">
      <formula>COUNTIF($AQ$5:$AQ$17,B$2)</formula>
    </cfRule>
    <cfRule type="expression" dxfId="194" priority="2">
      <formula>WEEKDAY(B$2,2)&gt;5</formula>
    </cfRule>
  </conditionalFormatting>
  <dataValidations count="2">
    <dataValidation type="list" allowBlank="1" showInputMessage="1" showErrorMessage="1" sqref="A1">
      <formula1>$AN$1:$AN$12</formula1>
    </dataValidation>
    <dataValidation type="list" allowBlank="1" showInputMessage="1" showErrorMessage="1" sqref="A2">
      <formula1>$AP$1:$AP$17</formula1>
    </dataValidation>
  </dataValidations>
  <pageMargins left="0" right="0" top="0" bottom="0" header="0" footer="0"/>
  <pageSetup paperSize="9" scale="46" fitToHeight="0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40"/>
  <sheetViews>
    <sheetView zoomScaleNormal="100" workbookViewId="0">
      <selection activeCell="AC2" sqref="AC2"/>
    </sheetView>
  </sheetViews>
  <sheetFormatPr baseColWidth="10" defaultRowHeight="14.5" x14ac:dyDescent="0.35"/>
  <cols>
    <col min="1" max="1" width="19.54296875" customWidth="1"/>
    <col min="2" max="29" width="3.54296875" style="5" customWidth="1"/>
    <col min="30" max="30" width="4" customWidth="1"/>
    <col min="31" max="32" width="0" hidden="1" customWidth="1"/>
    <col min="38" max="40" width="0" hidden="1" customWidth="1"/>
  </cols>
  <sheetData>
    <row r="1" spans="1:40" ht="16" thickBot="1" x14ac:dyDescent="0.4">
      <c r="A1" s="43" t="s">
        <v>23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44"/>
      <c r="AL1" t="s">
        <v>22</v>
      </c>
      <c r="AM1">
        <v>1</v>
      </c>
      <c r="AN1">
        <v>2015</v>
      </c>
    </row>
    <row r="2" spans="1:40" ht="15" customHeight="1" thickBot="1" x14ac:dyDescent="0.4">
      <c r="A2" s="5">
        <v>2019</v>
      </c>
      <c r="B2" s="74">
        <f>DATE(MATCH($A$2,$AN$1:$AN$7,0)+2014,MATCH($A$1,$AL$1:$AL$12,0),1)</f>
        <v>43497</v>
      </c>
      <c r="C2" s="75">
        <f>B2+1</f>
        <v>43498</v>
      </c>
      <c r="D2" s="75">
        <f>C2+1</f>
        <v>43499</v>
      </c>
      <c r="E2" s="75">
        <f t="shared" ref="E2:AC2" si="0">D2+1</f>
        <v>43500</v>
      </c>
      <c r="F2" s="75">
        <f t="shared" si="0"/>
        <v>43501</v>
      </c>
      <c r="G2" s="75">
        <f t="shared" si="0"/>
        <v>43502</v>
      </c>
      <c r="H2" s="75">
        <f t="shared" si="0"/>
        <v>43503</v>
      </c>
      <c r="I2" s="75">
        <f t="shared" si="0"/>
        <v>43504</v>
      </c>
      <c r="J2" s="75">
        <f t="shared" si="0"/>
        <v>43505</v>
      </c>
      <c r="K2" s="75">
        <f t="shared" si="0"/>
        <v>43506</v>
      </c>
      <c r="L2" s="75">
        <f t="shared" si="0"/>
        <v>43507</v>
      </c>
      <c r="M2" s="75">
        <f t="shared" si="0"/>
        <v>43508</v>
      </c>
      <c r="N2" s="75">
        <f t="shared" si="0"/>
        <v>43509</v>
      </c>
      <c r="O2" s="75">
        <f t="shared" si="0"/>
        <v>43510</v>
      </c>
      <c r="P2" s="75">
        <f t="shared" si="0"/>
        <v>43511</v>
      </c>
      <c r="Q2" s="75">
        <f t="shared" si="0"/>
        <v>43512</v>
      </c>
      <c r="R2" s="75">
        <f t="shared" si="0"/>
        <v>43513</v>
      </c>
      <c r="S2" s="75">
        <f t="shared" si="0"/>
        <v>43514</v>
      </c>
      <c r="T2" s="75">
        <f t="shared" si="0"/>
        <v>43515</v>
      </c>
      <c r="U2" s="75">
        <f t="shared" si="0"/>
        <v>43516</v>
      </c>
      <c r="V2" s="75">
        <f t="shared" si="0"/>
        <v>43517</v>
      </c>
      <c r="W2" s="75">
        <f t="shared" si="0"/>
        <v>43518</v>
      </c>
      <c r="X2" s="75">
        <f t="shared" si="0"/>
        <v>43519</v>
      </c>
      <c r="Y2" s="75">
        <f t="shared" si="0"/>
        <v>43520</v>
      </c>
      <c r="Z2" s="75">
        <f t="shared" si="0"/>
        <v>43521</v>
      </c>
      <c r="AA2" s="75">
        <f t="shared" si="0"/>
        <v>43522</v>
      </c>
      <c r="AB2" s="75">
        <f t="shared" si="0"/>
        <v>43523</v>
      </c>
      <c r="AC2" s="75">
        <f t="shared" si="0"/>
        <v>43524</v>
      </c>
      <c r="AD2" s="75"/>
      <c r="AE2" s="76"/>
      <c r="AF2" s="76"/>
      <c r="AL2" t="s">
        <v>23</v>
      </c>
      <c r="AM2">
        <v>2</v>
      </c>
      <c r="AN2">
        <v>2016</v>
      </c>
    </row>
    <row r="3" spans="1:40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/>
      <c r="AE3" s="78"/>
      <c r="AF3" s="78"/>
      <c r="AL3" t="s">
        <v>24</v>
      </c>
      <c r="AM3">
        <v>3</v>
      </c>
      <c r="AN3">
        <v>2017</v>
      </c>
    </row>
    <row r="4" spans="1:40" ht="15" customHeight="1" thickBot="1" x14ac:dyDescent="0.4">
      <c r="A4" s="28"/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58"/>
      <c r="AL4" t="s">
        <v>25</v>
      </c>
      <c r="AM4">
        <v>4</v>
      </c>
      <c r="AN4">
        <v>2018</v>
      </c>
    </row>
    <row r="5" spans="1:40" ht="15" customHeight="1" x14ac:dyDescent="0.35">
      <c r="A5" s="28" t="s">
        <v>81</v>
      </c>
      <c r="B5" s="45" t="s">
        <v>101</v>
      </c>
      <c r="C5" s="45" t="s">
        <v>102</v>
      </c>
      <c r="D5" s="45" t="s">
        <v>101</v>
      </c>
      <c r="E5" s="45" t="s">
        <v>101</v>
      </c>
      <c r="F5" s="45" t="s">
        <v>101</v>
      </c>
      <c r="G5" s="45" t="s">
        <v>101</v>
      </c>
      <c r="H5" s="45" t="s">
        <v>101</v>
      </c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9"/>
      <c r="AL5" t="s">
        <v>26</v>
      </c>
      <c r="AM5">
        <v>5</v>
      </c>
      <c r="AN5">
        <v>2019</v>
      </c>
    </row>
    <row r="6" spans="1:40" ht="15" customHeight="1" x14ac:dyDescent="0.35">
      <c r="A6" s="28" t="s">
        <v>82</v>
      </c>
      <c r="B6" s="47"/>
      <c r="C6" s="59"/>
      <c r="D6" s="59"/>
      <c r="E6" s="59"/>
      <c r="F6" s="59"/>
      <c r="G6" s="59"/>
      <c r="H6" s="59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L6" t="s">
        <v>27</v>
      </c>
      <c r="AM6">
        <v>6</v>
      </c>
      <c r="AN6">
        <v>2020</v>
      </c>
    </row>
    <row r="7" spans="1:40" ht="15" customHeight="1" x14ac:dyDescent="0.35">
      <c r="A7" s="28" t="s">
        <v>83</v>
      </c>
      <c r="B7" s="47"/>
      <c r="C7" s="59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L7" t="s">
        <v>4</v>
      </c>
      <c r="AM7">
        <v>7</v>
      </c>
      <c r="AN7">
        <v>2021</v>
      </c>
    </row>
    <row r="8" spans="1:40" ht="15" customHeight="1" thickBot="1" x14ac:dyDescent="0.4">
      <c r="A8" s="28" t="s">
        <v>84</v>
      </c>
      <c r="B8" s="47"/>
      <c r="C8" s="59"/>
      <c r="D8" s="59"/>
      <c r="E8" s="59"/>
      <c r="F8" s="59"/>
      <c r="G8" s="59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L8" t="s">
        <v>28</v>
      </c>
      <c r="AM8">
        <v>8</v>
      </c>
      <c r="AN8">
        <v>2022</v>
      </c>
    </row>
    <row r="9" spans="1:40" ht="15" customHeight="1" x14ac:dyDescent="0.35">
      <c r="A9" s="28" t="s">
        <v>85</v>
      </c>
      <c r="B9" s="47" t="s">
        <v>106</v>
      </c>
      <c r="C9" s="59" t="s">
        <v>106</v>
      </c>
      <c r="D9" s="47" t="s">
        <v>106</v>
      </c>
      <c r="E9" s="59" t="s">
        <v>106</v>
      </c>
      <c r="F9" s="47" t="s">
        <v>106</v>
      </c>
      <c r="G9" s="59" t="s">
        <v>106</v>
      </c>
      <c r="H9" s="47" t="s">
        <v>106</v>
      </c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G9" s="168" t="s">
        <v>118</v>
      </c>
      <c r="AH9" s="169"/>
      <c r="AL9" t="s">
        <v>29</v>
      </c>
      <c r="AM9">
        <v>9</v>
      </c>
      <c r="AN9">
        <v>2023</v>
      </c>
    </row>
    <row r="10" spans="1:40" ht="15" customHeight="1" x14ac:dyDescent="0.35">
      <c r="A10" s="28" t="s">
        <v>86</v>
      </c>
      <c r="B10" s="47"/>
      <c r="C10" s="59"/>
      <c r="D10" s="59"/>
      <c r="E10" s="59"/>
      <c r="F10" s="59"/>
      <c r="G10" s="59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8"/>
      <c r="AG10" s="170"/>
      <c r="AH10" s="171"/>
      <c r="AL10" t="s">
        <v>30</v>
      </c>
      <c r="AM10">
        <v>10</v>
      </c>
      <c r="AN10">
        <v>2024</v>
      </c>
    </row>
    <row r="11" spans="1:40" ht="15" customHeight="1" thickBot="1" x14ac:dyDescent="0.4">
      <c r="A11" s="28" t="s">
        <v>87</v>
      </c>
      <c r="B11" s="47"/>
      <c r="C11" s="59" t="s">
        <v>108</v>
      </c>
      <c r="D11" s="58" t="s">
        <v>108</v>
      </c>
      <c r="E11" s="59" t="s">
        <v>108</v>
      </c>
      <c r="F11" s="58" t="s">
        <v>108</v>
      </c>
      <c r="G11" s="59" t="s">
        <v>108</v>
      </c>
      <c r="H11" s="58" t="s">
        <v>108</v>
      </c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G11" s="170"/>
      <c r="AH11" s="171"/>
      <c r="AL11" t="s">
        <v>31</v>
      </c>
      <c r="AM11">
        <v>11</v>
      </c>
      <c r="AN11">
        <v>2025</v>
      </c>
    </row>
    <row r="12" spans="1:40" ht="15" customHeight="1" x14ac:dyDescent="0.35">
      <c r="A12" s="28" t="s">
        <v>88</v>
      </c>
      <c r="B12" s="47"/>
      <c r="C12" s="46" t="s">
        <v>109</v>
      </c>
      <c r="D12" s="27" t="s">
        <v>109</v>
      </c>
      <c r="E12" s="46" t="s">
        <v>109</v>
      </c>
      <c r="F12" s="27" t="s">
        <v>109</v>
      </c>
      <c r="G12" s="46" t="s">
        <v>109</v>
      </c>
      <c r="H12" s="27" t="s">
        <v>109</v>
      </c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G12" s="170"/>
      <c r="AH12" s="171"/>
      <c r="AL12" t="s">
        <v>32</v>
      </c>
      <c r="AM12">
        <v>12</v>
      </c>
      <c r="AN12">
        <v>2026</v>
      </c>
    </row>
    <row r="13" spans="1:40" ht="15" customHeight="1" x14ac:dyDescent="0.35">
      <c r="A13" s="28" t="s">
        <v>89</v>
      </c>
      <c r="B13" s="47"/>
      <c r="C13" s="59" t="s">
        <v>110</v>
      </c>
      <c r="D13" s="59" t="s">
        <v>110</v>
      </c>
      <c r="E13" s="59" t="s">
        <v>110</v>
      </c>
      <c r="F13" s="59" t="s">
        <v>110</v>
      </c>
      <c r="G13" s="59" t="s">
        <v>110</v>
      </c>
      <c r="H13" s="59" t="s">
        <v>110</v>
      </c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G13" s="170"/>
      <c r="AH13" s="171"/>
      <c r="AM13">
        <v>13</v>
      </c>
      <c r="AN13">
        <v>2027</v>
      </c>
    </row>
    <row r="14" spans="1:40" ht="15" customHeight="1" thickBot="1" x14ac:dyDescent="0.4">
      <c r="A14" s="29" t="s">
        <v>90</v>
      </c>
      <c r="B14" s="47"/>
      <c r="C14" s="59" t="s">
        <v>111</v>
      </c>
      <c r="D14" s="59" t="s">
        <v>111</v>
      </c>
      <c r="E14" s="59" t="s">
        <v>111</v>
      </c>
      <c r="F14" s="59" t="s">
        <v>111</v>
      </c>
      <c r="G14" s="59" t="s">
        <v>111</v>
      </c>
      <c r="H14" s="59" t="s">
        <v>111</v>
      </c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G14" s="172"/>
      <c r="AH14" s="173"/>
      <c r="AM14">
        <v>14</v>
      </c>
      <c r="AN14">
        <v>2028</v>
      </c>
    </row>
    <row r="15" spans="1:40" ht="15" customHeight="1" x14ac:dyDescent="0.35">
      <c r="A15" s="28" t="s">
        <v>91</v>
      </c>
      <c r="B15" s="47"/>
      <c r="C15" s="59" t="s">
        <v>112</v>
      </c>
      <c r="D15" s="58" t="s">
        <v>112</v>
      </c>
      <c r="E15" s="59" t="s">
        <v>112</v>
      </c>
      <c r="F15" s="58" t="s">
        <v>112</v>
      </c>
      <c r="G15" s="59" t="s">
        <v>112</v>
      </c>
      <c r="H15" s="58" t="s">
        <v>112</v>
      </c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M15">
        <v>15</v>
      </c>
      <c r="AN15">
        <v>2029</v>
      </c>
    </row>
    <row r="16" spans="1:40" ht="15" customHeight="1" thickBot="1" x14ac:dyDescent="0.4">
      <c r="A16" s="30" t="s">
        <v>92</v>
      </c>
      <c r="B16" s="47"/>
      <c r="C16" s="59" t="s">
        <v>113</v>
      </c>
      <c r="D16" s="59" t="s">
        <v>113</v>
      </c>
      <c r="E16" s="59" t="s">
        <v>113</v>
      </c>
      <c r="F16" s="59" t="s">
        <v>113</v>
      </c>
      <c r="G16" s="59" t="s">
        <v>113</v>
      </c>
      <c r="H16" s="59" t="s">
        <v>113</v>
      </c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M16">
        <v>16</v>
      </c>
      <c r="AN16">
        <v>2030</v>
      </c>
    </row>
    <row r="17" spans="1:40" ht="15" customHeight="1" x14ac:dyDescent="0.35">
      <c r="A17" s="30" t="s">
        <v>93</v>
      </c>
      <c r="B17" s="45" t="s">
        <v>101</v>
      </c>
      <c r="C17" s="45" t="s">
        <v>102</v>
      </c>
      <c r="D17" s="45" t="s">
        <v>101</v>
      </c>
      <c r="E17" s="45" t="s">
        <v>101</v>
      </c>
      <c r="F17" s="45" t="s">
        <v>101</v>
      </c>
      <c r="G17" s="45" t="s">
        <v>101</v>
      </c>
      <c r="H17" s="45" t="s">
        <v>101</v>
      </c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M17">
        <v>17</v>
      </c>
      <c r="AN17">
        <v>2031</v>
      </c>
    </row>
    <row r="18" spans="1:40" ht="15" customHeight="1" x14ac:dyDescent="0.35">
      <c r="A18" s="28" t="s">
        <v>95</v>
      </c>
      <c r="B18" s="47"/>
      <c r="C18" s="59"/>
      <c r="D18" s="59"/>
      <c r="E18" s="59"/>
      <c r="F18" s="59"/>
      <c r="G18" s="59"/>
      <c r="H18" s="59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M18">
        <v>18</v>
      </c>
    </row>
    <row r="19" spans="1:40" ht="15" customHeight="1" x14ac:dyDescent="0.35">
      <c r="A19" s="30" t="s">
        <v>96</v>
      </c>
      <c r="B19" s="47"/>
      <c r="C19" s="59"/>
      <c r="D19" s="58"/>
      <c r="E19" s="59"/>
      <c r="F19" s="59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M19">
        <v>19</v>
      </c>
    </row>
    <row r="20" spans="1:40" ht="15" customHeight="1" x14ac:dyDescent="0.35">
      <c r="A20" s="30" t="s">
        <v>97</v>
      </c>
      <c r="B20" s="47"/>
      <c r="C20" s="59"/>
      <c r="D20" s="59"/>
      <c r="E20" s="59"/>
      <c r="F20" s="59"/>
      <c r="G20" s="59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M20">
        <v>20</v>
      </c>
    </row>
    <row r="21" spans="1:40" ht="15" customHeight="1" x14ac:dyDescent="0.35">
      <c r="A21" s="28" t="s">
        <v>98</v>
      </c>
      <c r="B21" s="47" t="s">
        <v>106</v>
      </c>
      <c r="C21" s="59" t="s">
        <v>106</v>
      </c>
      <c r="D21" s="47" t="s">
        <v>106</v>
      </c>
      <c r="E21" s="59" t="s">
        <v>106</v>
      </c>
      <c r="F21" s="47" t="s">
        <v>106</v>
      </c>
      <c r="G21" s="59" t="s">
        <v>106</v>
      </c>
      <c r="H21" s="47" t="s">
        <v>106</v>
      </c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M21">
        <v>21</v>
      </c>
    </row>
    <row r="22" spans="1:40" ht="15" customHeight="1" thickBot="1" x14ac:dyDescent="0.4">
      <c r="A22" s="53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M22">
        <v>22</v>
      </c>
    </row>
    <row r="23" spans="1:40" ht="15" customHeight="1" thickBot="1" x14ac:dyDescent="0.4">
      <c r="A23" s="17" t="s">
        <v>2</v>
      </c>
      <c r="B23" s="72">
        <f>COUNTIF(B4:B21,"m")</f>
        <v>0</v>
      </c>
      <c r="C23" s="55">
        <f t="shared" ref="C23:AC23" si="1">COUNTIF(C4:C21,"m")</f>
        <v>0</v>
      </c>
      <c r="D23" s="55">
        <f t="shared" si="1"/>
        <v>0</v>
      </c>
      <c r="E23" s="55">
        <f t="shared" si="1"/>
        <v>0</v>
      </c>
      <c r="F23" s="55">
        <f t="shared" si="1"/>
        <v>0</v>
      </c>
      <c r="G23" s="55">
        <f t="shared" si="1"/>
        <v>0</v>
      </c>
      <c r="H23" s="55">
        <f t="shared" si="1"/>
        <v>0</v>
      </c>
      <c r="I23" s="55">
        <f t="shared" si="1"/>
        <v>0</v>
      </c>
      <c r="J23" s="55">
        <f t="shared" si="1"/>
        <v>0</v>
      </c>
      <c r="K23" s="55">
        <f t="shared" si="1"/>
        <v>0</v>
      </c>
      <c r="L23" s="55">
        <f t="shared" si="1"/>
        <v>0</v>
      </c>
      <c r="M23" s="55">
        <f t="shared" si="1"/>
        <v>0</v>
      </c>
      <c r="N23" s="55">
        <f t="shared" si="1"/>
        <v>0</v>
      </c>
      <c r="O23" s="55">
        <f t="shared" si="1"/>
        <v>0</v>
      </c>
      <c r="P23" s="55">
        <f t="shared" si="1"/>
        <v>0</v>
      </c>
      <c r="Q23" s="55">
        <f t="shared" si="1"/>
        <v>0</v>
      </c>
      <c r="R23" s="55">
        <f t="shared" si="1"/>
        <v>0</v>
      </c>
      <c r="S23" s="55">
        <f t="shared" si="1"/>
        <v>0</v>
      </c>
      <c r="T23" s="55">
        <f t="shared" si="1"/>
        <v>0</v>
      </c>
      <c r="U23" s="55">
        <f t="shared" si="1"/>
        <v>0</v>
      </c>
      <c r="V23" s="55">
        <f t="shared" si="1"/>
        <v>0</v>
      </c>
      <c r="W23" s="55">
        <f t="shared" si="1"/>
        <v>0</v>
      </c>
      <c r="X23" s="55">
        <f t="shared" si="1"/>
        <v>0</v>
      </c>
      <c r="Y23" s="55">
        <f t="shared" si="1"/>
        <v>0</v>
      </c>
      <c r="Z23" s="55">
        <f t="shared" si="1"/>
        <v>0</v>
      </c>
      <c r="AA23" s="55">
        <f t="shared" si="1"/>
        <v>0</v>
      </c>
      <c r="AB23" s="55">
        <f t="shared" si="1"/>
        <v>0</v>
      </c>
      <c r="AC23" s="55">
        <f t="shared" si="1"/>
        <v>0</v>
      </c>
      <c r="AD23" s="55"/>
      <c r="AM23">
        <v>23</v>
      </c>
    </row>
    <row r="24" spans="1:40" ht="15" customHeight="1" thickBot="1" x14ac:dyDescent="0.4">
      <c r="A24" s="79" t="s">
        <v>94</v>
      </c>
      <c r="B24" s="54">
        <f>COUNTIF(B4:B23,"g")</f>
        <v>0</v>
      </c>
      <c r="C24" s="80">
        <f t="shared" ref="C24:AC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/>
      <c r="AM24">
        <v>24</v>
      </c>
    </row>
    <row r="25" spans="1:40" ht="15" customHeight="1" thickTop="1" thickBot="1" x14ac:dyDescent="0.4">
      <c r="A25" s="81"/>
      <c r="B25" s="88">
        <f t="shared" ref="B25:AC25" si="3">B2</f>
        <v>43497</v>
      </c>
      <c r="C25" s="85">
        <f t="shared" si="3"/>
        <v>43498</v>
      </c>
      <c r="D25" s="85">
        <f t="shared" si="3"/>
        <v>43499</v>
      </c>
      <c r="E25" s="85">
        <f t="shared" si="3"/>
        <v>43500</v>
      </c>
      <c r="F25" s="85">
        <f t="shared" si="3"/>
        <v>43501</v>
      </c>
      <c r="G25" s="85">
        <f t="shared" si="3"/>
        <v>43502</v>
      </c>
      <c r="H25" s="85">
        <f t="shared" si="3"/>
        <v>43503</v>
      </c>
      <c r="I25" s="85">
        <f t="shared" si="3"/>
        <v>43504</v>
      </c>
      <c r="J25" s="85">
        <f t="shared" si="3"/>
        <v>43505</v>
      </c>
      <c r="K25" s="85">
        <f t="shared" si="3"/>
        <v>43506</v>
      </c>
      <c r="L25" s="85">
        <f t="shared" si="3"/>
        <v>43507</v>
      </c>
      <c r="M25" s="85">
        <f t="shared" si="3"/>
        <v>43508</v>
      </c>
      <c r="N25" s="85">
        <f t="shared" si="3"/>
        <v>43509</v>
      </c>
      <c r="O25" s="85">
        <f t="shared" si="3"/>
        <v>43510</v>
      </c>
      <c r="P25" s="85">
        <f t="shared" si="3"/>
        <v>43511</v>
      </c>
      <c r="Q25" s="85">
        <f t="shared" si="3"/>
        <v>43512</v>
      </c>
      <c r="R25" s="85">
        <f t="shared" si="3"/>
        <v>43513</v>
      </c>
      <c r="S25" s="85">
        <f t="shared" si="3"/>
        <v>43514</v>
      </c>
      <c r="T25" s="85">
        <f t="shared" si="3"/>
        <v>43515</v>
      </c>
      <c r="U25" s="85">
        <f t="shared" si="3"/>
        <v>43516</v>
      </c>
      <c r="V25" s="85">
        <f t="shared" si="3"/>
        <v>43517</v>
      </c>
      <c r="W25" s="85">
        <f t="shared" si="3"/>
        <v>43518</v>
      </c>
      <c r="X25" s="85">
        <f t="shared" si="3"/>
        <v>43519</v>
      </c>
      <c r="Y25" s="85">
        <f t="shared" si="3"/>
        <v>43520</v>
      </c>
      <c r="Z25" s="85">
        <f t="shared" si="3"/>
        <v>43521</v>
      </c>
      <c r="AA25" s="85">
        <f t="shared" si="3"/>
        <v>43522</v>
      </c>
      <c r="AB25" s="85">
        <f t="shared" si="3"/>
        <v>43523</v>
      </c>
      <c r="AC25" s="85">
        <f t="shared" si="3"/>
        <v>43524</v>
      </c>
      <c r="AD25" s="85"/>
      <c r="AE25" s="86"/>
      <c r="AF25" s="86"/>
      <c r="AM25">
        <v>25</v>
      </c>
    </row>
    <row r="26" spans="1:40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/>
      <c r="AE26" s="87"/>
      <c r="AF26" s="87"/>
      <c r="AM26">
        <v>26</v>
      </c>
    </row>
    <row r="27" spans="1:40" ht="15" customHeight="1" x14ac:dyDescent="0.35">
      <c r="A27" s="63" t="s">
        <v>48</v>
      </c>
      <c r="B27" s="45" t="s">
        <v>80</v>
      </c>
      <c r="C27" s="46" t="s">
        <v>80</v>
      </c>
      <c r="D27" s="58" t="s">
        <v>80</v>
      </c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M27">
        <v>27</v>
      </c>
    </row>
    <row r="28" spans="1:40" ht="15" customHeight="1" x14ac:dyDescent="0.35">
      <c r="A28" s="64" t="s">
        <v>50</v>
      </c>
      <c r="B28" s="47" t="s">
        <v>79</v>
      </c>
      <c r="C28" s="59" t="s">
        <v>79</v>
      </c>
      <c r="D28" s="59" t="s">
        <v>79</v>
      </c>
      <c r="E28" s="59" t="s">
        <v>107</v>
      </c>
      <c r="F28" s="59" t="s">
        <v>107</v>
      </c>
      <c r="G28" s="59" t="s">
        <v>107</v>
      </c>
      <c r="H28" s="59" t="s">
        <v>107</v>
      </c>
      <c r="I28" s="59" t="s">
        <v>107</v>
      </c>
      <c r="J28" s="59" t="s">
        <v>107</v>
      </c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9"/>
      <c r="AM28">
        <v>28</v>
      </c>
    </row>
    <row r="29" spans="1:40" ht="15" customHeight="1" thickBot="1" x14ac:dyDescent="0.4">
      <c r="A29" s="64" t="s">
        <v>51</v>
      </c>
      <c r="B29" s="48" t="s">
        <v>80</v>
      </c>
      <c r="C29" s="58" t="s">
        <v>80</v>
      </c>
      <c r="D29" s="58" t="s">
        <v>80</v>
      </c>
      <c r="E29" s="59" t="s">
        <v>108</v>
      </c>
      <c r="F29" s="58" t="s">
        <v>108</v>
      </c>
      <c r="G29" s="59" t="s">
        <v>108</v>
      </c>
      <c r="H29" s="58" t="s">
        <v>108</v>
      </c>
      <c r="I29" s="59" t="s">
        <v>108</v>
      </c>
      <c r="J29" s="58" t="s">
        <v>108</v>
      </c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8"/>
      <c r="AM29">
        <v>29</v>
      </c>
    </row>
    <row r="30" spans="1:40" ht="15" customHeight="1" x14ac:dyDescent="0.35">
      <c r="A30" s="64" t="s">
        <v>52</v>
      </c>
      <c r="B30" s="48" t="s">
        <v>79</v>
      </c>
      <c r="C30" s="58" t="s">
        <v>79</v>
      </c>
      <c r="D30" s="58" t="s">
        <v>79</v>
      </c>
      <c r="E30" s="46" t="s">
        <v>109</v>
      </c>
      <c r="F30" s="27" t="s">
        <v>109</v>
      </c>
      <c r="G30" s="46" t="s">
        <v>109</v>
      </c>
      <c r="H30" s="27" t="s">
        <v>109</v>
      </c>
      <c r="I30" s="46" t="s">
        <v>109</v>
      </c>
      <c r="J30" s="27" t="s">
        <v>109</v>
      </c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M30">
        <v>30</v>
      </c>
    </row>
    <row r="31" spans="1:40" ht="15" customHeight="1" x14ac:dyDescent="0.35">
      <c r="A31" s="64" t="s">
        <v>53</v>
      </c>
      <c r="B31" s="48" t="s">
        <v>80</v>
      </c>
      <c r="C31" s="58" t="s">
        <v>80</v>
      </c>
      <c r="D31" s="58" t="s">
        <v>80</v>
      </c>
      <c r="E31" s="59" t="s">
        <v>110</v>
      </c>
      <c r="F31" s="59" t="s">
        <v>110</v>
      </c>
      <c r="G31" s="59" t="s">
        <v>110</v>
      </c>
      <c r="H31" s="59" t="s">
        <v>110</v>
      </c>
      <c r="I31" s="59" t="s">
        <v>110</v>
      </c>
      <c r="J31" s="59" t="s">
        <v>110</v>
      </c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M31">
        <v>31</v>
      </c>
    </row>
    <row r="32" spans="1:40" ht="15" customHeight="1" x14ac:dyDescent="0.35">
      <c r="A32" s="64" t="s">
        <v>54</v>
      </c>
      <c r="B32" s="48" t="s">
        <v>79</v>
      </c>
      <c r="C32" s="58" t="s">
        <v>79</v>
      </c>
      <c r="D32" s="58" t="s">
        <v>79</v>
      </c>
      <c r="E32" s="59" t="s">
        <v>111</v>
      </c>
      <c r="F32" s="59" t="s">
        <v>111</v>
      </c>
      <c r="G32" s="59" t="s">
        <v>111</v>
      </c>
      <c r="H32" s="59" t="s">
        <v>111</v>
      </c>
      <c r="I32" s="59" t="s">
        <v>111</v>
      </c>
      <c r="J32" s="59" t="s">
        <v>111</v>
      </c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58"/>
      <c r="AG32" s="162" t="s">
        <v>119</v>
      </c>
      <c r="AH32" s="163"/>
      <c r="AM32">
        <v>32</v>
      </c>
    </row>
    <row r="33" spans="1:39" ht="15" customHeight="1" x14ac:dyDescent="0.35">
      <c r="A33" s="64" t="s">
        <v>56</v>
      </c>
      <c r="B33" s="48" t="s">
        <v>80</v>
      </c>
      <c r="C33" s="58" t="s">
        <v>80</v>
      </c>
      <c r="D33" s="59" t="s">
        <v>80</v>
      </c>
      <c r="E33" s="59" t="s">
        <v>112</v>
      </c>
      <c r="F33" s="58" t="s">
        <v>112</v>
      </c>
      <c r="G33" s="59" t="s">
        <v>112</v>
      </c>
      <c r="H33" s="58" t="s">
        <v>112</v>
      </c>
      <c r="I33" s="59" t="s">
        <v>112</v>
      </c>
      <c r="J33" s="58" t="s">
        <v>112</v>
      </c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8"/>
      <c r="AG33" s="164"/>
      <c r="AH33" s="165"/>
      <c r="AM33">
        <v>33</v>
      </c>
    </row>
    <row r="34" spans="1:39" ht="15" customHeight="1" x14ac:dyDescent="0.35">
      <c r="A34" s="64" t="s">
        <v>55</v>
      </c>
      <c r="B34" s="48" t="s">
        <v>79</v>
      </c>
      <c r="C34" s="58" t="s">
        <v>79</v>
      </c>
      <c r="D34" s="58" t="s">
        <v>79</v>
      </c>
      <c r="E34" s="59" t="s">
        <v>113</v>
      </c>
      <c r="F34" s="59" t="s">
        <v>113</v>
      </c>
      <c r="G34" s="59" t="s">
        <v>113</v>
      </c>
      <c r="H34" s="59" t="s">
        <v>113</v>
      </c>
      <c r="I34" s="59" t="s">
        <v>113</v>
      </c>
      <c r="J34" s="59" t="s">
        <v>113</v>
      </c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G34" s="164"/>
      <c r="AH34" s="165"/>
      <c r="AM34">
        <v>34</v>
      </c>
    </row>
    <row r="35" spans="1:39" ht="15" customHeight="1" x14ac:dyDescent="0.35">
      <c r="A35" s="64" t="s">
        <v>57</v>
      </c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G35" s="164"/>
      <c r="AH35" s="165"/>
      <c r="AM35">
        <v>35</v>
      </c>
    </row>
    <row r="36" spans="1:39" ht="15" customHeight="1" x14ac:dyDescent="0.35">
      <c r="A36" s="64" t="s">
        <v>58</v>
      </c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G36" s="164"/>
      <c r="AH36" s="165"/>
      <c r="AM36">
        <v>36</v>
      </c>
    </row>
    <row r="37" spans="1:39" ht="15" customHeight="1" x14ac:dyDescent="0.35">
      <c r="A37" s="64" t="s">
        <v>59</v>
      </c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G37" s="166"/>
      <c r="AH37" s="167"/>
      <c r="AM37">
        <v>37</v>
      </c>
    </row>
    <row r="38" spans="1:39" ht="15" customHeight="1" x14ac:dyDescent="0.35">
      <c r="A38" s="64" t="s">
        <v>60</v>
      </c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M38">
        <v>38</v>
      </c>
    </row>
    <row r="39" spans="1:39" ht="15" customHeight="1" x14ac:dyDescent="0.35">
      <c r="A39" s="64" t="s">
        <v>61</v>
      </c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M39">
        <v>39</v>
      </c>
    </row>
    <row r="40" spans="1:39" ht="15" customHeight="1" x14ac:dyDescent="0.35">
      <c r="A40" s="64" t="s">
        <v>62</v>
      </c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M40">
        <v>40</v>
      </c>
    </row>
    <row r="41" spans="1:39" ht="15" customHeight="1" x14ac:dyDescent="0.35">
      <c r="A41" s="64" t="s">
        <v>63</v>
      </c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M41">
        <v>41</v>
      </c>
    </row>
    <row r="42" spans="1:39" ht="15" customHeight="1" x14ac:dyDescent="0.35">
      <c r="A42" s="52">
        <v>32</v>
      </c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M42">
        <v>42</v>
      </c>
    </row>
    <row r="43" spans="1:39" ht="15" customHeight="1" x14ac:dyDescent="0.35">
      <c r="A43" s="52">
        <v>35</v>
      </c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M43">
        <v>43</v>
      </c>
    </row>
    <row r="44" spans="1:39" ht="15" customHeight="1" x14ac:dyDescent="0.35">
      <c r="A44" s="52">
        <v>36</v>
      </c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M44">
        <v>44</v>
      </c>
    </row>
    <row r="45" spans="1:39" ht="15" customHeight="1" thickBot="1" x14ac:dyDescent="0.4">
      <c r="A45" s="52">
        <v>37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M45">
        <v>45</v>
      </c>
    </row>
    <row r="46" spans="1:39" ht="15" customHeight="1" thickBot="1" x14ac:dyDescent="0.4">
      <c r="A46" s="16" t="s">
        <v>0</v>
      </c>
      <c r="B46" s="12">
        <f t="shared" ref="B46:AC46" si="4">COUNTIF(B27:B45,"m")</f>
        <v>4</v>
      </c>
      <c r="C46" s="12">
        <f t="shared" si="4"/>
        <v>4</v>
      </c>
      <c r="D46" s="12">
        <f t="shared" si="4"/>
        <v>4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/>
      <c r="AM46">
        <v>46</v>
      </c>
    </row>
    <row r="47" spans="1:39" ht="15" customHeight="1" thickBot="1" x14ac:dyDescent="0.4">
      <c r="A47" s="17" t="s">
        <v>94</v>
      </c>
      <c r="B47" s="73">
        <f t="shared" ref="B47:AC47" si="5">COUNTIF(B27:B45,"g")</f>
        <v>4</v>
      </c>
      <c r="C47" s="13">
        <f t="shared" si="5"/>
        <v>4</v>
      </c>
      <c r="D47" s="13">
        <f t="shared" si="5"/>
        <v>4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/>
      <c r="AM47">
        <v>47</v>
      </c>
    </row>
    <row r="48" spans="1:39" ht="15" customHeight="1" thickTop="1" x14ac:dyDescent="0.35">
      <c r="A48" s="89"/>
      <c r="B48" s="88">
        <f t="shared" ref="B48:AC48" si="6">B25</f>
        <v>43497</v>
      </c>
      <c r="C48" s="85">
        <f t="shared" si="6"/>
        <v>43498</v>
      </c>
      <c r="D48" s="85">
        <f t="shared" si="6"/>
        <v>43499</v>
      </c>
      <c r="E48" s="85">
        <f t="shared" si="6"/>
        <v>43500</v>
      </c>
      <c r="F48" s="85">
        <f t="shared" si="6"/>
        <v>43501</v>
      </c>
      <c r="G48" s="85">
        <f t="shared" si="6"/>
        <v>43502</v>
      </c>
      <c r="H48" s="85">
        <f t="shared" si="6"/>
        <v>43503</v>
      </c>
      <c r="I48" s="85">
        <f t="shared" si="6"/>
        <v>43504</v>
      </c>
      <c r="J48" s="85">
        <f t="shared" si="6"/>
        <v>43505</v>
      </c>
      <c r="K48" s="85">
        <f t="shared" si="6"/>
        <v>43506</v>
      </c>
      <c r="L48" s="85">
        <f t="shared" si="6"/>
        <v>43507</v>
      </c>
      <c r="M48" s="85">
        <f t="shared" si="6"/>
        <v>43508</v>
      </c>
      <c r="N48" s="85">
        <f t="shared" si="6"/>
        <v>43509</v>
      </c>
      <c r="O48" s="85">
        <f t="shared" si="6"/>
        <v>43510</v>
      </c>
      <c r="P48" s="85">
        <f t="shared" si="6"/>
        <v>43511</v>
      </c>
      <c r="Q48" s="85">
        <f t="shared" si="6"/>
        <v>43512</v>
      </c>
      <c r="R48" s="85">
        <f t="shared" si="6"/>
        <v>43513</v>
      </c>
      <c r="S48" s="85">
        <f t="shared" si="6"/>
        <v>43514</v>
      </c>
      <c r="T48" s="85">
        <f t="shared" si="6"/>
        <v>43515</v>
      </c>
      <c r="U48" s="85">
        <f t="shared" si="6"/>
        <v>43516</v>
      </c>
      <c r="V48" s="85">
        <f t="shared" si="6"/>
        <v>43517</v>
      </c>
      <c r="W48" s="85">
        <f t="shared" si="6"/>
        <v>43518</v>
      </c>
      <c r="X48" s="85">
        <f t="shared" si="6"/>
        <v>43519</v>
      </c>
      <c r="Y48" s="85">
        <f t="shared" si="6"/>
        <v>43520</v>
      </c>
      <c r="Z48" s="85">
        <f t="shared" si="6"/>
        <v>43521</v>
      </c>
      <c r="AA48" s="85">
        <f t="shared" si="6"/>
        <v>43522</v>
      </c>
      <c r="AB48" s="85">
        <f t="shared" si="6"/>
        <v>43523</v>
      </c>
      <c r="AC48" s="85">
        <f t="shared" si="6"/>
        <v>43524</v>
      </c>
      <c r="AD48" s="85"/>
      <c r="AE48" s="91"/>
      <c r="AF48" s="91"/>
      <c r="AM48">
        <v>48</v>
      </c>
    </row>
    <row r="49" spans="1:39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/>
      <c r="AE49" s="87"/>
      <c r="AF49" s="87"/>
      <c r="AM49">
        <v>49</v>
      </c>
    </row>
    <row r="50" spans="1:39" ht="15" customHeight="1" x14ac:dyDescent="0.35">
      <c r="A50" s="65" t="s">
        <v>64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58"/>
      <c r="AM50">
        <v>50</v>
      </c>
    </row>
    <row r="51" spans="1:39" ht="15" customHeight="1" x14ac:dyDescent="0.35">
      <c r="A51" s="66" t="s">
        <v>65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9"/>
      <c r="AM51">
        <v>51</v>
      </c>
    </row>
    <row r="52" spans="1:39" ht="15" customHeight="1" x14ac:dyDescent="0.35">
      <c r="A52" s="66" t="s">
        <v>66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M52">
        <v>52</v>
      </c>
    </row>
    <row r="53" spans="1:39" ht="15" customHeight="1" x14ac:dyDescent="0.35">
      <c r="A53" s="66" t="s">
        <v>67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</row>
    <row r="54" spans="1:39" ht="15" customHeight="1" x14ac:dyDescent="0.35">
      <c r="A54" s="67" t="s">
        <v>76</v>
      </c>
      <c r="B54" s="4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</row>
    <row r="55" spans="1:39" ht="15" customHeight="1" x14ac:dyDescent="0.35">
      <c r="A55" s="66" t="s">
        <v>68</v>
      </c>
      <c r="B55" s="48"/>
      <c r="C55" s="58"/>
      <c r="D55" s="58"/>
      <c r="E55" s="59"/>
      <c r="F55" s="59"/>
      <c r="G55" s="58"/>
      <c r="H55" s="58"/>
      <c r="I55" s="58"/>
      <c r="J55" s="58"/>
      <c r="K55" s="58"/>
      <c r="L55" s="58"/>
      <c r="M55" s="60"/>
      <c r="N55" s="60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G55" s="162" t="s">
        <v>120</v>
      </c>
      <c r="AH55" s="163"/>
    </row>
    <row r="56" spans="1:39" ht="15" customHeight="1" x14ac:dyDescent="0.35">
      <c r="A56" s="68" t="s">
        <v>49</v>
      </c>
      <c r="B56" s="48"/>
      <c r="C56" s="58"/>
      <c r="D56" s="59"/>
      <c r="E56" s="58"/>
      <c r="F56" s="58"/>
      <c r="G56" s="58"/>
      <c r="H56" s="58"/>
      <c r="I56" s="58"/>
      <c r="J56" s="58"/>
      <c r="K56" s="59"/>
      <c r="L56" s="59"/>
      <c r="M56" s="59"/>
      <c r="N56" s="59"/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8"/>
      <c r="AG56" s="164"/>
      <c r="AH56" s="165"/>
    </row>
    <row r="57" spans="1:39" ht="15" customHeight="1" x14ac:dyDescent="0.35">
      <c r="A57" s="66" t="s">
        <v>69</v>
      </c>
      <c r="B57" s="48"/>
      <c r="C57" s="58"/>
      <c r="D57" s="58"/>
      <c r="E57" s="59"/>
      <c r="F57" s="26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G57" s="164"/>
      <c r="AH57" s="165"/>
    </row>
    <row r="58" spans="1:39" ht="15" customHeight="1" x14ac:dyDescent="0.35">
      <c r="A58" s="66" t="s">
        <v>70</v>
      </c>
      <c r="B58" s="4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G58" s="164"/>
      <c r="AH58" s="165"/>
    </row>
    <row r="59" spans="1:39" ht="15" customHeight="1" x14ac:dyDescent="0.35">
      <c r="A59" s="66" t="s">
        <v>71</v>
      </c>
      <c r="B59" s="48"/>
      <c r="C59" s="58"/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G59" s="164"/>
      <c r="AH59" s="165"/>
    </row>
    <row r="60" spans="1:39" ht="15" customHeight="1" x14ac:dyDescent="0.35">
      <c r="A60" s="66" t="s">
        <v>72</v>
      </c>
      <c r="B60" s="48"/>
      <c r="C60" s="58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G60" s="166"/>
      <c r="AH60" s="167"/>
    </row>
    <row r="61" spans="1:39" ht="15" customHeight="1" x14ac:dyDescent="0.35">
      <c r="A61" s="69" t="s">
        <v>73</v>
      </c>
      <c r="B61" s="4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</row>
    <row r="62" spans="1:39" ht="15" customHeight="1" x14ac:dyDescent="0.35">
      <c r="A62" s="69" t="s">
        <v>74</v>
      </c>
      <c r="B62" s="4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</row>
    <row r="63" spans="1:39" ht="15" customHeight="1" x14ac:dyDescent="0.35">
      <c r="A63" s="69" t="s">
        <v>77</v>
      </c>
      <c r="B63" s="4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</row>
    <row r="64" spans="1:39" ht="15" customHeight="1" x14ac:dyDescent="0.35">
      <c r="A64" s="70" t="s">
        <v>75</v>
      </c>
      <c r="B64" s="4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</row>
    <row r="65" spans="1:34" ht="15" customHeight="1" x14ac:dyDescent="0.35">
      <c r="A65" s="70" t="s">
        <v>78</v>
      </c>
      <c r="B65" s="4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</row>
    <row r="66" spans="1:34" ht="15" customHeight="1" x14ac:dyDescent="0.35">
      <c r="A66" s="7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</row>
    <row r="67" spans="1:34" ht="15" customHeight="1" x14ac:dyDescent="0.35">
      <c r="A67" s="7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</row>
    <row r="68" spans="1:34" ht="15" customHeight="1" thickBot="1" x14ac:dyDescent="0.4">
      <c r="A68" s="71">
        <v>57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C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/>
    </row>
    <row r="70" spans="1:34" ht="15" customHeight="1" thickBot="1" x14ac:dyDescent="0.4">
      <c r="A70" s="17" t="s">
        <v>94</v>
      </c>
      <c r="B70" s="73">
        <f>COUNTIF(B50:B68,"g")</f>
        <v>0</v>
      </c>
      <c r="C70" s="13">
        <f t="shared" ref="C70:AC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/>
    </row>
    <row r="71" spans="1:34" ht="15" thickTop="1" x14ac:dyDescent="0.35">
      <c r="A71" s="89"/>
      <c r="B71" s="88">
        <f t="shared" ref="B71:AC71" si="9">B48</f>
        <v>43497</v>
      </c>
      <c r="C71" s="85">
        <f t="shared" si="9"/>
        <v>43498</v>
      </c>
      <c r="D71" s="85">
        <f t="shared" si="9"/>
        <v>43499</v>
      </c>
      <c r="E71" s="85">
        <f t="shared" si="9"/>
        <v>43500</v>
      </c>
      <c r="F71" s="85">
        <f t="shared" si="9"/>
        <v>43501</v>
      </c>
      <c r="G71" s="85">
        <f t="shared" si="9"/>
        <v>43502</v>
      </c>
      <c r="H71" s="85">
        <f t="shared" si="9"/>
        <v>43503</v>
      </c>
      <c r="I71" s="85">
        <f t="shared" si="9"/>
        <v>43504</v>
      </c>
      <c r="J71" s="85">
        <f t="shared" si="9"/>
        <v>43505</v>
      </c>
      <c r="K71" s="85">
        <f t="shared" si="9"/>
        <v>43506</v>
      </c>
      <c r="L71" s="85">
        <f t="shared" si="9"/>
        <v>43507</v>
      </c>
      <c r="M71" s="85">
        <f t="shared" si="9"/>
        <v>43508</v>
      </c>
      <c r="N71" s="85">
        <f t="shared" si="9"/>
        <v>43509</v>
      </c>
      <c r="O71" s="85">
        <f t="shared" si="9"/>
        <v>43510</v>
      </c>
      <c r="P71" s="85">
        <f t="shared" si="9"/>
        <v>43511</v>
      </c>
      <c r="Q71" s="85">
        <f t="shared" si="9"/>
        <v>43512</v>
      </c>
      <c r="R71" s="85">
        <f t="shared" si="9"/>
        <v>43513</v>
      </c>
      <c r="S71" s="85">
        <f t="shared" si="9"/>
        <v>43514</v>
      </c>
      <c r="T71" s="85">
        <f t="shared" si="9"/>
        <v>43515</v>
      </c>
      <c r="U71" s="85">
        <f t="shared" si="9"/>
        <v>43516</v>
      </c>
      <c r="V71" s="85">
        <f t="shared" si="9"/>
        <v>43517</v>
      </c>
      <c r="W71" s="85">
        <f t="shared" si="9"/>
        <v>43518</v>
      </c>
      <c r="X71" s="85">
        <f t="shared" si="9"/>
        <v>43519</v>
      </c>
      <c r="Y71" s="85">
        <f t="shared" si="9"/>
        <v>43520</v>
      </c>
      <c r="Z71" s="85">
        <f t="shared" si="9"/>
        <v>43521</v>
      </c>
      <c r="AA71" s="85">
        <f t="shared" si="9"/>
        <v>43522</v>
      </c>
      <c r="AB71" s="85">
        <f t="shared" si="9"/>
        <v>43523</v>
      </c>
      <c r="AC71" s="85">
        <f t="shared" si="9"/>
        <v>43524</v>
      </c>
      <c r="AD71" s="85"/>
      <c r="AE71" s="91"/>
      <c r="AF71" s="91"/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/>
      <c r="AE72" s="87"/>
      <c r="AF72" s="87"/>
    </row>
    <row r="73" spans="1:34" ht="15.5" x14ac:dyDescent="0.35">
      <c r="A73" s="65" t="s">
        <v>64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58"/>
    </row>
    <row r="74" spans="1:34" ht="15.5" x14ac:dyDescent="0.35">
      <c r="A74" s="66" t="s">
        <v>65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9"/>
    </row>
    <row r="75" spans="1:34" ht="15.5" x14ac:dyDescent="0.35">
      <c r="A75" s="66" t="s">
        <v>66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</row>
    <row r="76" spans="1:34" ht="15.5" x14ac:dyDescent="0.35">
      <c r="A76" s="66" t="s">
        <v>67</v>
      </c>
      <c r="B76" s="48"/>
      <c r="C76" s="58"/>
      <c r="D76" s="58"/>
      <c r="E76" s="59"/>
      <c r="F76" s="59"/>
      <c r="G76" s="58"/>
      <c r="H76" s="58"/>
      <c r="I76" s="58"/>
      <c r="J76" s="58"/>
      <c r="K76" s="58"/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</row>
    <row r="77" spans="1:34" ht="15.5" x14ac:dyDescent="0.35">
      <c r="A77" s="67" t="s">
        <v>76</v>
      </c>
      <c r="B77" s="4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G77" s="162" t="s">
        <v>121</v>
      </c>
      <c r="AH77" s="163"/>
    </row>
    <row r="78" spans="1:34" ht="15.5" x14ac:dyDescent="0.35">
      <c r="A78" s="66" t="s">
        <v>68</v>
      </c>
      <c r="B78" s="48"/>
      <c r="C78" s="58"/>
      <c r="D78" s="58"/>
      <c r="E78" s="59"/>
      <c r="F78" s="59"/>
      <c r="G78" s="58"/>
      <c r="H78" s="58"/>
      <c r="I78" s="58"/>
      <c r="J78" s="58"/>
      <c r="K78" s="58"/>
      <c r="L78" s="58"/>
      <c r="M78" s="60"/>
      <c r="N78" s="60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G78" s="164"/>
      <c r="AH78" s="165"/>
    </row>
    <row r="79" spans="1:34" ht="15.5" x14ac:dyDescent="0.35">
      <c r="A79" s="68" t="s">
        <v>49</v>
      </c>
      <c r="B79" s="48"/>
      <c r="C79" s="58"/>
      <c r="D79" s="59"/>
      <c r="E79" s="58"/>
      <c r="F79" s="58"/>
      <c r="G79" s="58"/>
      <c r="H79" s="58"/>
      <c r="I79" s="58"/>
      <c r="J79" s="58"/>
      <c r="K79" s="59"/>
      <c r="L79" s="59"/>
      <c r="M79" s="59"/>
      <c r="N79" s="59"/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8"/>
      <c r="AG79" s="164"/>
      <c r="AH79" s="165"/>
    </row>
    <row r="80" spans="1:34" ht="15.5" x14ac:dyDescent="0.35">
      <c r="A80" s="66" t="s">
        <v>69</v>
      </c>
      <c r="B80" s="48"/>
      <c r="C80" s="58"/>
      <c r="D80" s="58"/>
      <c r="E80" s="59"/>
      <c r="F80" s="26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G80" s="164"/>
      <c r="AH80" s="165"/>
    </row>
    <row r="81" spans="1:34" x14ac:dyDescent="0.35">
      <c r="A81" s="66" t="s">
        <v>70</v>
      </c>
      <c r="B81" s="4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G81" s="164"/>
      <c r="AH81" s="165"/>
    </row>
    <row r="82" spans="1:34" x14ac:dyDescent="0.35">
      <c r="A82" s="66" t="s">
        <v>71</v>
      </c>
      <c r="B82" s="4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G82" s="166"/>
      <c r="AH82" s="167"/>
    </row>
    <row r="83" spans="1:34" x14ac:dyDescent="0.35">
      <c r="A83" s="66" t="s">
        <v>72</v>
      </c>
      <c r="B83" s="4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</row>
    <row r="84" spans="1:34" x14ac:dyDescent="0.35">
      <c r="A84" s="69" t="s">
        <v>73</v>
      </c>
      <c r="B84" s="4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</row>
    <row r="85" spans="1:34" x14ac:dyDescent="0.35">
      <c r="A85" s="69" t="s">
        <v>74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</row>
    <row r="86" spans="1:34" x14ac:dyDescent="0.35">
      <c r="A86" s="69" t="s">
        <v>77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</row>
    <row r="87" spans="1:34" x14ac:dyDescent="0.35">
      <c r="A87" s="70" t="s">
        <v>75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</row>
    <row r="88" spans="1:34" x14ac:dyDescent="0.35">
      <c r="A88" s="70" t="s">
        <v>78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</row>
    <row r="89" spans="1:34" x14ac:dyDescent="0.35">
      <c r="A89" s="7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</row>
    <row r="90" spans="1:34" x14ac:dyDescent="0.35">
      <c r="A90" s="7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</row>
    <row r="91" spans="1:34" ht="15" thickBot="1" x14ac:dyDescent="0.4">
      <c r="A91" s="71">
        <v>57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C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/>
    </row>
    <row r="93" spans="1:34" ht="15" thickBot="1" x14ac:dyDescent="0.4">
      <c r="A93" s="17" t="s">
        <v>94</v>
      </c>
      <c r="B93" s="73">
        <f>COUNTIF(B73:B91,"g")</f>
        <v>0</v>
      </c>
      <c r="C93" s="13">
        <f t="shared" ref="C93:AC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/>
    </row>
    <row r="94" spans="1:34" ht="15" thickTop="1" x14ac:dyDescent="0.35">
      <c r="A94" s="89"/>
      <c r="B94" s="88">
        <f t="shared" ref="B94:AC94" si="13">B71</f>
        <v>43497</v>
      </c>
      <c r="C94" s="85">
        <f t="shared" si="13"/>
        <v>43498</v>
      </c>
      <c r="D94" s="85">
        <f t="shared" si="13"/>
        <v>43499</v>
      </c>
      <c r="E94" s="85">
        <f t="shared" si="13"/>
        <v>43500</v>
      </c>
      <c r="F94" s="85">
        <f t="shared" si="13"/>
        <v>43501</v>
      </c>
      <c r="G94" s="85">
        <f t="shared" si="13"/>
        <v>43502</v>
      </c>
      <c r="H94" s="85">
        <f t="shared" si="13"/>
        <v>43503</v>
      </c>
      <c r="I94" s="85">
        <f t="shared" si="13"/>
        <v>43504</v>
      </c>
      <c r="J94" s="85">
        <f t="shared" si="13"/>
        <v>43505</v>
      </c>
      <c r="K94" s="85">
        <f t="shared" si="13"/>
        <v>43506</v>
      </c>
      <c r="L94" s="85">
        <f t="shared" si="13"/>
        <v>43507</v>
      </c>
      <c r="M94" s="85">
        <f t="shared" si="13"/>
        <v>43508</v>
      </c>
      <c r="N94" s="85">
        <f t="shared" si="13"/>
        <v>43509</v>
      </c>
      <c r="O94" s="85">
        <f t="shared" si="13"/>
        <v>43510</v>
      </c>
      <c r="P94" s="85">
        <f t="shared" si="13"/>
        <v>43511</v>
      </c>
      <c r="Q94" s="85">
        <f t="shared" si="13"/>
        <v>43512</v>
      </c>
      <c r="R94" s="85">
        <f t="shared" si="13"/>
        <v>43513</v>
      </c>
      <c r="S94" s="85">
        <f t="shared" si="13"/>
        <v>43514</v>
      </c>
      <c r="T94" s="85">
        <f t="shared" si="13"/>
        <v>43515</v>
      </c>
      <c r="U94" s="85">
        <f t="shared" si="13"/>
        <v>43516</v>
      </c>
      <c r="V94" s="85">
        <f t="shared" si="13"/>
        <v>43517</v>
      </c>
      <c r="W94" s="85">
        <f t="shared" si="13"/>
        <v>43518</v>
      </c>
      <c r="X94" s="85">
        <f t="shared" si="13"/>
        <v>43519</v>
      </c>
      <c r="Y94" s="85">
        <f t="shared" si="13"/>
        <v>43520</v>
      </c>
      <c r="Z94" s="85">
        <f t="shared" si="13"/>
        <v>43521</v>
      </c>
      <c r="AA94" s="85">
        <f t="shared" si="13"/>
        <v>43522</v>
      </c>
      <c r="AB94" s="85">
        <f t="shared" si="13"/>
        <v>43523</v>
      </c>
      <c r="AC94" s="85">
        <f t="shared" si="13"/>
        <v>43524</v>
      </c>
      <c r="AD94" s="85"/>
      <c r="AE94" s="91"/>
      <c r="AF94" s="91"/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/>
      <c r="AE95" s="87"/>
      <c r="AF95" s="87"/>
    </row>
    <row r="96" spans="1:34" ht="15.5" x14ac:dyDescent="0.35">
      <c r="A96" s="65" t="s">
        <v>64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58"/>
    </row>
    <row r="97" spans="1:34" ht="15.5" x14ac:dyDescent="0.35">
      <c r="A97" s="66" t="s">
        <v>65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9"/>
    </row>
    <row r="98" spans="1:34" ht="15.5" x14ac:dyDescent="0.35">
      <c r="A98" s="66" t="s">
        <v>66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</row>
    <row r="99" spans="1:34" ht="15.5" x14ac:dyDescent="0.35">
      <c r="A99" s="66" t="s">
        <v>67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</row>
    <row r="100" spans="1:34" ht="15.5" x14ac:dyDescent="0.35">
      <c r="A100" s="67" t="s">
        <v>76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</row>
    <row r="101" spans="1:34" ht="15.5" x14ac:dyDescent="0.35">
      <c r="A101" s="66" t="s">
        <v>68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</row>
    <row r="102" spans="1:34" ht="15.5" x14ac:dyDescent="0.35">
      <c r="A102" s="68" t="s">
        <v>49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8"/>
      <c r="AG102" s="162" t="s">
        <v>122</v>
      </c>
      <c r="AH102" s="163"/>
    </row>
    <row r="103" spans="1:34" ht="15.5" x14ac:dyDescent="0.35">
      <c r="A103" s="66" t="s">
        <v>69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G103" s="164"/>
      <c r="AH103" s="165"/>
    </row>
    <row r="104" spans="1:34" x14ac:dyDescent="0.35">
      <c r="A104" s="66" t="s">
        <v>70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G104" s="164"/>
      <c r="AH104" s="165"/>
    </row>
    <row r="105" spans="1:34" x14ac:dyDescent="0.35">
      <c r="A105" s="66" t="s">
        <v>71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G105" s="164"/>
      <c r="AH105" s="165"/>
    </row>
    <row r="106" spans="1:34" x14ac:dyDescent="0.35">
      <c r="A106" s="66" t="s">
        <v>72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G106" s="164"/>
      <c r="AH106" s="165"/>
    </row>
    <row r="107" spans="1:34" x14ac:dyDescent="0.35">
      <c r="A107" s="69" t="s">
        <v>73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G107" s="166"/>
      <c r="AH107" s="167"/>
    </row>
    <row r="108" spans="1:34" x14ac:dyDescent="0.35">
      <c r="A108" s="69" t="s">
        <v>74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</row>
    <row r="109" spans="1:34" x14ac:dyDescent="0.35">
      <c r="A109" s="69" t="s">
        <v>77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</row>
    <row r="110" spans="1:34" x14ac:dyDescent="0.35">
      <c r="A110" s="70" t="s">
        <v>75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</row>
    <row r="111" spans="1:34" x14ac:dyDescent="0.35">
      <c r="A111" s="70" t="s">
        <v>78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</row>
    <row r="112" spans="1:34" x14ac:dyDescent="0.35">
      <c r="A112" s="7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</row>
    <row r="113" spans="1:34" x14ac:dyDescent="0.35">
      <c r="A113" s="7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</row>
    <row r="114" spans="1:34" ht="15" thickBot="1" x14ac:dyDescent="0.4">
      <c r="A114" s="71">
        <v>57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C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/>
    </row>
    <row r="116" spans="1:34" ht="15" thickBot="1" x14ac:dyDescent="0.4">
      <c r="A116" s="17" t="s">
        <v>94</v>
      </c>
      <c r="B116" s="73">
        <f>COUNTIF(B96:B114,"g")</f>
        <v>0</v>
      </c>
      <c r="C116" s="13">
        <f t="shared" ref="C116:AC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/>
    </row>
    <row r="117" spans="1:34" ht="15" thickTop="1" x14ac:dyDescent="0.35">
      <c r="A117" s="89"/>
      <c r="B117" s="88">
        <f t="shared" ref="B117:AC117" si="17">B94</f>
        <v>43497</v>
      </c>
      <c r="C117" s="85">
        <f t="shared" si="17"/>
        <v>43498</v>
      </c>
      <c r="D117" s="85">
        <f t="shared" si="17"/>
        <v>43499</v>
      </c>
      <c r="E117" s="85">
        <f t="shared" si="17"/>
        <v>43500</v>
      </c>
      <c r="F117" s="85">
        <f t="shared" si="17"/>
        <v>43501</v>
      </c>
      <c r="G117" s="85">
        <f t="shared" si="17"/>
        <v>43502</v>
      </c>
      <c r="H117" s="85">
        <f t="shared" si="17"/>
        <v>43503</v>
      </c>
      <c r="I117" s="85">
        <f t="shared" si="17"/>
        <v>43504</v>
      </c>
      <c r="J117" s="85">
        <f t="shared" si="17"/>
        <v>43505</v>
      </c>
      <c r="K117" s="85">
        <f t="shared" si="17"/>
        <v>43506</v>
      </c>
      <c r="L117" s="85">
        <f t="shared" si="17"/>
        <v>43507</v>
      </c>
      <c r="M117" s="85">
        <f t="shared" si="17"/>
        <v>43508</v>
      </c>
      <c r="N117" s="85">
        <f t="shared" si="17"/>
        <v>43509</v>
      </c>
      <c r="O117" s="85">
        <f t="shared" si="17"/>
        <v>43510</v>
      </c>
      <c r="P117" s="85">
        <f t="shared" si="17"/>
        <v>43511</v>
      </c>
      <c r="Q117" s="85">
        <f t="shared" si="17"/>
        <v>43512</v>
      </c>
      <c r="R117" s="85">
        <f t="shared" si="17"/>
        <v>43513</v>
      </c>
      <c r="S117" s="85">
        <f t="shared" si="17"/>
        <v>43514</v>
      </c>
      <c r="T117" s="85">
        <f t="shared" si="17"/>
        <v>43515</v>
      </c>
      <c r="U117" s="85">
        <f t="shared" si="17"/>
        <v>43516</v>
      </c>
      <c r="V117" s="85">
        <f t="shared" si="17"/>
        <v>43517</v>
      </c>
      <c r="W117" s="85">
        <f t="shared" si="17"/>
        <v>43518</v>
      </c>
      <c r="X117" s="85">
        <f t="shared" si="17"/>
        <v>43519</v>
      </c>
      <c r="Y117" s="85">
        <f t="shared" si="17"/>
        <v>43520</v>
      </c>
      <c r="Z117" s="85">
        <f t="shared" si="17"/>
        <v>43521</v>
      </c>
      <c r="AA117" s="85">
        <f t="shared" si="17"/>
        <v>43522</v>
      </c>
      <c r="AB117" s="85">
        <f t="shared" si="17"/>
        <v>43523</v>
      </c>
      <c r="AC117" s="85">
        <f t="shared" si="17"/>
        <v>43524</v>
      </c>
      <c r="AD117" s="85"/>
      <c r="AE117" s="91"/>
      <c r="AF117" s="91"/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/>
      <c r="AE118" s="87"/>
      <c r="AF118" s="87"/>
    </row>
    <row r="119" spans="1:34" ht="15.5" x14ac:dyDescent="0.35">
      <c r="A119" s="65" t="s">
        <v>64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58"/>
    </row>
    <row r="120" spans="1:34" ht="15.5" x14ac:dyDescent="0.35">
      <c r="A120" s="66" t="s">
        <v>65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9"/>
    </row>
    <row r="121" spans="1:34" ht="15.5" x14ac:dyDescent="0.35">
      <c r="A121" s="66" t="s">
        <v>66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</row>
    <row r="122" spans="1:34" ht="15.5" x14ac:dyDescent="0.35">
      <c r="A122" s="66" t="s">
        <v>67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</row>
    <row r="123" spans="1:34" ht="15.5" x14ac:dyDescent="0.35">
      <c r="A123" s="67" t="s">
        <v>76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</row>
    <row r="124" spans="1:34" ht="15.5" x14ac:dyDescent="0.35">
      <c r="A124" s="66" t="s">
        <v>68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G124" s="162" t="s">
        <v>123</v>
      </c>
      <c r="AH124" s="163"/>
    </row>
    <row r="125" spans="1:34" ht="15.5" x14ac:dyDescent="0.35">
      <c r="A125" s="68" t="s">
        <v>49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8"/>
      <c r="AG125" s="164"/>
      <c r="AH125" s="165"/>
    </row>
    <row r="126" spans="1:34" ht="15.5" x14ac:dyDescent="0.35">
      <c r="A126" s="66" t="s">
        <v>69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G126" s="164"/>
      <c r="AH126" s="165"/>
    </row>
    <row r="127" spans="1:34" x14ac:dyDescent="0.35">
      <c r="A127" s="66" t="s">
        <v>70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G127" s="164"/>
      <c r="AH127" s="165"/>
    </row>
    <row r="128" spans="1:34" x14ac:dyDescent="0.35">
      <c r="A128" s="66" t="s">
        <v>71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G128" s="164"/>
      <c r="AH128" s="165"/>
    </row>
    <row r="129" spans="1:34" x14ac:dyDescent="0.35">
      <c r="A129" s="66" t="s">
        <v>72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G129" s="166"/>
      <c r="AH129" s="167"/>
    </row>
    <row r="130" spans="1:34" x14ac:dyDescent="0.35">
      <c r="A130" s="69" t="s">
        <v>73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</row>
    <row r="131" spans="1:34" x14ac:dyDescent="0.35">
      <c r="A131" s="69" t="s">
        <v>74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</row>
    <row r="132" spans="1:34" x14ac:dyDescent="0.35">
      <c r="A132" s="69" t="s">
        <v>77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</row>
    <row r="133" spans="1:34" x14ac:dyDescent="0.35">
      <c r="A133" s="70" t="s">
        <v>75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</row>
    <row r="134" spans="1:34" x14ac:dyDescent="0.35">
      <c r="A134" s="70" t="s">
        <v>78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</row>
    <row r="135" spans="1:34" x14ac:dyDescent="0.35">
      <c r="A135" s="7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</row>
    <row r="136" spans="1:34" x14ac:dyDescent="0.35">
      <c r="A136" s="7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</row>
    <row r="137" spans="1:34" ht="15" thickBot="1" x14ac:dyDescent="0.4">
      <c r="A137" s="71">
        <v>57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C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/>
    </row>
    <row r="139" spans="1:34" ht="15" thickBot="1" x14ac:dyDescent="0.4">
      <c r="A139" s="17" t="s">
        <v>94</v>
      </c>
      <c r="B139" s="73">
        <f>COUNTIF(B119:B137,"g")</f>
        <v>0</v>
      </c>
      <c r="C139" s="13">
        <f t="shared" ref="C139:AC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/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D3 B23:AD25 B46:AD48 B69:AD70">
    <cfRule type="expression" dxfId="189" priority="78">
      <formula>WEEKDAY(B$2,2)&gt;5</formula>
    </cfRule>
  </conditionalFormatting>
  <conditionalFormatting sqref="B2:AD3 B23:AD25 B46:AD48 B69:AD70">
    <cfRule type="expression" dxfId="188" priority="77">
      <formula>COUNTIF(#REF!,B$2)</formula>
    </cfRule>
  </conditionalFormatting>
  <conditionalFormatting sqref="B26:AD26">
    <cfRule type="expression" dxfId="187" priority="72">
      <formula>WEEKDAY(B$2,2)&gt;5</formula>
    </cfRule>
  </conditionalFormatting>
  <conditionalFormatting sqref="B26:AD26">
    <cfRule type="expression" dxfId="186" priority="71">
      <formula>COUNTIF(#REF!,B$2)</formula>
    </cfRule>
  </conditionalFormatting>
  <conditionalFormatting sqref="B49:AD49">
    <cfRule type="expression" dxfId="185" priority="70">
      <formula>WEEKDAY(B$2,2)&gt;5</formula>
    </cfRule>
  </conditionalFormatting>
  <conditionalFormatting sqref="B49:AD49">
    <cfRule type="expression" dxfId="184" priority="69">
      <formula>COUNTIF(#REF!,B$2)</formula>
    </cfRule>
  </conditionalFormatting>
  <conditionalFormatting sqref="B4:AD4 B27:AD27 B50:AD68 B73:AD91 B96:AD114 B119:AD137 B22:AD22 I5:AD21 B35:AD45 B28:D34 K28:AD34">
    <cfRule type="expression" dxfId="183" priority="67">
      <formula>COUNTIF($AQ$5:$AQ$17,B$2)</formula>
    </cfRule>
    <cfRule type="expression" dxfId="182" priority="68">
      <formula>WEEKDAY(B$2,2)&gt;5</formula>
    </cfRule>
  </conditionalFormatting>
  <conditionalFormatting sqref="B4:AD4 B22:AD22 I5:AD21">
    <cfRule type="endsWith" dxfId="181" priority="63" operator="endsWith" text="tp">
      <formula>RIGHT(B4,LEN("tp"))="tp"</formula>
    </cfRule>
    <cfRule type="endsWith" dxfId="180" priority="64" operator="endsWith" text="rtt">
      <formula>RIGHT(B4,LEN("rtt"))="rtt"</formula>
    </cfRule>
    <cfRule type="endsWith" dxfId="179" priority="65" operator="endsWith" text="am">
      <formula>RIGHT(B4,LEN("am"))="am"</formula>
    </cfRule>
    <cfRule type="endsWith" dxfId="178" priority="66" operator="endsWith" text="m">
      <formula>RIGHT(B4,LEN("m"))="m"</formula>
    </cfRule>
  </conditionalFormatting>
  <conditionalFormatting sqref="B27:AD27 B35:AD45 B28:D34 K28:AD34">
    <cfRule type="endsWith" dxfId="177" priority="57" operator="endsWith" text="tp">
      <formula>RIGHT(B27,LEN("tp"))="tp"</formula>
    </cfRule>
    <cfRule type="endsWith" dxfId="176" priority="58" operator="endsWith" text="rtt">
      <formula>RIGHT(B27,LEN("rtt"))="rtt"</formula>
    </cfRule>
    <cfRule type="endsWith" dxfId="175" priority="59" operator="endsWith" text="am">
      <formula>RIGHT(B27,LEN("am"))="am"</formula>
    </cfRule>
    <cfRule type="endsWith" dxfId="174" priority="60" operator="endsWith" text="m">
      <formula>RIGHT(B27,LEN("m"))="m"</formula>
    </cfRule>
  </conditionalFormatting>
  <conditionalFormatting sqref="B50:AD68">
    <cfRule type="endsWith" dxfId="173" priority="51" operator="endsWith" text="tp">
      <formula>RIGHT(B50,LEN("tp"))="tp"</formula>
    </cfRule>
    <cfRule type="endsWith" dxfId="172" priority="52" operator="endsWith" text="rtt">
      <formula>RIGHT(B50,LEN("rtt"))="rtt"</formula>
    </cfRule>
    <cfRule type="endsWith" dxfId="171" priority="53" operator="endsWith" text="am">
      <formula>RIGHT(B50,LEN("am"))="am"</formula>
    </cfRule>
    <cfRule type="endsWith" dxfId="170" priority="54" operator="endsWith" text="m">
      <formula>RIGHT(B50,LEN("m"))="m"</formula>
    </cfRule>
  </conditionalFormatting>
  <conditionalFormatting sqref="B71:AD71 B92:AD93">
    <cfRule type="expression" dxfId="169" priority="50">
      <formula>WEEKDAY(B$2,2)&gt;5</formula>
    </cfRule>
  </conditionalFormatting>
  <conditionalFormatting sqref="B71:AD71 B92:AD93">
    <cfRule type="expression" dxfId="168" priority="49">
      <formula>COUNTIF(#REF!,B$2)</formula>
    </cfRule>
  </conditionalFormatting>
  <conditionalFormatting sqref="B72:AD72">
    <cfRule type="expression" dxfId="167" priority="48">
      <formula>WEEKDAY(B$2,2)&gt;5</formula>
    </cfRule>
  </conditionalFormatting>
  <conditionalFormatting sqref="B72:AD72">
    <cfRule type="expression" dxfId="166" priority="47">
      <formula>COUNTIF(#REF!,B$2)</formula>
    </cfRule>
  </conditionalFormatting>
  <conditionalFormatting sqref="B73:AD91">
    <cfRule type="endsWith" dxfId="165" priority="41" operator="endsWith" text="tp">
      <formula>RIGHT(B73,LEN("tp"))="tp"</formula>
    </cfRule>
    <cfRule type="endsWith" dxfId="164" priority="42" operator="endsWith" text="rtt">
      <formula>RIGHT(B73,LEN("rtt"))="rtt"</formula>
    </cfRule>
    <cfRule type="endsWith" dxfId="163" priority="43" operator="endsWith" text="am">
      <formula>RIGHT(B73,LEN("am"))="am"</formula>
    </cfRule>
    <cfRule type="endsWith" dxfId="162" priority="44" operator="endsWith" text="m">
      <formula>RIGHT(B73,LEN("m"))="m"</formula>
    </cfRule>
  </conditionalFormatting>
  <conditionalFormatting sqref="B94:AD94 B115:AD116">
    <cfRule type="expression" dxfId="161" priority="40">
      <formula>WEEKDAY(B$2,2)&gt;5</formula>
    </cfRule>
  </conditionalFormatting>
  <conditionalFormatting sqref="B94:AD94 B115:AD116">
    <cfRule type="expression" dxfId="160" priority="39">
      <formula>COUNTIF(#REF!,B$2)</formula>
    </cfRule>
  </conditionalFormatting>
  <conditionalFormatting sqref="B95:AD95">
    <cfRule type="expression" dxfId="159" priority="38">
      <formula>WEEKDAY(B$2,2)&gt;5</formula>
    </cfRule>
  </conditionalFormatting>
  <conditionalFormatting sqref="B95:AD95">
    <cfRule type="expression" dxfId="158" priority="37">
      <formula>COUNTIF(#REF!,B$2)</formula>
    </cfRule>
  </conditionalFormatting>
  <conditionalFormatting sqref="B96:AD114">
    <cfRule type="endsWith" dxfId="157" priority="31" operator="endsWith" text="tp">
      <formula>RIGHT(B96,LEN("tp"))="tp"</formula>
    </cfRule>
    <cfRule type="endsWith" dxfId="156" priority="32" operator="endsWith" text="rtt">
      <formula>RIGHT(B96,LEN("rtt"))="rtt"</formula>
    </cfRule>
    <cfRule type="endsWith" dxfId="155" priority="33" operator="endsWith" text="am">
      <formula>RIGHT(B96,LEN("am"))="am"</formula>
    </cfRule>
    <cfRule type="endsWith" dxfId="154" priority="34" operator="endsWith" text="m">
      <formula>RIGHT(B96,LEN("m"))="m"</formula>
    </cfRule>
  </conditionalFormatting>
  <conditionalFormatting sqref="B117:AD117 B138:AD139">
    <cfRule type="expression" dxfId="153" priority="30">
      <formula>WEEKDAY(B$2,2)&gt;5</formula>
    </cfRule>
  </conditionalFormatting>
  <conditionalFormatting sqref="B117:AD117 B138:AD139">
    <cfRule type="expression" dxfId="152" priority="29">
      <formula>COUNTIF(#REF!,B$2)</formula>
    </cfRule>
  </conditionalFormatting>
  <conditionalFormatting sqref="B118:AD118">
    <cfRule type="expression" dxfId="151" priority="28">
      <formula>WEEKDAY(B$2,2)&gt;5</formula>
    </cfRule>
  </conditionalFormatting>
  <conditionalFormatting sqref="B118:AD118">
    <cfRule type="expression" dxfId="150" priority="27">
      <formula>COUNTIF(#REF!,B$2)</formula>
    </cfRule>
  </conditionalFormatting>
  <conditionalFormatting sqref="B119:AD137">
    <cfRule type="endsWith" dxfId="149" priority="21" operator="endsWith" text="tp">
      <formula>RIGHT(B119,LEN("tp"))="tp"</formula>
    </cfRule>
    <cfRule type="endsWith" dxfId="148" priority="22" operator="endsWith" text="rtt">
      <formula>RIGHT(B119,LEN("rtt"))="rtt"</formula>
    </cfRule>
    <cfRule type="endsWith" dxfId="147" priority="23" operator="endsWith" text="am">
      <formula>RIGHT(B119,LEN("am"))="am"</formula>
    </cfRule>
    <cfRule type="endsWith" dxfId="146" priority="24" operator="endsWith" text="m">
      <formula>RIGHT(B119,LEN("m"))="m"</formula>
    </cfRule>
  </conditionalFormatting>
  <conditionalFormatting sqref="E29:J34">
    <cfRule type="endsWith" dxfId="145" priority="1" operator="endsWith" text="tp">
      <formula>RIGHT(E29,LEN("tp"))="tp"</formula>
    </cfRule>
    <cfRule type="endsWith" dxfId="144" priority="2" operator="endsWith" text="rtt">
      <formula>RIGHT(E29,LEN("rtt"))="rtt"</formula>
    </cfRule>
    <cfRule type="endsWith" dxfId="143" priority="3" operator="endsWith" text="am">
      <formula>RIGHT(E29,LEN("am"))="am"</formula>
    </cfRule>
    <cfRule type="endsWith" dxfId="142" priority="4" operator="endsWith" text="m">
      <formula>RIGHT(E29,LEN("m"))="m"</formula>
    </cfRule>
  </conditionalFormatting>
  <conditionalFormatting sqref="B5:H21">
    <cfRule type="expression" dxfId="141" priority="19">
      <formula>COUNTIF($AQ$5:$AQ$17,B$2)</formula>
    </cfRule>
    <cfRule type="expression" dxfId="140" priority="20">
      <formula>WEEKDAY(B$2,2)&gt;5</formula>
    </cfRule>
  </conditionalFormatting>
  <conditionalFormatting sqref="B5:H21">
    <cfRule type="endsWith" dxfId="139" priority="15" operator="endsWith" text="tp">
      <formula>RIGHT(B5,LEN("tp"))="tp"</formula>
    </cfRule>
    <cfRule type="endsWith" dxfId="138" priority="16" operator="endsWith" text="rtt">
      <formula>RIGHT(B5,LEN("rtt"))="rtt"</formula>
    </cfRule>
    <cfRule type="endsWith" dxfId="137" priority="17" operator="endsWith" text="am">
      <formula>RIGHT(B5,LEN("am"))="am"</formula>
    </cfRule>
    <cfRule type="endsWith" dxfId="136" priority="18" operator="endsWith" text="m">
      <formula>RIGHT(B5,LEN("m"))="m"</formula>
    </cfRule>
  </conditionalFormatting>
  <conditionalFormatting sqref="E28:J34">
    <cfRule type="expression" dxfId="135" priority="13">
      <formula>COUNTIF($AQ$5:$AQ$17,E$2)</formula>
    </cfRule>
    <cfRule type="expression" dxfId="134" priority="14">
      <formula>WEEKDAY(E$2,2)&gt;5</formula>
    </cfRule>
  </conditionalFormatting>
  <conditionalFormatting sqref="E28:J34">
    <cfRule type="endsWith" dxfId="133" priority="9" operator="endsWith" text="tp">
      <formula>RIGHT(E28,LEN("tp"))="tp"</formula>
    </cfRule>
    <cfRule type="endsWith" dxfId="132" priority="10" operator="endsWith" text="rtt">
      <formula>RIGHT(E28,LEN("rtt"))="rtt"</formula>
    </cfRule>
    <cfRule type="endsWith" dxfId="131" priority="11" operator="endsWith" text="am">
      <formula>RIGHT(E28,LEN("am"))="am"</formula>
    </cfRule>
    <cfRule type="endsWith" dxfId="130" priority="12" operator="endsWith" text="m">
      <formula>RIGHT(E28,LEN("m"))="m"</formula>
    </cfRule>
  </conditionalFormatting>
  <conditionalFormatting sqref="E28:J28">
    <cfRule type="endsWith" dxfId="129" priority="5" operator="endsWith" text="tp">
      <formula>RIGHT(E28,LEN("tp"))="tp"</formula>
    </cfRule>
    <cfRule type="endsWith" dxfId="128" priority="6" operator="endsWith" text="rtt">
      <formula>RIGHT(E28,LEN("rtt"))="rtt"</formula>
    </cfRule>
    <cfRule type="endsWith" dxfId="127" priority="7" operator="endsWith" text="am">
      <formula>RIGHT(E28,LEN("am"))="am"</formula>
    </cfRule>
    <cfRule type="endsWith" dxfId="126" priority="8" operator="endsWith" text="m">
      <formula>RIGHT(E28,LEN("m"))="m"</formula>
    </cfRule>
  </conditionalFormatting>
  <dataValidations count="1">
    <dataValidation type="list" allowBlank="1" showInputMessage="1" showErrorMessage="1" sqref="A1">
      <formula1>$AL$1:$AL$12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40"/>
  <sheetViews>
    <sheetView zoomScaleNormal="100" workbookViewId="0">
      <selection activeCell="C2" sqref="C2"/>
    </sheetView>
  </sheetViews>
  <sheetFormatPr baseColWidth="10" defaultRowHeight="14.5" x14ac:dyDescent="0.35"/>
  <cols>
    <col min="1" max="1" width="19.54296875" customWidth="1"/>
    <col min="2" max="2" width="21.81640625" style="5" customWidth="1"/>
    <col min="3" max="31" width="3.54296875" style="5" customWidth="1"/>
    <col min="32" max="32" width="3.54296875" customWidth="1"/>
    <col min="40" max="42" width="10.90625" customWidth="1"/>
  </cols>
  <sheetData>
    <row r="1" spans="1:42" ht="16" thickBot="1" x14ac:dyDescent="0.4">
      <c r="A1" s="43" t="s">
        <v>24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N1" t="s">
        <v>22</v>
      </c>
      <c r="AO1">
        <v>1</v>
      </c>
      <c r="AP1">
        <v>2015</v>
      </c>
    </row>
    <row r="2" spans="1:42" ht="15" customHeight="1" thickBot="1" x14ac:dyDescent="0.4">
      <c r="A2" s="5">
        <v>2019</v>
      </c>
      <c r="B2" s="139">
        <f>DATE(MATCH($A$2,$AP$1:$AP$7,0)+2014,MATCH($A$1,$AN$1:$AN$12,0),1)</f>
        <v>43525</v>
      </c>
      <c r="C2" s="75">
        <f>B2+1</f>
        <v>43526</v>
      </c>
      <c r="D2" s="75">
        <f>C2+1</f>
        <v>43527</v>
      </c>
      <c r="E2" s="75">
        <f t="shared" ref="E2:AF2" si="0">D2+1</f>
        <v>43528</v>
      </c>
      <c r="F2" s="75">
        <f t="shared" si="0"/>
        <v>43529</v>
      </c>
      <c r="G2" s="75">
        <f t="shared" si="0"/>
        <v>43530</v>
      </c>
      <c r="H2" s="75">
        <f t="shared" si="0"/>
        <v>43531</v>
      </c>
      <c r="I2" s="75">
        <f t="shared" si="0"/>
        <v>43532</v>
      </c>
      <c r="J2" s="75">
        <f t="shared" si="0"/>
        <v>43533</v>
      </c>
      <c r="K2" s="75">
        <f t="shared" si="0"/>
        <v>43534</v>
      </c>
      <c r="L2" s="75">
        <f t="shared" si="0"/>
        <v>43535</v>
      </c>
      <c r="M2" s="75">
        <f t="shared" si="0"/>
        <v>43536</v>
      </c>
      <c r="N2" s="75">
        <f t="shared" si="0"/>
        <v>43537</v>
      </c>
      <c r="O2" s="75">
        <f t="shared" si="0"/>
        <v>43538</v>
      </c>
      <c r="P2" s="75">
        <f t="shared" si="0"/>
        <v>43539</v>
      </c>
      <c r="Q2" s="75">
        <f t="shared" si="0"/>
        <v>43540</v>
      </c>
      <c r="R2" s="75">
        <f t="shared" si="0"/>
        <v>43541</v>
      </c>
      <c r="S2" s="75">
        <f t="shared" si="0"/>
        <v>43542</v>
      </c>
      <c r="T2" s="75">
        <f t="shared" si="0"/>
        <v>43543</v>
      </c>
      <c r="U2" s="75">
        <f t="shared" si="0"/>
        <v>43544</v>
      </c>
      <c r="V2" s="75">
        <f t="shared" si="0"/>
        <v>43545</v>
      </c>
      <c r="W2" s="75">
        <f t="shared" si="0"/>
        <v>43546</v>
      </c>
      <c r="X2" s="75">
        <f t="shared" si="0"/>
        <v>43547</v>
      </c>
      <c r="Y2" s="75">
        <f t="shared" si="0"/>
        <v>43548</v>
      </c>
      <c r="Z2" s="75">
        <f t="shared" si="0"/>
        <v>43549</v>
      </c>
      <c r="AA2" s="75">
        <f t="shared" si="0"/>
        <v>43550</v>
      </c>
      <c r="AB2" s="75">
        <f t="shared" si="0"/>
        <v>43551</v>
      </c>
      <c r="AC2" s="75">
        <f t="shared" si="0"/>
        <v>43552</v>
      </c>
      <c r="AD2" s="75">
        <f t="shared" si="0"/>
        <v>43553</v>
      </c>
      <c r="AE2" s="75">
        <f t="shared" si="0"/>
        <v>43554</v>
      </c>
      <c r="AF2" s="75">
        <f t="shared" si="0"/>
        <v>43555</v>
      </c>
      <c r="AN2" t="s">
        <v>23</v>
      </c>
      <c r="AO2">
        <v>2</v>
      </c>
      <c r="AP2">
        <v>2016</v>
      </c>
    </row>
    <row r="3" spans="1:42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7">
        <v>31</v>
      </c>
      <c r="AN3" t="s">
        <v>24</v>
      </c>
      <c r="AO3">
        <v>3</v>
      </c>
      <c r="AP3">
        <v>2017</v>
      </c>
    </row>
    <row r="4" spans="1:42" ht="15" customHeight="1" x14ac:dyDescent="0.35">
      <c r="A4" s="28"/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58"/>
      <c r="AE4" s="45"/>
      <c r="AF4" s="46"/>
      <c r="AG4" s="1"/>
      <c r="AN4" t="s">
        <v>25</v>
      </c>
      <c r="AO4">
        <v>4</v>
      </c>
      <c r="AP4">
        <v>2018</v>
      </c>
    </row>
    <row r="5" spans="1:42" ht="15" customHeight="1" x14ac:dyDescent="0.35">
      <c r="A5" s="28"/>
      <c r="B5" s="47"/>
      <c r="C5" s="59"/>
      <c r="D5" s="59"/>
      <c r="E5" s="59"/>
      <c r="F5" s="59"/>
      <c r="G5" s="58"/>
      <c r="H5" s="59"/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9"/>
      <c r="AE5" s="47"/>
      <c r="AF5" s="59"/>
      <c r="AG5" s="1"/>
      <c r="AN5" t="s">
        <v>26</v>
      </c>
      <c r="AO5">
        <v>5</v>
      </c>
      <c r="AP5">
        <v>2019</v>
      </c>
    </row>
    <row r="6" spans="1:42" ht="15" customHeight="1" x14ac:dyDescent="0.35">
      <c r="A6" s="28"/>
      <c r="B6" s="48"/>
      <c r="C6" s="58"/>
      <c r="D6" s="58"/>
      <c r="E6" s="58"/>
      <c r="F6" s="58"/>
      <c r="G6" s="58"/>
      <c r="H6" s="58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E6" s="48"/>
      <c r="AF6" s="58"/>
      <c r="AG6" s="2"/>
      <c r="AN6" t="s">
        <v>27</v>
      </c>
      <c r="AO6">
        <v>6</v>
      </c>
      <c r="AP6">
        <v>2020</v>
      </c>
    </row>
    <row r="7" spans="1:42" ht="15" customHeight="1" x14ac:dyDescent="0.35">
      <c r="A7" s="28"/>
      <c r="B7" s="48"/>
      <c r="C7" s="58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E7" s="48"/>
      <c r="AF7" s="58"/>
      <c r="AG7" s="2"/>
      <c r="AN7" t="s">
        <v>4</v>
      </c>
      <c r="AO7">
        <v>7</v>
      </c>
      <c r="AP7">
        <v>2021</v>
      </c>
    </row>
    <row r="8" spans="1:42" ht="15" customHeight="1" thickBot="1" x14ac:dyDescent="0.4">
      <c r="A8" s="28"/>
      <c r="B8" s="4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E8" s="48"/>
      <c r="AF8" s="58"/>
      <c r="AG8" s="2"/>
      <c r="AN8" t="s">
        <v>28</v>
      </c>
      <c r="AO8">
        <v>8</v>
      </c>
      <c r="AP8">
        <v>2022</v>
      </c>
    </row>
    <row r="9" spans="1:42" ht="15" customHeight="1" x14ac:dyDescent="0.35">
      <c r="A9" s="28"/>
      <c r="B9" s="48"/>
      <c r="C9" s="58"/>
      <c r="D9" s="58"/>
      <c r="E9" s="59"/>
      <c r="F9" s="59"/>
      <c r="G9" s="58"/>
      <c r="H9" s="58"/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E9" s="48"/>
      <c r="AF9" s="58"/>
      <c r="AG9" s="168" t="s">
        <v>118</v>
      </c>
      <c r="AH9" s="169"/>
      <c r="AN9" t="s">
        <v>29</v>
      </c>
      <c r="AO9">
        <v>9</v>
      </c>
      <c r="AP9">
        <v>2023</v>
      </c>
    </row>
    <row r="10" spans="1:42" ht="15" customHeight="1" x14ac:dyDescent="0.35">
      <c r="A10" s="28"/>
      <c r="B10" s="48"/>
      <c r="C10" s="58"/>
      <c r="D10" s="59"/>
      <c r="E10" s="58"/>
      <c r="F10" s="58"/>
      <c r="G10" s="58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8"/>
      <c r="AE10" s="48"/>
      <c r="AF10" s="58"/>
      <c r="AG10" s="170"/>
      <c r="AH10" s="171"/>
      <c r="AN10" t="s">
        <v>30</v>
      </c>
      <c r="AO10">
        <v>10</v>
      </c>
      <c r="AP10">
        <v>2024</v>
      </c>
    </row>
    <row r="11" spans="1:42" ht="15" customHeight="1" x14ac:dyDescent="0.35">
      <c r="A11" s="28"/>
      <c r="B11" s="48"/>
      <c r="C11" s="58"/>
      <c r="D11" s="58"/>
      <c r="E11" s="59"/>
      <c r="F11" s="26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48"/>
      <c r="AF11" s="58"/>
      <c r="AG11" s="170"/>
      <c r="AH11" s="171"/>
      <c r="AN11" t="s">
        <v>31</v>
      </c>
      <c r="AO11">
        <v>11</v>
      </c>
      <c r="AP11">
        <v>2025</v>
      </c>
    </row>
    <row r="12" spans="1:42" ht="15" customHeight="1" x14ac:dyDescent="0.35">
      <c r="A12" s="28"/>
      <c r="B12" s="4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48"/>
      <c r="AF12" s="58"/>
      <c r="AG12" s="170"/>
      <c r="AH12" s="171"/>
      <c r="AN12" t="s">
        <v>32</v>
      </c>
      <c r="AO12">
        <v>12</v>
      </c>
      <c r="AP12">
        <v>2026</v>
      </c>
    </row>
    <row r="13" spans="1:42" ht="15" customHeight="1" x14ac:dyDescent="0.35">
      <c r="A13" s="29"/>
      <c r="B13" s="4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48"/>
      <c r="AF13" s="58"/>
      <c r="AG13" s="170"/>
      <c r="AH13" s="171"/>
      <c r="AO13">
        <v>13</v>
      </c>
      <c r="AP13">
        <v>2027</v>
      </c>
    </row>
    <row r="14" spans="1:42" ht="15" customHeight="1" thickBot="1" x14ac:dyDescent="0.4">
      <c r="A14" s="28"/>
      <c r="B14" s="4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48"/>
      <c r="AF14" s="58"/>
      <c r="AG14" s="172"/>
      <c r="AH14" s="173"/>
      <c r="AO14">
        <v>14</v>
      </c>
      <c r="AP14">
        <v>2028</v>
      </c>
    </row>
    <row r="15" spans="1:42" ht="15" customHeight="1" x14ac:dyDescent="0.35">
      <c r="A15" s="30"/>
      <c r="B15" s="4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48"/>
      <c r="AF15" s="58"/>
      <c r="AG15" s="2"/>
      <c r="AO15">
        <v>15</v>
      </c>
      <c r="AP15">
        <v>2029</v>
      </c>
    </row>
    <row r="16" spans="1:42" ht="15" customHeight="1" x14ac:dyDescent="0.35">
      <c r="A16" s="30"/>
      <c r="B16" s="4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48"/>
      <c r="AF16" s="58"/>
      <c r="AG16" s="2"/>
      <c r="AO16">
        <v>16</v>
      </c>
      <c r="AP16">
        <v>2030</v>
      </c>
    </row>
    <row r="17" spans="1:42" ht="15" customHeight="1" x14ac:dyDescent="0.35">
      <c r="A17" s="30"/>
      <c r="B17" s="4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48"/>
      <c r="AF17" s="58"/>
      <c r="AG17" s="3"/>
      <c r="AO17">
        <v>17</v>
      </c>
      <c r="AP17">
        <v>2031</v>
      </c>
    </row>
    <row r="18" spans="1:42" ht="15" customHeight="1" x14ac:dyDescent="0.35">
      <c r="A18" s="30"/>
      <c r="B18" s="4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48"/>
      <c r="AF18" s="58"/>
      <c r="AG18" s="3"/>
      <c r="AO18">
        <v>18</v>
      </c>
    </row>
    <row r="19" spans="1:42" ht="15" customHeight="1" x14ac:dyDescent="0.35">
      <c r="A19" s="15"/>
      <c r="B19" s="4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48"/>
      <c r="AF19" s="58"/>
      <c r="AG19" s="3"/>
      <c r="AO19">
        <v>19</v>
      </c>
    </row>
    <row r="20" spans="1:42" ht="15" customHeight="1" x14ac:dyDescent="0.35">
      <c r="A20" s="20"/>
      <c r="B20" s="4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48"/>
      <c r="AF20" s="58"/>
      <c r="AG20" s="3"/>
      <c r="AO20">
        <v>20</v>
      </c>
    </row>
    <row r="21" spans="1:42" ht="15" customHeight="1" x14ac:dyDescent="0.35">
      <c r="A21" s="15"/>
      <c r="B21" s="4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48"/>
      <c r="AF21" s="58"/>
      <c r="AG21" s="3"/>
      <c r="AO21">
        <v>21</v>
      </c>
    </row>
    <row r="22" spans="1:42" ht="15" customHeight="1" thickBot="1" x14ac:dyDescent="0.4">
      <c r="A22" s="15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3"/>
      <c r="AO22">
        <v>22</v>
      </c>
    </row>
    <row r="23" spans="1:42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F23" s="12">
        <f>COUNTIF(AF4:AF21,"m")</f>
        <v>0</v>
      </c>
      <c r="AG23" s="4"/>
      <c r="AO23">
        <v>23</v>
      </c>
    </row>
    <row r="24" spans="1:42" ht="15" customHeight="1" thickBot="1" x14ac:dyDescent="0.4">
      <c r="A24" s="79" t="s">
        <v>94</v>
      </c>
      <c r="B24" s="80">
        <f>COUNTIF(B4:B23,"g")</f>
        <v>0</v>
      </c>
      <c r="C24" s="80">
        <f t="shared" ref="C24:AE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>
        <f t="shared" si="2"/>
        <v>0</v>
      </c>
      <c r="AE24" s="80">
        <f t="shared" si="2"/>
        <v>0</v>
      </c>
      <c r="AF24" s="80">
        <f>COUNTIF(AF4:AF23,"g")</f>
        <v>0</v>
      </c>
      <c r="AG24" s="2"/>
      <c r="AO24">
        <v>24</v>
      </c>
    </row>
    <row r="25" spans="1:42" ht="15" customHeight="1" thickTop="1" thickBot="1" x14ac:dyDescent="0.4">
      <c r="A25" s="81"/>
      <c r="B25" s="85">
        <f t="shared" ref="B25:AF25" si="3">B2</f>
        <v>43525</v>
      </c>
      <c r="C25" s="85">
        <f t="shared" si="3"/>
        <v>43526</v>
      </c>
      <c r="D25" s="85">
        <f t="shared" si="3"/>
        <v>43527</v>
      </c>
      <c r="E25" s="85">
        <f t="shared" si="3"/>
        <v>43528</v>
      </c>
      <c r="F25" s="85">
        <f t="shared" si="3"/>
        <v>43529</v>
      </c>
      <c r="G25" s="85">
        <f t="shared" si="3"/>
        <v>43530</v>
      </c>
      <c r="H25" s="85">
        <f t="shared" si="3"/>
        <v>43531</v>
      </c>
      <c r="I25" s="85">
        <f t="shared" si="3"/>
        <v>43532</v>
      </c>
      <c r="J25" s="85">
        <f t="shared" si="3"/>
        <v>43533</v>
      </c>
      <c r="K25" s="85">
        <f t="shared" si="3"/>
        <v>43534</v>
      </c>
      <c r="L25" s="85">
        <f t="shared" si="3"/>
        <v>43535</v>
      </c>
      <c r="M25" s="85">
        <f t="shared" si="3"/>
        <v>43536</v>
      </c>
      <c r="N25" s="85">
        <f t="shared" si="3"/>
        <v>43537</v>
      </c>
      <c r="O25" s="85">
        <f t="shared" si="3"/>
        <v>43538</v>
      </c>
      <c r="P25" s="85">
        <f t="shared" si="3"/>
        <v>43539</v>
      </c>
      <c r="Q25" s="85">
        <f t="shared" si="3"/>
        <v>43540</v>
      </c>
      <c r="R25" s="85">
        <f t="shared" si="3"/>
        <v>43541</v>
      </c>
      <c r="S25" s="85">
        <f t="shared" si="3"/>
        <v>43542</v>
      </c>
      <c r="T25" s="85">
        <f t="shared" si="3"/>
        <v>43543</v>
      </c>
      <c r="U25" s="85">
        <f t="shared" si="3"/>
        <v>43544</v>
      </c>
      <c r="V25" s="85">
        <f t="shared" si="3"/>
        <v>43545</v>
      </c>
      <c r="W25" s="85">
        <f t="shared" si="3"/>
        <v>43546</v>
      </c>
      <c r="X25" s="85">
        <f t="shared" si="3"/>
        <v>43547</v>
      </c>
      <c r="Y25" s="85">
        <f t="shared" si="3"/>
        <v>43548</v>
      </c>
      <c r="Z25" s="85">
        <f t="shared" si="3"/>
        <v>43549</v>
      </c>
      <c r="AA25" s="85">
        <f t="shared" si="3"/>
        <v>43550</v>
      </c>
      <c r="AB25" s="85">
        <f t="shared" si="3"/>
        <v>43551</v>
      </c>
      <c r="AC25" s="85">
        <f t="shared" si="3"/>
        <v>43552</v>
      </c>
      <c r="AD25" s="85">
        <f t="shared" si="3"/>
        <v>43553</v>
      </c>
      <c r="AE25" s="85">
        <f t="shared" si="3"/>
        <v>43554</v>
      </c>
      <c r="AF25" s="85">
        <f t="shared" si="3"/>
        <v>43555</v>
      </c>
      <c r="AG25" s="2"/>
      <c r="AO25">
        <v>25</v>
      </c>
    </row>
    <row r="26" spans="1:42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4">
        <v>31</v>
      </c>
      <c r="AG26" s="3"/>
      <c r="AO26">
        <v>26</v>
      </c>
    </row>
    <row r="27" spans="1:42" ht="15" customHeight="1" x14ac:dyDescent="0.35">
      <c r="A27" s="31"/>
      <c r="B27" s="45"/>
      <c r="C27" s="46"/>
      <c r="D27" s="58"/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E27" s="45"/>
      <c r="AF27" s="46"/>
      <c r="AG27" s="2"/>
      <c r="AO27">
        <v>27</v>
      </c>
    </row>
    <row r="28" spans="1:42" ht="15" customHeight="1" x14ac:dyDescent="0.35">
      <c r="A28" s="28"/>
      <c r="B28" s="47"/>
      <c r="C28" s="59"/>
      <c r="D28" s="59"/>
      <c r="E28" s="59"/>
      <c r="F28" s="59"/>
      <c r="G28" s="58"/>
      <c r="H28" s="59"/>
      <c r="I28" s="59"/>
      <c r="J28" s="59"/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9"/>
      <c r="AE28" s="47"/>
      <c r="AF28" s="59"/>
      <c r="AG28" s="2"/>
      <c r="AO28">
        <v>28</v>
      </c>
    </row>
    <row r="29" spans="1:42" ht="15" customHeight="1" x14ac:dyDescent="0.35">
      <c r="A29" s="32"/>
      <c r="B29" s="4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8"/>
      <c r="AE29" s="48"/>
      <c r="AF29" s="58"/>
      <c r="AG29" s="3"/>
      <c r="AO29">
        <v>29</v>
      </c>
    </row>
    <row r="30" spans="1:42" ht="15" customHeight="1" x14ac:dyDescent="0.35">
      <c r="A30" s="28"/>
      <c r="B30" s="48"/>
      <c r="C30" s="58"/>
      <c r="D30" s="58"/>
      <c r="E30" s="59"/>
      <c r="F30" s="59"/>
      <c r="G30" s="58"/>
      <c r="H30" s="58"/>
      <c r="I30" s="58"/>
      <c r="J30" s="58"/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E30" s="48"/>
      <c r="AF30" s="58"/>
      <c r="AG30" s="2"/>
      <c r="AO30">
        <v>30</v>
      </c>
    </row>
    <row r="31" spans="1:42" ht="15" customHeight="1" x14ac:dyDescent="0.35">
      <c r="A31" s="33"/>
      <c r="B31" s="4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E31" s="48"/>
      <c r="AF31" s="58"/>
      <c r="AG31" s="2"/>
      <c r="AO31">
        <v>31</v>
      </c>
    </row>
    <row r="32" spans="1:42" ht="15" customHeight="1" x14ac:dyDescent="0.35">
      <c r="A32" s="34"/>
      <c r="B32" s="48"/>
      <c r="C32" s="58"/>
      <c r="D32" s="58"/>
      <c r="E32" s="59"/>
      <c r="F32" s="59"/>
      <c r="G32" s="58"/>
      <c r="H32" s="58"/>
      <c r="I32" s="58"/>
      <c r="J32" s="58"/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58"/>
      <c r="AE32" s="48"/>
      <c r="AF32" s="58"/>
      <c r="AG32" s="162" t="s">
        <v>119</v>
      </c>
      <c r="AH32" s="163"/>
      <c r="AO32">
        <v>32</v>
      </c>
    </row>
    <row r="33" spans="1:41" ht="15" customHeight="1" x14ac:dyDescent="0.35">
      <c r="A33" s="35"/>
      <c r="B33" s="48"/>
      <c r="C33" s="58"/>
      <c r="D33" s="59"/>
      <c r="E33" s="58"/>
      <c r="F33" s="58"/>
      <c r="G33" s="58"/>
      <c r="H33" s="58"/>
      <c r="I33" s="58"/>
      <c r="J33" s="58"/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8"/>
      <c r="AE33" s="48"/>
      <c r="AF33" s="58"/>
      <c r="AG33" s="164"/>
      <c r="AH33" s="165"/>
      <c r="AO33">
        <v>33</v>
      </c>
    </row>
    <row r="34" spans="1:41" ht="15" customHeight="1" x14ac:dyDescent="0.35">
      <c r="A34" s="35"/>
      <c r="B34" s="48"/>
      <c r="C34" s="58"/>
      <c r="D34" s="58"/>
      <c r="E34" s="59"/>
      <c r="F34" s="26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48"/>
      <c r="AF34" s="58"/>
      <c r="AG34" s="164"/>
      <c r="AH34" s="165"/>
      <c r="AO34">
        <v>34</v>
      </c>
    </row>
    <row r="35" spans="1:41" ht="15" customHeight="1" x14ac:dyDescent="0.35">
      <c r="A35" s="28"/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48"/>
      <c r="AF35" s="58"/>
      <c r="AG35" s="164"/>
      <c r="AH35" s="165"/>
      <c r="AO35">
        <v>35</v>
      </c>
    </row>
    <row r="36" spans="1:41" ht="15" customHeight="1" x14ac:dyDescent="0.35">
      <c r="A36" s="28"/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48"/>
      <c r="AF36" s="58"/>
      <c r="AG36" s="164"/>
      <c r="AH36" s="165"/>
      <c r="AO36">
        <v>36</v>
      </c>
    </row>
    <row r="37" spans="1:41" ht="15" customHeight="1" x14ac:dyDescent="0.35">
      <c r="A37" s="28"/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48"/>
      <c r="AF37" s="58"/>
      <c r="AG37" s="166"/>
      <c r="AH37" s="167"/>
      <c r="AO37">
        <v>37</v>
      </c>
    </row>
    <row r="38" spans="1:41" ht="15" customHeight="1" x14ac:dyDescent="0.35">
      <c r="A38" s="28"/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48"/>
      <c r="AF38" s="58"/>
      <c r="AG38" s="3"/>
      <c r="AO38">
        <v>38</v>
      </c>
    </row>
    <row r="39" spans="1:41" ht="15" customHeight="1" x14ac:dyDescent="0.35">
      <c r="A39" s="30"/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48"/>
      <c r="AF39" s="58"/>
      <c r="AG39" s="2"/>
      <c r="AO39">
        <v>39</v>
      </c>
    </row>
    <row r="40" spans="1:41" ht="15" customHeight="1" x14ac:dyDescent="0.35">
      <c r="A40" s="30"/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48"/>
      <c r="AF40" s="58"/>
      <c r="AG40" s="2"/>
      <c r="AO40">
        <v>40</v>
      </c>
    </row>
    <row r="41" spans="1:41" ht="15" customHeight="1" x14ac:dyDescent="0.35">
      <c r="A41" s="30"/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48"/>
      <c r="AF41" s="58"/>
      <c r="AG41" s="3"/>
      <c r="AO41">
        <v>41</v>
      </c>
    </row>
    <row r="42" spans="1:41" ht="15" customHeight="1" x14ac:dyDescent="0.35">
      <c r="A42" s="15"/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48"/>
      <c r="AF42" s="58"/>
      <c r="AG42" s="3"/>
      <c r="AO42">
        <v>42</v>
      </c>
    </row>
    <row r="43" spans="1:41" ht="15" customHeight="1" x14ac:dyDescent="0.35">
      <c r="A43" s="15"/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48"/>
      <c r="AF43" s="58"/>
      <c r="AG43" s="3"/>
      <c r="AO43">
        <v>43</v>
      </c>
    </row>
    <row r="44" spans="1:41" ht="15" customHeight="1" x14ac:dyDescent="0.35">
      <c r="A44" s="15"/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48"/>
      <c r="AF44" s="58"/>
      <c r="AG44" s="6"/>
      <c r="AO44">
        <v>44</v>
      </c>
    </row>
    <row r="45" spans="1:41" ht="15" customHeight="1" thickBot="1" x14ac:dyDescent="0.4">
      <c r="A45" s="15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6"/>
      <c r="AO45">
        <v>45</v>
      </c>
    </row>
    <row r="46" spans="1:41" ht="15" customHeight="1" thickBot="1" x14ac:dyDescent="0.4">
      <c r="A46" s="16" t="s">
        <v>0</v>
      </c>
      <c r="B46" s="12">
        <f t="shared" ref="B46:AF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F46" s="12">
        <f t="shared" si="4"/>
        <v>0</v>
      </c>
      <c r="AG46" s="7"/>
      <c r="AO46">
        <v>46</v>
      </c>
    </row>
    <row r="47" spans="1:41" ht="15" customHeight="1" thickBot="1" x14ac:dyDescent="0.4">
      <c r="A47" s="17" t="s">
        <v>94</v>
      </c>
      <c r="B47" s="13">
        <f t="shared" ref="B47:AF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F47" s="13">
        <f t="shared" si="5"/>
        <v>0</v>
      </c>
      <c r="AG47" s="7"/>
      <c r="AO47">
        <v>47</v>
      </c>
    </row>
    <row r="48" spans="1:41" ht="15" customHeight="1" thickTop="1" x14ac:dyDescent="0.35">
      <c r="A48" s="89"/>
      <c r="B48" s="85">
        <f t="shared" ref="B48:AF48" si="6">B25</f>
        <v>43525</v>
      </c>
      <c r="C48" s="85">
        <f t="shared" si="6"/>
        <v>43526</v>
      </c>
      <c r="D48" s="85">
        <f t="shared" si="6"/>
        <v>43527</v>
      </c>
      <c r="E48" s="85">
        <f t="shared" si="6"/>
        <v>43528</v>
      </c>
      <c r="F48" s="85">
        <f t="shared" si="6"/>
        <v>43529</v>
      </c>
      <c r="G48" s="85">
        <f t="shared" si="6"/>
        <v>43530</v>
      </c>
      <c r="H48" s="85">
        <f t="shared" si="6"/>
        <v>43531</v>
      </c>
      <c r="I48" s="85">
        <f t="shared" si="6"/>
        <v>43532</v>
      </c>
      <c r="J48" s="85">
        <f t="shared" si="6"/>
        <v>43533</v>
      </c>
      <c r="K48" s="85">
        <f t="shared" si="6"/>
        <v>43534</v>
      </c>
      <c r="L48" s="85">
        <f t="shared" si="6"/>
        <v>43535</v>
      </c>
      <c r="M48" s="85">
        <f t="shared" si="6"/>
        <v>43536</v>
      </c>
      <c r="N48" s="85">
        <f t="shared" si="6"/>
        <v>43537</v>
      </c>
      <c r="O48" s="85">
        <f t="shared" si="6"/>
        <v>43538</v>
      </c>
      <c r="P48" s="85">
        <f t="shared" si="6"/>
        <v>43539</v>
      </c>
      <c r="Q48" s="85">
        <f t="shared" si="6"/>
        <v>43540</v>
      </c>
      <c r="R48" s="85">
        <f t="shared" si="6"/>
        <v>43541</v>
      </c>
      <c r="S48" s="85">
        <f t="shared" si="6"/>
        <v>43542</v>
      </c>
      <c r="T48" s="85">
        <f t="shared" si="6"/>
        <v>43543</v>
      </c>
      <c r="U48" s="85">
        <f t="shared" si="6"/>
        <v>43544</v>
      </c>
      <c r="V48" s="85">
        <f t="shared" si="6"/>
        <v>43545</v>
      </c>
      <c r="W48" s="85">
        <f t="shared" si="6"/>
        <v>43546</v>
      </c>
      <c r="X48" s="85">
        <f t="shared" si="6"/>
        <v>43547</v>
      </c>
      <c r="Y48" s="85">
        <f t="shared" si="6"/>
        <v>43548</v>
      </c>
      <c r="Z48" s="85">
        <f t="shared" si="6"/>
        <v>43549</v>
      </c>
      <c r="AA48" s="85">
        <f t="shared" si="6"/>
        <v>43550</v>
      </c>
      <c r="AB48" s="85">
        <f t="shared" si="6"/>
        <v>43551</v>
      </c>
      <c r="AC48" s="85">
        <f t="shared" si="6"/>
        <v>43552</v>
      </c>
      <c r="AD48" s="85">
        <f t="shared" si="6"/>
        <v>43553</v>
      </c>
      <c r="AE48" s="85">
        <f t="shared" si="6"/>
        <v>43554</v>
      </c>
      <c r="AF48" s="85">
        <f t="shared" si="6"/>
        <v>43555</v>
      </c>
      <c r="AG48" s="8"/>
      <c r="AO48">
        <v>48</v>
      </c>
    </row>
    <row r="49" spans="1:41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4">
        <v>31</v>
      </c>
      <c r="AG49" s="8"/>
      <c r="AO49">
        <v>49</v>
      </c>
    </row>
    <row r="50" spans="1:41" ht="15" customHeight="1" x14ac:dyDescent="0.35">
      <c r="A50" s="28" t="s">
        <v>7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58"/>
      <c r="AE50" s="45"/>
      <c r="AF50" s="46"/>
      <c r="AG50" s="8"/>
      <c r="AO50">
        <v>50</v>
      </c>
    </row>
    <row r="51" spans="1:41" ht="15" customHeight="1" x14ac:dyDescent="0.35">
      <c r="A51" s="28" t="s">
        <v>8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9"/>
      <c r="AE51" s="47"/>
      <c r="AF51" s="59"/>
      <c r="AG51" s="1"/>
      <c r="AO51">
        <v>51</v>
      </c>
    </row>
    <row r="52" spans="1:41" ht="15" customHeight="1" x14ac:dyDescent="0.35">
      <c r="A52" s="28" t="s">
        <v>9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E52" s="48"/>
      <c r="AF52" s="58"/>
      <c r="AG52" s="8"/>
      <c r="AO52">
        <v>52</v>
      </c>
    </row>
    <row r="53" spans="1:41" ht="15" customHeight="1" x14ac:dyDescent="0.35">
      <c r="A53" s="28" t="s">
        <v>10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  <c r="AE53" s="48"/>
      <c r="AF53" s="58"/>
      <c r="AG53" s="8"/>
    </row>
    <row r="54" spans="1:41" ht="15" customHeight="1" x14ac:dyDescent="0.35">
      <c r="A54" s="28" t="s">
        <v>11</v>
      </c>
      <c r="B54" s="4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  <c r="AE54" s="48"/>
      <c r="AF54" s="58"/>
      <c r="AG54" s="9"/>
    </row>
    <row r="55" spans="1:41" ht="15" customHeight="1" x14ac:dyDescent="0.35">
      <c r="A55" s="36" t="s">
        <v>12</v>
      </c>
      <c r="B55" s="48"/>
      <c r="C55" s="58"/>
      <c r="D55" s="58"/>
      <c r="E55" s="59"/>
      <c r="F55" s="59"/>
      <c r="G55" s="58"/>
      <c r="H55" s="58"/>
      <c r="I55" s="58"/>
      <c r="J55" s="58"/>
      <c r="K55" s="58"/>
      <c r="L55" s="58"/>
      <c r="M55" s="60"/>
      <c r="N55" s="60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E55" s="48"/>
      <c r="AF55" s="58"/>
      <c r="AG55" s="162" t="s">
        <v>120</v>
      </c>
      <c r="AH55" s="163"/>
    </row>
    <row r="56" spans="1:41" ht="15" customHeight="1" x14ac:dyDescent="0.35">
      <c r="A56" s="41" t="s">
        <v>13</v>
      </c>
      <c r="B56" s="48"/>
      <c r="C56" s="58"/>
      <c r="D56" s="59"/>
      <c r="E56" s="58"/>
      <c r="F56" s="58"/>
      <c r="G56" s="58"/>
      <c r="H56" s="58"/>
      <c r="I56" s="58"/>
      <c r="J56" s="58"/>
      <c r="K56" s="59"/>
      <c r="L56" s="59"/>
      <c r="M56" s="59"/>
      <c r="N56" s="59"/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8"/>
      <c r="AE56" s="48"/>
      <c r="AF56" s="58"/>
      <c r="AG56" s="164"/>
      <c r="AH56" s="165"/>
    </row>
    <row r="57" spans="1:41" ht="15" customHeight="1" x14ac:dyDescent="0.35">
      <c r="A57" s="41" t="s">
        <v>14</v>
      </c>
      <c r="B57" s="48"/>
      <c r="C57" s="58"/>
      <c r="D57" s="58"/>
      <c r="E57" s="59"/>
      <c r="F57" s="26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48"/>
      <c r="AF57" s="58"/>
      <c r="AG57" s="164"/>
      <c r="AH57" s="165"/>
    </row>
    <row r="58" spans="1:41" ht="15" customHeight="1" x14ac:dyDescent="0.35">
      <c r="A58" s="37" t="s">
        <v>15</v>
      </c>
      <c r="B58" s="4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48"/>
      <c r="AF58" s="58"/>
      <c r="AG58" s="164"/>
      <c r="AH58" s="165"/>
    </row>
    <row r="59" spans="1:41" ht="15" customHeight="1" x14ac:dyDescent="0.35">
      <c r="A59" s="28" t="s">
        <v>16</v>
      </c>
      <c r="B59" s="48"/>
      <c r="C59" s="58"/>
      <c r="D59" s="58"/>
      <c r="E59" s="58"/>
      <c r="F59" s="58"/>
      <c r="G59" s="59" t="s">
        <v>107</v>
      </c>
      <c r="H59" s="59" t="s">
        <v>107</v>
      </c>
      <c r="I59" s="59" t="s">
        <v>107</v>
      </c>
      <c r="J59" s="59" t="s">
        <v>107</v>
      </c>
      <c r="K59" s="59" t="s">
        <v>107</v>
      </c>
      <c r="L59" s="59" t="s">
        <v>107</v>
      </c>
      <c r="M59" s="58"/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48"/>
      <c r="AF59" s="58"/>
      <c r="AG59" s="164"/>
      <c r="AH59" s="165"/>
    </row>
    <row r="60" spans="1:41" ht="15" customHeight="1" thickBot="1" x14ac:dyDescent="0.4">
      <c r="A60" s="28" t="s">
        <v>17</v>
      </c>
      <c r="B60" s="48"/>
      <c r="C60" s="58"/>
      <c r="D60" s="58"/>
      <c r="E60" s="58"/>
      <c r="F60" s="58"/>
      <c r="G60" s="59" t="s">
        <v>108</v>
      </c>
      <c r="H60" s="58" t="s">
        <v>108</v>
      </c>
      <c r="I60" s="59" t="s">
        <v>108</v>
      </c>
      <c r="J60" s="58" t="s">
        <v>108</v>
      </c>
      <c r="K60" s="59" t="s">
        <v>108</v>
      </c>
      <c r="L60" s="58" t="s">
        <v>108</v>
      </c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48"/>
      <c r="AF60" s="58"/>
      <c r="AG60" s="166"/>
      <c r="AH60" s="167"/>
    </row>
    <row r="61" spans="1:41" ht="15" customHeight="1" x14ac:dyDescent="0.35">
      <c r="A61" s="36" t="s">
        <v>18</v>
      </c>
      <c r="B61" s="48"/>
      <c r="C61" s="58"/>
      <c r="D61" s="58"/>
      <c r="E61" s="58"/>
      <c r="F61" s="58"/>
      <c r="G61" s="46" t="s">
        <v>109</v>
      </c>
      <c r="H61" s="27" t="s">
        <v>109</v>
      </c>
      <c r="I61" s="46" t="s">
        <v>109</v>
      </c>
      <c r="J61" s="27" t="s">
        <v>109</v>
      </c>
      <c r="K61" s="46" t="s">
        <v>109</v>
      </c>
      <c r="L61" s="27" t="s">
        <v>109</v>
      </c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48"/>
      <c r="AF61" s="58"/>
      <c r="AG61" s="10"/>
    </row>
    <row r="62" spans="1:41" ht="15" customHeight="1" x14ac:dyDescent="0.35">
      <c r="A62" s="38" t="s">
        <v>19</v>
      </c>
      <c r="B62" s="48"/>
      <c r="C62" s="58"/>
      <c r="D62" s="58"/>
      <c r="E62" s="58"/>
      <c r="F62" s="58"/>
      <c r="G62" s="59" t="s">
        <v>110</v>
      </c>
      <c r="H62" s="59" t="s">
        <v>110</v>
      </c>
      <c r="I62" s="59" t="s">
        <v>110</v>
      </c>
      <c r="J62" s="59" t="s">
        <v>110</v>
      </c>
      <c r="K62" s="59" t="s">
        <v>110</v>
      </c>
      <c r="L62" s="59" t="s">
        <v>110</v>
      </c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48"/>
      <c r="AF62" s="58"/>
      <c r="AG62" s="8"/>
    </row>
    <row r="63" spans="1:41" ht="15" customHeight="1" x14ac:dyDescent="0.35">
      <c r="A63" s="38" t="s">
        <v>20</v>
      </c>
      <c r="B63" s="48"/>
      <c r="C63" s="58"/>
      <c r="D63" s="58"/>
      <c r="E63" s="58"/>
      <c r="F63" s="58"/>
      <c r="G63" s="59" t="s">
        <v>111</v>
      </c>
      <c r="H63" s="59" t="s">
        <v>111</v>
      </c>
      <c r="I63" s="59" t="s">
        <v>111</v>
      </c>
      <c r="J63" s="59" t="s">
        <v>111</v>
      </c>
      <c r="K63" s="59" t="s">
        <v>111</v>
      </c>
      <c r="L63" s="59" t="s">
        <v>111</v>
      </c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48"/>
      <c r="AF63" s="58"/>
      <c r="AG63" s="11"/>
    </row>
    <row r="64" spans="1:41" ht="15" customHeight="1" x14ac:dyDescent="0.35">
      <c r="A64" s="38" t="s">
        <v>21</v>
      </c>
      <c r="B64" s="48"/>
      <c r="C64" s="58"/>
      <c r="D64" s="58"/>
      <c r="E64" s="58"/>
      <c r="F64" s="58"/>
      <c r="G64" s="59" t="s">
        <v>112</v>
      </c>
      <c r="H64" s="58" t="s">
        <v>112</v>
      </c>
      <c r="I64" s="59" t="s">
        <v>112</v>
      </c>
      <c r="J64" s="58" t="s">
        <v>112</v>
      </c>
      <c r="K64" s="59" t="s">
        <v>112</v>
      </c>
      <c r="L64" s="58" t="s">
        <v>112</v>
      </c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48"/>
      <c r="AF64" s="58"/>
    </row>
    <row r="65" spans="1:34" ht="15" customHeight="1" x14ac:dyDescent="0.35">
      <c r="A65" s="21">
        <v>54</v>
      </c>
      <c r="B65" s="48"/>
      <c r="C65" s="58"/>
      <c r="D65" s="58"/>
      <c r="E65" s="58"/>
      <c r="F65" s="58"/>
      <c r="G65" s="59" t="s">
        <v>113</v>
      </c>
      <c r="H65" s="59" t="s">
        <v>113</v>
      </c>
      <c r="I65" s="59" t="s">
        <v>113</v>
      </c>
      <c r="J65" s="59" t="s">
        <v>113</v>
      </c>
      <c r="K65" s="59" t="s">
        <v>113</v>
      </c>
      <c r="L65" s="59" t="s">
        <v>113</v>
      </c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48"/>
      <c r="AF65" s="58"/>
    </row>
    <row r="66" spans="1:34" ht="15" customHeight="1" x14ac:dyDescent="0.35">
      <c r="A66" s="2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48"/>
      <c r="AF66" s="58"/>
    </row>
    <row r="67" spans="1:34" ht="15" customHeight="1" x14ac:dyDescent="0.35">
      <c r="A67" s="2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48"/>
      <c r="AF67" s="58"/>
    </row>
    <row r="68" spans="1:34" ht="15" customHeight="1" thickBot="1" x14ac:dyDescent="0.4">
      <c r="A68" s="21" t="s">
        <v>5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  <c r="AF69" s="12">
        <f>COUNTIF(AF50:AF68,"m")</f>
        <v>0</v>
      </c>
    </row>
    <row r="70" spans="1:34" ht="15" customHeight="1" thickBot="1" x14ac:dyDescent="0.4">
      <c r="A70" s="17" t="s">
        <v>94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  <c r="AF70" s="13">
        <f>COUNTIF(AF50:AF68,"g")</f>
        <v>0</v>
      </c>
    </row>
    <row r="71" spans="1:34" ht="15" thickTop="1" x14ac:dyDescent="0.35">
      <c r="A71" s="89"/>
      <c r="B71" s="85">
        <f t="shared" ref="B71:AF71" si="9">B48</f>
        <v>43525</v>
      </c>
      <c r="C71" s="85">
        <f t="shared" si="9"/>
        <v>43526</v>
      </c>
      <c r="D71" s="85">
        <f t="shared" si="9"/>
        <v>43527</v>
      </c>
      <c r="E71" s="85">
        <f t="shared" si="9"/>
        <v>43528</v>
      </c>
      <c r="F71" s="85">
        <f t="shared" si="9"/>
        <v>43529</v>
      </c>
      <c r="G71" s="85">
        <f t="shared" si="9"/>
        <v>43530</v>
      </c>
      <c r="H71" s="85">
        <f t="shared" si="9"/>
        <v>43531</v>
      </c>
      <c r="I71" s="85">
        <f t="shared" si="9"/>
        <v>43532</v>
      </c>
      <c r="J71" s="85">
        <f t="shared" si="9"/>
        <v>43533</v>
      </c>
      <c r="K71" s="85">
        <f t="shared" si="9"/>
        <v>43534</v>
      </c>
      <c r="L71" s="85">
        <f t="shared" si="9"/>
        <v>43535</v>
      </c>
      <c r="M71" s="85">
        <f t="shared" si="9"/>
        <v>43536</v>
      </c>
      <c r="N71" s="85">
        <f t="shared" si="9"/>
        <v>43537</v>
      </c>
      <c r="O71" s="85">
        <f t="shared" si="9"/>
        <v>43538</v>
      </c>
      <c r="P71" s="85">
        <f t="shared" si="9"/>
        <v>43539</v>
      </c>
      <c r="Q71" s="85">
        <f t="shared" si="9"/>
        <v>43540</v>
      </c>
      <c r="R71" s="85">
        <f t="shared" si="9"/>
        <v>43541</v>
      </c>
      <c r="S71" s="85">
        <f t="shared" si="9"/>
        <v>43542</v>
      </c>
      <c r="T71" s="85">
        <f t="shared" si="9"/>
        <v>43543</v>
      </c>
      <c r="U71" s="85">
        <f t="shared" si="9"/>
        <v>43544</v>
      </c>
      <c r="V71" s="85">
        <f t="shared" si="9"/>
        <v>43545</v>
      </c>
      <c r="W71" s="85">
        <f t="shared" si="9"/>
        <v>43546</v>
      </c>
      <c r="X71" s="85">
        <f t="shared" si="9"/>
        <v>43547</v>
      </c>
      <c r="Y71" s="85">
        <f t="shared" si="9"/>
        <v>43548</v>
      </c>
      <c r="Z71" s="85">
        <f t="shared" si="9"/>
        <v>43549</v>
      </c>
      <c r="AA71" s="85">
        <f t="shared" si="9"/>
        <v>43550</v>
      </c>
      <c r="AB71" s="85">
        <f t="shared" si="9"/>
        <v>43551</v>
      </c>
      <c r="AC71" s="85">
        <f t="shared" si="9"/>
        <v>43552</v>
      </c>
      <c r="AD71" s="85">
        <f t="shared" si="9"/>
        <v>43553</v>
      </c>
      <c r="AE71" s="85">
        <f t="shared" si="9"/>
        <v>43554</v>
      </c>
      <c r="AF71" s="85">
        <f t="shared" si="9"/>
        <v>43555</v>
      </c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4">
        <v>31</v>
      </c>
    </row>
    <row r="73" spans="1:34" ht="15.5" x14ac:dyDescent="0.35">
      <c r="A73" s="28" t="s">
        <v>7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58"/>
      <c r="AE73" s="45"/>
      <c r="AF73" s="46"/>
    </row>
    <row r="74" spans="1:34" ht="15.5" x14ac:dyDescent="0.35">
      <c r="A74" s="28" t="s">
        <v>8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9"/>
      <c r="AE74" s="47"/>
      <c r="AF74" s="59"/>
    </row>
    <row r="75" spans="1:34" ht="15.5" x14ac:dyDescent="0.35">
      <c r="A75" s="28" t="s">
        <v>9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  <c r="AE75" s="48"/>
      <c r="AF75" s="58"/>
    </row>
    <row r="76" spans="1:34" ht="15.5" x14ac:dyDescent="0.35">
      <c r="A76" s="28" t="s">
        <v>10</v>
      </c>
      <c r="B76" s="48"/>
      <c r="C76" s="58"/>
      <c r="D76" s="58"/>
      <c r="E76" s="59"/>
      <c r="F76" s="59" t="s">
        <v>107</v>
      </c>
      <c r="G76" s="59" t="s">
        <v>107</v>
      </c>
      <c r="H76" s="59" t="s">
        <v>107</v>
      </c>
      <c r="I76" s="59" t="s">
        <v>107</v>
      </c>
      <c r="J76" s="59" t="s">
        <v>107</v>
      </c>
      <c r="K76" s="59" t="s">
        <v>107</v>
      </c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  <c r="AE76" s="48"/>
      <c r="AF76" s="58"/>
    </row>
    <row r="77" spans="1:34" ht="16" thickBot="1" x14ac:dyDescent="0.4">
      <c r="A77" s="28" t="s">
        <v>11</v>
      </c>
      <c r="B77" s="48"/>
      <c r="C77" s="58"/>
      <c r="D77" s="58"/>
      <c r="E77" s="58"/>
      <c r="F77" s="59" t="s">
        <v>108</v>
      </c>
      <c r="G77" s="58" t="s">
        <v>108</v>
      </c>
      <c r="H77" s="59" t="s">
        <v>108</v>
      </c>
      <c r="I77" s="58" t="s">
        <v>108</v>
      </c>
      <c r="J77" s="59" t="s">
        <v>108</v>
      </c>
      <c r="K77" s="58" t="s">
        <v>108</v>
      </c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E77" s="48"/>
      <c r="AF77" s="58"/>
      <c r="AG77" s="162" t="s">
        <v>121</v>
      </c>
      <c r="AH77" s="163"/>
    </row>
    <row r="78" spans="1:34" ht="15.5" x14ac:dyDescent="0.35">
      <c r="A78" s="36" t="s">
        <v>12</v>
      </c>
      <c r="B78" s="48"/>
      <c r="C78" s="58"/>
      <c r="D78" s="58"/>
      <c r="E78" s="59"/>
      <c r="F78" s="46" t="s">
        <v>109</v>
      </c>
      <c r="G78" s="27" t="s">
        <v>109</v>
      </c>
      <c r="H78" s="46" t="s">
        <v>109</v>
      </c>
      <c r="I78" s="27" t="s">
        <v>109</v>
      </c>
      <c r="J78" s="46" t="s">
        <v>109</v>
      </c>
      <c r="K78" s="27" t="s">
        <v>109</v>
      </c>
      <c r="L78" s="58"/>
      <c r="M78" s="60"/>
      <c r="N78" s="60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E78" s="48"/>
      <c r="AF78" s="58"/>
      <c r="AG78" s="164"/>
      <c r="AH78" s="165"/>
    </row>
    <row r="79" spans="1:34" ht="15.5" x14ac:dyDescent="0.35">
      <c r="A79" s="41" t="s">
        <v>13</v>
      </c>
      <c r="B79" s="48"/>
      <c r="C79" s="58"/>
      <c r="D79" s="59"/>
      <c r="E79" s="58"/>
      <c r="F79" s="59" t="s">
        <v>110</v>
      </c>
      <c r="G79" s="59" t="s">
        <v>110</v>
      </c>
      <c r="H79" s="59" t="s">
        <v>110</v>
      </c>
      <c r="I79" s="59" t="s">
        <v>110</v>
      </c>
      <c r="J79" s="59" t="s">
        <v>110</v>
      </c>
      <c r="K79" s="59" t="s">
        <v>110</v>
      </c>
      <c r="L79" s="59"/>
      <c r="M79" s="59"/>
      <c r="N79" s="59"/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8"/>
      <c r="AE79" s="48"/>
      <c r="AF79" s="58"/>
      <c r="AG79" s="164"/>
      <c r="AH79" s="165"/>
    </row>
    <row r="80" spans="1:34" ht="15.5" x14ac:dyDescent="0.35">
      <c r="A80" s="41" t="s">
        <v>14</v>
      </c>
      <c r="B80" s="48"/>
      <c r="C80" s="58"/>
      <c r="D80" s="58"/>
      <c r="E80" s="59"/>
      <c r="F80" s="59" t="s">
        <v>111</v>
      </c>
      <c r="G80" s="59" t="s">
        <v>111</v>
      </c>
      <c r="H80" s="59" t="s">
        <v>111</v>
      </c>
      <c r="I80" s="59" t="s">
        <v>111</v>
      </c>
      <c r="J80" s="59" t="s">
        <v>111</v>
      </c>
      <c r="K80" s="59" t="s">
        <v>111</v>
      </c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E80" s="48"/>
      <c r="AF80" s="58"/>
      <c r="AG80" s="164"/>
      <c r="AH80" s="165"/>
    </row>
    <row r="81" spans="1:34" ht="15.5" x14ac:dyDescent="0.35">
      <c r="A81" s="37" t="s">
        <v>15</v>
      </c>
      <c r="B81" s="48"/>
      <c r="C81" s="58"/>
      <c r="D81" s="58"/>
      <c r="E81" s="58"/>
      <c r="F81" s="59" t="s">
        <v>112</v>
      </c>
      <c r="G81" s="58" t="s">
        <v>112</v>
      </c>
      <c r="H81" s="59" t="s">
        <v>112</v>
      </c>
      <c r="I81" s="58" t="s">
        <v>112</v>
      </c>
      <c r="J81" s="59" t="s">
        <v>112</v>
      </c>
      <c r="K81" s="58" t="s">
        <v>112</v>
      </c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48"/>
      <c r="AF81" s="58"/>
      <c r="AG81" s="164"/>
      <c r="AH81" s="165"/>
    </row>
    <row r="82" spans="1:34" ht="15.5" x14ac:dyDescent="0.35">
      <c r="A82" s="28" t="s">
        <v>16</v>
      </c>
      <c r="B82" s="48"/>
      <c r="C82" s="58"/>
      <c r="D82" s="58"/>
      <c r="E82" s="58"/>
      <c r="F82" s="59" t="s">
        <v>113</v>
      </c>
      <c r="G82" s="59" t="s">
        <v>113</v>
      </c>
      <c r="H82" s="59" t="s">
        <v>113</v>
      </c>
      <c r="I82" s="59" t="s">
        <v>113</v>
      </c>
      <c r="J82" s="59" t="s">
        <v>113</v>
      </c>
      <c r="K82" s="59" t="s">
        <v>113</v>
      </c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E82" s="48"/>
      <c r="AF82" s="58"/>
      <c r="AG82" s="166"/>
      <c r="AH82" s="167"/>
    </row>
    <row r="83" spans="1:34" ht="15.5" x14ac:dyDescent="0.35">
      <c r="A83" s="28" t="s">
        <v>17</v>
      </c>
      <c r="B83" s="4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48"/>
      <c r="AF83" s="58"/>
    </row>
    <row r="84" spans="1:34" s="42" customFormat="1" ht="15.5" x14ac:dyDescent="0.35">
      <c r="A84" s="36" t="s">
        <v>18</v>
      </c>
      <c r="B84" s="4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48"/>
      <c r="AF84" s="58"/>
    </row>
    <row r="85" spans="1:34" ht="15.5" x14ac:dyDescent="0.35">
      <c r="A85" s="38" t="s">
        <v>19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48"/>
      <c r="AF85" s="58"/>
    </row>
    <row r="86" spans="1:34" ht="15.5" x14ac:dyDescent="0.35">
      <c r="A86" s="38" t="s">
        <v>20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48"/>
      <c r="AF86" s="58"/>
    </row>
    <row r="87" spans="1:34" ht="15.5" x14ac:dyDescent="0.35">
      <c r="A87" s="38" t="s">
        <v>21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48"/>
      <c r="AF87" s="58"/>
    </row>
    <row r="88" spans="1:34" x14ac:dyDescent="0.35">
      <c r="A88" s="21">
        <v>54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48"/>
      <c r="AF88" s="58"/>
    </row>
    <row r="89" spans="1:34" x14ac:dyDescent="0.35">
      <c r="A89" s="2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48"/>
      <c r="AF89" s="58"/>
    </row>
    <row r="90" spans="1:34" x14ac:dyDescent="0.35">
      <c r="A90" s="2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48"/>
      <c r="AF90" s="58"/>
    </row>
    <row r="91" spans="1:34" ht="15" thickBot="1" x14ac:dyDescent="0.4">
      <c r="A91" s="21" t="s">
        <v>5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  <c r="AF92" s="12">
        <f>COUNTIF(AF73:AF91,"m")</f>
        <v>0</v>
      </c>
    </row>
    <row r="93" spans="1:34" ht="15" thickBot="1" x14ac:dyDescent="0.4">
      <c r="A93" s="17" t="s">
        <v>94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  <c r="AF93" s="13">
        <f>COUNTIF(AF73:AF91,"g")</f>
        <v>0</v>
      </c>
    </row>
    <row r="94" spans="1:34" ht="15" thickTop="1" x14ac:dyDescent="0.35">
      <c r="A94" s="89"/>
      <c r="B94" s="85">
        <f t="shared" ref="B94:AF94" si="13">B71</f>
        <v>43525</v>
      </c>
      <c r="C94" s="85">
        <f t="shared" si="13"/>
        <v>43526</v>
      </c>
      <c r="D94" s="85">
        <f t="shared" si="13"/>
        <v>43527</v>
      </c>
      <c r="E94" s="85">
        <f t="shared" si="13"/>
        <v>43528</v>
      </c>
      <c r="F94" s="85">
        <f t="shared" si="13"/>
        <v>43529</v>
      </c>
      <c r="G94" s="85">
        <f t="shared" si="13"/>
        <v>43530</v>
      </c>
      <c r="H94" s="85">
        <f t="shared" si="13"/>
        <v>43531</v>
      </c>
      <c r="I94" s="85">
        <f t="shared" si="13"/>
        <v>43532</v>
      </c>
      <c r="J94" s="85">
        <f t="shared" si="13"/>
        <v>43533</v>
      </c>
      <c r="K94" s="85">
        <f t="shared" si="13"/>
        <v>43534</v>
      </c>
      <c r="L94" s="85">
        <f t="shared" si="13"/>
        <v>43535</v>
      </c>
      <c r="M94" s="85">
        <f t="shared" si="13"/>
        <v>43536</v>
      </c>
      <c r="N94" s="85">
        <f t="shared" si="13"/>
        <v>43537</v>
      </c>
      <c r="O94" s="85">
        <f t="shared" si="13"/>
        <v>43538</v>
      </c>
      <c r="P94" s="85">
        <f t="shared" si="13"/>
        <v>43539</v>
      </c>
      <c r="Q94" s="85">
        <f t="shared" si="13"/>
        <v>43540</v>
      </c>
      <c r="R94" s="85">
        <f t="shared" si="13"/>
        <v>43541</v>
      </c>
      <c r="S94" s="85">
        <f t="shared" si="13"/>
        <v>43542</v>
      </c>
      <c r="T94" s="85">
        <f t="shared" si="13"/>
        <v>43543</v>
      </c>
      <c r="U94" s="85">
        <f t="shared" si="13"/>
        <v>43544</v>
      </c>
      <c r="V94" s="85">
        <f t="shared" si="13"/>
        <v>43545</v>
      </c>
      <c r="W94" s="85">
        <f t="shared" si="13"/>
        <v>43546</v>
      </c>
      <c r="X94" s="85">
        <f t="shared" si="13"/>
        <v>43547</v>
      </c>
      <c r="Y94" s="85">
        <f t="shared" si="13"/>
        <v>43548</v>
      </c>
      <c r="Z94" s="85">
        <f t="shared" si="13"/>
        <v>43549</v>
      </c>
      <c r="AA94" s="85">
        <f t="shared" si="13"/>
        <v>43550</v>
      </c>
      <c r="AB94" s="85">
        <f t="shared" si="13"/>
        <v>43551</v>
      </c>
      <c r="AC94" s="85">
        <f t="shared" si="13"/>
        <v>43552</v>
      </c>
      <c r="AD94" s="85">
        <f t="shared" si="13"/>
        <v>43553</v>
      </c>
      <c r="AE94" s="85">
        <f t="shared" si="13"/>
        <v>43554</v>
      </c>
      <c r="AF94" s="85">
        <f t="shared" si="13"/>
        <v>43555</v>
      </c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4">
        <v>31</v>
      </c>
    </row>
    <row r="96" spans="1:34" ht="15.5" x14ac:dyDescent="0.35">
      <c r="A96" s="28" t="s">
        <v>7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58"/>
      <c r="AE96" s="45"/>
      <c r="AF96" s="46"/>
    </row>
    <row r="97" spans="1:34" ht="15.5" x14ac:dyDescent="0.35">
      <c r="A97" s="28" t="s">
        <v>8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9"/>
      <c r="AE97" s="47"/>
      <c r="AF97" s="59"/>
    </row>
    <row r="98" spans="1:34" ht="15.5" x14ac:dyDescent="0.35">
      <c r="A98" s="28" t="s">
        <v>9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  <c r="AE98" s="48"/>
      <c r="AF98" s="58"/>
    </row>
    <row r="99" spans="1:34" ht="15.5" x14ac:dyDescent="0.35">
      <c r="A99" s="28" t="s">
        <v>10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  <c r="AE99" s="48"/>
      <c r="AF99" s="58"/>
    </row>
    <row r="100" spans="1:34" ht="15.5" x14ac:dyDescent="0.35">
      <c r="A100" s="28" t="s">
        <v>11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  <c r="AE100" s="48"/>
      <c r="AF100" s="58"/>
    </row>
    <row r="101" spans="1:34" ht="15.5" x14ac:dyDescent="0.35">
      <c r="A101" s="36" t="s">
        <v>12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  <c r="AE101" s="48"/>
      <c r="AF101" s="58"/>
    </row>
    <row r="102" spans="1:34" ht="15.5" x14ac:dyDescent="0.35">
      <c r="A102" s="41" t="s">
        <v>13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8"/>
      <c r="AE102" s="48"/>
      <c r="AF102" s="58"/>
      <c r="AG102" s="162" t="s">
        <v>122</v>
      </c>
      <c r="AH102" s="163"/>
    </row>
    <row r="103" spans="1:34" ht="15.5" x14ac:dyDescent="0.35">
      <c r="A103" s="41" t="s">
        <v>14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E103" s="48"/>
      <c r="AF103" s="58"/>
      <c r="AG103" s="164"/>
      <c r="AH103" s="165"/>
    </row>
    <row r="104" spans="1:34" ht="15.5" x14ac:dyDescent="0.35">
      <c r="A104" s="37" t="s">
        <v>15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E104" s="48"/>
      <c r="AF104" s="58"/>
      <c r="AG104" s="164"/>
      <c r="AH104" s="165"/>
    </row>
    <row r="105" spans="1:34" ht="15.5" x14ac:dyDescent="0.35">
      <c r="A105" s="28" t="s">
        <v>16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48"/>
      <c r="AF105" s="58"/>
      <c r="AG105" s="164"/>
      <c r="AH105" s="165"/>
    </row>
    <row r="106" spans="1:34" ht="15.5" x14ac:dyDescent="0.35">
      <c r="A106" s="28" t="s">
        <v>17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E106" s="48"/>
      <c r="AF106" s="58"/>
      <c r="AG106" s="164"/>
      <c r="AH106" s="165"/>
    </row>
    <row r="107" spans="1:34" ht="15.5" x14ac:dyDescent="0.35">
      <c r="A107" s="36" t="s">
        <v>18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E107" s="48"/>
      <c r="AF107" s="58"/>
      <c r="AG107" s="166"/>
      <c r="AH107" s="167"/>
    </row>
    <row r="108" spans="1:34" ht="15.5" x14ac:dyDescent="0.35">
      <c r="A108" s="38" t="s">
        <v>19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  <c r="AE108" s="48"/>
      <c r="AF108" s="58"/>
    </row>
    <row r="109" spans="1:34" ht="15.5" x14ac:dyDescent="0.35">
      <c r="A109" s="38" t="s">
        <v>20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  <c r="AE109" s="48"/>
      <c r="AF109" s="58"/>
    </row>
    <row r="110" spans="1:34" ht="15.5" x14ac:dyDescent="0.35">
      <c r="A110" s="38" t="s">
        <v>21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  <c r="AE110" s="48"/>
      <c r="AF110" s="58"/>
    </row>
    <row r="111" spans="1:34" x14ac:dyDescent="0.35">
      <c r="A111" s="21">
        <v>54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  <c r="AE111" s="48"/>
      <c r="AF111" s="58"/>
    </row>
    <row r="112" spans="1:34" x14ac:dyDescent="0.35">
      <c r="A112" s="2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  <c r="AE112" s="48"/>
      <c r="AF112" s="58"/>
    </row>
    <row r="113" spans="1:34" x14ac:dyDescent="0.35">
      <c r="A113" s="2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  <c r="AE113" s="48"/>
      <c r="AF113" s="58"/>
    </row>
    <row r="114" spans="1:34" ht="15" thickBot="1" x14ac:dyDescent="0.4">
      <c r="A114" s="21" t="s">
        <v>5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  <c r="AF115" s="12">
        <f>COUNTIF(AF96:AF114,"m")</f>
        <v>0</v>
      </c>
    </row>
    <row r="116" spans="1:34" ht="15" thickBot="1" x14ac:dyDescent="0.4">
      <c r="A116" s="17" t="s">
        <v>94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  <c r="AF116" s="13">
        <f>COUNTIF(AF96:AF114,"g")</f>
        <v>0</v>
      </c>
    </row>
    <row r="117" spans="1:34" ht="15" thickTop="1" x14ac:dyDescent="0.35">
      <c r="A117" s="89"/>
      <c r="B117" s="85">
        <f t="shared" ref="B117:AF117" si="17">B94</f>
        <v>43525</v>
      </c>
      <c r="C117" s="85">
        <f t="shared" si="17"/>
        <v>43526</v>
      </c>
      <c r="D117" s="85">
        <f t="shared" si="17"/>
        <v>43527</v>
      </c>
      <c r="E117" s="85">
        <f t="shared" si="17"/>
        <v>43528</v>
      </c>
      <c r="F117" s="85">
        <f t="shared" si="17"/>
        <v>43529</v>
      </c>
      <c r="G117" s="85">
        <f t="shared" si="17"/>
        <v>43530</v>
      </c>
      <c r="H117" s="85">
        <f t="shared" si="17"/>
        <v>43531</v>
      </c>
      <c r="I117" s="85">
        <f t="shared" si="17"/>
        <v>43532</v>
      </c>
      <c r="J117" s="85">
        <f t="shared" si="17"/>
        <v>43533</v>
      </c>
      <c r="K117" s="85">
        <f t="shared" si="17"/>
        <v>43534</v>
      </c>
      <c r="L117" s="85">
        <f t="shared" si="17"/>
        <v>43535</v>
      </c>
      <c r="M117" s="85">
        <f t="shared" si="17"/>
        <v>43536</v>
      </c>
      <c r="N117" s="85">
        <f t="shared" si="17"/>
        <v>43537</v>
      </c>
      <c r="O117" s="85">
        <f t="shared" si="17"/>
        <v>43538</v>
      </c>
      <c r="P117" s="85">
        <f t="shared" si="17"/>
        <v>43539</v>
      </c>
      <c r="Q117" s="85">
        <f t="shared" si="17"/>
        <v>43540</v>
      </c>
      <c r="R117" s="85">
        <f t="shared" si="17"/>
        <v>43541</v>
      </c>
      <c r="S117" s="85">
        <f t="shared" si="17"/>
        <v>43542</v>
      </c>
      <c r="T117" s="85">
        <f t="shared" si="17"/>
        <v>43543</v>
      </c>
      <c r="U117" s="85">
        <f t="shared" si="17"/>
        <v>43544</v>
      </c>
      <c r="V117" s="85">
        <f t="shared" si="17"/>
        <v>43545</v>
      </c>
      <c r="W117" s="85">
        <f t="shared" si="17"/>
        <v>43546</v>
      </c>
      <c r="X117" s="85">
        <f t="shared" si="17"/>
        <v>43547</v>
      </c>
      <c r="Y117" s="85">
        <f t="shared" si="17"/>
        <v>43548</v>
      </c>
      <c r="Z117" s="85">
        <f t="shared" si="17"/>
        <v>43549</v>
      </c>
      <c r="AA117" s="85">
        <f t="shared" si="17"/>
        <v>43550</v>
      </c>
      <c r="AB117" s="85">
        <f t="shared" si="17"/>
        <v>43551</v>
      </c>
      <c r="AC117" s="85">
        <f t="shared" si="17"/>
        <v>43552</v>
      </c>
      <c r="AD117" s="85">
        <f t="shared" si="17"/>
        <v>43553</v>
      </c>
      <c r="AE117" s="85">
        <f t="shared" si="17"/>
        <v>43554</v>
      </c>
      <c r="AF117" s="85">
        <f t="shared" si="17"/>
        <v>43555</v>
      </c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4">
        <v>31</v>
      </c>
    </row>
    <row r="119" spans="1:34" ht="15.5" x14ac:dyDescent="0.35">
      <c r="A119" s="28" t="s">
        <v>7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58"/>
      <c r="AE119" s="45"/>
      <c r="AF119" s="46"/>
    </row>
    <row r="120" spans="1:34" ht="15.5" x14ac:dyDescent="0.35">
      <c r="A120" s="28" t="s">
        <v>8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9"/>
      <c r="AE120" s="47"/>
      <c r="AF120" s="59"/>
    </row>
    <row r="121" spans="1:34" ht="15.5" x14ac:dyDescent="0.35">
      <c r="A121" s="28" t="s">
        <v>9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  <c r="AE121" s="48"/>
      <c r="AF121" s="58"/>
    </row>
    <row r="122" spans="1:34" ht="15.5" x14ac:dyDescent="0.35">
      <c r="A122" s="28" t="s">
        <v>10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  <c r="AE122" s="48"/>
      <c r="AF122" s="58"/>
    </row>
    <row r="123" spans="1:34" ht="15.5" x14ac:dyDescent="0.35">
      <c r="A123" s="28" t="s">
        <v>11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  <c r="AE123" s="48"/>
      <c r="AF123" s="58"/>
    </row>
    <row r="124" spans="1:34" ht="15.5" x14ac:dyDescent="0.35">
      <c r="A124" s="36" t="s">
        <v>12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E124" s="48"/>
      <c r="AF124" s="58"/>
      <c r="AG124" s="162" t="s">
        <v>123</v>
      </c>
      <c r="AH124" s="163"/>
    </row>
    <row r="125" spans="1:34" ht="15.5" x14ac:dyDescent="0.35">
      <c r="A125" s="41" t="s">
        <v>13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8"/>
      <c r="AE125" s="48"/>
      <c r="AF125" s="58"/>
      <c r="AG125" s="164"/>
      <c r="AH125" s="165"/>
    </row>
    <row r="126" spans="1:34" ht="15.5" x14ac:dyDescent="0.35">
      <c r="A126" s="41" t="s">
        <v>14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48"/>
      <c r="AF126" s="58"/>
      <c r="AG126" s="164"/>
      <c r="AH126" s="165"/>
    </row>
    <row r="127" spans="1:34" ht="15.5" x14ac:dyDescent="0.35">
      <c r="A127" s="37" t="s">
        <v>15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E127" s="48"/>
      <c r="AF127" s="58"/>
      <c r="AG127" s="164"/>
      <c r="AH127" s="165"/>
    </row>
    <row r="128" spans="1:34" ht="15.5" x14ac:dyDescent="0.35">
      <c r="A128" s="28" t="s">
        <v>16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48"/>
      <c r="AF128" s="58"/>
      <c r="AG128" s="164"/>
      <c r="AH128" s="165"/>
    </row>
    <row r="129" spans="1:34" ht="15.5" x14ac:dyDescent="0.35">
      <c r="A129" s="28" t="s">
        <v>17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E129" s="48"/>
      <c r="AF129" s="58"/>
      <c r="AG129" s="166"/>
      <c r="AH129" s="167"/>
    </row>
    <row r="130" spans="1:34" ht="15.5" x14ac:dyDescent="0.35">
      <c r="A130" s="36" t="s">
        <v>18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  <c r="AE130" s="48"/>
      <c r="AF130" s="58"/>
    </row>
    <row r="131" spans="1:34" ht="15.5" x14ac:dyDescent="0.35">
      <c r="A131" s="38" t="s">
        <v>19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  <c r="AE131" s="48"/>
      <c r="AF131" s="58"/>
    </row>
    <row r="132" spans="1:34" ht="15.5" x14ac:dyDescent="0.35">
      <c r="A132" s="38" t="s">
        <v>20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  <c r="AE132" s="48"/>
      <c r="AF132" s="58"/>
    </row>
    <row r="133" spans="1:34" ht="15.5" x14ac:dyDescent="0.35">
      <c r="A133" s="38" t="s">
        <v>21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  <c r="AE133" s="48"/>
      <c r="AF133" s="58"/>
    </row>
    <row r="134" spans="1:34" x14ac:dyDescent="0.35">
      <c r="A134" s="21">
        <v>54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  <c r="AE134" s="48"/>
      <c r="AF134" s="58"/>
    </row>
    <row r="135" spans="1:34" x14ac:dyDescent="0.35">
      <c r="A135" s="2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  <c r="AE135" s="48"/>
      <c r="AF135" s="58"/>
    </row>
    <row r="136" spans="1:34" x14ac:dyDescent="0.35">
      <c r="A136" s="2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  <c r="AE136" s="48"/>
      <c r="AF136" s="58"/>
    </row>
    <row r="137" spans="1:34" ht="15" thickBot="1" x14ac:dyDescent="0.4">
      <c r="A137" s="21" t="s">
        <v>5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  <c r="AF138" s="12">
        <f>COUNTIF(AF119:AF137,"m")</f>
        <v>0</v>
      </c>
    </row>
    <row r="139" spans="1:34" ht="15" thickBot="1" x14ac:dyDescent="0.4">
      <c r="A139" s="17" t="s">
        <v>94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  <c r="AF139" s="13">
        <f>COUNTIF(AF119:AF137,"g")</f>
        <v>0</v>
      </c>
    </row>
    <row r="140" spans="1:34" ht="15" thickTop="1" x14ac:dyDescent="0.35"/>
  </sheetData>
  <mergeCells count="6">
    <mergeCell ref="AG102:AH107"/>
    <mergeCell ref="AG124:AH129"/>
    <mergeCell ref="AG9:AH14"/>
    <mergeCell ref="AG32:AH37"/>
    <mergeCell ref="AG55:AH60"/>
    <mergeCell ref="AG77:AH82"/>
  </mergeCells>
  <conditionalFormatting sqref="B2:AF3 B23:AF26 B46:AF49 B69:AF70">
    <cfRule type="expression" dxfId="125" priority="73">
      <formula>WEEKDAY(B$2,2)&gt;5</formula>
    </cfRule>
  </conditionalFormatting>
  <conditionalFormatting sqref="B2:AF3 B23:AF26 B46:AF49 B69:AF70">
    <cfRule type="expression" dxfId="124" priority="71">
      <formula>COUNTIF(#REF!,B$2)+$R$7</formula>
    </cfRule>
  </conditionalFormatting>
  <conditionalFormatting sqref="B4:AF22 B27:AF45 B50:AF58 B73:AF75 B96:AF114 B119:AF137 B83:AF91 B76:E82 L76:AF82 B66:AF68 B59:F65 M59:AF65">
    <cfRule type="expression" dxfId="123" priority="69">
      <formula>COUNTIF($AQ$5:$AQ$17,B$2)</formula>
    </cfRule>
    <cfRule type="expression" dxfId="122" priority="70">
      <formula>WEEKDAY(B$2,2)&gt;5</formula>
    </cfRule>
  </conditionalFormatting>
  <conditionalFormatting sqref="B4:AF22">
    <cfRule type="endsWith" dxfId="121" priority="65" operator="endsWith" text="tp">
      <formula>RIGHT(B4,LEN("tp"))="tp"</formula>
    </cfRule>
    <cfRule type="endsWith" dxfId="120" priority="66" operator="endsWith" text="rtt">
      <formula>RIGHT(B4,LEN("rtt"))="rtt"</formula>
    </cfRule>
    <cfRule type="endsWith" dxfId="119" priority="67" operator="endsWith" text="am">
      <formula>RIGHT(B4,LEN("am"))="am"</formula>
    </cfRule>
    <cfRule type="endsWith" dxfId="118" priority="68" operator="endsWith" text="m">
      <formula>RIGHT(B4,LEN("m"))="m"</formula>
    </cfRule>
  </conditionalFormatting>
  <conditionalFormatting sqref="B27:AF45">
    <cfRule type="endsWith" dxfId="117" priority="59" operator="endsWith" text="tp">
      <formula>RIGHT(B27,LEN("tp"))="tp"</formula>
    </cfRule>
    <cfRule type="endsWith" dxfId="116" priority="60" operator="endsWith" text="rtt">
      <formula>RIGHT(B27,LEN("rtt"))="rtt"</formula>
    </cfRule>
    <cfRule type="endsWith" dxfId="115" priority="61" operator="endsWith" text="am">
      <formula>RIGHT(B27,LEN("am"))="am"</formula>
    </cfRule>
    <cfRule type="endsWith" dxfId="114" priority="62" operator="endsWith" text="m">
      <formula>RIGHT(B27,LEN("m"))="m"</formula>
    </cfRule>
  </conditionalFormatting>
  <conditionalFormatting sqref="B50:AF58 B66:AF68 B59:F65 M59:AF65">
    <cfRule type="endsWith" dxfId="113" priority="53" operator="endsWith" text="tp">
      <formula>RIGHT(B50,LEN("tp"))="tp"</formula>
    </cfRule>
    <cfRule type="endsWith" dxfId="112" priority="54" operator="endsWith" text="rtt">
      <formula>RIGHT(B50,LEN("rtt"))="rtt"</formula>
    </cfRule>
    <cfRule type="endsWith" dxfId="111" priority="55" operator="endsWith" text="am">
      <formula>RIGHT(B50,LEN("am"))="am"</formula>
    </cfRule>
    <cfRule type="endsWith" dxfId="110" priority="56" operator="endsWith" text="m">
      <formula>RIGHT(B50,LEN("m"))="m"</formula>
    </cfRule>
  </conditionalFormatting>
  <conditionalFormatting sqref="B71:AF72 B92:AF93">
    <cfRule type="expression" dxfId="109" priority="52">
      <formula>WEEKDAY(B$2,2)&gt;5</formula>
    </cfRule>
  </conditionalFormatting>
  <conditionalFormatting sqref="B71:AF72 B92:AF93">
    <cfRule type="expression" dxfId="108" priority="51">
      <formula>COUNTIF(#REF!,B$2)+$R$7</formula>
    </cfRule>
  </conditionalFormatting>
  <conditionalFormatting sqref="B73:AF75 B83:AF91 B76:E82 L76:AF82">
    <cfRule type="endsWith" dxfId="107" priority="45" operator="endsWith" text="tp">
      <formula>RIGHT(B73,LEN("tp"))="tp"</formula>
    </cfRule>
    <cfRule type="endsWith" dxfId="106" priority="46" operator="endsWith" text="rtt">
      <formula>RIGHT(B73,LEN("rtt"))="rtt"</formula>
    </cfRule>
    <cfRule type="endsWith" dxfId="105" priority="47" operator="endsWith" text="am">
      <formula>RIGHT(B73,LEN("am"))="am"</formula>
    </cfRule>
    <cfRule type="endsWith" dxfId="104" priority="48" operator="endsWith" text="m">
      <formula>RIGHT(B73,LEN("m"))="m"</formula>
    </cfRule>
  </conditionalFormatting>
  <conditionalFormatting sqref="B94:AF95 B115:AF116">
    <cfRule type="expression" dxfId="103" priority="44">
      <formula>WEEKDAY(B$2,2)&gt;5</formula>
    </cfRule>
  </conditionalFormatting>
  <conditionalFormatting sqref="B94:AF95 B115:AF116">
    <cfRule type="expression" dxfId="102" priority="43">
      <formula>COUNTIF(#REF!,B$2)+$R$7</formula>
    </cfRule>
  </conditionalFormatting>
  <conditionalFormatting sqref="B96:AF114">
    <cfRule type="endsWith" dxfId="101" priority="37" operator="endsWith" text="tp">
      <formula>RIGHT(B96,LEN("tp"))="tp"</formula>
    </cfRule>
    <cfRule type="endsWith" dxfId="100" priority="38" operator="endsWith" text="rtt">
      <formula>RIGHT(B96,LEN("rtt"))="rtt"</formula>
    </cfRule>
    <cfRule type="endsWith" dxfId="99" priority="39" operator="endsWith" text="am">
      <formula>RIGHT(B96,LEN("am"))="am"</formula>
    </cfRule>
    <cfRule type="endsWith" dxfId="98" priority="40" operator="endsWith" text="m">
      <formula>RIGHT(B96,LEN("m"))="m"</formula>
    </cfRule>
  </conditionalFormatting>
  <conditionalFormatting sqref="B117:AF118 B138:AF139">
    <cfRule type="expression" dxfId="97" priority="36">
      <formula>WEEKDAY(B$2,2)&gt;5</formula>
    </cfRule>
  </conditionalFormatting>
  <conditionalFormatting sqref="B117:AF118 B138:AF139">
    <cfRule type="expression" dxfId="96" priority="35">
      <formula>COUNTIF(#REF!,B$2)+$R$7</formula>
    </cfRule>
  </conditionalFormatting>
  <conditionalFormatting sqref="B119:AF137">
    <cfRule type="endsWith" dxfId="95" priority="29" operator="endsWith" text="tp">
      <formula>RIGHT(B119,LEN("tp"))="tp"</formula>
    </cfRule>
    <cfRule type="endsWith" dxfId="94" priority="30" operator="endsWith" text="rtt">
      <formula>RIGHT(B119,LEN("rtt"))="rtt"</formula>
    </cfRule>
    <cfRule type="endsWith" dxfId="93" priority="31" operator="endsWith" text="am">
      <formula>RIGHT(B119,LEN("am"))="am"</formula>
    </cfRule>
    <cfRule type="endsWith" dxfId="92" priority="32" operator="endsWith" text="m">
      <formula>RIGHT(B119,LEN("m"))="m"</formula>
    </cfRule>
  </conditionalFormatting>
  <conditionalFormatting sqref="F76:K82">
    <cfRule type="expression" dxfId="91" priority="27">
      <formula>COUNTIF($AQ$5:$AQ$17,F$2)</formula>
    </cfRule>
    <cfRule type="expression" dxfId="90" priority="28">
      <formula>WEEKDAY(F$2,2)&gt;5</formula>
    </cfRule>
  </conditionalFormatting>
  <conditionalFormatting sqref="F76:K82">
    <cfRule type="endsWith" dxfId="89" priority="23" operator="endsWith" text="tp">
      <formula>RIGHT(F76,LEN("tp"))="tp"</formula>
    </cfRule>
    <cfRule type="endsWith" dxfId="88" priority="24" operator="endsWith" text="rtt">
      <formula>RIGHT(F76,LEN("rtt"))="rtt"</formula>
    </cfRule>
    <cfRule type="endsWith" dxfId="87" priority="25" operator="endsWith" text="am">
      <formula>RIGHT(F76,LEN("am"))="am"</formula>
    </cfRule>
    <cfRule type="endsWith" dxfId="86" priority="26" operator="endsWith" text="m">
      <formula>RIGHT(F76,LEN("m"))="m"</formula>
    </cfRule>
  </conditionalFormatting>
  <conditionalFormatting sqref="F76:K76">
    <cfRule type="endsWith" dxfId="85" priority="19" operator="endsWith" text="tp">
      <formula>RIGHT(F76,LEN("tp"))="tp"</formula>
    </cfRule>
    <cfRule type="endsWith" dxfId="84" priority="20" operator="endsWith" text="rtt">
      <formula>RIGHT(F76,LEN("rtt"))="rtt"</formula>
    </cfRule>
    <cfRule type="endsWith" dxfId="83" priority="21" operator="endsWith" text="am">
      <formula>RIGHT(F76,LEN("am"))="am"</formula>
    </cfRule>
    <cfRule type="endsWith" dxfId="82" priority="22" operator="endsWith" text="m">
      <formula>RIGHT(F76,LEN("m"))="m"</formula>
    </cfRule>
  </conditionalFormatting>
  <conditionalFormatting sqref="F77:K82">
    <cfRule type="endsWith" dxfId="81" priority="15" operator="endsWith" text="tp">
      <formula>RIGHT(F77,LEN("tp"))="tp"</formula>
    </cfRule>
    <cfRule type="endsWith" dxfId="80" priority="16" operator="endsWith" text="rtt">
      <formula>RIGHT(F77,LEN("rtt"))="rtt"</formula>
    </cfRule>
    <cfRule type="endsWith" dxfId="79" priority="17" operator="endsWith" text="am">
      <formula>RIGHT(F77,LEN("am"))="am"</formula>
    </cfRule>
    <cfRule type="endsWith" dxfId="78" priority="18" operator="endsWith" text="m">
      <formula>RIGHT(F77,LEN("m"))="m"</formula>
    </cfRule>
  </conditionalFormatting>
  <conditionalFormatting sqref="G59:L65">
    <cfRule type="expression" dxfId="77" priority="13">
      <formula>COUNTIF($AQ$5:$AQ$17,G$2)</formula>
    </cfRule>
    <cfRule type="expression" dxfId="76" priority="14">
      <formula>WEEKDAY(G$2,2)&gt;5</formula>
    </cfRule>
  </conditionalFormatting>
  <conditionalFormatting sqref="G59:L65">
    <cfRule type="endsWith" dxfId="75" priority="9" operator="endsWith" text="tp">
      <formula>RIGHT(G59,LEN("tp"))="tp"</formula>
    </cfRule>
    <cfRule type="endsWith" dxfId="74" priority="10" operator="endsWith" text="rtt">
      <formula>RIGHT(G59,LEN("rtt"))="rtt"</formula>
    </cfRule>
    <cfRule type="endsWith" dxfId="73" priority="11" operator="endsWith" text="am">
      <formula>RIGHT(G59,LEN("am"))="am"</formula>
    </cfRule>
    <cfRule type="endsWith" dxfId="72" priority="12" operator="endsWith" text="m">
      <formula>RIGHT(G59,LEN("m"))="m"</formula>
    </cfRule>
  </conditionalFormatting>
  <conditionalFormatting sqref="G59:L59">
    <cfRule type="endsWith" dxfId="71" priority="5" operator="endsWith" text="tp">
      <formula>RIGHT(G59,LEN("tp"))="tp"</formula>
    </cfRule>
    <cfRule type="endsWith" dxfId="70" priority="6" operator="endsWith" text="rtt">
      <formula>RIGHT(G59,LEN("rtt"))="rtt"</formula>
    </cfRule>
    <cfRule type="endsWith" dxfId="69" priority="7" operator="endsWith" text="am">
      <formula>RIGHT(G59,LEN("am"))="am"</formula>
    </cfRule>
    <cfRule type="endsWith" dxfId="68" priority="8" operator="endsWith" text="m">
      <formula>RIGHT(G59,LEN("m"))="m"</formula>
    </cfRule>
  </conditionalFormatting>
  <conditionalFormatting sqref="G60:L65">
    <cfRule type="endsWith" dxfId="67" priority="1" operator="endsWith" text="tp">
      <formula>RIGHT(G60,LEN("tp"))="tp"</formula>
    </cfRule>
    <cfRule type="endsWith" dxfId="66" priority="2" operator="endsWith" text="rtt">
      <formula>RIGHT(G60,LEN("rtt"))="rtt"</formula>
    </cfRule>
    <cfRule type="endsWith" dxfId="65" priority="3" operator="endsWith" text="am">
      <formula>RIGHT(G60,LEN("am"))="am"</formula>
    </cfRule>
    <cfRule type="endsWith" dxfId="64" priority="4" operator="endsWith" text="m">
      <formula>RIGHT(G60,LEN("m"))="m"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40"/>
  <sheetViews>
    <sheetView zoomScaleNormal="100" workbookViewId="0">
      <selection activeCell="A139" sqref="A139"/>
    </sheetView>
  </sheetViews>
  <sheetFormatPr baseColWidth="10" defaultRowHeight="14.5" x14ac:dyDescent="0.35"/>
  <cols>
    <col min="1" max="1" width="19.54296875" customWidth="1"/>
    <col min="2" max="31" width="3.54296875" style="5" customWidth="1"/>
    <col min="32" max="32" width="0" hidden="1" customWidth="1"/>
    <col min="39" max="41" width="0" hidden="1" customWidth="1"/>
  </cols>
  <sheetData>
    <row r="1" spans="1:41" ht="16" thickBot="1" x14ac:dyDescent="0.4">
      <c r="A1" s="43" t="s">
        <v>25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M1" t="s">
        <v>22</v>
      </c>
      <c r="AN1">
        <v>1</v>
      </c>
      <c r="AO1">
        <v>2015</v>
      </c>
    </row>
    <row r="2" spans="1:41" ht="15" customHeight="1" thickBot="1" x14ac:dyDescent="0.4">
      <c r="A2" s="5">
        <v>2019</v>
      </c>
      <c r="B2" s="74">
        <f>DATE(MATCH($A$2,$AO$1:$AO$7,0)+2014,MATCH($A$1,$AM$1:$AM$12,0),1)</f>
        <v>43556</v>
      </c>
      <c r="C2" s="75">
        <f>B2+1</f>
        <v>43557</v>
      </c>
      <c r="D2" s="75">
        <f>C2+1</f>
        <v>43558</v>
      </c>
      <c r="E2" s="75">
        <f t="shared" ref="E2:AE2" si="0">D2+1</f>
        <v>43559</v>
      </c>
      <c r="F2" s="75">
        <f t="shared" si="0"/>
        <v>43560</v>
      </c>
      <c r="G2" s="75">
        <f t="shared" si="0"/>
        <v>43561</v>
      </c>
      <c r="H2" s="75">
        <f t="shared" si="0"/>
        <v>43562</v>
      </c>
      <c r="I2" s="75">
        <f t="shared" si="0"/>
        <v>43563</v>
      </c>
      <c r="J2" s="75">
        <f t="shared" si="0"/>
        <v>43564</v>
      </c>
      <c r="K2" s="75">
        <f t="shared" si="0"/>
        <v>43565</v>
      </c>
      <c r="L2" s="75">
        <f t="shared" si="0"/>
        <v>43566</v>
      </c>
      <c r="M2" s="75">
        <f t="shared" si="0"/>
        <v>43567</v>
      </c>
      <c r="N2" s="75">
        <f t="shared" si="0"/>
        <v>43568</v>
      </c>
      <c r="O2" s="75">
        <f t="shared" si="0"/>
        <v>43569</v>
      </c>
      <c r="P2" s="75">
        <f t="shared" si="0"/>
        <v>43570</v>
      </c>
      <c r="Q2" s="75">
        <f t="shared" si="0"/>
        <v>43571</v>
      </c>
      <c r="R2" s="75">
        <f t="shared" si="0"/>
        <v>43572</v>
      </c>
      <c r="S2" s="75">
        <f t="shared" si="0"/>
        <v>43573</v>
      </c>
      <c r="T2" s="75">
        <f t="shared" si="0"/>
        <v>43574</v>
      </c>
      <c r="U2" s="75">
        <f t="shared" si="0"/>
        <v>43575</v>
      </c>
      <c r="V2" s="75">
        <f t="shared" si="0"/>
        <v>43576</v>
      </c>
      <c r="W2" s="75">
        <f t="shared" si="0"/>
        <v>43577</v>
      </c>
      <c r="X2" s="75">
        <f t="shared" si="0"/>
        <v>43578</v>
      </c>
      <c r="Y2" s="75">
        <f t="shared" si="0"/>
        <v>43579</v>
      </c>
      <c r="Z2" s="75">
        <f t="shared" si="0"/>
        <v>43580</v>
      </c>
      <c r="AA2" s="75">
        <f t="shared" si="0"/>
        <v>43581</v>
      </c>
      <c r="AB2" s="75">
        <f t="shared" si="0"/>
        <v>43582</v>
      </c>
      <c r="AC2" s="75">
        <f t="shared" si="0"/>
        <v>43583</v>
      </c>
      <c r="AD2" s="75">
        <f t="shared" si="0"/>
        <v>43584</v>
      </c>
      <c r="AE2" s="75">
        <f t="shared" si="0"/>
        <v>43585</v>
      </c>
      <c r="AF2" s="76"/>
      <c r="AM2" t="s">
        <v>23</v>
      </c>
      <c r="AN2">
        <v>2</v>
      </c>
      <c r="AO2">
        <v>2016</v>
      </c>
    </row>
    <row r="3" spans="1:41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8"/>
      <c r="AM3" t="s">
        <v>24</v>
      </c>
      <c r="AN3">
        <v>3</v>
      </c>
      <c r="AO3">
        <v>2017</v>
      </c>
    </row>
    <row r="4" spans="1:41" ht="15" customHeight="1" x14ac:dyDescent="0.35">
      <c r="A4" s="14">
        <v>1</v>
      </c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46"/>
      <c r="AE4" s="46"/>
      <c r="AM4" t="s">
        <v>25</v>
      </c>
      <c r="AN4">
        <v>4</v>
      </c>
      <c r="AO4">
        <v>2018</v>
      </c>
    </row>
    <row r="5" spans="1:41" ht="15" customHeight="1" x14ac:dyDescent="0.35">
      <c r="A5" s="15">
        <v>2</v>
      </c>
      <c r="B5" s="47"/>
      <c r="C5" s="59"/>
      <c r="D5" s="59"/>
      <c r="E5" s="59"/>
      <c r="F5" s="59"/>
      <c r="G5" s="58"/>
      <c r="H5" s="59"/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8"/>
      <c r="AE5" s="58"/>
      <c r="AM5" t="s">
        <v>26</v>
      </c>
      <c r="AN5">
        <v>5</v>
      </c>
      <c r="AO5">
        <v>2019</v>
      </c>
    </row>
    <row r="6" spans="1:41" ht="15" customHeight="1" x14ac:dyDescent="0.35">
      <c r="A6" s="20">
        <v>3</v>
      </c>
      <c r="B6" s="48"/>
      <c r="C6" s="58"/>
      <c r="D6" s="58"/>
      <c r="E6" s="58"/>
      <c r="F6" s="58"/>
      <c r="G6" s="58"/>
      <c r="H6" s="58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E6" s="58"/>
      <c r="AM6" t="s">
        <v>27</v>
      </c>
      <c r="AN6">
        <v>6</v>
      </c>
      <c r="AO6">
        <v>2020</v>
      </c>
    </row>
    <row r="7" spans="1:41" ht="15" customHeight="1" x14ac:dyDescent="0.35">
      <c r="A7" s="15">
        <v>4</v>
      </c>
      <c r="B7" s="48"/>
      <c r="C7" s="58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E7" s="60"/>
      <c r="AM7" t="s">
        <v>4</v>
      </c>
      <c r="AN7">
        <v>7</v>
      </c>
      <c r="AO7">
        <v>2021</v>
      </c>
    </row>
    <row r="8" spans="1:41" ht="15" customHeight="1" thickBot="1" x14ac:dyDescent="0.4">
      <c r="A8" s="20">
        <v>5</v>
      </c>
      <c r="B8" s="4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E8" s="58"/>
      <c r="AM8" t="s">
        <v>28</v>
      </c>
      <c r="AN8">
        <v>8</v>
      </c>
      <c r="AO8">
        <v>2022</v>
      </c>
    </row>
    <row r="9" spans="1:41" ht="15" customHeight="1" x14ac:dyDescent="0.35">
      <c r="A9" s="15">
        <v>6</v>
      </c>
      <c r="B9" s="48"/>
      <c r="C9" s="58"/>
      <c r="D9" s="58"/>
      <c r="E9" s="59"/>
      <c r="F9" s="59"/>
      <c r="G9" s="58"/>
      <c r="H9" s="58"/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E9" s="58"/>
      <c r="AG9" s="168" t="s">
        <v>118</v>
      </c>
      <c r="AH9" s="169"/>
      <c r="AM9" t="s">
        <v>29</v>
      </c>
      <c r="AN9">
        <v>9</v>
      </c>
      <c r="AO9">
        <v>2023</v>
      </c>
    </row>
    <row r="10" spans="1:41" ht="15" customHeight="1" x14ac:dyDescent="0.35">
      <c r="A10" s="20">
        <v>7</v>
      </c>
      <c r="B10" s="48"/>
      <c r="C10" s="58"/>
      <c r="D10" s="59"/>
      <c r="E10" s="58"/>
      <c r="F10" s="58"/>
      <c r="G10" s="58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9"/>
      <c r="AE10" s="59"/>
      <c r="AG10" s="170"/>
      <c r="AH10" s="171"/>
      <c r="AM10" t="s">
        <v>30</v>
      </c>
      <c r="AN10">
        <v>10</v>
      </c>
      <c r="AO10">
        <v>2024</v>
      </c>
    </row>
    <row r="11" spans="1:41" ht="15" customHeight="1" x14ac:dyDescent="0.35">
      <c r="A11" s="15">
        <v>8</v>
      </c>
      <c r="B11" s="48"/>
      <c r="C11" s="58"/>
      <c r="D11" s="58"/>
      <c r="E11" s="59"/>
      <c r="F11" s="26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G11" s="170"/>
      <c r="AH11" s="171"/>
      <c r="AM11" t="s">
        <v>31</v>
      </c>
      <c r="AN11">
        <v>11</v>
      </c>
      <c r="AO11">
        <v>2025</v>
      </c>
    </row>
    <row r="12" spans="1:41" ht="15" customHeight="1" x14ac:dyDescent="0.35">
      <c r="A12" s="20">
        <v>9</v>
      </c>
      <c r="B12" s="4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G12" s="170"/>
      <c r="AH12" s="171"/>
      <c r="AM12" t="s">
        <v>32</v>
      </c>
      <c r="AN12">
        <v>12</v>
      </c>
      <c r="AO12">
        <v>2026</v>
      </c>
    </row>
    <row r="13" spans="1:41" ht="15" customHeight="1" x14ac:dyDescent="0.35">
      <c r="A13" s="15">
        <v>10</v>
      </c>
      <c r="B13" s="4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G13" s="170"/>
      <c r="AH13" s="171"/>
      <c r="AN13">
        <v>13</v>
      </c>
      <c r="AO13">
        <v>2027</v>
      </c>
    </row>
    <row r="14" spans="1:41" ht="15" customHeight="1" thickBot="1" x14ac:dyDescent="0.4">
      <c r="A14" s="20">
        <v>11</v>
      </c>
      <c r="B14" s="4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G14" s="172"/>
      <c r="AH14" s="173"/>
      <c r="AN14">
        <v>14</v>
      </c>
      <c r="AO14">
        <v>2028</v>
      </c>
    </row>
    <row r="15" spans="1:41" ht="15" customHeight="1" x14ac:dyDescent="0.35">
      <c r="A15" s="15">
        <v>12</v>
      </c>
      <c r="B15" s="4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N15">
        <v>15</v>
      </c>
      <c r="AO15">
        <v>2029</v>
      </c>
    </row>
    <row r="16" spans="1:41" ht="15" customHeight="1" x14ac:dyDescent="0.35">
      <c r="A16" s="20">
        <v>13</v>
      </c>
      <c r="B16" s="4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N16">
        <v>16</v>
      </c>
      <c r="AO16">
        <v>2030</v>
      </c>
    </row>
    <row r="17" spans="1:41" ht="15" customHeight="1" x14ac:dyDescent="0.35">
      <c r="A17" s="15">
        <v>14</v>
      </c>
      <c r="B17" s="4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N17">
        <v>17</v>
      </c>
      <c r="AO17">
        <v>2031</v>
      </c>
    </row>
    <row r="18" spans="1:41" ht="15" customHeight="1" x14ac:dyDescent="0.35">
      <c r="A18" s="20">
        <v>15</v>
      </c>
      <c r="B18" s="4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N18">
        <v>18</v>
      </c>
    </row>
    <row r="19" spans="1:41" ht="15" customHeight="1" x14ac:dyDescent="0.35">
      <c r="A19" s="15">
        <v>16</v>
      </c>
      <c r="B19" s="4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N19">
        <v>19</v>
      </c>
    </row>
    <row r="20" spans="1:41" ht="15" customHeight="1" x14ac:dyDescent="0.35">
      <c r="A20" s="20">
        <v>17</v>
      </c>
      <c r="B20" s="4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N20">
        <v>20</v>
      </c>
    </row>
    <row r="21" spans="1:41" ht="15" customHeight="1" x14ac:dyDescent="0.35">
      <c r="A21" s="15">
        <v>18</v>
      </c>
      <c r="B21" s="4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N21">
        <v>21</v>
      </c>
    </row>
    <row r="22" spans="1:41" ht="15" customHeight="1" thickBot="1" x14ac:dyDescent="0.4">
      <c r="A22" s="15">
        <v>19</v>
      </c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N22">
        <v>22</v>
      </c>
    </row>
    <row r="23" spans="1:41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N23">
        <v>23</v>
      </c>
    </row>
    <row r="24" spans="1:41" ht="15" customHeight="1" thickBot="1" x14ac:dyDescent="0.4">
      <c r="A24" s="79" t="s">
        <v>94</v>
      </c>
      <c r="B24" s="80">
        <f>COUNTIF(B4:B23,"g")</f>
        <v>0</v>
      </c>
      <c r="C24" s="80">
        <f t="shared" ref="C24:AE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>
        <f t="shared" si="2"/>
        <v>0</v>
      </c>
      <c r="AE24" s="80">
        <f t="shared" si="2"/>
        <v>0</v>
      </c>
      <c r="AN24">
        <v>24</v>
      </c>
    </row>
    <row r="25" spans="1:41" ht="15" customHeight="1" thickTop="1" thickBot="1" x14ac:dyDescent="0.4">
      <c r="A25" s="81"/>
      <c r="B25" s="85">
        <f t="shared" ref="B25:AE25" si="3">B2</f>
        <v>43556</v>
      </c>
      <c r="C25" s="85">
        <f t="shared" si="3"/>
        <v>43557</v>
      </c>
      <c r="D25" s="85">
        <f t="shared" si="3"/>
        <v>43558</v>
      </c>
      <c r="E25" s="85">
        <f t="shared" si="3"/>
        <v>43559</v>
      </c>
      <c r="F25" s="85">
        <f t="shared" si="3"/>
        <v>43560</v>
      </c>
      <c r="G25" s="85">
        <f t="shared" si="3"/>
        <v>43561</v>
      </c>
      <c r="H25" s="85">
        <f t="shared" si="3"/>
        <v>43562</v>
      </c>
      <c r="I25" s="85">
        <f t="shared" si="3"/>
        <v>43563</v>
      </c>
      <c r="J25" s="85">
        <f t="shared" si="3"/>
        <v>43564</v>
      </c>
      <c r="K25" s="85">
        <f t="shared" si="3"/>
        <v>43565</v>
      </c>
      <c r="L25" s="85">
        <f t="shared" si="3"/>
        <v>43566</v>
      </c>
      <c r="M25" s="85">
        <f t="shared" si="3"/>
        <v>43567</v>
      </c>
      <c r="N25" s="85">
        <f t="shared" si="3"/>
        <v>43568</v>
      </c>
      <c r="O25" s="85">
        <f t="shared" si="3"/>
        <v>43569</v>
      </c>
      <c r="P25" s="85">
        <f t="shared" si="3"/>
        <v>43570</v>
      </c>
      <c r="Q25" s="85">
        <f t="shared" si="3"/>
        <v>43571</v>
      </c>
      <c r="R25" s="85">
        <f t="shared" si="3"/>
        <v>43572</v>
      </c>
      <c r="S25" s="85">
        <f t="shared" si="3"/>
        <v>43573</v>
      </c>
      <c r="T25" s="85">
        <f t="shared" si="3"/>
        <v>43574</v>
      </c>
      <c r="U25" s="85">
        <f t="shared" si="3"/>
        <v>43575</v>
      </c>
      <c r="V25" s="85">
        <f t="shared" si="3"/>
        <v>43576</v>
      </c>
      <c r="W25" s="85">
        <f t="shared" si="3"/>
        <v>43577</v>
      </c>
      <c r="X25" s="85">
        <f t="shared" si="3"/>
        <v>43578</v>
      </c>
      <c r="Y25" s="85">
        <f t="shared" si="3"/>
        <v>43579</v>
      </c>
      <c r="Z25" s="85">
        <f t="shared" si="3"/>
        <v>43580</v>
      </c>
      <c r="AA25" s="85">
        <f t="shared" si="3"/>
        <v>43581</v>
      </c>
      <c r="AB25" s="85">
        <f t="shared" si="3"/>
        <v>43582</v>
      </c>
      <c r="AC25" s="85">
        <f t="shared" si="3"/>
        <v>43583</v>
      </c>
      <c r="AD25" s="85">
        <f t="shared" si="3"/>
        <v>43584</v>
      </c>
      <c r="AE25" s="85">
        <f t="shared" si="3"/>
        <v>43585</v>
      </c>
      <c r="AF25" s="86"/>
      <c r="AN25">
        <v>25</v>
      </c>
    </row>
    <row r="26" spans="1:41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7"/>
      <c r="AN26">
        <v>26</v>
      </c>
    </row>
    <row r="27" spans="1:41" ht="15" customHeight="1" x14ac:dyDescent="0.35">
      <c r="A27" s="18">
        <v>19</v>
      </c>
      <c r="B27" s="45"/>
      <c r="C27" s="46"/>
      <c r="D27" s="58"/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E27" s="46"/>
      <c r="AN27">
        <v>27</v>
      </c>
    </row>
    <row r="28" spans="1:41" ht="15" customHeight="1" x14ac:dyDescent="0.35">
      <c r="A28" s="15">
        <v>20</v>
      </c>
      <c r="B28" s="47"/>
      <c r="C28" s="59"/>
      <c r="D28" s="59"/>
      <c r="E28" s="59"/>
      <c r="F28" s="59"/>
      <c r="G28" s="58"/>
      <c r="H28" s="59"/>
      <c r="I28" s="59"/>
      <c r="J28" s="59"/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8"/>
      <c r="AE28" s="58"/>
      <c r="AN28">
        <v>28</v>
      </c>
    </row>
    <row r="29" spans="1:41" ht="15" customHeight="1" x14ac:dyDescent="0.35">
      <c r="A29" s="15">
        <v>21</v>
      </c>
      <c r="B29" s="4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9"/>
      <c r="AE29" s="58"/>
      <c r="AN29">
        <v>29</v>
      </c>
    </row>
    <row r="30" spans="1:41" ht="15" customHeight="1" x14ac:dyDescent="0.35">
      <c r="A30" s="15">
        <v>22</v>
      </c>
      <c r="B30" s="48"/>
      <c r="C30" s="58"/>
      <c r="D30" s="58"/>
      <c r="E30" s="59"/>
      <c r="F30" s="59"/>
      <c r="G30" s="58"/>
      <c r="H30" s="58"/>
      <c r="I30" s="58"/>
      <c r="J30" s="58"/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E30" s="60"/>
      <c r="AN30">
        <v>30</v>
      </c>
    </row>
    <row r="31" spans="1:41" ht="15" customHeight="1" x14ac:dyDescent="0.35">
      <c r="A31" s="15">
        <v>23</v>
      </c>
      <c r="B31" s="4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N31">
        <v>31</v>
      </c>
    </row>
    <row r="32" spans="1:41" ht="15" customHeight="1" x14ac:dyDescent="0.35">
      <c r="A32" s="15">
        <v>24</v>
      </c>
      <c r="B32" s="48"/>
      <c r="C32" s="58"/>
      <c r="D32" s="58"/>
      <c r="E32" s="59"/>
      <c r="F32" s="59"/>
      <c r="G32" s="58"/>
      <c r="H32" s="58"/>
      <c r="I32" s="58"/>
      <c r="J32" s="58"/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60"/>
      <c r="AE32" s="58"/>
      <c r="AG32" s="162" t="s">
        <v>119</v>
      </c>
      <c r="AH32" s="163"/>
      <c r="AN32">
        <v>32</v>
      </c>
    </row>
    <row r="33" spans="1:40" ht="15" customHeight="1" x14ac:dyDescent="0.35">
      <c r="A33" s="15">
        <v>25</v>
      </c>
      <c r="B33" s="48"/>
      <c r="C33" s="58"/>
      <c r="D33" s="59"/>
      <c r="E33" s="58"/>
      <c r="F33" s="58"/>
      <c r="G33" s="58"/>
      <c r="H33" s="58"/>
      <c r="I33" s="58"/>
      <c r="J33" s="58"/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9"/>
      <c r="AE33" s="59"/>
      <c r="AG33" s="164"/>
      <c r="AH33" s="165"/>
      <c r="AN33">
        <v>33</v>
      </c>
    </row>
    <row r="34" spans="1:40" ht="15" customHeight="1" x14ac:dyDescent="0.35">
      <c r="A34" s="15">
        <v>26</v>
      </c>
      <c r="B34" s="48"/>
      <c r="C34" s="58"/>
      <c r="D34" s="58"/>
      <c r="E34" s="59"/>
      <c r="F34" s="26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G34" s="164"/>
      <c r="AH34" s="165"/>
      <c r="AN34">
        <v>34</v>
      </c>
    </row>
    <row r="35" spans="1:40" ht="15" customHeight="1" x14ac:dyDescent="0.35">
      <c r="A35" s="15">
        <v>27</v>
      </c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G35" s="164"/>
      <c r="AH35" s="165"/>
      <c r="AN35">
        <v>35</v>
      </c>
    </row>
    <row r="36" spans="1:40" ht="15" customHeight="1" x14ac:dyDescent="0.35">
      <c r="A36" s="15">
        <v>28</v>
      </c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G36" s="164"/>
      <c r="AH36" s="165"/>
      <c r="AN36">
        <v>36</v>
      </c>
    </row>
    <row r="37" spans="1:40" ht="15" customHeight="1" x14ac:dyDescent="0.35">
      <c r="A37" s="15">
        <v>29</v>
      </c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G37" s="166"/>
      <c r="AH37" s="167"/>
      <c r="AN37">
        <v>37</v>
      </c>
    </row>
    <row r="38" spans="1:40" ht="15" customHeight="1" x14ac:dyDescent="0.35">
      <c r="A38" s="15">
        <v>30</v>
      </c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N38">
        <v>38</v>
      </c>
    </row>
    <row r="39" spans="1:40" ht="15" customHeight="1" x14ac:dyDescent="0.35">
      <c r="A39" s="15">
        <v>31</v>
      </c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N39">
        <v>39</v>
      </c>
    </row>
    <row r="40" spans="1:40" ht="15" customHeight="1" x14ac:dyDescent="0.35">
      <c r="A40" s="15">
        <v>32</v>
      </c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N40">
        <v>40</v>
      </c>
    </row>
    <row r="41" spans="1:40" ht="15" customHeight="1" x14ac:dyDescent="0.35">
      <c r="A41" s="15">
        <v>33</v>
      </c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N41">
        <v>41</v>
      </c>
    </row>
    <row r="42" spans="1:40" ht="15" customHeight="1" x14ac:dyDescent="0.35">
      <c r="A42" s="15">
        <v>34</v>
      </c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N42">
        <v>42</v>
      </c>
    </row>
    <row r="43" spans="1:40" ht="15" customHeight="1" x14ac:dyDescent="0.35">
      <c r="A43" s="15">
        <v>35</v>
      </c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N43">
        <v>43</v>
      </c>
    </row>
    <row r="44" spans="1:40" ht="15" customHeight="1" x14ac:dyDescent="0.35">
      <c r="A44" s="15">
        <v>36</v>
      </c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N44">
        <v>44</v>
      </c>
    </row>
    <row r="45" spans="1:40" ht="15" customHeight="1" thickBot="1" x14ac:dyDescent="0.4">
      <c r="A45" s="15">
        <v>37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N45">
        <v>45</v>
      </c>
    </row>
    <row r="46" spans="1:40" ht="15" customHeight="1" thickBot="1" x14ac:dyDescent="0.4">
      <c r="A46" s="16" t="s">
        <v>0</v>
      </c>
      <c r="B46" s="12">
        <f t="shared" ref="B46:AE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N46">
        <v>46</v>
      </c>
    </row>
    <row r="47" spans="1:40" ht="15" customHeight="1" thickBot="1" x14ac:dyDescent="0.4">
      <c r="A47" s="17" t="s">
        <v>94</v>
      </c>
      <c r="B47" s="13">
        <f t="shared" ref="B47:AE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N47">
        <v>47</v>
      </c>
    </row>
    <row r="48" spans="1:40" ht="15" customHeight="1" thickTop="1" x14ac:dyDescent="0.35">
      <c r="A48" s="89"/>
      <c r="B48" s="85">
        <f t="shared" ref="B48:AE48" si="6">B25</f>
        <v>43556</v>
      </c>
      <c r="C48" s="85">
        <f t="shared" si="6"/>
        <v>43557</v>
      </c>
      <c r="D48" s="85">
        <f t="shared" si="6"/>
        <v>43558</v>
      </c>
      <c r="E48" s="85">
        <f t="shared" si="6"/>
        <v>43559</v>
      </c>
      <c r="F48" s="85">
        <f t="shared" si="6"/>
        <v>43560</v>
      </c>
      <c r="G48" s="85">
        <f t="shared" si="6"/>
        <v>43561</v>
      </c>
      <c r="H48" s="85">
        <f t="shared" si="6"/>
        <v>43562</v>
      </c>
      <c r="I48" s="85">
        <f t="shared" si="6"/>
        <v>43563</v>
      </c>
      <c r="J48" s="85">
        <f t="shared" si="6"/>
        <v>43564</v>
      </c>
      <c r="K48" s="85">
        <f t="shared" si="6"/>
        <v>43565</v>
      </c>
      <c r="L48" s="85">
        <f t="shared" si="6"/>
        <v>43566</v>
      </c>
      <c r="M48" s="85">
        <f t="shared" si="6"/>
        <v>43567</v>
      </c>
      <c r="N48" s="85">
        <f t="shared" si="6"/>
        <v>43568</v>
      </c>
      <c r="O48" s="85">
        <f t="shared" si="6"/>
        <v>43569</v>
      </c>
      <c r="P48" s="85">
        <f t="shared" si="6"/>
        <v>43570</v>
      </c>
      <c r="Q48" s="85">
        <f t="shared" si="6"/>
        <v>43571</v>
      </c>
      <c r="R48" s="85">
        <f t="shared" si="6"/>
        <v>43572</v>
      </c>
      <c r="S48" s="85">
        <f t="shared" si="6"/>
        <v>43573</v>
      </c>
      <c r="T48" s="85">
        <f t="shared" si="6"/>
        <v>43574</v>
      </c>
      <c r="U48" s="85">
        <f t="shared" si="6"/>
        <v>43575</v>
      </c>
      <c r="V48" s="85">
        <f t="shared" si="6"/>
        <v>43576</v>
      </c>
      <c r="W48" s="85">
        <f t="shared" si="6"/>
        <v>43577</v>
      </c>
      <c r="X48" s="85">
        <f t="shared" si="6"/>
        <v>43578</v>
      </c>
      <c r="Y48" s="85">
        <f t="shared" si="6"/>
        <v>43579</v>
      </c>
      <c r="Z48" s="85">
        <f t="shared" si="6"/>
        <v>43580</v>
      </c>
      <c r="AA48" s="85">
        <f t="shared" si="6"/>
        <v>43581</v>
      </c>
      <c r="AB48" s="85">
        <f t="shared" si="6"/>
        <v>43582</v>
      </c>
      <c r="AC48" s="85">
        <f t="shared" si="6"/>
        <v>43583</v>
      </c>
      <c r="AD48" s="85">
        <f t="shared" si="6"/>
        <v>43584</v>
      </c>
      <c r="AE48" s="85">
        <f t="shared" si="6"/>
        <v>43585</v>
      </c>
      <c r="AF48" s="91"/>
      <c r="AN48">
        <v>48</v>
      </c>
    </row>
    <row r="49" spans="1:40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7"/>
      <c r="AN49">
        <v>49</v>
      </c>
    </row>
    <row r="50" spans="1:40" ht="15" customHeight="1" x14ac:dyDescent="0.35">
      <c r="A50" s="19">
        <v>39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46"/>
      <c r="AE50" s="46"/>
      <c r="AN50">
        <v>50</v>
      </c>
    </row>
    <row r="51" spans="1:40" ht="15" customHeight="1" x14ac:dyDescent="0.35">
      <c r="A51" s="21">
        <v>40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8"/>
      <c r="AE51" s="58"/>
      <c r="AN51">
        <v>51</v>
      </c>
    </row>
    <row r="52" spans="1:40" ht="15" customHeight="1" x14ac:dyDescent="0.35">
      <c r="A52" s="21">
        <v>41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E52" s="58"/>
      <c r="AN52">
        <v>52</v>
      </c>
    </row>
    <row r="53" spans="1:40" ht="15" customHeight="1" x14ac:dyDescent="0.35">
      <c r="A53" s="21">
        <v>42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  <c r="AE53" s="60"/>
    </row>
    <row r="54" spans="1:40" ht="15" customHeight="1" x14ac:dyDescent="0.35">
      <c r="A54" s="21">
        <v>43</v>
      </c>
      <c r="B54" s="48"/>
      <c r="C54" s="58"/>
      <c r="D54" s="58"/>
      <c r="E54" s="58"/>
      <c r="F54" s="58"/>
      <c r="G54" s="58"/>
      <c r="H54" s="58"/>
      <c r="I54" s="59" t="s">
        <v>107</v>
      </c>
      <c r="J54" s="59" t="s">
        <v>107</v>
      </c>
      <c r="K54" s="59" t="s">
        <v>107</v>
      </c>
      <c r="L54" s="59" t="s">
        <v>107</v>
      </c>
      <c r="M54" s="59" t="s">
        <v>107</v>
      </c>
      <c r="N54" s="59" t="s">
        <v>107</v>
      </c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  <c r="AE54" s="58"/>
    </row>
    <row r="55" spans="1:40" ht="15" customHeight="1" thickBot="1" x14ac:dyDescent="0.4">
      <c r="A55" s="21">
        <v>44</v>
      </c>
      <c r="B55" s="48"/>
      <c r="C55" s="58"/>
      <c r="D55" s="58"/>
      <c r="E55" s="59"/>
      <c r="F55" s="59"/>
      <c r="G55" s="58"/>
      <c r="H55" s="58"/>
      <c r="I55" s="59" t="s">
        <v>108</v>
      </c>
      <c r="J55" s="58" t="s">
        <v>108</v>
      </c>
      <c r="K55" s="59" t="s">
        <v>108</v>
      </c>
      <c r="L55" s="58" t="s">
        <v>108</v>
      </c>
      <c r="M55" s="59" t="s">
        <v>108</v>
      </c>
      <c r="N55" s="58" t="s">
        <v>108</v>
      </c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E55" s="58"/>
      <c r="AG55" s="162" t="s">
        <v>120</v>
      </c>
      <c r="AH55" s="163"/>
    </row>
    <row r="56" spans="1:40" ht="15" customHeight="1" x14ac:dyDescent="0.35">
      <c r="A56" s="21">
        <v>45</v>
      </c>
      <c r="B56" s="48"/>
      <c r="C56" s="58"/>
      <c r="D56" s="59"/>
      <c r="E56" s="58"/>
      <c r="F56" s="58"/>
      <c r="G56" s="58"/>
      <c r="H56" s="58"/>
      <c r="I56" s="46" t="s">
        <v>109</v>
      </c>
      <c r="J56" s="27" t="s">
        <v>109</v>
      </c>
      <c r="K56" s="46" t="s">
        <v>109</v>
      </c>
      <c r="L56" s="27" t="s">
        <v>109</v>
      </c>
      <c r="M56" s="46" t="s">
        <v>109</v>
      </c>
      <c r="N56" s="27" t="s">
        <v>109</v>
      </c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9"/>
      <c r="AE56" s="59"/>
      <c r="AG56" s="164"/>
      <c r="AH56" s="165"/>
    </row>
    <row r="57" spans="1:40" ht="15" customHeight="1" x14ac:dyDescent="0.35">
      <c r="A57" s="21">
        <v>46</v>
      </c>
      <c r="B57" s="48"/>
      <c r="C57" s="58"/>
      <c r="D57" s="58"/>
      <c r="E57" s="59"/>
      <c r="F57" s="26"/>
      <c r="G57" s="58"/>
      <c r="H57" s="58"/>
      <c r="I57" s="59" t="s">
        <v>110</v>
      </c>
      <c r="J57" s="59" t="s">
        <v>110</v>
      </c>
      <c r="K57" s="59" t="s">
        <v>110</v>
      </c>
      <c r="L57" s="59" t="s">
        <v>110</v>
      </c>
      <c r="M57" s="59" t="s">
        <v>110</v>
      </c>
      <c r="N57" s="59" t="s">
        <v>110</v>
      </c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G57" s="164"/>
      <c r="AH57" s="165"/>
    </row>
    <row r="58" spans="1:40" ht="15" customHeight="1" x14ac:dyDescent="0.35">
      <c r="A58" s="21">
        <v>47</v>
      </c>
      <c r="B58" s="48"/>
      <c r="C58" s="58"/>
      <c r="D58" s="58"/>
      <c r="E58" s="58"/>
      <c r="F58" s="58"/>
      <c r="G58" s="58"/>
      <c r="H58" s="58"/>
      <c r="I58" s="59" t="s">
        <v>111</v>
      </c>
      <c r="J58" s="59" t="s">
        <v>111</v>
      </c>
      <c r="K58" s="59" t="s">
        <v>111</v>
      </c>
      <c r="L58" s="59" t="s">
        <v>111</v>
      </c>
      <c r="M58" s="59" t="s">
        <v>111</v>
      </c>
      <c r="N58" s="59" t="s">
        <v>111</v>
      </c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G58" s="164"/>
      <c r="AH58" s="165"/>
    </row>
    <row r="59" spans="1:40" ht="15" customHeight="1" x14ac:dyDescent="0.35">
      <c r="A59" s="21">
        <v>48</v>
      </c>
      <c r="B59" s="48"/>
      <c r="C59" s="58"/>
      <c r="D59" s="58"/>
      <c r="E59" s="58"/>
      <c r="F59" s="58"/>
      <c r="G59" s="58"/>
      <c r="H59" s="58"/>
      <c r="I59" s="59" t="s">
        <v>112</v>
      </c>
      <c r="J59" s="58" t="s">
        <v>112</v>
      </c>
      <c r="K59" s="59" t="s">
        <v>112</v>
      </c>
      <c r="L59" s="58" t="s">
        <v>112</v>
      </c>
      <c r="M59" s="59" t="s">
        <v>112</v>
      </c>
      <c r="N59" s="58" t="s">
        <v>112</v>
      </c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G59" s="164"/>
      <c r="AH59" s="165"/>
    </row>
    <row r="60" spans="1:40" ht="15" customHeight="1" x14ac:dyDescent="0.35">
      <c r="A60" s="21">
        <v>49</v>
      </c>
      <c r="B60" s="48"/>
      <c r="C60" s="58"/>
      <c r="D60" s="58"/>
      <c r="E60" s="58"/>
      <c r="F60" s="58"/>
      <c r="G60" s="58"/>
      <c r="H60" s="58"/>
      <c r="I60" s="59" t="s">
        <v>113</v>
      </c>
      <c r="J60" s="59" t="s">
        <v>113</v>
      </c>
      <c r="K60" s="59" t="s">
        <v>113</v>
      </c>
      <c r="L60" s="59" t="s">
        <v>113</v>
      </c>
      <c r="M60" s="59" t="s">
        <v>113</v>
      </c>
      <c r="N60" s="59" t="s">
        <v>113</v>
      </c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G60" s="166"/>
      <c r="AH60" s="167"/>
    </row>
    <row r="61" spans="1:40" ht="15" customHeight="1" x14ac:dyDescent="0.35">
      <c r="A61" s="21">
        <v>50</v>
      </c>
      <c r="B61" s="4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</row>
    <row r="62" spans="1:40" ht="15" customHeight="1" x14ac:dyDescent="0.35">
      <c r="A62" s="21">
        <v>51</v>
      </c>
      <c r="B62" s="4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</row>
    <row r="63" spans="1:40" ht="15" customHeight="1" x14ac:dyDescent="0.35">
      <c r="A63" s="21">
        <v>52</v>
      </c>
      <c r="B63" s="4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</row>
    <row r="64" spans="1:40" ht="15" customHeight="1" x14ac:dyDescent="0.35">
      <c r="A64" s="21">
        <v>53</v>
      </c>
      <c r="B64" s="4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</row>
    <row r="65" spans="1:34" ht="15" customHeight="1" x14ac:dyDescent="0.35">
      <c r="A65" s="21">
        <v>54</v>
      </c>
      <c r="B65" s="4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</row>
    <row r="66" spans="1:34" ht="15" customHeight="1" x14ac:dyDescent="0.35">
      <c r="A66" s="2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</row>
    <row r="67" spans="1:34" ht="15" customHeight="1" x14ac:dyDescent="0.35">
      <c r="A67" s="2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</row>
    <row r="68" spans="1:34" ht="15" customHeight="1" thickBot="1" x14ac:dyDescent="0.4">
      <c r="A68" s="21">
        <v>57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</row>
    <row r="70" spans="1:34" ht="15" customHeight="1" thickBot="1" x14ac:dyDescent="0.4">
      <c r="A70" s="17" t="s">
        <v>94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</row>
    <row r="71" spans="1:34" ht="15" thickTop="1" x14ac:dyDescent="0.35">
      <c r="A71" s="89"/>
      <c r="B71" s="85">
        <f t="shared" ref="B71:AE71" si="9">B48</f>
        <v>43556</v>
      </c>
      <c r="C71" s="85">
        <f t="shared" si="9"/>
        <v>43557</v>
      </c>
      <c r="D71" s="85">
        <f t="shared" si="9"/>
        <v>43558</v>
      </c>
      <c r="E71" s="85">
        <f t="shared" si="9"/>
        <v>43559</v>
      </c>
      <c r="F71" s="85">
        <f t="shared" si="9"/>
        <v>43560</v>
      </c>
      <c r="G71" s="85">
        <f t="shared" si="9"/>
        <v>43561</v>
      </c>
      <c r="H71" s="85">
        <f t="shared" si="9"/>
        <v>43562</v>
      </c>
      <c r="I71" s="85">
        <f t="shared" si="9"/>
        <v>43563</v>
      </c>
      <c r="J71" s="85">
        <f t="shared" si="9"/>
        <v>43564</v>
      </c>
      <c r="K71" s="85">
        <f t="shared" si="9"/>
        <v>43565</v>
      </c>
      <c r="L71" s="85">
        <f t="shared" si="9"/>
        <v>43566</v>
      </c>
      <c r="M71" s="85">
        <f t="shared" si="9"/>
        <v>43567</v>
      </c>
      <c r="N71" s="85">
        <f t="shared" si="9"/>
        <v>43568</v>
      </c>
      <c r="O71" s="85">
        <f t="shared" si="9"/>
        <v>43569</v>
      </c>
      <c r="P71" s="85">
        <f t="shared" si="9"/>
        <v>43570</v>
      </c>
      <c r="Q71" s="85">
        <f t="shared" si="9"/>
        <v>43571</v>
      </c>
      <c r="R71" s="85">
        <f t="shared" si="9"/>
        <v>43572</v>
      </c>
      <c r="S71" s="85">
        <f t="shared" si="9"/>
        <v>43573</v>
      </c>
      <c r="T71" s="85">
        <f t="shared" si="9"/>
        <v>43574</v>
      </c>
      <c r="U71" s="85">
        <f t="shared" si="9"/>
        <v>43575</v>
      </c>
      <c r="V71" s="85">
        <f t="shared" si="9"/>
        <v>43576</v>
      </c>
      <c r="W71" s="85">
        <f t="shared" si="9"/>
        <v>43577</v>
      </c>
      <c r="X71" s="85">
        <f t="shared" si="9"/>
        <v>43578</v>
      </c>
      <c r="Y71" s="85">
        <f t="shared" si="9"/>
        <v>43579</v>
      </c>
      <c r="Z71" s="85">
        <f t="shared" si="9"/>
        <v>43580</v>
      </c>
      <c r="AA71" s="85">
        <f t="shared" si="9"/>
        <v>43581</v>
      </c>
      <c r="AB71" s="85">
        <f t="shared" si="9"/>
        <v>43582</v>
      </c>
      <c r="AC71" s="85">
        <f t="shared" si="9"/>
        <v>43583</v>
      </c>
      <c r="AD71" s="85">
        <f t="shared" si="9"/>
        <v>43584</v>
      </c>
      <c r="AE71" s="85">
        <f t="shared" si="9"/>
        <v>43585</v>
      </c>
      <c r="AF71" s="91"/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7"/>
    </row>
    <row r="73" spans="1:34" ht="15.5" x14ac:dyDescent="0.35">
      <c r="A73" s="19">
        <v>39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46"/>
      <c r="AE73" s="46"/>
    </row>
    <row r="74" spans="1:34" ht="15.5" x14ac:dyDescent="0.35">
      <c r="A74" s="21">
        <v>40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8"/>
      <c r="AE74" s="58"/>
    </row>
    <row r="75" spans="1:34" ht="15.5" x14ac:dyDescent="0.35">
      <c r="A75" s="21">
        <v>41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  <c r="AE75" s="58"/>
    </row>
    <row r="76" spans="1:34" ht="15.5" x14ac:dyDescent="0.35">
      <c r="A76" s="21">
        <v>42</v>
      </c>
      <c r="B76" s="48"/>
      <c r="C76" s="58"/>
      <c r="D76" s="58"/>
      <c r="E76" s="59"/>
      <c r="F76" s="59"/>
      <c r="G76" s="58"/>
      <c r="H76" s="58"/>
      <c r="I76" s="58"/>
      <c r="J76" s="58"/>
      <c r="K76" s="58"/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  <c r="AE76" s="60"/>
    </row>
    <row r="77" spans="1:34" ht="15.5" x14ac:dyDescent="0.35">
      <c r="A77" s="21">
        <v>43</v>
      </c>
      <c r="B77" s="4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E77" s="58"/>
      <c r="AG77" s="162" t="s">
        <v>121</v>
      </c>
      <c r="AH77" s="163"/>
    </row>
    <row r="78" spans="1:34" ht="15.5" x14ac:dyDescent="0.35">
      <c r="A78" s="21">
        <v>44</v>
      </c>
      <c r="B78" s="48"/>
      <c r="C78" s="58"/>
      <c r="D78" s="58"/>
      <c r="E78" s="59"/>
      <c r="F78" s="59"/>
      <c r="G78" s="58"/>
      <c r="H78" s="58"/>
      <c r="I78" s="59" t="s">
        <v>107</v>
      </c>
      <c r="J78" s="59" t="s">
        <v>107</v>
      </c>
      <c r="K78" s="59" t="s">
        <v>107</v>
      </c>
      <c r="L78" s="59" t="s">
        <v>107</v>
      </c>
      <c r="M78" s="59" t="s">
        <v>107</v>
      </c>
      <c r="N78" s="59" t="s">
        <v>107</v>
      </c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E78" s="58"/>
      <c r="AG78" s="164"/>
      <c r="AH78" s="165"/>
    </row>
    <row r="79" spans="1:34" ht="16" thickBot="1" x14ac:dyDescent="0.4">
      <c r="A79" s="21">
        <v>45</v>
      </c>
      <c r="B79" s="48"/>
      <c r="C79" s="58"/>
      <c r="D79" s="59"/>
      <c r="E79" s="58"/>
      <c r="F79" s="58"/>
      <c r="G79" s="58"/>
      <c r="H79" s="58"/>
      <c r="I79" s="59" t="s">
        <v>108</v>
      </c>
      <c r="J79" s="58" t="s">
        <v>108</v>
      </c>
      <c r="K79" s="59" t="s">
        <v>108</v>
      </c>
      <c r="L79" s="58" t="s">
        <v>108</v>
      </c>
      <c r="M79" s="59" t="s">
        <v>108</v>
      </c>
      <c r="N79" s="58" t="s">
        <v>108</v>
      </c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9"/>
      <c r="AE79" s="59"/>
      <c r="AG79" s="164"/>
      <c r="AH79" s="165"/>
    </row>
    <row r="80" spans="1:34" ht="15.5" x14ac:dyDescent="0.35">
      <c r="A80" s="21">
        <v>46</v>
      </c>
      <c r="B80" s="48"/>
      <c r="C80" s="58"/>
      <c r="D80" s="58"/>
      <c r="E80" s="59"/>
      <c r="F80" s="26"/>
      <c r="G80" s="58"/>
      <c r="H80" s="58"/>
      <c r="I80" s="46" t="s">
        <v>109</v>
      </c>
      <c r="J80" s="27" t="s">
        <v>109</v>
      </c>
      <c r="K80" s="46" t="s">
        <v>109</v>
      </c>
      <c r="L80" s="27" t="s">
        <v>109</v>
      </c>
      <c r="M80" s="46" t="s">
        <v>109</v>
      </c>
      <c r="N80" s="27" t="s">
        <v>109</v>
      </c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E80" s="58"/>
      <c r="AG80" s="164"/>
      <c r="AH80" s="165"/>
    </row>
    <row r="81" spans="1:34" ht="15.5" x14ac:dyDescent="0.35">
      <c r="A81" s="21">
        <v>47</v>
      </c>
      <c r="B81" s="48"/>
      <c r="C81" s="58"/>
      <c r="D81" s="58"/>
      <c r="E81" s="58"/>
      <c r="F81" s="58"/>
      <c r="G81" s="58"/>
      <c r="H81" s="58"/>
      <c r="I81" s="59" t="s">
        <v>110</v>
      </c>
      <c r="J81" s="59" t="s">
        <v>110</v>
      </c>
      <c r="K81" s="59" t="s">
        <v>110</v>
      </c>
      <c r="L81" s="59" t="s">
        <v>110</v>
      </c>
      <c r="M81" s="59" t="s">
        <v>110</v>
      </c>
      <c r="N81" s="59" t="s">
        <v>110</v>
      </c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58"/>
      <c r="AG81" s="164"/>
      <c r="AH81" s="165"/>
    </row>
    <row r="82" spans="1:34" ht="15.5" x14ac:dyDescent="0.35">
      <c r="A82" s="21">
        <v>48</v>
      </c>
      <c r="B82" s="48"/>
      <c r="C82" s="58"/>
      <c r="D82" s="58"/>
      <c r="E82" s="58"/>
      <c r="F82" s="58"/>
      <c r="G82" s="58"/>
      <c r="H82" s="58"/>
      <c r="I82" s="59" t="s">
        <v>111</v>
      </c>
      <c r="J82" s="59" t="s">
        <v>111</v>
      </c>
      <c r="K82" s="59" t="s">
        <v>111</v>
      </c>
      <c r="L82" s="59" t="s">
        <v>111</v>
      </c>
      <c r="M82" s="59" t="s">
        <v>111</v>
      </c>
      <c r="N82" s="59" t="s">
        <v>111</v>
      </c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E82" s="58"/>
      <c r="AG82" s="166"/>
      <c r="AH82" s="167"/>
    </row>
    <row r="83" spans="1:34" ht="15.5" x14ac:dyDescent="0.35">
      <c r="A83" s="21">
        <v>49</v>
      </c>
      <c r="B83" s="48"/>
      <c r="C83" s="58"/>
      <c r="D83" s="58"/>
      <c r="E83" s="58"/>
      <c r="F83" s="58"/>
      <c r="G83" s="58"/>
      <c r="H83" s="58"/>
      <c r="I83" s="59" t="s">
        <v>112</v>
      </c>
      <c r="J83" s="58" t="s">
        <v>112</v>
      </c>
      <c r="K83" s="59" t="s">
        <v>112</v>
      </c>
      <c r="L83" s="58" t="s">
        <v>112</v>
      </c>
      <c r="M83" s="59" t="s">
        <v>112</v>
      </c>
      <c r="N83" s="58" t="s">
        <v>112</v>
      </c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58"/>
    </row>
    <row r="84" spans="1:34" ht="15.5" x14ac:dyDescent="0.35">
      <c r="A84" s="21">
        <v>50</v>
      </c>
      <c r="B84" s="48"/>
      <c r="C84" s="58"/>
      <c r="D84" s="58"/>
      <c r="E84" s="58"/>
      <c r="F84" s="58"/>
      <c r="G84" s="58"/>
      <c r="H84" s="58"/>
      <c r="I84" s="59" t="s">
        <v>113</v>
      </c>
      <c r="J84" s="59" t="s">
        <v>113</v>
      </c>
      <c r="K84" s="59" t="s">
        <v>113</v>
      </c>
      <c r="L84" s="59" t="s">
        <v>113</v>
      </c>
      <c r="M84" s="59" t="s">
        <v>113</v>
      </c>
      <c r="N84" s="59" t="s">
        <v>113</v>
      </c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58"/>
    </row>
    <row r="85" spans="1:34" x14ac:dyDescent="0.35">
      <c r="A85" s="21">
        <v>51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58"/>
    </row>
    <row r="86" spans="1:34" x14ac:dyDescent="0.35">
      <c r="A86" s="21">
        <v>52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58"/>
    </row>
    <row r="87" spans="1:34" x14ac:dyDescent="0.35">
      <c r="A87" s="21">
        <v>53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</row>
    <row r="88" spans="1:34" x14ac:dyDescent="0.35">
      <c r="A88" s="21">
        <v>54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58"/>
    </row>
    <row r="89" spans="1:34" x14ac:dyDescent="0.35">
      <c r="A89" s="2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58"/>
    </row>
    <row r="90" spans="1:34" x14ac:dyDescent="0.35">
      <c r="A90" s="2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58"/>
    </row>
    <row r="91" spans="1:34" ht="15" thickBot="1" x14ac:dyDescent="0.4">
      <c r="A91" s="21">
        <v>57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</row>
    <row r="93" spans="1:34" ht="15" thickBot="1" x14ac:dyDescent="0.4">
      <c r="A93" s="17" t="s">
        <v>94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</row>
    <row r="94" spans="1:34" ht="15" thickTop="1" x14ac:dyDescent="0.35">
      <c r="A94" s="89"/>
      <c r="B94" s="85">
        <f t="shared" ref="B94:AE94" si="13">B71</f>
        <v>43556</v>
      </c>
      <c r="C94" s="85">
        <f t="shared" si="13"/>
        <v>43557</v>
      </c>
      <c r="D94" s="85">
        <f t="shared" si="13"/>
        <v>43558</v>
      </c>
      <c r="E94" s="85">
        <f t="shared" si="13"/>
        <v>43559</v>
      </c>
      <c r="F94" s="85">
        <f t="shared" si="13"/>
        <v>43560</v>
      </c>
      <c r="G94" s="85">
        <f t="shared" si="13"/>
        <v>43561</v>
      </c>
      <c r="H94" s="85">
        <f t="shared" si="13"/>
        <v>43562</v>
      </c>
      <c r="I94" s="85">
        <f t="shared" si="13"/>
        <v>43563</v>
      </c>
      <c r="J94" s="85">
        <f t="shared" si="13"/>
        <v>43564</v>
      </c>
      <c r="K94" s="85">
        <f t="shared" si="13"/>
        <v>43565</v>
      </c>
      <c r="L94" s="85">
        <f t="shared" si="13"/>
        <v>43566</v>
      </c>
      <c r="M94" s="85">
        <f t="shared" si="13"/>
        <v>43567</v>
      </c>
      <c r="N94" s="85">
        <f t="shared" si="13"/>
        <v>43568</v>
      </c>
      <c r="O94" s="85">
        <f t="shared" si="13"/>
        <v>43569</v>
      </c>
      <c r="P94" s="85">
        <f t="shared" si="13"/>
        <v>43570</v>
      </c>
      <c r="Q94" s="85">
        <f t="shared" si="13"/>
        <v>43571</v>
      </c>
      <c r="R94" s="85">
        <f t="shared" si="13"/>
        <v>43572</v>
      </c>
      <c r="S94" s="85">
        <f t="shared" si="13"/>
        <v>43573</v>
      </c>
      <c r="T94" s="85">
        <f t="shared" si="13"/>
        <v>43574</v>
      </c>
      <c r="U94" s="85">
        <f t="shared" si="13"/>
        <v>43575</v>
      </c>
      <c r="V94" s="85">
        <f t="shared" si="13"/>
        <v>43576</v>
      </c>
      <c r="W94" s="85">
        <f t="shared" si="13"/>
        <v>43577</v>
      </c>
      <c r="X94" s="85">
        <f t="shared" si="13"/>
        <v>43578</v>
      </c>
      <c r="Y94" s="85">
        <f t="shared" si="13"/>
        <v>43579</v>
      </c>
      <c r="Z94" s="85">
        <f t="shared" si="13"/>
        <v>43580</v>
      </c>
      <c r="AA94" s="85">
        <f t="shared" si="13"/>
        <v>43581</v>
      </c>
      <c r="AB94" s="85">
        <f t="shared" si="13"/>
        <v>43582</v>
      </c>
      <c r="AC94" s="85">
        <f t="shared" si="13"/>
        <v>43583</v>
      </c>
      <c r="AD94" s="85">
        <f t="shared" si="13"/>
        <v>43584</v>
      </c>
      <c r="AE94" s="85">
        <f t="shared" si="13"/>
        <v>43585</v>
      </c>
      <c r="AF94" s="91"/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7"/>
    </row>
    <row r="96" spans="1:34" ht="15.5" x14ac:dyDescent="0.35">
      <c r="A96" s="19">
        <v>39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46"/>
      <c r="AE96" s="46"/>
    </row>
    <row r="97" spans="1:34" ht="15.5" x14ac:dyDescent="0.35">
      <c r="A97" s="21">
        <v>40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8"/>
      <c r="AE97" s="58"/>
    </row>
    <row r="98" spans="1:34" ht="15.5" x14ac:dyDescent="0.35">
      <c r="A98" s="21">
        <v>41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  <c r="AE98" s="58"/>
    </row>
    <row r="99" spans="1:34" ht="15.5" x14ac:dyDescent="0.35">
      <c r="A99" s="21">
        <v>42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  <c r="AE99" s="60"/>
    </row>
    <row r="100" spans="1:34" ht="15.5" x14ac:dyDescent="0.35">
      <c r="A100" s="21">
        <v>43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  <c r="AE100" s="58"/>
    </row>
    <row r="101" spans="1:34" ht="15.5" x14ac:dyDescent="0.35">
      <c r="A101" s="21">
        <v>44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  <c r="AE101" s="58"/>
    </row>
    <row r="102" spans="1:34" ht="15.5" x14ac:dyDescent="0.35">
      <c r="A102" s="21">
        <v>45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9"/>
      <c r="AE102" s="59"/>
      <c r="AG102" s="162" t="s">
        <v>122</v>
      </c>
      <c r="AH102" s="163"/>
    </row>
    <row r="103" spans="1:34" ht="15.5" x14ac:dyDescent="0.35">
      <c r="A103" s="21">
        <v>46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E103" s="58"/>
      <c r="AG103" s="164"/>
      <c r="AH103" s="165"/>
    </row>
    <row r="104" spans="1:34" x14ac:dyDescent="0.35">
      <c r="A104" s="21">
        <v>47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E104" s="58"/>
      <c r="AG104" s="164"/>
      <c r="AH104" s="165"/>
    </row>
    <row r="105" spans="1:34" x14ac:dyDescent="0.35">
      <c r="A105" s="21">
        <v>48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58"/>
      <c r="AG105" s="164"/>
      <c r="AH105" s="165"/>
    </row>
    <row r="106" spans="1:34" x14ac:dyDescent="0.35">
      <c r="A106" s="21">
        <v>49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E106" s="58"/>
      <c r="AG106" s="164"/>
      <c r="AH106" s="165"/>
    </row>
    <row r="107" spans="1:34" x14ac:dyDescent="0.35">
      <c r="A107" s="21">
        <v>50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E107" s="58"/>
      <c r="AG107" s="166"/>
      <c r="AH107" s="167"/>
    </row>
    <row r="108" spans="1:34" x14ac:dyDescent="0.35">
      <c r="A108" s="21">
        <v>51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  <c r="AE108" s="58"/>
    </row>
    <row r="109" spans="1:34" x14ac:dyDescent="0.35">
      <c r="A109" s="21">
        <v>52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  <c r="AE109" s="58"/>
    </row>
    <row r="110" spans="1:34" x14ac:dyDescent="0.35">
      <c r="A110" s="21">
        <v>53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  <c r="AE110" s="58"/>
    </row>
    <row r="111" spans="1:34" x14ac:dyDescent="0.35">
      <c r="A111" s="21">
        <v>54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  <c r="AE111" s="58"/>
    </row>
    <row r="112" spans="1:34" x14ac:dyDescent="0.35">
      <c r="A112" s="2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  <c r="AE112" s="58"/>
    </row>
    <row r="113" spans="1:34" x14ac:dyDescent="0.35">
      <c r="A113" s="2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  <c r="AE113" s="58"/>
    </row>
    <row r="114" spans="1:34" ht="15" thickBot="1" x14ac:dyDescent="0.4">
      <c r="A114" s="21">
        <v>57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</row>
    <row r="116" spans="1:34" ht="15" thickBot="1" x14ac:dyDescent="0.4">
      <c r="A116" s="17" t="s">
        <v>94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</row>
    <row r="117" spans="1:34" ht="15" thickTop="1" x14ac:dyDescent="0.35">
      <c r="A117" s="89"/>
      <c r="B117" s="85">
        <f t="shared" ref="B117:AE117" si="17">B94</f>
        <v>43556</v>
      </c>
      <c r="C117" s="85">
        <f t="shared" si="17"/>
        <v>43557</v>
      </c>
      <c r="D117" s="85">
        <f t="shared" si="17"/>
        <v>43558</v>
      </c>
      <c r="E117" s="85">
        <f t="shared" si="17"/>
        <v>43559</v>
      </c>
      <c r="F117" s="85">
        <f t="shared" si="17"/>
        <v>43560</v>
      </c>
      <c r="G117" s="85">
        <f t="shared" si="17"/>
        <v>43561</v>
      </c>
      <c r="H117" s="85">
        <f t="shared" si="17"/>
        <v>43562</v>
      </c>
      <c r="I117" s="85">
        <f t="shared" si="17"/>
        <v>43563</v>
      </c>
      <c r="J117" s="85">
        <f t="shared" si="17"/>
        <v>43564</v>
      </c>
      <c r="K117" s="85">
        <f t="shared" si="17"/>
        <v>43565</v>
      </c>
      <c r="L117" s="85">
        <f t="shared" si="17"/>
        <v>43566</v>
      </c>
      <c r="M117" s="85">
        <f t="shared" si="17"/>
        <v>43567</v>
      </c>
      <c r="N117" s="85">
        <f t="shared" si="17"/>
        <v>43568</v>
      </c>
      <c r="O117" s="85">
        <f t="shared" si="17"/>
        <v>43569</v>
      </c>
      <c r="P117" s="85">
        <f t="shared" si="17"/>
        <v>43570</v>
      </c>
      <c r="Q117" s="85">
        <f t="shared" si="17"/>
        <v>43571</v>
      </c>
      <c r="R117" s="85">
        <f t="shared" si="17"/>
        <v>43572</v>
      </c>
      <c r="S117" s="85">
        <f t="shared" si="17"/>
        <v>43573</v>
      </c>
      <c r="T117" s="85">
        <f t="shared" si="17"/>
        <v>43574</v>
      </c>
      <c r="U117" s="85">
        <f t="shared" si="17"/>
        <v>43575</v>
      </c>
      <c r="V117" s="85">
        <f t="shared" si="17"/>
        <v>43576</v>
      </c>
      <c r="W117" s="85">
        <f t="shared" si="17"/>
        <v>43577</v>
      </c>
      <c r="X117" s="85">
        <f t="shared" si="17"/>
        <v>43578</v>
      </c>
      <c r="Y117" s="85">
        <f t="shared" si="17"/>
        <v>43579</v>
      </c>
      <c r="Z117" s="85">
        <f t="shared" si="17"/>
        <v>43580</v>
      </c>
      <c r="AA117" s="85">
        <f t="shared" si="17"/>
        <v>43581</v>
      </c>
      <c r="AB117" s="85">
        <f t="shared" si="17"/>
        <v>43582</v>
      </c>
      <c r="AC117" s="85">
        <f t="shared" si="17"/>
        <v>43583</v>
      </c>
      <c r="AD117" s="85">
        <f t="shared" si="17"/>
        <v>43584</v>
      </c>
      <c r="AE117" s="85">
        <f t="shared" si="17"/>
        <v>43585</v>
      </c>
      <c r="AF117" s="91"/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7"/>
    </row>
    <row r="119" spans="1:34" ht="15.5" x14ac:dyDescent="0.35">
      <c r="A119" s="19">
        <v>39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46"/>
      <c r="AE119" s="46"/>
    </row>
    <row r="120" spans="1:34" ht="15.5" x14ac:dyDescent="0.35">
      <c r="A120" s="21">
        <v>40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8"/>
      <c r="AE120" s="58"/>
    </row>
    <row r="121" spans="1:34" ht="15.5" x14ac:dyDescent="0.35">
      <c r="A121" s="21">
        <v>41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  <c r="AE121" s="58"/>
    </row>
    <row r="122" spans="1:34" ht="15.5" x14ac:dyDescent="0.35">
      <c r="A122" s="21">
        <v>42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  <c r="AE122" s="60"/>
    </row>
    <row r="123" spans="1:34" ht="15.5" x14ac:dyDescent="0.35">
      <c r="A123" s="21">
        <v>43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  <c r="AE123" s="58"/>
    </row>
    <row r="124" spans="1:34" ht="15.5" x14ac:dyDescent="0.35">
      <c r="A124" s="21">
        <v>44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E124" s="58"/>
      <c r="AG124" s="162" t="s">
        <v>123</v>
      </c>
      <c r="AH124" s="163"/>
    </row>
    <row r="125" spans="1:34" ht="15.5" x14ac:dyDescent="0.35">
      <c r="A125" s="21">
        <v>45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9"/>
      <c r="AE125" s="59"/>
      <c r="AG125" s="164"/>
      <c r="AH125" s="165"/>
    </row>
    <row r="126" spans="1:34" ht="15.5" x14ac:dyDescent="0.35">
      <c r="A126" s="21">
        <v>46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58"/>
      <c r="AG126" s="164"/>
      <c r="AH126" s="165"/>
    </row>
    <row r="127" spans="1:34" x14ac:dyDescent="0.35">
      <c r="A127" s="21">
        <v>47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E127" s="58"/>
      <c r="AG127" s="164"/>
      <c r="AH127" s="165"/>
    </row>
    <row r="128" spans="1:34" x14ac:dyDescent="0.35">
      <c r="A128" s="21">
        <v>48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58"/>
      <c r="AG128" s="164"/>
      <c r="AH128" s="165"/>
    </row>
    <row r="129" spans="1:34" x14ac:dyDescent="0.35">
      <c r="A129" s="21">
        <v>49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E129" s="58"/>
      <c r="AG129" s="166"/>
      <c r="AH129" s="167"/>
    </row>
    <row r="130" spans="1:34" x14ac:dyDescent="0.35">
      <c r="A130" s="21">
        <v>50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  <c r="AE130" s="58"/>
    </row>
    <row r="131" spans="1:34" x14ac:dyDescent="0.35">
      <c r="A131" s="21">
        <v>51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  <c r="AE131" s="58"/>
    </row>
    <row r="132" spans="1:34" x14ac:dyDescent="0.35">
      <c r="A132" s="21">
        <v>52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  <c r="AE132" s="58"/>
    </row>
    <row r="133" spans="1:34" x14ac:dyDescent="0.35">
      <c r="A133" s="21">
        <v>53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  <c r="AE133" s="58"/>
    </row>
    <row r="134" spans="1:34" x14ac:dyDescent="0.35">
      <c r="A134" s="21">
        <v>54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  <c r="AE134" s="58"/>
    </row>
    <row r="135" spans="1:34" x14ac:dyDescent="0.35">
      <c r="A135" s="2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  <c r="AE135" s="58"/>
    </row>
    <row r="136" spans="1:34" x14ac:dyDescent="0.35">
      <c r="A136" s="2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  <c r="AE136" s="58"/>
    </row>
    <row r="137" spans="1:34" ht="15" thickBot="1" x14ac:dyDescent="0.4">
      <c r="A137" s="21">
        <v>57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</row>
    <row r="139" spans="1:34" ht="15" thickBot="1" x14ac:dyDescent="0.4">
      <c r="A139" s="17" t="s">
        <v>94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E3 B46:AE48 B69:AE70 B23:AE25">
    <cfRule type="expression" dxfId="63" priority="74">
      <formula>WEEKDAY(B$2,2)&gt;5</formula>
    </cfRule>
  </conditionalFormatting>
  <conditionalFormatting sqref="B2:AE2">
    <cfRule type="expression" dxfId="62" priority="73">
      <formula>COUNTIF(#REF!,B$2)</formula>
    </cfRule>
  </conditionalFormatting>
  <conditionalFormatting sqref="B26:AE26">
    <cfRule type="expression" dxfId="61" priority="72">
      <formula>WEEKDAY(B$2,2)&gt;5</formula>
    </cfRule>
  </conditionalFormatting>
  <conditionalFormatting sqref="B49:AE49">
    <cfRule type="expression" dxfId="60" priority="71">
      <formula>WEEKDAY(B$2,2)&gt;5</formula>
    </cfRule>
  </conditionalFormatting>
  <conditionalFormatting sqref="B4:AE22 B27:AE45 B50:AE53 B73:AE77 B96:AE114 B119:AE137 B61:AE68 B54:H60 O54:AE60 B85:AE91 B78:H84 O78:AE84">
    <cfRule type="expression" dxfId="59" priority="69">
      <formula>COUNTIF($AQ$5:$AQ$17,B$2)</formula>
    </cfRule>
    <cfRule type="expression" dxfId="58" priority="70">
      <formula>WEEKDAY(B$2,2)&gt;5</formula>
    </cfRule>
  </conditionalFormatting>
  <conditionalFormatting sqref="B4:AE22">
    <cfRule type="endsWith" dxfId="57" priority="65" operator="endsWith" text="tp">
      <formula>RIGHT(B4,LEN("tp"))="tp"</formula>
    </cfRule>
    <cfRule type="endsWith" dxfId="56" priority="66" operator="endsWith" text="rtt">
      <formula>RIGHT(B4,LEN("rtt"))="rtt"</formula>
    </cfRule>
    <cfRule type="endsWith" dxfId="55" priority="67" operator="endsWith" text="am">
      <formula>RIGHT(B4,LEN("am"))="am"</formula>
    </cfRule>
    <cfRule type="endsWith" dxfId="54" priority="68" operator="endsWith" text="m">
      <formula>RIGHT(B4,LEN("m"))="m"</formula>
    </cfRule>
  </conditionalFormatting>
  <conditionalFormatting sqref="B27:AE45">
    <cfRule type="endsWith" dxfId="53" priority="59" operator="endsWith" text="tp">
      <formula>RIGHT(B27,LEN("tp"))="tp"</formula>
    </cfRule>
    <cfRule type="endsWith" dxfId="52" priority="60" operator="endsWith" text="rtt">
      <formula>RIGHT(B27,LEN("rtt"))="rtt"</formula>
    </cfRule>
    <cfRule type="endsWith" dxfId="51" priority="61" operator="endsWith" text="am">
      <formula>RIGHT(B27,LEN("am"))="am"</formula>
    </cfRule>
    <cfRule type="endsWith" dxfId="50" priority="62" operator="endsWith" text="m">
      <formula>RIGHT(B27,LEN("m"))="m"</formula>
    </cfRule>
  </conditionalFormatting>
  <conditionalFormatting sqref="B50:AE53 B61:AE68 B54:H60 O54:AE60">
    <cfRule type="endsWith" dxfId="49" priority="53" operator="endsWith" text="tp">
      <formula>RIGHT(B50,LEN("tp"))="tp"</formula>
    </cfRule>
    <cfRule type="endsWith" dxfId="48" priority="54" operator="endsWith" text="rtt">
      <formula>RIGHT(B50,LEN("rtt"))="rtt"</formula>
    </cfRule>
    <cfRule type="endsWith" dxfId="47" priority="55" operator="endsWith" text="am">
      <formula>RIGHT(B50,LEN("am"))="am"</formula>
    </cfRule>
    <cfRule type="endsWith" dxfId="46" priority="56" operator="endsWith" text="m">
      <formula>RIGHT(B50,LEN("m"))="m"</formula>
    </cfRule>
  </conditionalFormatting>
  <conditionalFormatting sqref="B71:AE71 B92:AE93">
    <cfRule type="expression" dxfId="45" priority="52">
      <formula>WEEKDAY(B$2,2)&gt;5</formula>
    </cfRule>
  </conditionalFormatting>
  <conditionalFormatting sqref="B72:AE72">
    <cfRule type="expression" dxfId="44" priority="51">
      <formula>WEEKDAY(B$2,2)&gt;5</formula>
    </cfRule>
  </conditionalFormatting>
  <conditionalFormatting sqref="B73:AE77 B85:AE91 B78:H84 O78:AE84">
    <cfRule type="endsWith" dxfId="43" priority="45" operator="endsWith" text="tp">
      <formula>RIGHT(B73,LEN("tp"))="tp"</formula>
    </cfRule>
    <cfRule type="endsWith" dxfId="42" priority="46" operator="endsWith" text="rtt">
      <formula>RIGHT(B73,LEN("rtt"))="rtt"</formula>
    </cfRule>
    <cfRule type="endsWith" dxfId="41" priority="47" operator="endsWith" text="am">
      <formula>RIGHT(B73,LEN("am"))="am"</formula>
    </cfRule>
    <cfRule type="endsWith" dxfId="40" priority="48" operator="endsWith" text="m">
      <formula>RIGHT(B73,LEN("m"))="m"</formula>
    </cfRule>
  </conditionalFormatting>
  <conditionalFormatting sqref="B94:AE94 B115:AE116">
    <cfRule type="expression" dxfId="39" priority="44">
      <formula>WEEKDAY(B$2,2)&gt;5</formula>
    </cfRule>
  </conditionalFormatting>
  <conditionalFormatting sqref="B95:AE95">
    <cfRule type="expression" dxfId="38" priority="43">
      <formula>WEEKDAY(B$2,2)&gt;5</formula>
    </cfRule>
  </conditionalFormatting>
  <conditionalFormatting sqref="B96:AE114">
    <cfRule type="endsWith" dxfId="37" priority="37" operator="endsWith" text="tp">
      <formula>RIGHT(B96,LEN("tp"))="tp"</formula>
    </cfRule>
    <cfRule type="endsWith" dxfId="36" priority="38" operator="endsWith" text="rtt">
      <formula>RIGHT(B96,LEN("rtt"))="rtt"</formula>
    </cfRule>
    <cfRule type="endsWith" dxfId="35" priority="39" operator="endsWith" text="am">
      <formula>RIGHT(B96,LEN("am"))="am"</formula>
    </cfRule>
    <cfRule type="endsWith" dxfId="34" priority="40" operator="endsWith" text="m">
      <formula>RIGHT(B96,LEN("m"))="m"</formula>
    </cfRule>
  </conditionalFormatting>
  <conditionalFormatting sqref="B117:AE117 B138:AE139">
    <cfRule type="expression" dxfId="33" priority="36">
      <formula>WEEKDAY(B$2,2)&gt;5</formula>
    </cfRule>
  </conditionalFormatting>
  <conditionalFormatting sqref="B118:AE118">
    <cfRule type="expression" dxfId="32" priority="35">
      <formula>WEEKDAY(B$2,2)&gt;5</formula>
    </cfRule>
  </conditionalFormatting>
  <conditionalFormatting sqref="B119:AE137">
    <cfRule type="endsWith" dxfId="31" priority="29" operator="endsWith" text="tp">
      <formula>RIGHT(B119,LEN("tp"))="tp"</formula>
    </cfRule>
    <cfRule type="endsWith" dxfId="30" priority="30" operator="endsWith" text="rtt">
      <formula>RIGHT(B119,LEN("rtt"))="rtt"</formula>
    </cfRule>
    <cfRule type="endsWith" dxfId="29" priority="31" operator="endsWith" text="am">
      <formula>RIGHT(B119,LEN("am"))="am"</formula>
    </cfRule>
    <cfRule type="endsWith" dxfId="28" priority="32" operator="endsWith" text="m">
      <formula>RIGHT(B119,LEN("m"))="m"</formula>
    </cfRule>
  </conditionalFormatting>
  <conditionalFormatting sqref="I54:N60">
    <cfRule type="expression" dxfId="27" priority="27">
      <formula>COUNTIF($AQ$5:$AQ$17,I$2)</formula>
    </cfRule>
    <cfRule type="expression" dxfId="26" priority="28">
      <formula>WEEKDAY(I$2,2)&gt;5</formula>
    </cfRule>
  </conditionalFormatting>
  <conditionalFormatting sqref="I54:N60">
    <cfRule type="endsWith" dxfId="25" priority="23" operator="endsWith" text="tp">
      <formula>RIGHT(I54,LEN("tp"))="tp"</formula>
    </cfRule>
    <cfRule type="endsWith" dxfId="24" priority="24" operator="endsWith" text="rtt">
      <formula>RIGHT(I54,LEN("rtt"))="rtt"</formula>
    </cfRule>
    <cfRule type="endsWith" dxfId="23" priority="25" operator="endsWith" text="am">
      <formula>RIGHT(I54,LEN("am"))="am"</formula>
    </cfRule>
    <cfRule type="endsWith" dxfId="22" priority="26" operator="endsWith" text="m">
      <formula>RIGHT(I54,LEN("m"))="m"</formula>
    </cfRule>
  </conditionalFormatting>
  <conditionalFormatting sqref="I54:N54">
    <cfRule type="endsWith" dxfId="21" priority="19" operator="endsWith" text="tp">
      <formula>RIGHT(I54,LEN("tp"))="tp"</formula>
    </cfRule>
    <cfRule type="endsWith" dxfId="20" priority="20" operator="endsWith" text="rtt">
      <formula>RIGHT(I54,LEN("rtt"))="rtt"</formula>
    </cfRule>
    <cfRule type="endsWith" dxfId="19" priority="21" operator="endsWith" text="am">
      <formula>RIGHT(I54,LEN("am"))="am"</formula>
    </cfRule>
    <cfRule type="endsWith" dxfId="18" priority="22" operator="endsWith" text="m">
      <formula>RIGHT(I54,LEN("m"))="m"</formula>
    </cfRule>
  </conditionalFormatting>
  <conditionalFormatting sqref="I55:N60">
    <cfRule type="endsWith" dxfId="17" priority="15" operator="endsWith" text="tp">
      <formula>RIGHT(I55,LEN("tp"))="tp"</formula>
    </cfRule>
    <cfRule type="endsWith" dxfId="16" priority="16" operator="endsWith" text="rtt">
      <formula>RIGHT(I55,LEN("rtt"))="rtt"</formula>
    </cfRule>
    <cfRule type="endsWith" dxfId="15" priority="17" operator="endsWith" text="am">
      <formula>RIGHT(I55,LEN("am"))="am"</formula>
    </cfRule>
    <cfRule type="endsWith" dxfId="14" priority="18" operator="endsWith" text="m">
      <formula>RIGHT(I55,LEN("m"))="m"</formula>
    </cfRule>
  </conditionalFormatting>
  <conditionalFormatting sqref="I78:N84">
    <cfRule type="expression" dxfId="13" priority="13">
      <formula>COUNTIF($AQ$5:$AQ$17,I$2)</formula>
    </cfRule>
    <cfRule type="expression" dxfId="12" priority="14">
      <formula>WEEKDAY(I$2,2)&gt;5</formula>
    </cfRule>
  </conditionalFormatting>
  <conditionalFormatting sqref="I78:N84">
    <cfRule type="endsWith" dxfId="11" priority="9" operator="endsWith" text="tp">
      <formula>RIGHT(I78,LEN("tp"))="tp"</formula>
    </cfRule>
    <cfRule type="endsWith" dxfId="10" priority="10" operator="endsWith" text="rtt">
      <formula>RIGHT(I78,LEN("rtt"))="rtt"</formula>
    </cfRule>
    <cfRule type="endsWith" dxfId="9" priority="11" operator="endsWith" text="am">
      <formula>RIGHT(I78,LEN("am"))="am"</formula>
    </cfRule>
    <cfRule type="endsWith" dxfId="8" priority="12" operator="endsWith" text="m">
      <formula>RIGHT(I78,LEN("m"))="m"</formula>
    </cfRule>
  </conditionalFormatting>
  <conditionalFormatting sqref="I78:N78">
    <cfRule type="endsWith" dxfId="7" priority="5" operator="endsWith" text="tp">
      <formula>RIGHT(I78,LEN("tp"))="tp"</formula>
    </cfRule>
    <cfRule type="endsWith" dxfId="6" priority="6" operator="endsWith" text="rtt">
      <formula>RIGHT(I78,LEN("rtt"))="rtt"</formula>
    </cfRule>
    <cfRule type="endsWith" dxfId="5" priority="7" operator="endsWith" text="am">
      <formula>RIGHT(I78,LEN("am"))="am"</formula>
    </cfRule>
    <cfRule type="endsWith" dxfId="4" priority="8" operator="endsWith" text="m">
      <formula>RIGHT(I78,LEN("m"))="m"</formula>
    </cfRule>
  </conditionalFormatting>
  <conditionalFormatting sqref="I79:N84">
    <cfRule type="endsWith" dxfId="3" priority="1" operator="endsWith" text="tp">
      <formula>RIGHT(I79,LEN("tp"))="tp"</formula>
    </cfRule>
    <cfRule type="endsWith" dxfId="2" priority="2" operator="endsWith" text="rtt">
      <formula>RIGHT(I79,LEN("rtt"))="rtt"</formula>
    </cfRule>
    <cfRule type="endsWith" dxfId="1" priority="3" operator="endsWith" text="am">
      <formula>RIGHT(I79,LEN("am"))="am"</formula>
    </cfRule>
    <cfRule type="endsWith" dxfId="0" priority="4" operator="endsWith" text="m">
      <formula>RIGHT(I79,LEN("m"))="m"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D140"/>
  <sheetViews>
    <sheetView tabSelected="1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4.5" x14ac:dyDescent="0.35"/>
  <cols>
    <col min="2" max="2" width="5.453125" style="143" customWidth="1"/>
    <col min="3" max="368" width="19.26953125" customWidth="1"/>
  </cols>
  <sheetData>
    <row r="1" spans="1:368" ht="23.5" x14ac:dyDescent="0.55000000000000004">
      <c r="A1" s="145">
        <v>2019</v>
      </c>
    </row>
    <row r="2" spans="1:368" x14ac:dyDescent="0.35">
      <c r="B2"/>
    </row>
    <row r="3" spans="1:368" ht="15" thickBot="1" x14ac:dyDescent="0.4"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  <c r="HY3" s="22"/>
      <c r="HZ3" s="22"/>
      <c r="IA3" s="22"/>
      <c r="IB3" s="22"/>
      <c r="IC3" s="22"/>
      <c r="ID3" s="22"/>
      <c r="IE3" s="22"/>
      <c r="IF3" s="22"/>
      <c r="IG3" s="22"/>
      <c r="IH3" s="22"/>
      <c r="II3" s="22"/>
      <c r="IJ3" s="22"/>
      <c r="IK3" s="22"/>
      <c r="IL3" s="22"/>
      <c r="IM3" s="22"/>
      <c r="IN3" s="22"/>
      <c r="IO3" s="22"/>
      <c r="IP3" s="22"/>
      <c r="IQ3" s="22"/>
      <c r="IR3" s="22"/>
      <c r="IS3" s="22"/>
      <c r="IT3" s="2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2"/>
      <c r="JU3" s="22"/>
      <c r="JV3" s="22"/>
      <c r="JW3" s="22"/>
      <c r="JX3" s="22"/>
      <c r="JY3" s="22"/>
      <c r="JZ3" s="22"/>
      <c r="KA3" s="22"/>
      <c r="KB3" s="22"/>
      <c r="KC3" s="22"/>
      <c r="KD3" s="22"/>
      <c r="KE3" s="22"/>
      <c r="KF3" s="22"/>
      <c r="KG3" s="22"/>
      <c r="KH3" s="22"/>
      <c r="KI3" s="22"/>
      <c r="KJ3" s="22"/>
      <c r="KK3" s="22"/>
      <c r="KL3" s="22"/>
      <c r="KM3" s="22"/>
      <c r="KN3" s="22"/>
      <c r="KO3" s="22"/>
      <c r="KP3" s="22"/>
      <c r="KQ3" s="22"/>
      <c r="KR3" s="22"/>
      <c r="KS3" s="22"/>
      <c r="KT3" s="22"/>
      <c r="KU3" s="22"/>
      <c r="KV3" s="22"/>
      <c r="KW3" s="22"/>
      <c r="KX3" s="22"/>
      <c r="KY3" s="22"/>
      <c r="KZ3" s="22"/>
      <c r="LA3" s="22"/>
      <c r="LB3" s="22"/>
      <c r="LC3" s="22"/>
      <c r="LD3" s="22"/>
      <c r="LE3" s="22"/>
      <c r="LF3" s="22"/>
      <c r="LG3" s="22"/>
      <c r="LH3" s="22"/>
      <c r="LI3" s="22"/>
      <c r="LJ3" s="22"/>
      <c r="LK3" s="22"/>
      <c r="LL3" s="22"/>
      <c r="LM3" s="22"/>
      <c r="LN3" s="22"/>
      <c r="LO3" s="22"/>
      <c r="LP3" s="22"/>
      <c r="LQ3" s="22"/>
      <c r="LR3" s="22"/>
      <c r="LS3" s="22"/>
      <c r="LT3" s="22"/>
      <c r="LU3" s="22"/>
      <c r="LV3" s="22"/>
      <c r="LW3" s="22"/>
      <c r="LX3" s="22"/>
      <c r="LY3" s="22"/>
      <c r="LZ3" s="22"/>
      <c r="MA3" s="22"/>
      <c r="MB3" s="22"/>
      <c r="MC3" s="22"/>
      <c r="MD3" s="22"/>
      <c r="ME3" s="22"/>
      <c r="MF3" s="22"/>
      <c r="MG3" s="22"/>
      <c r="MH3" s="22"/>
      <c r="MI3" s="22"/>
      <c r="MJ3" s="22"/>
      <c r="MK3" s="22"/>
      <c r="ML3" s="22"/>
      <c r="MM3" s="22"/>
      <c r="MN3" s="22"/>
      <c r="MO3" s="22"/>
      <c r="MP3" s="22"/>
      <c r="MQ3" s="22"/>
      <c r="MR3" s="22"/>
      <c r="MS3" s="22"/>
      <c r="MT3" s="22"/>
      <c r="MU3" s="22"/>
      <c r="MV3" s="22"/>
      <c r="MW3" s="22"/>
      <c r="MX3" s="22"/>
      <c r="MY3" s="22"/>
      <c r="MZ3" s="22"/>
      <c r="NA3" s="22"/>
      <c r="NB3" s="22"/>
      <c r="NC3" s="22"/>
      <c r="ND3" s="22"/>
    </row>
    <row r="4" spans="1:368" s="146" customFormat="1" ht="15" thickBot="1" x14ac:dyDescent="0.4">
      <c r="B4" s="147"/>
      <c r="C4" s="148">
        <f>DATE(A1,1,1)</f>
        <v>43466</v>
      </c>
      <c r="D4" s="149">
        <f t="shared" ref="D4" si="0">C4+1</f>
        <v>43467</v>
      </c>
      <c r="E4" s="149">
        <f t="shared" ref="E4" si="1">D4+1</f>
        <v>43468</v>
      </c>
      <c r="F4" s="149">
        <f t="shared" ref="F4" si="2">E4+1</f>
        <v>43469</v>
      </c>
      <c r="G4" s="149">
        <f t="shared" ref="G4" si="3">F4+1</f>
        <v>43470</v>
      </c>
      <c r="H4" s="149">
        <f t="shared" ref="H4" si="4">G4+1</f>
        <v>43471</v>
      </c>
      <c r="I4" s="149">
        <f t="shared" ref="I4" si="5">H4+1</f>
        <v>43472</v>
      </c>
      <c r="J4" s="149">
        <f t="shared" ref="J4" si="6">I4+1</f>
        <v>43473</v>
      </c>
      <c r="K4" s="149">
        <f t="shared" ref="K4" si="7">J4+1</f>
        <v>43474</v>
      </c>
      <c r="L4" s="149">
        <f t="shared" ref="L4" si="8">K4+1</f>
        <v>43475</v>
      </c>
      <c r="M4" s="149">
        <f t="shared" ref="M4" si="9">L4+1</f>
        <v>43476</v>
      </c>
      <c r="N4" s="149">
        <f t="shared" ref="N4" si="10">M4+1</f>
        <v>43477</v>
      </c>
      <c r="O4" s="149">
        <f t="shared" ref="O4" si="11">N4+1</f>
        <v>43478</v>
      </c>
      <c r="P4" s="149">
        <f t="shared" ref="P4" si="12">O4+1</f>
        <v>43479</v>
      </c>
      <c r="Q4" s="149">
        <f t="shared" ref="Q4" si="13">P4+1</f>
        <v>43480</v>
      </c>
      <c r="R4" s="149">
        <f t="shared" ref="R4" si="14">Q4+1</f>
        <v>43481</v>
      </c>
      <c r="S4" s="149">
        <f t="shared" ref="S4" si="15">R4+1</f>
        <v>43482</v>
      </c>
      <c r="T4" s="149">
        <f t="shared" ref="T4" si="16">S4+1</f>
        <v>43483</v>
      </c>
      <c r="U4" s="149">
        <f t="shared" ref="U4" si="17">T4+1</f>
        <v>43484</v>
      </c>
      <c r="V4" s="149">
        <f t="shared" ref="V4" si="18">U4+1</f>
        <v>43485</v>
      </c>
      <c r="W4" s="149">
        <f t="shared" ref="W4" si="19">V4+1</f>
        <v>43486</v>
      </c>
      <c r="X4" s="149">
        <f t="shared" ref="X4" si="20">W4+1</f>
        <v>43487</v>
      </c>
      <c r="Y4" s="149">
        <f t="shared" ref="Y4" si="21">X4+1</f>
        <v>43488</v>
      </c>
      <c r="Z4" s="149">
        <f t="shared" ref="Z4" si="22">Y4+1</f>
        <v>43489</v>
      </c>
      <c r="AA4" s="149">
        <f t="shared" ref="AA4" si="23">Z4+1</f>
        <v>43490</v>
      </c>
      <c r="AB4" s="149">
        <f t="shared" ref="AB4" si="24">AA4+1</f>
        <v>43491</v>
      </c>
      <c r="AC4" s="149">
        <f t="shared" ref="AC4" si="25">AB4+1</f>
        <v>43492</v>
      </c>
      <c r="AD4" s="149">
        <f t="shared" ref="AD4" si="26">AC4+1</f>
        <v>43493</v>
      </c>
      <c r="AE4" s="149">
        <f t="shared" ref="AE4" si="27">AD4+1</f>
        <v>43494</v>
      </c>
      <c r="AF4" s="149">
        <f t="shared" ref="AF4" si="28">AE4+1</f>
        <v>43495</v>
      </c>
      <c r="AG4" s="149">
        <f t="shared" ref="AG4" si="29">AF4+1</f>
        <v>43496</v>
      </c>
      <c r="AH4" s="149">
        <f t="shared" ref="AH4" si="30">AG4+1</f>
        <v>43497</v>
      </c>
      <c r="AI4" s="149">
        <f t="shared" ref="AI4" si="31">AH4+1</f>
        <v>43498</v>
      </c>
      <c r="AJ4" s="149">
        <f t="shared" ref="AJ4" si="32">AI4+1</f>
        <v>43499</v>
      </c>
      <c r="AK4" s="149">
        <f t="shared" ref="AK4" si="33">AJ4+1</f>
        <v>43500</v>
      </c>
      <c r="AL4" s="149">
        <f t="shared" ref="AL4" si="34">AK4+1</f>
        <v>43501</v>
      </c>
      <c r="AM4" s="149">
        <f t="shared" ref="AM4" si="35">AL4+1</f>
        <v>43502</v>
      </c>
      <c r="AN4" s="149">
        <f t="shared" ref="AN4" si="36">AM4+1</f>
        <v>43503</v>
      </c>
      <c r="AO4" s="149">
        <f t="shared" ref="AO4" si="37">AN4+1</f>
        <v>43504</v>
      </c>
      <c r="AP4" s="149">
        <f t="shared" ref="AP4" si="38">AO4+1</f>
        <v>43505</v>
      </c>
      <c r="AQ4" s="149">
        <f t="shared" ref="AQ4" si="39">AP4+1</f>
        <v>43506</v>
      </c>
      <c r="AR4" s="149">
        <f t="shared" ref="AR4" si="40">AQ4+1</f>
        <v>43507</v>
      </c>
      <c r="AS4" s="149">
        <f t="shared" ref="AS4" si="41">AR4+1</f>
        <v>43508</v>
      </c>
      <c r="AT4" s="149">
        <f t="shared" ref="AT4" si="42">AS4+1</f>
        <v>43509</v>
      </c>
      <c r="AU4" s="149">
        <f t="shared" ref="AU4" si="43">AT4+1</f>
        <v>43510</v>
      </c>
      <c r="AV4" s="149">
        <f t="shared" ref="AV4" si="44">AU4+1</f>
        <v>43511</v>
      </c>
      <c r="AW4" s="149">
        <f t="shared" ref="AW4" si="45">AV4+1</f>
        <v>43512</v>
      </c>
      <c r="AX4" s="149">
        <f t="shared" ref="AX4" si="46">AW4+1</f>
        <v>43513</v>
      </c>
      <c r="AY4" s="149">
        <f t="shared" ref="AY4" si="47">AX4+1</f>
        <v>43514</v>
      </c>
      <c r="AZ4" s="149">
        <f t="shared" ref="AZ4" si="48">AY4+1</f>
        <v>43515</v>
      </c>
      <c r="BA4" s="149">
        <f t="shared" ref="BA4" si="49">AZ4+1</f>
        <v>43516</v>
      </c>
      <c r="BB4" s="149">
        <f t="shared" ref="BB4" si="50">BA4+1</f>
        <v>43517</v>
      </c>
      <c r="BC4" s="149">
        <f t="shared" ref="BC4" si="51">BB4+1</f>
        <v>43518</v>
      </c>
      <c r="BD4" s="149">
        <f t="shared" ref="BD4" si="52">BC4+1</f>
        <v>43519</v>
      </c>
      <c r="BE4" s="149">
        <f t="shared" ref="BE4" si="53">BD4+1</f>
        <v>43520</v>
      </c>
      <c r="BF4" s="149">
        <f t="shared" ref="BF4" si="54">BE4+1</f>
        <v>43521</v>
      </c>
      <c r="BG4" s="149">
        <f t="shared" ref="BG4" si="55">BF4+1</f>
        <v>43522</v>
      </c>
      <c r="BH4" s="149">
        <f t="shared" ref="BH4" si="56">BG4+1</f>
        <v>43523</v>
      </c>
      <c r="BI4" s="149">
        <f t="shared" ref="BI4" si="57">BH4+1</f>
        <v>43524</v>
      </c>
      <c r="BJ4" s="149">
        <f t="shared" ref="BJ4" si="58">BI4+1</f>
        <v>43525</v>
      </c>
      <c r="BK4" s="149">
        <f t="shared" ref="BK4" si="59">BJ4+1</f>
        <v>43526</v>
      </c>
      <c r="BL4" s="149">
        <f t="shared" ref="BL4" si="60">BK4+1</f>
        <v>43527</v>
      </c>
      <c r="BM4" s="149">
        <f t="shared" ref="BM4" si="61">BL4+1</f>
        <v>43528</v>
      </c>
      <c r="BN4" s="149">
        <f t="shared" ref="BN4" si="62">BM4+1</f>
        <v>43529</v>
      </c>
      <c r="BO4" s="149">
        <f t="shared" ref="BO4" si="63">BN4+1</f>
        <v>43530</v>
      </c>
      <c r="BP4" s="149">
        <f t="shared" ref="BP4" si="64">BO4+1</f>
        <v>43531</v>
      </c>
      <c r="BQ4" s="149">
        <f t="shared" ref="BQ4" si="65">BP4+1</f>
        <v>43532</v>
      </c>
      <c r="BR4" s="149">
        <f t="shared" ref="BR4" si="66">BQ4+1</f>
        <v>43533</v>
      </c>
      <c r="BS4" s="149">
        <f t="shared" ref="BS4" si="67">BR4+1</f>
        <v>43534</v>
      </c>
      <c r="BT4" s="149">
        <f t="shared" ref="BT4" si="68">BS4+1</f>
        <v>43535</v>
      </c>
      <c r="BU4" s="149">
        <f t="shared" ref="BU4" si="69">BT4+1</f>
        <v>43536</v>
      </c>
      <c r="BV4" s="149">
        <f t="shared" ref="BV4" si="70">BU4+1</f>
        <v>43537</v>
      </c>
      <c r="BW4" s="149">
        <f t="shared" ref="BW4" si="71">BV4+1</f>
        <v>43538</v>
      </c>
      <c r="BX4" s="149">
        <f t="shared" ref="BX4" si="72">BW4+1</f>
        <v>43539</v>
      </c>
      <c r="BY4" s="149">
        <f t="shared" ref="BY4" si="73">BX4+1</f>
        <v>43540</v>
      </c>
      <c r="BZ4" s="149">
        <f t="shared" ref="BZ4" si="74">BY4+1</f>
        <v>43541</v>
      </c>
      <c r="CA4" s="149">
        <f t="shared" ref="CA4" si="75">BZ4+1</f>
        <v>43542</v>
      </c>
      <c r="CB4" s="149">
        <f t="shared" ref="CB4" si="76">CA4+1</f>
        <v>43543</v>
      </c>
      <c r="CC4" s="149">
        <f t="shared" ref="CC4" si="77">CB4+1</f>
        <v>43544</v>
      </c>
      <c r="CD4" s="149">
        <f t="shared" ref="CD4" si="78">CC4+1</f>
        <v>43545</v>
      </c>
      <c r="CE4" s="149">
        <f t="shared" ref="CE4" si="79">CD4+1</f>
        <v>43546</v>
      </c>
      <c r="CF4" s="149">
        <f t="shared" ref="CF4" si="80">CE4+1</f>
        <v>43547</v>
      </c>
      <c r="CG4" s="149">
        <f t="shared" ref="CG4" si="81">CF4+1</f>
        <v>43548</v>
      </c>
      <c r="CH4" s="149">
        <f t="shared" ref="CH4" si="82">CG4+1</f>
        <v>43549</v>
      </c>
      <c r="CI4" s="149">
        <f t="shared" ref="CI4" si="83">CH4+1</f>
        <v>43550</v>
      </c>
      <c r="CJ4" s="149">
        <f t="shared" ref="CJ4" si="84">CI4+1</f>
        <v>43551</v>
      </c>
      <c r="CK4" s="149">
        <f t="shared" ref="CK4" si="85">CJ4+1</f>
        <v>43552</v>
      </c>
      <c r="CL4" s="149">
        <f t="shared" ref="CL4" si="86">CK4+1</f>
        <v>43553</v>
      </c>
      <c r="CM4" s="149">
        <f t="shared" ref="CM4" si="87">CL4+1</f>
        <v>43554</v>
      </c>
      <c r="CN4" s="149">
        <f t="shared" ref="CN4" si="88">CM4+1</f>
        <v>43555</v>
      </c>
      <c r="CO4" s="149">
        <f t="shared" ref="CO4" si="89">CN4+1</f>
        <v>43556</v>
      </c>
      <c r="CP4" s="149">
        <f t="shared" ref="CP4" si="90">CO4+1</f>
        <v>43557</v>
      </c>
      <c r="CQ4" s="149">
        <f t="shared" ref="CQ4" si="91">CP4+1</f>
        <v>43558</v>
      </c>
      <c r="CR4" s="149">
        <f t="shared" ref="CR4" si="92">CQ4+1</f>
        <v>43559</v>
      </c>
      <c r="CS4" s="149">
        <f t="shared" ref="CS4" si="93">CR4+1</f>
        <v>43560</v>
      </c>
      <c r="CT4" s="149">
        <f t="shared" ref="CT4" si="94">CS4+1</f>
        <v>43561</v>
      </c>
      <c r="CU4" s="149">
        <f t="shared" ref="CU4" si="95">CT4+1</f>
        <v>43562</v>
      </c>
      <c r="CV4" s="149">
        <f t="shared" ref="CV4" si="96">CU4+1</f>
        <v>43563</v>
      </c>
      <c r="CW4" s="149">
        <f t="shared" ref="CW4" si="97">CV4+1</f>
        <v>43564</v>
      </c>
      <c r="CX4" s="149">
        <f t="shared" ref="CX4" si="98">CW4+1</f>
        <v>43565</v>
      </c>
      <c r="CY4" s="149">
        <f t="shared" ref="CY4" si="99">CX4+1</f>
        <v>43566</v>
      </c>
      <c r="CZ4" s="149">
        <f t="shared" ref="CZ4" si="100">CY4+1</f>
        <v>43567</v>
      </c>
      <c r="DA4" s="149">
        <f t="shared" ref="DA4" si="101">CZ4+1</f>
        <v>43568</v>
      </c>
      <c r="DB4" s="149">
        <f t="shared" ref="DB4" si="102">DA4+1</f>
        <v>43569</v>
      </c>
      <c r="DC4" s="149">
        <f t="shared" ref="DC4" si="103">DB4+1</f>
        <v>43570</v>
      </c>
      <c r="DD4" s="149">
        <f t="shared" ref="DD4" si="104">DC4+1</f>
        <v>43571</v>
      </c>
      <c r="DE4" s="149">
        <f t="shared" ref="DE4" si="105">DD4+1</f>
        <v>43572</v>
      </c>
      <c r="DF4" s="149">
        <f t="shared" ref="DF4" si="106">DE4+1</f>
        <v>43573</v>
      </c>
      <c r="DG4" s="149">
        <f t="shared" ref="DG4" si="107">DF4+1</f>
        <v>43574</v>
      </c>
      <c r="DH4" s="149">
        <f t="shared" ref="DH4" si="108">DG4+1</f>
        <v>43575</v>
      </c>
      <c r="DI4" s="149">
        <f t="shared" ref="DI4" si="109">DH4+1</f>
        <v>43576</v>
      </c>
      <c r="DJ4" s="149">
        <f t="shared" ref="DJ4" si="110">DI4+1</f>
        <v>43577</v>
      </c>
      <c r="DK4" s="149">
        <f t="shared" ref="DK4" si="111">DJ4+1</f>
        <v>43578</v>
      </c>
      <c r="DL4" s="149">
        <f t="shared" ref="DL4" si="112">DK4+1</f>
        <v>43579</v>
      </c>
      <c r="DM4" s="149">
        <f t="shared" ref="DM4" si="113">DL4+1</f>
        <v>43580</v>
      </c>
      <c r="DN4" s="149">
        <f t="shared" ref="DN4" si="114">DM4+1</f>
        <v>43581</v>
      </c>
      <c r="DO4" s="149">
        <f t="shared" ref="DO4" si="115">DN4+1</f>
        <v>43582</v>
      </c>
      <c r="DP4" s="149">
        <f t="shared" ref="DP4" si="116">DO4+1</f>
        <v>43583</v>
      </c>
      <c r="DQ4" s="149">
        <f t="shared" ref="DQ4" si="117">DP4+1</f>
        <v>43584</v>
      </c>
      <c r="DR4" s="149">
        <f t="shared" ref="DR4" si="118">DQ4+1</f>
        <v>43585</v>
      </c>
      <c r="DS4" s="149">
        <f t="shared" ref="DS4" si="119">DR4+1</f>
        <v>43586</v>
      </c>
      <c r="DT4" s="149">
        <f t="shared" ref="DT4" si="120">DS4+1</f>
        <v>43587</v>
      </c>
      <c r="DU4" s="149">
        <f t="shared" ref="DU4" si="121">DT4+1</f>
        <v>43588</v>
      </c>
      <c r="DV4" s="149">
        <f t="shared" ref="DV4" si="122">DU4+1</f>
        <v>43589</v>
      </c>
      <c r="DW4" s="149">
        <f t="shared" ref="DW4" si="123">DV4+1</f>
        <v>43590</v>
      </c>
      <c r="DX4" s="149">
        <f t="shared" ref="DX4" si="124">DW4+1</f>
        <v>43591</v>
      </c>
      <c r="DY4" s="149">
        <f t="shared" ref="DY4" si="125">DX4+1</f>
        <v>43592</v>
      </c>
      <c r="DZ4" s="149">
        <f t="shared" ref="DZ4" si="126">DY4+1</f>
        <v>43593</v>
      </c>
      <c r="EA4" s="149">
        <f t="shared" ref="EA4" si="127">DZ4+1</f>
        <v>43594</v>
      </c>
      <c r="EB4" s="149">
        <f t="shared" ref="EB4" si="128">EA4+1</f>
        <v>43595</v>
      </c>
      <c r="EC4" s="149">
        <f t="shared" ref="EC4" si="129">EB4+1</f>
        <v>43596</v>
      </c>
      <c r="ED4" s="149">
        <f t="shared" ref="ED4" si="130">EC4+1</f>
        <v>43597</v>
      </c>
      <c r="EE4" s="149">
        <f t="shared" ref="EE4" si="131">ED4+1</f>
        <v>43598</v>
      </c>
      <c r="EF4" s="149">
        <f t="shared" ref="EF4" si="132">EE4+1</f>
        <v>43599</v>
      </c>
      <c r="EG4" s="149">
        <f t="shared" ref="EG4" si="133">EF4+1</f>
        <v>43600</v>
      </c>
      <c r="EH4" s="149">
        <f t="shared" ref="EH4" si="134">EG4+1</f>
        <v>43601</v>
      </c>
      <c r="EI4" s="149">
        <f t="shared" ref="EI4" si="135">EH4+1</f>
        <v>43602</v>
      </c>
      <c r="EJ4" s="149">
        <f t="shared" ref="EJ4" si="136">EI4+1</f>
        <v>43603</v>
      </c>
      <c r="EK4" s="149">
        <f t="shared" ref="EK4" si="137">EJ4+1</f>
        <v>43604</v>
      </c>
      <c r="EL4" s="149">
        <f t="shared" ref="EL4" si="138">EK4+1</f>
        <v>43605</v>
      </c>
      <c r="EM4" s="149">
        <f t="shared" ref="EM4" si="139">EL4+1</f>
        <v>43606</v>
      </c>
      <c r="EN4" s="149">
        <f t="shared" ref="EN4" si="140">EM4+1</f>
        <v>43607</v>
      </c>
      <c r="EO4" s="149">
        <f t="shared" ref="EO4" si="141">EN4+1</f>
        <v>43608</v>
      </c>
      <c r="EP4" s="149">
        <f t="shared" ref="EP4" si="142">EO4+1</f>
        <v>43609</v>
      </c>
      <c r="EQ4" s="149">
        <f t="shared" ref="EQ4" si="143">EP4+1</f>
        <v>43610</v>
      </c>
      <c r="ER4" s="149">
        <f t="shared" ref="ER4" si="144">EQ4+1</f>
        <v>43611</v>
      </c>
      <c r="ES4" s="149">
        <f t="shared" ref="ES4" si="145">ER4+1</f>
        <v>43612</v>
      </c>
      <c r="ET4" s="149">
        <f t="shared" ref="ET4" si="146">ES4+1</f>
        <v>43613</v>
      </c>
      <c r="EU4" s="149">
        <f t="shared" ref="EU4" si="147">ET4+1</f>
        <v>43614</v>
      </c>
      <c r="EV4" s="149">
        <f t="shared" ref="EV4" si="148">EU4+1</f>
        <v>43615</v>
      </c>
      <c r="EW4" s="149">
        <f t="shared" ref="EW4" si="149">EV4+1</f>
        <v>43616</v>
      </c>
      <c r="EX4" s="149">
        <f t="shared" ref="EX4" si="150">EW4+1</f>
        <v>43617</v>
      </c>
      <c r="EY4" s="149">
        <f t="shared" ref="EY4" si="151">EX4+1</f>
        <v>43618</v>
      </c>
      <c r="EZ4" s="149">
        <f t="shared" ref="EZ4" si="152">EY4+1</f>
        <v>43619</v>
      </c>
      <c r="FA4" s="149">
        <f t="shared" ref="FA4" si="153">EZ4+1</f>
        <v>43620</v>
      </c>
      <c r="FB4" s="149">
        <f t="shared" ref="FB4" si="154">FA4+1</f>
        <v>43621</v>
      </c>
      <c r="FC4" s="149">
        <f t="shared" ref="FC4" si="155">FB4+1</f>
        <v>43622</v>
      </c>
      <c r="FD4" s="149">
        <f t="shared" ref="FD4" si="156">FC4+1</f>
        <v>43623</v>
      </c>
      <c r="FE4" s="149">
        <f t="shared" ref="FE4" si="157">FD4+1</f>
        <v>43624</v>
      </c>
      <c r="FF4" s="149">
        <f t="shared" ref="FF4" si="158">FE4+1</f>
        <v>43625</v>
      </c>
      <c r="FG4" s="149">
        <f t="shared" ref="FG4" si="159">FF4+1</f>
        <v>43626</v>
      </c>
      <c r="FH4" s="149">
        <f t="shared" ref="FH4" si="160">FG4+1</f>
        <v>43627</v>
      </c>
      <c r="FI4" s="149">
        <f t="shared" ref="FI4" si="161">FH4+1</f>
        <v>43628</v>
      </c>
      <c r="FJ4" s="149">
        <f t="shared" ref="FJ4" si="162">FI4+1</f>
        <v>43629</v>
      </c>
      <c r="FK4" s="149">
        <f t="shared" ref="FK4" si="163">FJ4+1</f>
        <v>43630</v>
      </c>
      <c r="FL4" s="149">
        <f t="shared" ref="FL4" si="164">FK4+1</f>
        <v>43631</v>
      </c>
      <c r="FM4" s="149">
        <f t="shared" ref="FM4" si="165">FL4+1</f>
        <v>43632</v>
      </c>
      <c r="FN4" s="149">
        <f t="shared" ref="FN4" si="166">FM4+1</f>
        <v>43633</v>
      </c>
      <c r="FO4" s="149">
        <f t="shared" ref="FO4" si="167">FN4+1</f>
        <v>43634</v>
      </c>
      <c r="FP4" s="149">
        <f t="shared" ref="FP4" si="168">FO4+1</f>
        <v>43635</v>
      </c>
      <c r="FQ4" s="149">
        <f t="shared" ref="FQ4" si="169">FP4+1</f>
        <v>43636</v>
      </c>
      <c r="FR4" s="149">
        <f t="shared" ref="FR4" si="170">FQ4+1</f>
        <v>43637</v>
      </c>
      <c r="FS4" s="149">
        <f t="shared" ref="FS4" si="171">FR4+1</f>
        <v>43638</v>
      </c>
      <c r="FT4" s="149">
        <f t="shared" ref="FT4" si="172">FS4+1</f>
        <v>43639</v>
      </c>
      <c r="FU4" s="149">
        <f t="shared" ref="FU4" si="173">FT4+1</f>
        <v>43640</v>
      </c>
      <c r="FV4" s="149">
        <f t="shared" ref="FV4" si="174">FU4+1</f>
        <v>43641</v>
      </c>
      <c r="FW4" s="149">
        <f t="shared" ref="FW4" si="175">FV4+1</f>
        <v>43642</v>
      </c>
      <c r="FX4" s="149">
        <f t="shared" ref="FX4" si="176">FW4+1</f>
        <v>43643</v>
      </c>
      <c r="FY4" s="149">
        <f t="shared" ref="FY4" si="177">FX4+1</f>
        <v>43644</v>
      </c>
      <c r="FZ4" s="149">
        <f t="shared" ref="FZ4" si="178">FY4+1</f>
        <v>43645</v>
      </c>
      <c r="GA4" s="149">
        <f t="shared" ref="GA4" si="179">FZ4+1</f>
        <v>43646</v>
      </c>
      <c r="GB4" s="149">
        <f t="shared" ref="GB4" si="180">GA4+1</f>
        <v>43647</v>
      </c>
      <c r="GC4" s="149">
        <f t="shared" ref="GC4" si="181">GB4+1</f>
        <v>43648</v>
      </c>
      <c r="GD4" s="149">
        <f t="shared" ref="GD4" si="182">GC4+1</f>
        <v>43649</v>
      </c>
      <c r="GE4" s="149">
        <f t="shared" ref="GE4" si="183">GD4+1</f>
        <v>43650</v>
      </c>
      <c r="GF4" s="149">
        <f t="shared" ref="GF4" si="184">GE4+1</f>
        <v>43651</v>
      </c>
      <c r="GG4" s="149">
        <f t="shared" ref="GG4" si="185">GF4+1</f>
        <v>43652</v>
      </c>
      <c r="GH4" s="149">
        <f t="shared" ref="GH4" si="186">GG4+1</f>
        <v>43653</v>
      </c>
      <c r="GI4" s="149">
        <f t="shared" ref="GI4" si="187">GH4+1</f>
        <v>43654</v>
      </c>
      <c r="GJ4" s="149">
        <f t="shared" ref="GJ4" si="188">GI4+1</f>
        <v>43655</v>
      </c>
      <c r="GK4" s="149">
        <f t="shared" ref="GK4" si="189">GJ4+1</f>
        <v>43656</v>
      </c>
      <c r="GL4" s="149">
        <f t="shared" ref="GL4" si="190">GK4+1</f>
        <v>43657</v>
      </c>
      <c r="GM4" s="149">
        <f t="shared" ref="GM4" si="191">GL4+1</f>
        <v>43658</v>
      </c>
      <c r="GN4" s="149">
        <f t="shared" ref="GN4" si="192">GM4+1</f>
        <v>43659</v>
      </c>
      <c r="GO4" s="149">
        <f t="shared" ref="GO4" si="193">GN4+1</f>
        <v>43660</v>
      </c>
      <c r="GP4" s="149">
        <f t="shared" ref="GP4" si="194">GO4+1</f>
        <v>43661</v>
      </c>
      <c r="GQ4" s="149">
        <f t="shared" ref="GQ4" si="195">GP4+1</f>
        <v>43662</v>
      </c>
      <c r="GR4" s="149">
        <f t="shared" ref="GR4" si="196">GQ4+1</f>
        <v>43663</v>
      </c>
      <c r="GS4" s="149">
        <f t="shared" ref="GS4" si="197">GR4+1</f>
        <v>43664</v>
      </c>
      <c r="GT4" s="149">
        <f t="shared" ref="GT4" si="198">GS4+1</f>
        <v>43665</v>
      </c>
      <c r="GU4" s="149">
        <f t="shared" ref="GU4" si="199">GT4+1</f>
        <v>43666</v>
      </c>
      <c r="GV4" s="149">
        <f t="shared" ref="GV4" si="200">GU4+1</f>
        <v>43667</v>
      </c>
      <c r="GW4" s="149">
        <f t="shared" ref="GW4" si="201">GV4+1</f>
        <v>43668</v>
      </c>
      <c r="GX4" s="149">
        <f t="shared" ref="GX4" si="202">GW4+1</f>
        <v>43669</v>
      </c>
      <c r="GY4" s="149">
        <f t="shared" ref="GY4" si="203">GX4+1</f>
        <v>43670</v>
      </c>
      <c r="GZ4" s="149">
        <f t="shared" ref="GZ4" si="204">GY4+1</f>
        <v>43671</v>
      </c>
      <c r="HA4" s="149">
        <f t="shared" ref="HA4" si="205">GZ4+1</f>
        <v>43672</v>
      </c>
      <c r="HB4" s="149">
        <f t="shared" ref="HB4" si="206">HA4+1</f>
        <v>43673</v>
      </c>
      <c r="HC4" s="149">
        <f t="shared" ref="HC4" si="207">HB4+1</f>
        <v>43674</v>
      </c>
      <c r="HD4" s="149">
        <f t="shared" ref="HD4" si="208">HC4+1</f>
        <v>43675</v>
      </c>
      <c r="HE4" s="149">
        <f t="shared" ref="HE4" si="209">HD4+1</f>
        <v>43676</v>
      </c>
      <c r="HF4" s="149">
        <f t="shared" ref="HF4" si="210">HE4+1</f>
        <v>43677</v>
      </c>
      <c r="HG4" s="149">
        <f t="shared" ref="HG4" si="211">HF4+1</f>
        <v>43678</v>
      </c>
      <c r="HH4" s="149">
        <f t="shared" ref="HH4" si="212">HG4+1</f>
        <v>43679</v>
      </c>
      <c r="HI4" s="149">
        <f t="shared" ref="HI4" si="213">HH4+1</f>
        <v>43680</v>
      </c>
      <c r="HJ4" s="149">
        <f t="shared" ref="HJ4" si="214">HI4+1</f>
        <v>43681</v>
      </c>
      <c r="HK4" s="149">
        <f t="shared" ref="HK4" si="215">HJ4+1</f>
        <v>43682</v>
      </c>
      <c r="HL4" s="149">
        <f t="shared" ref="HL4" si="216">HK4+1</f>
        <v>43683</v>
      </c>
      <c r="HM4" s="149">
        <f t="shared" ref="HM4" si="217">HL4+1</f>
        <v>43684</v>
      </c>
      <c r="HN4" s="149">
        <f t="shared" ref="HN4" si="218">HM4+1</f>
        <v>43685</v>
      </c>
      <c r="HO4" s="149">
        <f t="shared" ref="HO4" si="219">HN4+1</f>
        <v>43686</v>
      </c>
      <c r="HP4" s="149">
        <f t="shared" ref="HP4" si="220">HO4+1</f>
        <v>43687</v>
      </c>
      <c r="HQ4" s="149">
        <f t="shared" ref="HQ4" si="221">HP4+1</f>
        <v>43688</v>
      </c>
      <c r="HR4" s="149">
        <f t="shared" ref="HR4" si="222">HQ4+1</f>
        <v>43689</v>
      </c>
      <c r="HS4" s="149">
        <f t="shared" ref="HS4" si="223">HR4+1</f>
        <v>43690</v>
      </c>
      <c r="HT4" s="149">
        <f t="shared" ref="HT4" si="224">HS4+1</f>
        <v>43691</v>
      </c>
      <c r="HU4" s="149">
        <f t="shared" ref="HU4" si="225">HT4+1</f>
        <v>43692</v>
      </c>
      <c r="HV4" s="149">
        <f t="shared" ref="HV4" si="226">HU4+1</f>
        <v>43693</v>
      </c>
      <c r="HW4" s="149">
        <f t="shared" ref="HW4" si="227">HV4+1</f>
        <v>43694</v>
      </c>
      <c r="HX4" s="149">
        <f t="shared" ref="HX4" si="228">HW4+1</f>
        <v>43695</v>
      </c>
      <c r="HY4" s="149">
        <f t="shared" ref="HY4" si="229">HX4+1</f>
        <v>43696</v>
      </c>
      <c r="HZ4" s="149">
        <f t="shared" ref="HZ4" si="230">HY4+1</f>
        <v>43697</v>
      </c>
      <c r="IA4" s="149">
        <f t="shared" ref="IA4" si="231">HZ4+1</f>
        <v>43698</v>
      </c>
      <c r="IB4" s="149">
        <f t="shared" ref="IB4" si="232">IA4+1</f>
        <v>43699</v>
      </c>
      <c r="IC4" s="149">
        <f t="shared" ref="IC4" si="233">IB4+1</f>
        <v>43700</v>
      </c>
      <c r="ID4" s="149">
        <f t="shared" ref="ID4" si="234">IC4+1</f>
        <v>43701</v>
      </c>
      <c r="IE4" s="149">
        <f t="shared" ref="IE4" si="235">ID4+1</f>
        <v>43702</v>
      </c>
      <c r="IF4" s="149">
        <f t="shared" ref="IF4" si="236">IE4+1</f>
        <v>43703</v>
      </c>
      <c r="IG4" s="149">
        <f t="shared" ref="IG4" si="237">IF4+1</f>
        <v>43704</v>
      </c>
      <c r="IH4" s="149">
        <f t="shared" ref="IH4" si="238">IG4+1</f>
        <v>43705</v>
      </c>
      <c r="II4" s="149">
        <f t="shared" ref="II4" si="239">IH4+1</f>
        <v>43706</v>
      </c>
      <c r="IJ4" s="149">
        <f t="shared" ref="IJ4" si="240">II4+1</f>
        <v>43707</v>
      </c>
      <c r="IK4" s="149">
        <f t="shared" ref="IK4" si="241">IJ4+1</f>
        <v>43708</v>
      </c>
      <c r="IL4" s="149">
        <f t="shared" ref="IL4" si="242">IK4+1</f>
        <v>43709</v>
      </c>
      <c r="IM4" s="149">
        <f t="shared" ref="IM4" si="243">IL4+1</f>
        <v>43710</v>
      </c>
      <c r="IN4" s="149">
        <f t="shared" ref="IN4" si="244">IM4+1</f>
        <v>43711</v>
      </c>
      <c r="IO4" s="149">
        <f t="shared" ref="IO4" si="245">IN4+1</f>
        <v>43712</v>
      </c>
      <c r="IP4" s="149">
        <f t="shared" ref="IP4" si="246">IO4+1</f>
        <v>43713</v>
      </c>
      <c r="IQ4" s="149">
        <f t="shared" ref="IQ4" si="247">IP4+1</f>
        <v>43714</v>
      </c>
      <c r="IR4" s="149">
        <f t="shared" ref="IR4" si="248">IQ4+1</f>
        <v>43715</v>
      </c>
      <c r="IS4" s="149">
        <f t="shared" ref="IS4" si="249">IR4+1</f>
        <v>43716</v>
      </c>
      <c r="IT4" s="149">
        <f t="shared" ref="IT4" si="250">IS4+1</f>
        <v>43717</v>
      </c>
      <c r="IU4" s="149">
        <f t="shared" ref="IU4" si="251">IT4+1</f>
        <v>43718</v>
      </c>
      <c r="IV4" s="149">
        <f t="shared" ref="IV4" si="252">IU4+1</f>
        <v>43719</v>
      </c>
      <c r="IW4" s="149">
        <f t="shared" ref="IW4" si="253">IV4+1</f>
        <v>43720</v>
      </c>
      <c r="IX4" s="149">
        <f t="shared" ref="IX4" si="254">IW4+1</f>
        <v>43721</v>
      </c>
      <c r="IY4" s="149">
        <f t="shared" ref="IY4" si="255">IX4+1</f>
        <v>43722</v>
      </c>
      <c r="IZ4" s="149">
        <f t="shared" ref="IZ4" si="256">IY4+1</f>
        <v>43723</v>
      </c>
      <c r="JA4" s="149">
        <f t="shared" ref="JA4" si="257">IZ4+1</f>
        <v>43724</v>
      </c>
      <c r="JB4" s="149">
        <f t="shared" ref="JB4" si="258">JA4+1</f>
        <v>43725</v>
      </c>
      <c r="JC4" s="149">
        <f t="shared" ref="JC4" si="259">JB4+1</f>
        <v>43726</v>
      </c>
      <c r="JD4" s="149">
        <f t="shared" ref="JD4" si="260">JC4+1</f>
        <v>43727</v>
      </c>
      <c r="JE4" s="149">
        <f t="shared" ref="JE4" si="261">JD4+1</f>
        <v>43728</v>
      </c>
      <c r="JF4" s="149">
        <f t="shared" ref="JF4" si="262">JE4+1</f>
        <v>43729</v>
      </c>
      <c r="JG4" s="149">
        <f t="shared" ref="JG4" si="263">JF4+1</f>
        <v>43730</v>
      </c>
      <c r="JH4" s="149">
        <f t="shared" ref="JH4" si="264">JG4+1</f>
        <v>43731</v>
      </c>
      <c r="JI4" s="149">
        <f t="shared" ref="JI4" si="265">JH4+1</f>
        <v>43732</v>
      </c>
      <c r="JJ4" s="149">
        <f t="shared" ref="JJ4" si="266">JI4+1</f>
        <v>43733</v>
      </c>
      <c r="JK4" s="149">
        <f t="shared" ref="JK4" si="267">JJ4+1</f>
        <v>43734</v>
      </c>
      <c r="JL4" s="149">
        <f t="shared" ref="JL4" si="268">JK4+1</f>
        <v>43735</v>
      </c>
      <c r="JM4" s="149">
        <f t="shared" ref="JM4" si="269">JL4+1</f>
        <v>43736</v>
      </c>
      <c r="JN4" s="149">
        <f t="shared" ref="JN4" si="270">JM4+1</f>
        <v>43737</v>
      </c>
      <c r="JO4" s="149">
        <f t="shared" ref="JO4" si="271">JN4+1</f>
        <v>43738</v>
      </c>
      <c r="JP4" s="149">
        <f t="shared" ref="JP4" si="272">JO4+1</f>
        <v>43739</v>
      </c>
      <c r="JQ4" s="149">
        <f t="shared" ref="JQ4" si="273">JP4+1</f>
        <v>43740</v>
      </c>
      <c r="JR4" s="149">
        <f t="shared" ref="JR4" si="274">JQ4+1</f>
        <v>43741</v>
      </c>
      <c r="JS4" s="149">
        <f t="shared" ref="JS4" si="275">JR4+1</f>
        <v>43742</v>
      </c>
      <c r="JT4" s="149">
        <f t="shared" ref="JT4" si="276">JS4+1</f>
        <v>43743</v>
      </c>
      <c r="JU4" s="149">
        <f t="shared" ref="JU4" si="277">JT4+1</f>
        <v>43744</v>
      </c>
      <c r="JV4" s="149">
        <f t="shared" ref="JV4" si="278">JU4+1</f>
        <v>43745</v>
      </c>
      <c r="JW4" s="149">
        <f t="shared" ref="JW4" si="279">JV4+1</f>
        <v>43746</v>
      </c>
      <c r="JX4" s="149">
        <f t="shared" ref="JX4" si="280">JW4+1</f>
        <v>43747</v>
      </c>
      <c r="JY4" s="149">
        <f t="shared" ref="JY4" si="281">JX4+1</f>
        <v>43748</v>
      </c>
      <c r="JZ4" s="149">
        <f t="shared" ref="JZ4" si="282">JY4+1</f>
        <v>43749</v>
      </c>
      <c r="KA4" s="149">
        <f t="shared" ref="KA4" si="283">JZ4+1</f>
        <v>43750</v>
      </c>
      <c r="KB4" s="149">
        <f t="shared" ref="KB4" si="284">KA4+1</f>
        <v>43751</v>
      </c>
      <c r="KC4" s="149">
        <f t="shared" ref="KC4" si="285">KB4+1</f>
        <v>43752</v>
      </c>
      <c r="KD4" s="149">
        <f t="shared" ref="KD4" si="286">KC4+1</f>
        <v>43753</v>
      </c>
      <c r="KE4" s="149">
        <f t="shared" ref="KE4" si="287">KD4+1</f>
        <v>43754</v>
      </c>
      <c r="KF4" s="149">
        <f t="shared" ref="KF4" si="288">KE4+1</f>
        <v>43755</v>
      </c>
      <c r="KG4" s="149">
        <f t="shared" ref="KG4" si="289">KF4+1</f>
        <v>43756</v>
      </c>
      <c r="KH4" s="149">
        <f t="shared" ref="KH4" si="290">KG4+1</f>
        <v>43757</v>
      </c>
      <c r="KI4" s="149">
        <f t="shared" ref="KI4" si="291">KH4+1</f>
        <v>43758</v>
      </c>
      <c r="KJ4" s="149">
        <f t="shared" ref="KJ4" si="292">KI4+1</f>
        <v>43759</v>
      </c>
      <c r="KK4" s="149">
        <f t="shared" ref="KK4" si="293">KJ4+1</f>
        <v>43760</v>
      </c>
      <c r="KL4" s="149">
        <f t="shared" ref="KL4" si="294">KK4+1</f>
        <v>43761</v>
      </c>
      <c r="KM4" s="149">
        <f t="shared" ref="KM4" si="295">KL4+1</f>
        <v>43762</v>
      </c>
      <c r="KN4" s="149">
        <f t="shared" ref="KN4" si="296">KM4+1</f>
        <v>43763</v>
      </c>
      <c r="KO4" s="149">
        <f t="shared" ref="KO4" si="297">KN4+1</f>
        <v>43764</v>
      </c>
      <c r="KP4" s="149">
        <f t="shared" ref="KP4" si="298">KO4+1</f>
        <v>43765</v>
      </c>
      <c r="KQ4" s="149">
        <f t="shared" ref="KQ4" si="299">KP4+1</f>
        <v>43766</v>
      </c>
      <c r="KR4" s="149">
        <f t="shared" ref="KR4" si="300">KQ4+1</f>
        <v>43767</v>
      </c>
      <c r="KS4" s="149">
        <f t="shared" ref="KS4" si="301">KR4+1</f>
        <v>43768</v>
      </c>
      <c r="KT4" s="149">
        <f t="shared" ref="KT4" si="302">KS4+1</f>
        <v>43769</v>
      </c>
      <c r="KU4" s="149">
        <f t="shared" ref="KU4" si="303">KT4+1</f>
        <v>43770</v>
      </c>
      <c r="KV4" s="149">
        <f t="shared" ref="KV4" si="304">KU4+1</f>
        <v>43771</v>
      </c>
      <c r="KW4" s="149">
        <f t="shared" ref="KW4" si="305">KV4+1</f>
        <v>43772</v>
      </c>
      <c r="KX4" s="149">
        <f t="shared" ref="KX4" si="306">KW4+1</f>
        <v>43773</v>
      </c>
      <c r="KY4" s="149">
        <f t="shared" ref="KY4" si="307">KX4+1</f>
        <v>43774</v>
      </c>
      <c r="KZ4" s="149">
        <f t="shared" ref="KZ4" si="308">KY4+1</f>
        <v>43775</v>
      </c>
      <c r="LA4" s="149">
        <f t="shared" ref="LA4" si="309">KZ4+1</f>
        <v>43776</v>
      </c>
      <c r="LB4" s="149">
        <f t="shared" ref="LB4" si="310">LA4+1</f>
        <v>43777</v>
      </c>
      <c r="LC4" s="149">
        <f t="shared" ref="LC4" si="311">LB4+1</f>
        <v>43778</v>
      </c>
      <c r="LD4" s="149">
        <f t="shared" ref="LD4" si="312">LC4+1</f>
        <v>43779</v>
      </c>
      <c r="LE4" s="149">
        <f t="shared" ref="LE4" si="313">LD4+1</f>
        <v>43780</v>
      </c>
      <c r="LF4" s="149">
        <f t="shared" ref="LF4" si="314">LE4+1</f>
        <v>43781</v>
      </c>
      <c r="LG4" s="149">
        <f t="shared" ref="LG4" si="315">LF4+1</f>
        <v>43782</v>
      </c>
      <c r="LH4" s="149">
        <f t="shared" ref="LH4" si="316">LG4+1</f>
        <v>43783</v>
      </c>
      <c r="LI4" s="149">
        <f t="shared" ref="LI4" si="317">LH4+1</f>
        <v>43784</v>
      </c>
      <c r="LJ4" s="149">
        <f t="shared" ref="LJ4" si="318">LI4+1</f>
        <v>43785</v>
      </c>
      <c r="LK4" s="149">
        <f t="shared" ref="LK4" si="319">LJ4+1</f>
        <v>43786</v>
      </c>
      <c r="LL4" s="149">
        <f t="shared" ref="LL4" si="320">LK4+1</f>
        <v>43787</v>
      </c>
      <c r="LM4" s="149">
        <f t="shared" ref="LM4" si="321">LL4+1</f>
        <v>43788</v>
      </c>
      <c r="LN4" s="149">
        <f t="shared" ref="LN4" si="322">LM4+1</f>
        <v>43789</v>
      </c>
      <c r="LO4" s="149">
        <f t="shared" ref="LO4" si="323">LN4+1</f>
        <v>43790</v>
      </c>
      <c r="LP4" s="149">
        <f t="shared" ref="LP4" si="324">LO4+1</f>
        <v>43791</v>
      </c>
      <c r="LQ4" s="149">
        <f t="shared" ref="LQ4" si="325">LP4+1</f>
        <v>43792</v>
      </c>
      <c r="LR4" s="149">
        <f t="shared" ref="LR4" si="326">LQ4+1</f>
        <v>43793</v>
      </c>
      <c r="LS4" s="149">
        <f t="shared" ref="LS4" si="327">LR4+1</f>
        <v>43794</v>
      </c>
      <c r="LT4" s="149">
        <f t="shared" ref="LT4" si="328">LS4+1</f>
        <v>43795</v>
      </c>
      <c r="LU4" s="149">
        <f t="shared" ref="LU4" si="329">LT4+1</f>
        <v>43796</v>
      </c>
      <c r="LV4" s="149">
        <f t="shared" ref="LV4" si="330">LU4+1</f>
        <v>43797</v>
      </c>
      <c r="LW4" s="149">
        <f t="shared" ref="LW4" si="331">LV4+1</f>
        <v>43798</v>
      </c>
      <c r="LX4" s="149">
        <f t="shared" ref="LX4" si="332">LW4+1</f>
        <v>43799</v>
      </c>
      <c r="LY4" s="149">
        <f t="shared" ref="LY4" si="333">LX4+1</f>
        <v>43800</v>
      </c>
      <c r="LZ4" s="149">
        <f t="shared" ref="LZ4" si="334">LY4+1</f>
        <v>43801</v>
      </c>
      <c r="MA4" s="149">
        <f t="shared" ref="MA4" si="335">LZ4+1</f>
        <v>43802</v>
      </c>
      <c r="MB4" s="149">
        <f t="shared" ref="MB4" si="336">MA4+1</f>
        <v>43803</v>
      </c>
      <c r="MC4" s="149">
        <f t="shared" ref="MC4" si="337">MB4+1</f>
        <v>43804</v>
      </c>
      <c r="MD4" s="149">
        <f t="shared" ref="MD4" si="338">MC4+1</f>
        <v>43805</v>
      </c>
      <c r="ME4" s="149">
        <f t="shared" ref="ME4" si="339">MD4+1</f>
        <v>43806</v>
      </c>
      <c r="MF4" s="149">
        <f t="shared" ref="MF4" si="340">ME4+1</f>
        <v>43807</v>
      </c>
      <c r="MG4" s="149">
        <f t="shared" ref="MG4" si="341">MF4+1</f>
        <v>43808</v>
      </c>
      <c r="MH4" s="149">
        <f t="shared" ref="MH4" si="342">MG4+1</f>
        <v>43809</v>
      </c>
      <c r="MI4" s="149">
        <f t="shared" ref="MI4" si="343">MH4+1</f>
        <v>43810</v>
      </c>
      <c r="MJ4" s="149">
        <f t="shared" ref="MJ4" si="344">MI4+1</f>
        <v>43811</v>
      </c>
      <c r="MK4" s="149">
        <f t="shared" ref="MK4" si="345">MJ4+1</f>
        <v>43812</v>
      </c>
      <c r="ML4" s="149">
        <f t="shared" ref="ML4" si="346">MK4+1</f>
        <v>43813</v>
      </c>
      <c r="MM4" s="149">
        <f t="shared" ref="MM4" si="347">ML4+1</f>
        <v>43814</v>
      </c>
      <c r="MN4" s="149">
        <f t="shared" ref="MN4" si="348">MM4+1</f>
        <v>43815</v>
      </c>
      <c r="MO4" s="149">
        <f t="shared" ref="MO4" si="349">MN4+1</f>
        <v>43816</v>
      </c>
      <c r="MP4" s="149">
        <f t="shared" ref="MP4" si="350">MO4+1</f>
        <v>43817</v>
      </c>
      <c r="MQ4" s="149">
        <f t="shared" ref="MQ4" si="351">MP4+1</f>
        <v>43818</v>
      </c>
      <c r="MR4" s="149">
        <f t="shared" ref="MR4" si="352">MQ4+1</f>
        <v>43819</v>
      </c>
      <c r="MS4" s="149">
        <f t="shared" ref="MS4" si="353">MR4+1</f>
        <v>43820</v>
      </c>
      <c r="MT4" s="149">
        <f t="shared" ref="MT4" si="354">MS4+1</f>
        <v>43821</v>
      </c>
      <c r="MU4" s="149">
        <f t="shared" ref="MU4" si="355">MT4+1</f>
        <v>43822</v>
      </c>
      <c r="MV4" s="149">
        <f t="shared" ref="MV4" si="356">MU4+1</f>
        <v>43823</v>
      </c>
      <c r="MW4" s="149">
        <f t="shared" ref="MW4" si="357">MV4+1</f>
        <v>43824</v>
      </c>
      <c r="MX4" s="149">
        <f t="shared" ref="MX4" si="358">MW4+1</f>
        <v>43825</v>
      </c>
      <c r="MY4" s="149">
        <f t="shared" ref="MY4" si="359">MX4+1</f>
        <v>43826</v>
      </c>
      <c r="MZ4" s="149">
        <f t="shared" ref="MZ4" si="360">MY4+1</f>
        <v>43827</v>
      </c>
      <c r="NA4" s="149">
        <f t="shared" ref="NA4" si="361">MZ4+1</f>
        <v>43828</v>
      </c>
      <c r="NB4" s="149">
        <f t="shared" ref="NB4" si="362">NA4+1</f>
        <v>43829</v>
      </c>
      <c r="NC4" s="149">
        <f t="shared" ref="NC4" si="363">NB4+1</f>
        <v>43830</v>
      </c>
      <c r="ND4" s="149">
        <f t="shared" ref="ND4" si="364">NC4+1</f>
        <v>43831</v>
      </c>
    </row>
    <row r="5" spans="1:368" x14ac:dyDescent="0.35">
      <c r="A5" s="174" t="s">
        <v>47</v>
      </c>
      <c r="B5" s="143" t="s">
        <v>101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3"/>
      <c r="DA5" s="23"/>
      <c r="DB5" s="23"/>
      <c r="DC5" s="23"/>
      <c r="DD5" s="23"/>
      <c r="DE5" s="23"/>
      <c r="DF5" s="23"/>
      <c r="DG5" s="23"/>
      <c r="DH5" s="23"/>
      <c r="DI5" s="23"/>
      <c r="DJ5" s="23"/>
      <c r="DK5" s="23"/>
      <c r="DL5" s="23"/>
      <c r="DM5" s="23"/>
      <c r="DN5" s="23"/>
      <c r="DO5" s="23"/>
      <c r="DP5" s="23"/>
      <c r="DQ5" s="23"/>
      <c r="DR5" s="23"/>
      <c r="DS5" s="23"/>
      <c r="DT5" s="23"/>
      <c r="DU5" s="23"/>
      <c r="DV5" s="23"/>
      <c r="DW5" s="23"/>
      <c r="DX5" s="23"/>
      <c r="DY5" s="23"/>
      <c r="DZ5" s="23"/>
      <c r="EA5" s="23"/>
      <c r="EB5" s="23"/>
      <c r="EC5" s="23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23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23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23"/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3"/>
      <c r="KO5" s="23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3"/>
      <c r="LC5" s="23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3"/>
      <c r="LQ5" s="23"/>
      <c r="LR5" s="23"/>
      <c r="LS5" s="23"/>
      <c r="LT5" s="23"/>
      <c r="LU5" s="23"/>
      <c r="LV5" s="23"/>
      <c r="LW5" s="23"/>
      <c r="LX5" s="23"/>
      <c r="LY5" s="23"/>
      <c r="LZ5" s="23"/>
      <c r="MA5" s="23"/>
      <c r="MB5" s="23"/>
      <c r="MC5" s="23"/>
      <c r="MD5" s="23"/>
      <c r="ME5" s="23"/>
      <c r="MF5" s="23"/>
      <c r="MG5" s="23"/>
      <c r="MH5" s="23"/>
      <c r="MI5" s="23"/>
      <c r="MJ5" s="23"/>
      <c r="MK5" s="23"/>
      <c r="ML5" s="23"/>
      <c r="MM5" s="23"/>
      <c r="MN5" s="23"/>
      <c r="MO5" s="23"/>
      <c r="MP5" s="23"/>
      <c r="MQ5" s="23"/>
      <c r="MR5" s="23"/>
      <c r="MS5" s="23"/>
      <c r="MT5" s="23"/>
      <c r="MU5" s="23"/>
      <c r="MV5" s="23"/>
      <c r="MW5" s="23"/>
      <c r="MX5" s="23"/>
      <c r="MY5" s="23"/>
      <c r="MZ5" s="23"/>
      <c r="NA5" s="23"/>
      <c r="NB5" s="23"/>
      <c r="NC5" s="23"/>
      <c r="ND5" s="23"/>
    </row>
    <row r="6" spans="1:368" x14ac:dyDescent="0.35">
      <c r="A6" s="174"/>
      <c r="B6" s="140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24"/>
      <c r="DO6" s="24"/>
      <c r="DP6" s="24"/>
      <c r="DQ6" s="24"/>
      <c r="DR6" s="24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4"/>
      <c r="GW6" s="24"/>
      <c r="GX6" s="24"/>
      <c r="GY6" s="24"/>
      <c r="GZ6" s="24"/>
      <c r="HA6" s="24"/>
      <c r="HB6" s="24"/>
      <c r="HC6" s="24"/>
      <c r="HD6" s="24"/>
      <c r="HE6" s="24"/>
      <c r="HF6" s="24"/>
      <c r="HG6" s="24"/>
      <c r="HH6" s="24"/>
      <c r="HI6" s="24"/>
      <c r="HJ6" s="24"/>
      <c r="HK6" s="24"/>
      <c r="HL6" s="24"/>
      <c r="HM6" s="24"/>
      <c r="HN6" s="24"/>
      <c r="HO6" s="24"/>
      <c r="HP6" s="24"/>
      <c r="HQ6" s="24"/>
      <c r="HR6" s="24"/>
      <c r="HS6" s="24"/>
      <c r="HT6" s="24"/>
      <c r="HU6" s="24"/>
      <c r="HV6" s="24"/>
      <c r="HW6" s="24"/>
      <c r="HX6" s="24"/>
      <c r="HY6" s="24"/>
      <c r="HZ6" s="24"/>
      <c r="IA6" s="24"/>
      <c r="IB6" s="24"/>
      <c r="IC6" s="24"/>
      <c r="ID6" s="24"/>
      <c r="IE6" s="24"/>
      <c r="IF6" s="24"/>
      <c r="IG6" s="24"/>
      <c r="IH6" s="24"/>
      <c r="II6" s="24"/>
      <c r="IJ6" s="24"/>
      <c r="IK6" s="24"/>
      <c r="IL6" s="24"/>
      <c r="IM6" s="24"/>
      <c r="IN6" s="24"/>
      <c r="IO6" s="24"/>
      <c r="IP6" s="24"/>
      <c r="IQ6" s="24"/>
      <c r="IR6" s="24"/>
      <c r="IS6" s="24"/>
      <c r="IT6" s="24"/>
      <c r="IU6" s="24"/>
      <c r="IV6" s="24"/>
      <c r="IW6" s="24"/>
      <c r="IX6" s="24"/>
      <c r="IY6" s="24"/>
      <c r="IZ6" s="24"/>
      <c r="JA6" s="24"/>
      <c r="JB6" s="24"/>
      <c r="JC6" s="24"/>
      <c r="JD6" s="24"/>
      <c r="JE6" s="24"/>
      <c r="JF6" s="24"/>
      <c r="JG6" s="24"/>
      <c r="JH6" s="24"/>
      <c r="JI6" s="24"/>
      <c r="JJ6" s="24"/>
      <c r="JK6" s="24"/>
      <c r="JL6" s="24"/>
      <c r="JM6" s="24"/>
      <c r="JN6" s="24"/>
      <c r="JO6" s="24"/>
      <c r="JP6" s="24"/>
      <c r="JQ6" s="24"/>
      <c r="JR6" s="24"/>
      <c r="JS6" s="24"/>
      <c r="JT6" s="24"/>
      <c r="JU6" s="24"/>
      <c r="JV6" s="24"/>
      <c r="JW6" s="24"/>
      <c r="JX6" s="24"/>
      <c r="JY6" s="24"/>
      <c r="JZ6" s="24"/>
      <c r="KA6" s="24"/>
      <c r="KB6" s="24"/>
      <c r="KC6" s="24"/>
      <c r="KD6" s="24"/>
      <c r="KE6" s="24"/>
      <c r="KF6" s="24"/>
      <c r="KG6" s="24"/>
      <c r="KH6" s="24"/>
      <c r="KI6" s="24"/>
      <c r="KJ6" s="24"/>
      <c r="KK6" s="24"/>
      <c r="KL6" s="24"/>
      <c r="KM6" s="24"/>
      <c r="KN6" s="24"/>
      <c r="KO6" s="24"/>
      <c r="KP6" s="24"/>
      <c r="KQ6" s="24"/>
      <c r="KR6" s="24"/>
      <c r="KS6" s="24"/>
      <c r="KT6" s="24"/>
      <c r="KU6" s="24"/>
      <c r="KV6" s="24"/>
      <c r="KW6" s="24"/>
      <c r="KX6" s="24"/>
      <c r="KY6" s="24"/>
      <c r="KZ6" s="24"/>
      <c r="LA6" s="24"/>
      <c r="LB6" s="24"/>
      <c r="LC6" s="24"/>
      <c r="LD6" s="24"/>
      <c r="LE6" s="24"/>
      <c r="LF6" s="24"/>
      <c r="LG6" s="24"/>
      <c r="LH6" s="24"/>
      <c r="LI6" s="24"/>
      <c r="LJ6" s="24"/>
      <c r="LK6" s="24"/>
      <c r="LL6" s="24"/>
      <c r="LM6" s="24"/>
      <c r="LN6" s="24"/>
      <c r="LO6" s="24"/>
      <c r="LP6" s="24"/>
      <c r="LQ6" s="24"/>
      <c r="LR6" s="24"/>
      <c r="LS6" s="24"/>
      <c r="LT6" s="24"/>
      <c r="LU6" s="24"/>
      <c r="LV6" s="24"/>
      <c r="LW6" s="24"/>
      <c r="LX6" s="24"/>
      <c r="LY6" s="24"/>
      <c r="LZ6" s="24"/>
      <c r="MA6" s="24"/>
      <c r="MB6" s="24"/>
      <c r="MC6" s="24"/>
      <c r="MD6" s="24"/>
      <c r="ME6" s="24"/>
      <c r="MF6" s="24"/>
      <c r="MG6" s="24"/>
      <c r="MH6" s="24"/>
      <c r="MI6" s="24"/>
      <c r="MJ6" s="24"/>
      <c r="MK6" s="24"/>
      <c r="ML6" s="24"/>
      <c r="MM6" s="24"/>
      <c r="MN6" s="24"/>
      <c r="MO6" s="24"/>
      <c r="MP6" s="24"/>
      <c r="MQ6" s="24"/>
      <c r="MR6" s="24"/>
      <c r="MS6" s="24"/>
      <c r="MT6" s="24"/>
      <c r="MU6" s="24"/>
      <c r="MV6" s="24"/>
      <c r="MW6" s="24"/>
      <c r="MX6" s="24"/>
      <c r="MY6" s="24"/>
      <c r="MZ6" s="24"/>
      <c r="NA6" s="24"/>
      <c r="NB6" s="24"/>
      <c r="NC6" s="24"/>
      <c r="ND6" s="24"/>
    </row>
    <row r="7" spans="1:368" x14ac:dyDescent="0.35">
      <c r="A7" s="174"/>
      <c r="B7" s="140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</row>
    <row r="8" spans="1:368" x14ac:dyDescent="0.35">
      <c r="A8" s="174"/>
      <c r="B8" s="140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4"/>
      <c r="GW8" s="24"/>
      <c r="GX8" s="24"/>
      <c r="GY8" s="24"/>
      <c r="GZ8" s="24"/>
      <c r="HA8" s="24"/>
      <c r="HB8" s="24"/>
      <c r="HC8" s="24"/>
      <c r="HD8" s="24"/>
      <c r="HE8" s="24"/>
      <c r="HF8" s="24"/>
      <c r="HG8" s="24"/>
      <c r="HH8" s="24"/>
      <c r="HI8" s="24"/>
      <c r="HJ8" s="24"/>
      <c r="HK8" s="24"/>
      <c r="HL8" s="24"/>
      <c r="HM8" s="24"/>
      <c r="HN8" s="24"/>
      <c r="HO8" s="24"/>
      <c r="HP8" s="24"/>
      <c r="HQ8" s="24"/>
      <c r="HR8" s="24"/>
      <c r="HS8" s="24"/>
      <c r="HT8" s="24"/>
      <c r="HU8" s="24"/>
      <c r="HV8" s="24"/>
      <c r="HW8" s="24"/>
      <c r="HX8" s="24"/>
      <c r="HY8" s="24"/>
      <c r="HZ8" s="24"/>
      <c r="IA8" s="24"/>
      <c r="IB8" s="24"/>
      <c r="IC8" s="24"/>
      <c r="ID8" s="24"/>
      <c r="IE8" s="24"/>
      <c r="IF8" s="24"/>
      <c r="IG8" s="24"/>
      <c r="IH8" s="24"/>
      <c r="II8" s="24"/>
      <c r="IJ8" s="24"/>
      <c r="IK8" s="24"/>
      <c r="IL8" s="24"/>
      <c r="IM8" s="24"/>
      <c r="IN8" s="24"/>
      <c r="IO8" s="24"/>
      <c r="IP8" s="24"/>
      <c r="IQ8" s="24"/>
      <c r="IR8" s="24"/>
      <c r="IS8" s="24"/>
      <c r="IT8" s="24"/>
      <c r="IU8" s="24"/>
      <c r="IV8" s="24"/>
      <c r="IW8" s="24"/>
      <c r="IX8" s="24"/>
      <c r="IY8" s="24"/>
      <c r="IZ8" s="24"/>
      <c r="JA8" s="24"/>
      <c r="JB8" s="24"/>
      <c r="JC8" s="24"/>
      <c r="JD8" s="24"/>
      <c r="JE8" s="24"/>
      <c r="JF8" s="24"/>
      <c r="JG8" s="24"/>
      <c r="JH8" s="24"/>
      <c r="JI8" s="24"/>
      <c r="JJ8" s="24"/>
      <c r="JK8" s="24"/>
      <c r="JL8" s="24"/>
      <c r="JM8" s="24"/>
      <c r="JN8" s="24"/>
      <c r="JO8" s="24"/>
      <c r="JP8" s="24"/>
      <c r="JQ8" s="24"/>
      <c r="JR8" s="24"/>
      <c r="JS8" s="24"/>
      <c r="JT8" s="24"/>
      <c r="JU8" s="24"/>
      <c r="JV8" s="24"/>
      <c r="JW8" s="24"/>
      <c r="JX8" s="24"/>
      <c r="JY8" s="24"/>
      <c r="JZ8" s="24"/>
      <c r="KA8" s="24"/>
      <c r="KB8" s="24"/>
      <c r="KC8" s="24"/>
      <c r="KD8" s="24"/>
      <c r="KE8" s="24"/>
      <c r="KF8" s="24"/>
      <c r="KG8" s="24"/>
      <c r="KH8" s="24"/>
      <c r="KI8" s="24"/>
      <c r="KJ8" s="24"/>
      <c r="KK8" s="24"/>
      <c r="KL8" s="24"/>
      <c r="KM8" s="24"/>
      <c r="KN8" s="24"/>
      <c r="KO8" s="24"/>
      <c r="KP8" s="24"/>
      <c r="KQ8" s="24"/>
      <c r="KR8" s="24"/>
      <c r="KS8" s="24"/>
      <c r="KT8" s="24"/>
      <c r="KU8" s="24"/>
      <c r="KV8" s="24"/>
      <c r="KW8" s="24"/>
      <c r="KX8" s="24"/>
      <c r="KY8" s="24"/>
      <c r="KZ8" s="24"/>
      <c r="LA8" s="24"/>
      <c r="LB8" s="24"/>
      <c r="LC8" s="24"/>
      <c r="LD8" s="24"/>
      <c r="LE8" s="24"/>
      <c r="LF8" s="24"/>
      <c r="LG8" s="24"/>
      <c r="LH8" s="24"/>
      <c r="LI8" s="24"/>
      <c r="LJ8" s="24"/>
      <c r="LK8" s="24"/>
      <c r="LL8" s="24"/>
      <c r="LM8" s="24"/>
      <c r="LN8" s="24"/>
      <c r="LO8" s="24"/>
      <c r="LP8" s="24"/>
      <c r="LQ8" s="24"/>
      <c r="LR8" s="24"/>
      <c r="LS8" s="24"/>
      <c r="LT8" s="24"/>
      <c r="LU8" s="24"/>
      <c r="LV8" s="24"/>
      <c r="LW8" s="24"/>
      <c r="LX8" s="24"/>
      <c r="LY8" s="24"/>
      <c r="LZ8" s="24"/>
      <c r="MA8" s="24"/>
      <c r="MB8" s="24"/>
      <c r="MC8" s="24"/>
      <c r="MD8" s="24"/>
      <c r="ME8" s="24"/>
      <c r="MF8" s="24"/>
      <c r="MG8" s="24"/>
      <c r="MH8" s="24"/>
      <c r="MI8" s="24"/>
      <c r="MJ8" s="24"/>
      <c r="MK8" s="24"/>
      <c r="ML8" s="24"/>
      <c r="MM8" s="24"/>
      <c r="MN8" s="24"/>
      <c r="MO8" s="24"/>
      <c r="MP8" s="24"/>
      <c r="MQ8" s="24"/>
      <c r="MR8" s="24"/>
      <c r="MS8" s="24"/>
      <c r="MT8" s="24"/>
      <c r="MU8" s="24"/>
      <c r="MV8" s="24"/>
      <c r="MW8" s="24"/>
      <c r="MX8" s="24"/>
      <c r="MY8" s="24"/>
      <c r="MZ8" s="24"/>
      <c r="NA8" s="24"/>
      <c r="NB8" s="24"/>
      <c r="NC8" s="24"/>
      <c r="ND8" s="24"/>
    </row>
    <row r="9" spans="1:368" x14ac:dyDescent="0.35">
      <c r="A9" s="174"/>
      <c r="B9" s="140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  <c r="IW9" s="24"/>
      <c r="IX9" s="24"/>
      <c r="IY9" s="24"/>
      <c r="IZ9" s="24"/>
      <c r="JA9" s="24"/>
      <c r="JB9" s="24"/>
      <c r="JC9" s="24"/>
      <c r="JD9" s="24"/>
      <c r="JE9" s="24"/>
      <c r="JF9" s="24"/>
      <c r="JG9" s="24"/>
      <c r="JH9" s="24"/>
      <c r="JI9" s="24"/>
      <c r="JJ9" s="24"/>
      <c r="JK9" s="24"/>
      <c r="JL9" s="24"/>
      <c r="JM9" s="24"/>
      <c r="JN9" s="24"/>
      <c r="JO9" s="24"/>
      <c r="JP9" s="24"/>
      <c r="JQ9" s="24"/>
      <c r="JR9" s="24"/>
      <c r="JS9" s="24"/>
      <c r="JT9" s="24"/>
      <c r="JU9" s="24"/>
      <c r="JV9" s="24"/>
      <c r="JW9" s="24"/>
      <c r="JX9" s="24"/>
      <c r="JY9" s="24"/>
      <c r="JZ9" s="24"/>
      <c r="KA9" s="24"/>
      <c r="KB9" s="24"/>
      <c r="KC9" s="24"/>
      <c r="KD9" s="24"/>
      <c r="KE9" s="24"/>
      <c r="KF9" s="24"/>
      <c r="KG9" s="24"/>
      <c r="KH9" s="24"/>
      <c r="KI9" s="24"/>
      <c r="KJ9" s="24"/>
      <c r="KK9" s="24"/>
      <c r="KL9" s="24"/>
      <c r="KM9" s="24"/>
      <c r="KN9" s="24"/>
      <c r="KO9" s="24"/>
      <c r="KP9" s="24"/>
      <c r="KQ9" s="24"/>
      <c r="KR9" s="24"/>
      <c r="KS9" s="24"/>
      <c r="KT9" s="24"/>
      <c r="KU9" s="24"/>
      <c r="KV9" s="24"/>
      <c r="KW9" s="24"/>
      <c r="KX9" s="24"/>
      <c r="KY9" s="24"/>
      <c r="KZ9" s="24"/>
      <c r="LA9" s="24"/>
      <c r="LB9" s="24"/>
      <c r="LC9" s="24"/>
      <c r="LD9" s="24"/>
      <c r="LE9" s="24"/>
      <c r="LF9" s="24"/>
      <c r="LG9" s="24"/>
      <c r="LH9" s="24"/>
      <c r="LI9" s="24"/>
      <c r="LJ9" s="24"/>
      <c r="LK9" s="24"/>
      <c r="LL9" s="24"/>
      <c r="LM9" s="24"/>
      <c r="LN9" s="24"/>
      <c r="LO9" s="24"/>
      <c r="LP9" s="24"/>
      <c r="LQ9" s="24"/>
      <c r="LR9" s="24"/>
      <c r="LS9" s="24"/>
      <c r="LT9" s="24"/>
      <c r="LU9" s="24"/>
      <c r="LV9" s="24"/>
      <c r="LW9" s="24"/>
      <c r="LX9" s="24"/>
      <c r="LY9" s="24"/>
      <c r="LZ9" s="24"/>
      <c r="MA9" s="24"/>
      <c r="MB9" s="24"/>
      <c r="MC9" s="24"/>
      <c r="MD9" s="24"/>
      <c r="ME9" s="24"/>
      <c r="MF9" s="24"/>
      <c r="MG9" s="24"/>
      <c r="MH9" s="24"/>
      <c r="MI9" s="24"/>
      <c r="MJ9" s="24"/>
      <c r="MK9" s="24"/>
      <c r="ML9" s="24"/>
      <c r="MM9" s="24"/>
      <c r="MN9" s="24"/>
      <c r="MO9" s="24"/>
      <c r="MP9" s="24"/>
      <c r="MQ9" s="24"/>
      <c r="MR9" s="24"/>
      <c r="MS9" s="24"/>
      <c r="MT9" s="24"/>
      <c r="MU9" s="24"/>
      <c r="MV9" s="24"/>
      <c r="MW9" s="24"/>
      <c r="MX9" s="24"/>
      <c r="MY9" s="24"/>
      <c r="MZ9" s="24"/>
      <c r="NA9" s="24"/>
      <c r="NB9" s="24"/>
      <c r="NC9" s="24"/>
      <c r="ND9" s="24"/>
    </row>
    <row r="10" spans="1:368" x14ac:dyDescent="0.35">
      <c r="A10" s="174"/>
      <c r="B10" s="140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4"/>
      <c r="GW10" s="24"/>
      <c r="GX10" s="24"/>
      <c r="GY10" s="24"/>
      <c r="GZ10" s="24"/>
      <c r="HA10" s="24"/>
      <c r="HB10" s="24"/>
      <c r="HC10" s="24"/>
      <c r="HD10" s="24"/>
      <c r="HE10" s="24"/>
      <c r="HF10" s="24"/>
      <c r="HG10" s="24"/>
      <c r="HH10" s="24"/>
      <c r="HI10" s="24"/>
      <c r="HJ10" s="24"/>
      <c r="HK10" s="24"/>
      <c r="HL10" s="24"/>
      <c r="HM10" s="24"/>
      <c r="HN10" s="24"/>
      <c r="HO10" s="24"/>
      <c r="HP10" s="24"/>
      <c r="HQ10" s="24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4"/>
      <c r="IL10" s="24"/>
      <c r="IM10" s="24"/>
      <c r="IN10" s="24"/>
      <c r="IO10" s="24"/>
      <c r="IP10" s="24"/>
      <c r="IQ10" s="24"/>
      <c r="IR10" s="24"/>
      <c r="IS10" s="24"/>
      <c r="IT10" s="24"/>
      <c r="IU10" s="24"/>
      <c r="IV10" s="24"/>
      <c r="IW10" s="24"/>
      <c r="IX10" s="24"/>
      <c r="IY10" s="24"/>
      <c r="IZ10" s="24"/>
      <c r="JA10" s="24"/>
      <c r="JB10" s="24"/>
      <c r="JC10" s="24"/>
      <c r="JD10" s="24"/>
      <c r="JE10" s="24"/>
      <c r="JF10" s="24"/>
      <c r="JG10" s="24"/>
      <c r="JH10" s="24"/>
      <c r="JI10" s="24"/>
      <c r="JJ10" s="24"/>
      <c r="JK10" s="24"/>
      <c r="JL10" s="24"/>
      <c r="JM10" s="24"/>
      <c r="JN10" s="24"/>
      <c r="JO10" s="24"/>
      <c r="JP10" s="24"/>
      <c r="JQ10" s="24"/>
      <c r="JR10" s="24"/>
      <c r="JS10" s="24"/>
      <c r="JT10" s="24"/>
      <c r="JU10" s="24"/>
      <c r="JV10" s="24"/>
      <c r="JW10" s="24"/>
      <c r="JX10" s="24"/>
      <c r="JY10" s="24"/>
      <c r="JZ10" s="24"/>
      <c r="KA10" s="24"/>
      <c r="KB10" s="24"/>
      <c r="KC10" s="24"/>
      <c r="KD10" s="24"/>
      <c r="KE10" s="24"/>
      <c r="KF10" s="24"/>
      <c r="KG10" s="24"/>
      <c r="KH10" s="24"/>
      <c r="KI10" s="24"/>
      <c r="KJ10" s="24"/>
      <c r="KK10" s="24"/>
      <c r="KL10" s="24"/>
      <c r="KM10" s="24"/>
      <c r="KN10" s="24"/>
      <c r="KO10" s="24"/>
      <c r="KP10" s="24"/>
      <c r="KQ10" s="24"/>
      <c r="KR10" s="24"/>
      <c r="KS10" s="24"/>
      <c r="KT10" s="24"/>
      <c r="KU10" s="24"/>
      <c r="KV10" s="24"/>
      <c r="KW10" s="24"/>
      <c r="KX10" s="24"/>
      <c r="KY10" s="24"/>
      <c r="KZ10" s="24"/>
      <c r="LA10" s="24"/>
      <c r="LB10" s="24"/>
      <c r="LC10" s="24"/>
      <c r="LD10" s="24"/>
      <c r="LE10" s="24"/>
      <c r="LF10" s="24"/>
      <c r="LG10" s="24"/>
      <c r="LH10" s="24"/>
      <c r="LI10" s="24"/>
      <c r="LJ10" s="24"/>
      <c r="LK10" s="24"/>
      <c r="LL10" s="24"/>
      <c r="LM10" s="24"/>
      <c r="LN10" s="24"/>
      <c r="LO10" s="24"/>
      <c r="LP10" s="24"/>
      <c r="LQ10" s="24"/>
      <c r="LR10" s="24"/>
      <c r="LS10" s="24"/>
      <c r="LT10" s="24"/>
      <c r="LU10" s="24"/>
      <c r="LV10" s="24"/>
      <c r="LW10" s="24"/>
      <c r="LX10" s="24"/>
      <c r="LY10" s="24"/>
      <c r="LZ10" s="24"/>
      <c r="MA10" s="24"/>
      <c r="MB10" s="24"/>
      <c r="MC10" s="24"/>
      <c r="MD10" s="24"/>
      <c r="ME10" s="24"/>
      <c r="MF10" s="24"/>
      <c r="MG10" s="24"/>
      <c r="MH10" s="24"/>
      <c r="MI10" s="24"/>
      <c r="MJ10" s="24"/>
      <c r="MK10" s="24"/>
      <c r="ML10" s="24"/>
      <c r="MM10" s="24"/>
      <c r="MN10" s="24"/>
      <c r="MO10" s="24"/>
      <c r="MP10" s="24"/>
      <c r="MQ10" s="24"/>
      <c r="MR10" s="24"/>
      <c r="MS10" s="24"/>
      <c r="MT10" s="24"/>
      <c r="MU10" s="24"/>
      <c r="MV10" s="24"/>
      <c r="MW10" s="24"/>
      <c r="MX10" s="24"/>
      <c r="MY10" s="24"/>
      <c r="MZ10" s="24"/>
      <c r="NA10" s="24"/>
      <c r="NB10" s="24"/>
      <c r="NC10" s="24"/>
      <c r="ND10" s="24"/>
    </row>
    <row r="11" spans="1:368" ht="15" thickBot="1" x14ac:dyDescent="0.4">
      <c r="A11" s="174"/>
      <c r="B11" s="1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40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40"/>
      <c r="HH11" s="40"/>
      <c r="HI11" s="40"/>
      <c r="HJ11" s="40"/>
      <c r="HK11" s="40"/>
      <c r="HL11" s="40"/>
      <c r="HM11" s="40"/>
      <c r="HN11" s="40"/>
      <c r="HO11" s="40"/>
      <c r="HP11" s="40"/>
      <c r="HQ11" s="40"/>
      <c r="HR11" s="40"/>
      <c r="HS11" s="40"/>
      <c r="HT11" s="40"/>
      <c r="HU11" s="40"/>
      <c r="HV11" s="40"/>
      <c r="HW11" s="40"/>
      <c r="HX11" s="40"/>
      <c r="HY11" s="40"/>
      <c r="HZ11" s="40"/>
      <c r="IA11" s="40"/>
      <c r="IB11" s="40"/>
      <c r="IC11" s="40"/>
      <c r="ID11" s="40"/>
      <c r="IE11" s="40"/>
      <c r="IF11" s="40"/>
      <c r="IG11" s="40"/>
      <c r="IH11" s="40"/>
      <c r="II11" s="40"/>
      <c r="IJ11" s="40"/>
      <c r="IK11" s="40"/>
      <c r="IL11" s="40"/>
      <c r="IM11" s="40"/>
      <c r="IN11" s="40"/>
      <c r="IO11" s="40"/>
      <c r="IP11" s="40"/>
      <c r="IQ11" s="40"/>
      <c r="IR11" s="40"/>
      <c r="IS11" s="40"/>
      <c r="IT11" s="40"/>
      <c r="IU11" s="40"/>
      <c r="IV11" s="40"/>
      <c r="IW11" s="40"/>
      <c r="IX11" s="40"/>
      <c r="IY11" s="40"/>
      <c r="IZ11" s="40"/>
      <c r="JA11" s="40"/>
      <c r="JB11" s="40"/>
      <c r="JC11" s="40"/>
      <c r="JD11" s="40"/>
      <c r="JE11" s="40"/>
      <c r="JF11" s="40"/>
      <c r="JG11" s="40"/>
      <c r="JH11" s="40"/>
      <c r="JI11" s="40"/>
      <c r="JJ11" s="40"/>
      <c r="JK11" s="40"/>
      <c r="JL11" s="40"/>
      <c r="JM11" s="40"/>
      <c r="JN11" s="40"/>
      <c r="JO11" s="40"/>
      <c r="JP11" s="40"/>
      <c r="JQ11" s="40"/>
      <c r="JR11" s="40"/>
      <c r="JS11" s="40"/>
      <c r="JT11" s="40"/>
      <c r="JU11" s="40"/>
      <c r="JV11" s="40"/>
      <c r="JW11" s="40"/>
      <c r="JX11" s="40"/>
      <c r="JY11" s="40"/>
      <c r="JZ11" s="40"/>
      <c r="KA11" s="40"/>
      <c r="KB11" s="40"/>
      <c r="KC11" s="40"/>
      <c r="KD11" s="40"/>
      <c r="KE11" s="40"/>
      <c r="KF11" s="40"/>
      <c r="KG11" s="40"/>
      <c r="KH11" s="40"/>
      <c r="KI11" s="40"/>
      <c r="KJ11" s="40"/>
      <c r="KK11" s="40"/>
      <c r="KL11" s="40"/>
      <c r="KM11" s="40"/>
      <c r="KN11" s="40"/>
      <c r="KO11" s="40"/>
      <c r="KP11" s="40"/>
      <c r="KQ11" s="40"/>
      <c r="KR11" s="40"/>
      <c r="KS11" s="40"/>
      <c r="KT11" s="40"/>
      <c r="KU11" s="40"/>
      <c r="KV11" s="40"/>
      <c r="KW11" s="40"/>
      <c r="KX11" s="40"/>
      <c r="KY11" s="40"/>
      <c r="KZ11" s="40"/>
      <c r="LA11" s="40"/>
      <c r="LB11" s="40"/>
      <c r="LC11" s="40"/>
      <c r="LD11" s="40"/>
      <c r="LE11" s="40"/>
      <c r="LF11" s="40"/>
      <c r="LG11" s="40"/>
      <c r="LH11" s="40"/>
      <c r="LI11" s="40"/>
      <c r="LJ11" s="40"/>
      <c r="LK11" s="40"/>
      <c r="LL11" s="40"/>
      <c r="LM11" s="40"/>
      <c r="LN11" s="40"/>
      <c r="LO11" s="40"/>
      <c r="LP11" s="40"/>
      <c r="LQ11" s="40"/>
      <c r="LR11" s="40"/>
      <c r="LS11" s="40"/>
      <c r="LT11" s="40"/>
      <c r="LU11" s="40"/>
      <c r="LV11" s="40"/>
      <c r="LW11" s="40"/>
      <c r="LX11" s="40"/>
      <c r="LY11" s="40"/>
      <c r="LZ11" s="40"/>
      <c r="MA11" s="40"/>
      <c r="MB11" s="40"/>
      <c r="MC11" s="40"/>
      <c r="MD11" s="40"/>
      <c r="ME11" s="40"/>
      <c r="MF11" s="40"/>
      <c r="MG11" s="40"/>
      <c r="MH11" s="40"/>
      <c r="MI11" s="40"/>
      <c r="MJ11" s="40"/>
      <c r="MK11" s="40"/>
      <c r="ML11" s="40"/>
      <c r="MM11" s="40"/>
      <c r="MN11" s="40"/>
      <c r="MO11" s="40"/>
      <c r="MP11" s="40"/>
      <c r="MQ11" s="40"/>
      <c r="MR11" s="40"/>
      <c r="MS11" s="40"/>
      <c r="MT11" s="40"/>
      <c r="MU11" s="40"/>
      <c r="MV11" s="40"/>
      <c r="MW11" s="40"/>
      <c r="MX11" s="40"/>
      <c r="MY11" s="40"/>
      <c r="MZ11" s="40"/>
      <c r="NA11" s="40"/>
      <c r="NB11" s="40"/>
      <c r="NC11" s="40"/>
      <c r="ND11" s="40"/>
    </row>
    <row r="12" spans="1:368" x14ac:dyDescent="0.35">
      <c r="A12" s="174"/>
      <c r="B12" s="140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  <c r="IW12" s="24"/>
      <c r="IX12" s="24"/>
      <c r="IY12" s="24"/>
      <c r="IZ12" s="24"/>
      <c r="JA12" s="24"/>
      <c r="JB12" s="24"/>
      <c r="JC12" s="24"/>
      <c r="JD12" s="24"/>
      <c r="JE12" s="24"/>
      <c r="JF12" s="24"/>
      <c r="JG12" s="24"/>
      <c r="JH12" s="24"/>
      <c r="JI12" s="24"/>
      <c r="JJ12" s="24"/>
      <c r="JK12" s="24"/>
      <c r="JL12" s="24"/>
      <c r="JM12" s="24"/>
      <c r="JN12" s="24"/>
      <c r="JO12" s="24"/>
      <c r="JP12" s="24"/>
      <c r="JQ12" s="24"/>
      <c r="JR12" s="24"/>
      <c r="JS12" s="24"/>
      <c r="JT12" s="24"/>
      <c r="JU12" s="24"/>
      <c r="JV12" s="24"/>
      <c r="JW12" s="24"/>
      <c r="JX12" s="24"/>
      <c r="JY12" s="24"/>
      <c r="JZ12" s="24"/>
      <c r="KA12" s="24"/>
      <c r="KB12" s="24"/>
      <c r="KC12" s="24"/>
      <c r="KD12" s="24"/>
      <c r="KE12" s="24"/>
      <c r="KF12" s="24"/>
      <c r="KG12" s="24"/>
      <c r="KH12" s="24"/>
      <c r="KI12" s="24"/>
      <c r="KJ12" s="24"/>
      <c r="KK12" s="24"/>
      <c r="KL12" s="24"/>
      <c r="KM12" s="24"/>
      <c r="KN12" s="24"/>
      <c r="KO12" s="24"/>
      <c r="KP12" s="24"/>
      <c r="KQ12" s="24"/>
      <c r="KR12" s="24"/>
      <c r="KS12" s="24"/>
      <c r="KT12" s="24"/>
      <c r="KU12" s="24"/>
      <c r="KV12" s="24"/>
      <c r="KW12" s="24"/>
      <c r="KX12" s="24"/>
      <c r="KY12" s="24"/>
      <c r="KZ12" s="24"/>
      <c r="LA12" s="24"/>
      <c r="LB12" s="24"/>
      <c r="LC12" s="24"/>
      <c r="LD12" s="24"/>
      <c r="LE12" s="24"/>
      <c r="LF12" s="24"/>
      <c r="LG12" s="24"/>
      <c r="LH12" s="24"/>
      <c r="LI12" s="24"/>
      <c r="LJ12" s="24"/>
      <c r="LK12" s="24"/>
      <c r="LL12" s="24"/>
      <c r="LM12" s="24"/>
      <c r="LN12" s="24"/>
      <c r="LO12" s="24"/>
      <c r="LP12" s="24"/>
      <c r="LQ12" s="24"/>
      <c r="LR12" s="24"/>
      <c r="LS12" s="24"/>
      <c r="LT12" s="24"/>
      <c r="LU12" s="24"/>
      <c r="LV12" s="24"/>
      <c r="LW12" s="24"/>
      <c r="LX12" s="24"/>
      <c r="LY12" s="24"/>
      <c r="LZ12" s="24"/>
      <c r="MA12" s="24"/>
      <c r="MB12" s="24"/>
      <c r="MC12" s="24"/>
      <c r="MD12" s="24"/>
      <c r="ME12" s="24"/>
      <c r="MF12" s="24"/>
      <c r="MG12" s="24"/>
      <c r="MH12" s="24"/>
      <c r="MI12" s="24"/>
      <c r="MJ12" s="24"/>
      <c r="MK12" s="24"/>
      <c r="ML12" s="24"/>
      <c r="MM12" s="24"/>
      <c r="MN12" s="24"/>
      <c r="MO12" s="24"/>
      <c r="MP12" s="24"/>
      <c r="MQ12" s="24"/>
      <c r="MR12" s="24"/>
      <c r="MS12" s="24"/>
      <c r="MT12" s="24"/>
      <c r="MU12" s="24"/>
      <c r="MV12" s="24"/>
      <c r="MW12" s="24"/>
      <c r="MX12" s="24"/>
      <c r="MY12" s="24"/>
      <c r="MZ12" s="24"/>
      <c r="NA12" s="24"/>
      <c r="NB12" s="24"/>
      <c r="NC12" s="24"/>
      <c r="ND12" s="24"/>
    </row>
    <row r="13" spans="1:368" x14ac:dyDescent="0.35">
      <c r="A13" s="174"/>
      <c r="B13" s="140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4"/>
      <c r="NC13" s="24"/>
      <c r="ND13" s="24"/>
    </row>
    <row r="14" spans="1:368" x14ac:dyDescent="0.35">
      <c r="A14" s="174"/>
      <c r="B14" s="140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4"/>
      <c r="NC14" s="24"/>
      <c r="ND14" s="24"/>
    </row>
    <row r="15" spans="1:368" ht="15" thickBot="1" x14ac:dyDescent="0.4">
      <c r="A15" s="174"/>
      <c r="B15" s="140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24"/>
      <c r="MI15" s="24"/>
      <c r="MJ15" s="24"/>
      <c r="MK15" s="24"/>
      <c r="ML15" s="24"/>
      <c r="MM15" s="24"/>
      <c r="MN15" s="24"/>
      <c r="MO15" s="24"/>
      <c r="MP15" s="24"/>
      <c r="MQ15" s="24"/>
      <c r="MR15" s="24"/>
      <c r="MS15" s="24"/>
      <c r="MT15" s="24"/>
      <c r="MU15" s="24"/>
      <c r="MV15" s="24"/>
      <c r="MW15" s="24"/>
      <c r="MX15" s="24"/>
      <c r="MY15" s="24"/>
      <c r="MZ15" s="24"/>
      <c r="NA15" s="24"/>
      <c r="NB15" s="24"/>
      <c r="NC15" s="24"/>
      <c r="ND15" s="24"/>
    </row>
    <row r="16" spans="1:368" x14ac:dyDescent="0.35">
      <c r="A16" s="174" t="s">
        <v>124</v>
      </c>
      <c r="B16" s="143" t="s">
        <v>130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</row>
    <row r="17" spans="1:368" x14ac:dyDescent="0.35">
      <c r="A17" s="174"/>
      <c r="B17" s="141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</row>
    <row r="18" spans="1:368" x14ac:dyDescent="0.35">
      <c r="A18" s="174"/>
      <c r="B18" s="141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4"/>
      <c r="EU18" s="24"/>
      <c r="EV18" s="24"/>
      <c r="EW18" s="24"/>
      <c r="EX18" s="24"/>
      <c r="EY18" s="24"/>
      <c r="EZ18" s="24"/>
      <c r="FA18" s="24"/>
      <c r="FB18" s="24"/>
      <c r="FC18" s="24"/>
      <c r="FD18" s="24"/>
      <c r="FE18" s="24"/>
      <c r="FF18" s="24"/>
      <c r="FG18" s="24"/>
      <c r="FH18" s="24"/>
      <c r="FI18" s="24"/>
      <c r="FJ18" s="24"/>
      <c r="FK18" s="24"/>
      <c r="FL18" s="24"/>
      <c r="FM18" s="24"/>
      <c r="FN18" s="24"/>
      <c r="FO18" s="24"/>
      <c r="FP18" s="24"/>
      <c r="FQ18" s="24"/>
      <c r="FR18" s="24"/>
      <c r="FS18" s="24"/>
      <c r="FT18" s="24"/>
      <c r="FU18" s="24"/>
      <c r="FV18" s="24"/>
      <c r="FW18" s="24"/>
      <c r="FX18" s="24"/>
      <c r="FY18" s="24"/>
      <c r="FZ18" s="24"/>
      <c r="GA18" s="24"/>
      <c r="GB18" s="24"/>
      <c r="GC18" s="24"/>
      <c r="GD18" s="24"/>
      <c r="GE18" s="24"/>
      <c r="GF18" s="24"/>
      <c r="GG18" s="24"/>
      <c r="GH18" s="24"/>
      <c r="GI18" s="24"/>
      <c r="GJ18" s="24"/>
      <c r="GK18" s="24"/>
      <c r="GL18" s="24"/>
      <c r="GM18" s="24"/>
      <c r="GN18" s="24"/>
      <c r="GO18" s="24"/>
      <c r="GP18" s="24"/>
      <c r="GQ18" s="24"/>
      <c r="GR18" s="24"/>
      <c r="GS18" s="24"/>
      <c r="GT18" s="24"/>
      <c r="GU18" s="24"/>
      <c r="GV18" s="24"/>
      <c r="GW18" s="24"/>
      <c r="GX18" s="24"/>
      <c r="GY18" s="24"/>
      <c r="GZ18" s="24"/>
      <c r="HA18" s="24"/>
      <c r="HB18" s="24"/>
      <c r="HC18" s="24"/>
      <c r="HD18" s="24"/>
      <c r="HE18" s="24"/>
      <c r="HF18" s="24"/>
      <c r="HG18" s="24"/>
      <c r="HH18" s="24"/>
      <c r="HI18" s="24"/>
      <c r="HJ18" s="24"/>
      <c r="HK18" s="24"/>
      <c r="HL18" s="24"/>
      <c r="HM18" s="24"/>
      <c r="HN18" s="24"/>
      <c r="HO18" s="24"/>
      <c r="HP18" s="24"/>
      <c r="HQ18" s="24"/>
      <c r="HR18" s="24"/>
      <c r="HS18" s="24"/>
      <c r="HT18" s="24"/>
      <c r="HU18" s="24"/>
      <c r="HV18" s="24"/>
      <c r="HW18" s="24"/>
      <c r="HX18" s="24"/>
      <c r="HY18" s="24"/>
      <c r="HZ18" s="24"/>
      <c r="IA18" s="24"/>
      <c r="IB18" s="24"/>
      <c r="IC18" s="24"/>
      <c r="ID18" s="24"/>
      <c r="IE18" s="24"/>
      <c r="IF18" s="24"/>
      <c r="IG18" s="24"/>
      <c r="IH18" s="24"/>
      <c r="II18" s="24"/>
      <c r="IJ18" s="24"/>
      <c r="IK18" s="24"/>
      <c r="IL18" s="24"/>
      <c r="IM18" s="24"/>
      <c r="IN18" s="24"/>
      <c r="IO18" s="24"/>
      <c r="IP18" s="24"/>
      <c r="IQ18" s="24"/>
      <c r="IR18" s="24"/>
      <c r="IS18" s="24"/>
      <c r="IT18" s="24"/>
      <c r="IU18" s="24"/>
      <c r="IV18" s="24"/>
      <c r="IW18" s="24"/>
      <c r="IX18" s="24"/>
      <c r="IY18" s="24"/>
      <c r="IZ18" s="24"/>
      <c r="JA18" s="24"/>
      <c r="JB18" s="24"/>
      <c r="JC18" s="24"/>
      <c r="JD18" s="24"/>
      <c r="JE18" s="24"/>
      <c r="JF18" s="24"/>
      <c r="JG18" s="24"/>
      <c r="JH18" s="24"/>
      <c r="JI18" s="24"/>
      <c r="JJ18" s="24"/>
      <c r="JK18" s="24"/>
      <c r="JL18" s="24"/>
      <c r="JM18" s="24"/>
      <c r="JN18" s="24"/>
      <c r="JO18" s="24"/>
      <c r="JP18" s="24"/>
      <c r="JQ18" s="24"/>
      <c r="JR18" s="24"/>
      <c r="JS18" s="24"/>
      <c r="JT18" s="24"/>
      <c r="JU18" s="24"/>
      <c r="JV18" s="24"/>
      <c r="JW18" s="24"/>
      <c r="JX18" s="24"/>
      <c r="JY18" s="24"/>
      <c r="JZ18" s="24"/>
      <c r="KA18" s="24"/>
      <c r="KB18" s="24"/>
      <c r="KC18" s="24"/>
      <c r="KD18" s="24"/>
      <c r="KE18" s="24"/>
      <c r="KF18" s="24"/>
      <c r="KG18" s="24"/>
      <c r="KH18" s="24"/>
      <c r="KI18" s="24"/>
      <c r="KJ18" s="24"/>
      <c r="KK18" s="24"/>
      <c r="KL18" s="24"/>
      <c r="KM18" s="24"/>
      <c r="KN18" s="24"/>
      <c r="KO18" s="24"/>
      <c r="KP18" s="24"/>
      <c r="KQ18" s="24"/>
      <c r="KR18" s="24"/>
      <c r="KS18" s="24"/>
      <c r="KT18" s="24"/>
      <c r="KU18" s="24"/>
      <c r="KV18" s="24"/>
      <c r="KW18" s="24"/>
      <c r="KX18" s="24"/>
      <c r="KY18" s="24"/>
      <c r="KZ18" s="24"/>
      <c r="LA18" s="24"/>
      <c r="LB18" s="24"/>
      <c r="LC18" s="24"/>
      <c r="LD18" s="24"/>
      <c r="LE18" s="24"/>
      <c r="LF18" s="24"/>
      <c r="LG18" s="24"/>
      <c r="LH18" s="24"/>
      <c r="LI18" s="24"/>
      <c r="LJ18" s="24"/>
      <c r="LK18" s="24"/>
      <c r="LL18" s="24"/>
      <c r="LM18" s="24"/>
      <c r="LN18" s="24"/>
      <c r="LO18" s="24"/>
      <c r="LP18" s="24"/>
      <c r="LQ18" s="24"/>
      <c r="LR18" s="24"/>
      <c r="LS18" s="24"/>
      <c r="LT18" s="24"/>
      <c r="LU18" s="24"/>
      <c r="LV18" s="24"/>
      <c r="LW18" s="24"/>
      <c r="LX18" s="24"/>
      <c r="LY18" s="24"/>
      <c r="LZ18" s="24"/>
      <c r="MA18" s="24"/>
      <c r="MB18" s="24"/>
      <c r="MC18" s="24"/>
      <c r="MD18" s="24"/>
      <c r="ME18" s="24"/>
      <c r="MF18" s="24"/>
      <c r="MG18" s="24"/>
      <c r="MH18" s="24"/>
      <c r="MI18" s="24"/>
      <c r="MJ18" s="24"/>
      <c r="MK18" s="24"/>
      <c r="ML18" s="24"/>
      <c r="MM18" s="24"/>
      <c r="MN18" s="24"/>
      <c r="MO18" s="24"/>
      <c r="MP18" s="24"/>
      <c r="MQ18" s="24"/>
      <c r="MR18" s="24"/>
      <c r="MS18" s="24"/>
      <c r="MT18" s="24"/>
      <c r="MU18" s="24"/>
      <c r="MV18" s="24"/>
      <c r="MW18" s="24"/>
      <c r="MX18" s="24"/>
      <c r="MY18" s="24"/>
      <c r="MZ18" s="24"/>
      <c r="NA18" s="24"/>
      <c r="NB18" s="24"/>
      <c r="NC18" s="24"/>
      <c r="ND18" s="24"/>
    </row>
    <row r="19" spans="1:368" x14ac:dyDescent="0.35">
      <c r="A19" s="174"/>
      <c r="B19" s="141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  <c r="IW19" s="24"/>
      <c r="IX19" s="24"/>
      <c r="IY19" s="24"/>
      <c r="IZ19" s="24"/>
      <c r="JA19" s="24"/>
      <c r="JB19" s="24"/>
      <c r="JC19" s="24"/>
      <c r="JD19" s="24"/>
      <c r="JE19" s="24"/>
      <c r="JF19" s="24"/>
      <c r="JG19" s="24"/>
      <c r="JH19" s="24"/>
      <c r="JI19" s="24"/>
      <c r="JJ19" s="24"/>
      <c r="JK19" s="24"/>
      <c r="JL19" s="24"/>
      <c r="JM19" s="24"/>
      <c r="JN19" s="24"/>
      <c r="JO19" s="24"/>
      <c r="JP19" s="24"/>
      <c r="JQ19" s="24"/>
      <c r="JR19" s="24"/>
      <c r="JS19" s="24"/>
      <c r="JT19" s="24"/>
      <c r="JU19" s="24"/>
      <c r="JV19" s="24"/>
      <c r="JW19" s="24"/>
      <c r="JX19" s="24"/>
      <c r="JY19" s="24"/>
      <c r="JZ19" s="24"/>
      <c r="KA19" s="24"/>
      <c r="KB19" s="24"/>
      <c r="KC19" s="24"/>
      <c r="KD19" s="24"/>
      <c r="KE19" s="24"/>
      <c r="KF19" s="24"/>
      <c r="KG19" s="24"/>
      <c r="KH19" s="24"/>
      <c r="KI19" s="24"/>
      <c r="KJ19" s="24"/>
      <c r="KK19" s="24"/>
      <c r="KL19" s="24"/>
      <c r="KM19" s="24"/>
      <c r="KN19" s="24"/>
      <c r="KO19" s="24"/>
      <c r="KP19" s="24"/>
      <c r="KQ19" s="24"/>
      <c r="KR19" s="24"/>
      <c r="KS19" s="24"/>
      <c r="KT19" s="24"/>
      <c r="KU19" s="24"/>
      <c r="KV19" s="24"/>
      <c r="KW19" s="24"/>
      <c r="KX19" s="24"/>
      <c r="KY19" s="24"/>
      <c r="KZ19" s="24"/>
      <c r="LA19" s="24"/>
      <c r="LB19" s="24"/>
      <c r="LC19" s="24"/>
      <c r="LD19" s="24"/>
      <c r="LE19" s="24"/>
      <c r="LF19" s="24"/>
      <c r="LG19" s="24"/>
      <c r="LH19" s="24"/>
      <c r="LI19" s="24"/>
      <c r="LJ19" s="24"/>
      <c r="LK19" s="24"/>
      <c r="LL19" s="24"/>
      <c r="LM19" s="24"/>
      <c r="LN19" s="24"/>
      <c r="LO19" s="24"/>
      <c r="LP19" s="24"/>
      <c r="LQ19" s="24"/>
      <c r="LR19" s="24"/>
      <c r="LS19" s="24"/>
      <c r="LT19" s="24"/>
      <c r="LU19" s="24"/>
      <c r="LV19" s="24"/>
      <c r="LW19" s="24"/>
      <c r="LX19" s="24"/>
      <c r="LY19" s="24"/>
      <c r="LZ19" s="24"/>
      <c r="MA19" s="24"/>
      <c r="MB19" s="24"/>
      <c r="MC19" s="24"/>
      <c r="MD19" s="24"/>
      <c r="ME19" s="24"/>
      <c r="MF19" s="24"/>
      <c r="MG19" s="24"/>
      <c r="MH19" s="24"/>
      <c r="MI19" s="24"/>
      <c r="MJ19" s="24"/>
      <c r="MK19" s="24"/>
      <c r="ML19" s="24"/>
      <c r="MM19" s="24"/>
      <c r="MN19" s="24"/>
      <c r="MO19" s="24"/>
      <c r="MP19" s="24"/>
      <c r="MQ19" s="24"/>
      <c r="MR19" s="24"/>
      <c r="MS19" s="24"/>
      <c r="MT19" s="24"/>
      <c r="MU19" s="24"/>
      <c r="MV19" s="24"/>
      <c r="MW19" s="24"/>
      <c r="MX19" s="24"/>
      <c r="MY19" s="24"/>
      <c r="MZ19" s="24"/>
      <c r="NA19" s="24"/>
      <c r="NB19" s="24"/>
      <c r="NC19" s="24"/>
      <c r="ND19" s="24"/>
    </row>
    <row r="20" spans="1:368" x14ac:dyDescent="0.35">
      <c r="A20" s="174"/>
      <c r="B20" s="141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  <c r="IW20" s="24"/>
      <c r="IX20" s="24"/>
      <c r="IY20" s="24"/>
      <c r="IZ20" s="24"/>
      <c r="JA20" s="24"/>
      <c r="JB20" s="24"/>
      <c r="JC20" s="24"/>
      <c r="JD20" s="24"/>
      <c r="JE20" s="24"/>
      <c r="JF20" s="24"/>
      <c r="JG20" s="24"/>
      <c r="JH20" s="24"/>
      <c r="JI20" s="24"/>
      <c r="JJ20" s="24"/>
      <c r="JK20" s="24"/>
      <c r="JL20" s="24"/>
      <c r="JM20" s="24"/>
      <c r="JN20" s="24"/>
      <c r="JO20" s="24"/>
      <c r="JP20" s="24"/>
      <c r="JQ20" s="24"/>
      <c r="JR20" s="24"/>
      <c r="JS20" s="24"/>
      <c r="JT20" s="24"/>
      <c r="JU20" s="24"/>
      <c r="JV20" s="24"/>
      <c r="JW20" s="24"/>
      <c r="JX20" s="24"/>
      <c r="JY20" s="24"/>
      <c r="JZ20" s="24"/>
      <c r="KA20" s="24"/>
      <c r="KB20" s="24"/>
      <c r="KC20" s="24"/>
      <c r="KD20" s="24"/>
      <c r="KE20" s="24"/>
      <c r="KF20" s="24"/>
      <c r="KG20" s="24"/>
      <c r="KH20" s="24"/>
      <c r="KI20" s="24"/>
      <c r="KJ20" s="24"/>
      <c r="KK20" s="24"/>
      <c r="KL20" s="24"/>
      <c r="KM20" s="24"/>
      <c r="KN20" s="24"/>
      <c r="KO20" s="24"/>
      <c r="KP20" s="24"/>
      <c r="KQ20" s="24"/>
      <c r="KR20" s="24"/>
      <c r="KS20" s="24"/>
      <c r="KT20" s="24"/>
      <c r="KU20" s="24"/>
      <c r="KV20" s="24"/>
      <c r="KW20" s="24"/>
      <c r="KX20" s="24"/>
      <c r="KY20" s="24"/>
      <c r="KZ20" s="24"/>
      <c r="LA20" s="24"/>
      <c r="LB20" s="24"/>
      <c r="LC20" s="24"/>
      <c r="LD20" s="24"/>
      <c r="LE20" s="24"/>
      <c r="LF20" s="24"/>
      <c r="LG20" s="24"/>
      <c r="LH20" s="24"/>
      <c r="LI20" s="24"/>
      <c r="LJ20" s="24"/>
      <c r="LK20" s="24"/>
      <c r="LL20" s="24"/>
      <c r="LM20" s="24"/>
      <c r="LN20" s="24"/>
      <c r="LO20" s="24"/>
      <c r="LP20" s="24"/>
      <c r="LQ20" s="24"/>
      <c r="LR20" s="24"/>
      <c r="LS20" s="24"/>
      <c r="LT20" s="24"/>
      <c r="LU20" s="24"/>
      <c r="LV20" s="24"/>
      <c r="LW20" s="24"/>
      <c r="LX20" s="24"/>
      <c r="LY20" s="24"/>
      <c r="LZ20" s="24"/>
      <c r="MA20" s="24"/>
      <c r="MB20" s="24"/>
      <c r="MC20" s="24"/>
      <c r="MD20" s="24"/>
      <c r="ME20" s="24"/>
      <c r="MF20" s="24"/>
      <c r="MG20" s="24"/>
      <c r="MH20" s="24"/>
      <c r="MI20" s="24"/>
      <c r="MJ20" s="24"/>
      <c r="MK20" s="24"/>
      <c r="ML20" s="24"/>
      <c r="MM20" s="24"/>
      <c r="MN20" s="24"/>
      <c r="MO20" s="24"/>
      <c r="MP20" s="24"/>
      <c r="MQ20" s="24"/>
      <c r="MR20" s="24"/>
      <c r="MS20" s="24"/>
      <c r="MT20" s="24"/>
      <c r="MU20" s="24"/>
      <c r="MV20" s="24"/>
      <c r="MW20" s="24"/>
      <c r="MX20" s="24"/>
      <c r="MY20" s="24"/>
      <c r="MZ20" s="24"/>
      <c r="NA20" s="24"/>
      <c r="NB20" s="24"/>
      <c r="NC20" s="24"/>
      <c r="ND20" s="24"/>
    </row>
    <row r="21" spans="1:368" x14ac:dyDescent="0.35">
      <c r="A21" s="174"/>
      <c r="B21" s="141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  <c r="IW21" s="24"/>
      <c r="IX21" s="24"/>
      <c r="IY21" s="24"/>
      <c r="IZ21" s="24"/>
      <c r="JA21" s="24"/>
      <c r="JB21" s="24"/>
      <c r="JC21" s="24"/>
      <c r="JD21" s="24"/>
      <c r="JE21" s="24"/>
      <c r="JF21" s="24"/>
      <c r="JG21" s="24"/>
      <c r="JH21" s="24"/>
      <c r="JI21" s="24"/>
      <c r="JJ21" s="24"/>
      <c r="JK21" s="24"/>
      <c r="JL21" s="24"/>
      <c r="JM21" s="24"/>
      <c r="JN21" s="24"/>
      <c r="JO21" s="24"/>
      <c r="JP21" s="24"/>
      <c r="JQ21" s="24"/>
      <c r="JR21" s="24"/>
      <c r="JS21" s="24"/>
      <c r="JT21" s="24"/>
      <c r="JU21" s="24"/>
      <c r="JV21" s="24"/>
      <c r="JW21" s="24"/>
      <c r="JX21" s="24"/>
      <c r="JY21" s="24"/>
      <c r="JZ21" s="24"/>
      <c r="KA21" s="24"/>
      <c r="KB21" s="24"/>
      <c r="KC21" s="24"/>
      <c r="KD21" s="24"/>
      <c r="KE21" s="24"/>
      <c r="KF21" s="24"/>
      <c r="KG21" s="24"/>
      <c r="KH21" s="24"/>
      <c r="KI21" s="24"/>
      <c r="KJ21" s="24"/>
      <c r="KK21" s="24"/>
      <c r="KL21" s="24"/>
      <c r="KM21" s="24"/>
      <c r="KN21" s="24"/>
      <c r="KO21" s="24"/>
      <c r="KP21" s="24"/>
      <c r="KQ21" s="24"/>
      <c r="KR21" s="24"/>
      <c r="KS21" s="24"/>
      <c r="KT21" s="24"/>
      <c r="KU21" s="24"/>
      <c r="KV21" s="24"/>
      <c r="KW21" s="24"/>
      <c r="KX21" s="24"/>
      <c r="KY21" s="24"/>
      <c r="KZ21" s="24"/>
      <c r="LA21" s="24"/>
      <c r="LB21" s="24"/>
      <c r="LC21" s="24"/>
      <c r="LD21" s="24"/>
      <c r="LE21" s="24"/>
      <c r="LF21" s="24"/>
      <c r="LG21" s="24"/>
      <c r="LH21" s="24"/>
      <c r="LI21" s="24"/>
      <c r="LJ21" s="24"/>
      <c r="LK21" s="24"/>
      <c r="LL21" s="24"/>
      <c r="LM21" s="24"/>
      <c r="LN21" s="24"/>
      <c r="LO21" s="24"/>
      <c r="LP21" s="24"/>
      <c r="LQ21" s="24"/>
      <c r="LR21" s="24"/>
      <c r="LS21" s="24"/>
      <c r="LT21" s="24"/>
      <c r="LU21" s="24"/>
      <c r="LV21" s="24"/>
      <c r="LW21" s="24"/>
      <c r="LX21" s="24"/>
      <c r="LY21" s="24"/>
      <c r="LZ21" s="24"/>
      <c r="MA21" s="24"/>
      <c r="MB21" s="24"/>
      <c r="MC21" s="24"/>
      <c r="MD21" s="24"/>
      <c r="ME21" s="24"/>
      <c r="MF21" s="24"/>
      <c r="MG21" s="24"/>
      <c r="MH21" s="24"/>
      <c r="MI21" s="24"/>
      <c r="MJ21" s="24"/>
      <c r="MK21" s="24"/>
      <c r="ML21" s="24"/>
      <c r="MM21" s="24"/>
      <c r="MN21" s="24"/>
      <c r="MO21" s="24"/>
      <c r="MP21" s="24"/>
      <c r="MQ21" s="24"/>
      <c r="MR21" s="24"/>
      <c r="MS21" s="24"/>
      <c r="MT21" s="24"/>
      <c r="MU21" s="24"/>
      <c r="MV21" s="24"/>
      <c r="MW21" s="24"/>
      <c r="MX21" s="24"/>
      <c r="MY21" s="24"/>
      <c r="MZ21" s="24"/>
      <c r="NA21" s="24"/>
      <c r="NB21" s="24"/>
      <c r="NC21" s="24"/>
      <c r="ND21" s="24"/>
    </row>
    <row r="22" spans="1:368" ht="15" thickBot="1" x14ac:dyDescent="0.4">
      <c r="A22" s="174"/>
      <c r="B22" s="141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  <c r="CV22" s="40"/>
      <c r="CW22" s="40"/>
      <c r="CX22" s="40"/>
      <c r="CY22" s="40"/>
      <c r="CZ22" s="40"/>
      <c r="DA22" s="40"/>
      <c r="DB22" s="40"/>
      <c r="DC22" s="40"/>
      <c r="DD22" s="40"/>
      <c r="DE22" s="40"/>
      <c r="DF22" s="40"/>
      <c r="DG22" s="40"/>
      <c r="DH22" s="40"/>
      <c r="DI22" s="40"/>
      <c r="DJ22" s="40"/>
      <c r="DK22" s="40"/>
      <c r="DL22" s="40"/>
      <c r="DM22" s="40"/>
      <c r="DN22" s="40"/>
      <c r="DO22" s="40"/>
      <c r="DP22" s="40"/>
      <c r="DQ22" s="40"/>
      <c r="DR22" s="40"/>
      <c r="DS22" s="40"/>
      <c r="DT22" s="40"/>
      <c r="DU22" s="40"/>
      <c r="DV22" s="40"/>
      <c r="DW22" s="40"/>
      <c r="DX22" s="40"/>
      <c r="DY22" s="40"/>
      <c r="DZ22" s="40"/>
      <c r="EA22" s="40"/>
      <c r="EB22" s="40"/>
      <c r="EC22" s="40"/>
      <c r="ED22" s="40"/>
      <c r="EE22" s="40"/>
      <c r="EF22" s="40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  <c r="FE22" s="40"/>
      <c r="FF22" s="40"/>
      <c r="FG22" s="40"/>
      <c r="FH22" s="40"/>
      <c r="FI22" s="40"/>
      <c r="FJ22" s="40"/>
      <c r="FK22" s="40"/>
      <c r="FL22" s="40"/>
      <c r="FM22" s="40"/>
      <c r="FN22" s="40"/>
      <c r="FO22" s="40"/>
      <c r="FP22" s="40"/>
      <c r="FQ22" s="40"/>
      <c r="FR22" s="40"/>
      <c r="FS22" s="40"/>
      <c r="FT22" s="40"/>
      <c r="FU22" s="40"/>
      <c r="FV22" s="40"/>
      <c r="FW22" s="40"/>
      <c r="FX22" s="40"/>
      <c r="FY22" s="40"/>
      <c r="FZ22" s="40"/>
      <c r="GA22" s="40"/>
      <c r="GB22" s="40"/>
      <c r="GC22" s="40"/>
      <c r="GD22" s="40"/>
      <c r="GE22" s="40"/>
      <c r="GF22" s="40"/>
      <c r="GG22" s="40"/>
      <c r="GH22" s="40"/>
      <c r="GI22" s="40"/>
      <c r="GJ22" s="40"/>
      <c r="GK22" s="40"/>
      <c r="GL22" s="40"/>
      <c r="GM22" s="40"/>
      <c r="GN22" s="40"/>
      <c r="GO22" s="40"/>
      <c r="GP22" s="40"/>
      <c r="GQ22" s="40"/>
      <c r="GR22" s="40"/>
      <c r="GS22" s="40"/>
      <c r="GT22" s="40"/>
      <c r="GU22" s="40"/>
      <c r="GV22" s="40"/>
      <c r="GW22" s="40"/>
      <c r="GX22" s="40"/>
      <c r="GY22" s="40"/>
      <c r="GZ22" s="40"/>
      <c r="HA22" s="40"/>
      <c r="HB22" s="40"/>
      <c r="HC22" s="40"/>
      <c r="HD22" s="40"/>
      <c r="HE22" s="40"/>
      <c r="HF22" s="40"/>
      <c r="HG22" s="40"/>
      <c r="HH22" s="40"/>
      <c r="HI22" s="40"/>
      <c r="HJ22" s="40"/>
      <c r="HK22" s="40"/>
      <c r="HL22" s="40"/>
      <c r="HM22" s="40"/>
      <c r="HN22" s="40"/>
      <c r="HO22" s="40"/>
      <c r="HP22" s="40"/>
      <c r="HQ22" s="40"/>
      <c r="HR22" s="40"/>
      <c r="HS22" s="40"/>
      <c r="HT22" s="40"/>
      <c r="HU22" s="40"/>
      <c r="HV22" s="40"/>
      <c r="HW22" s="40"/>
      <c r="HX22" s="40"/>
      <c r="HY22" s="40"/>
      <c r="HZ22" s="40"/>
      <c r="IA22" s="40"/>
      <c r="IB22" s="40"/>
      <c r="IC22" s="40"/>
      <c r="ID22" s="40"/>
      <c r="IE22" s="40"/>
      <c r="IF22" s="40"/>
      <c r="IG22" s="40"/>
      <c r="IH22" s="40"/>
      <c r="II22" s="40"/>
      <c r="IJ22" s="40"/>
      <c r="IK22" s="40"/>
      <c r="IL22" s="40"/>
      <c r="IM22" s="40"/>
      <c r="IN22" s="40"/>
      <c r="IO22" s="40"/>
      <c r="IP22" s="40"/>
      <c r="IQ22" s="40"/>
      <c r="IR22" s="40"/>
      <c r="IS22" s="40"/>
      <c r="IT22" s="40"/>
      <c r="IU22" s="40"/>
      <c r="IV22" s="40"/>
      <c r="IW22" s="40"/>
      <c r="IX22" s="40"/>
      <c r="IY22" s="40"/>
      <c r="IZ22" s="40"/>
      <c r="JA22" s="40"/>
      <c r="JB22" s="40"/>
      <c r="JC22" s="40"/>
      <c r="JD22" s="40"/>
      <c r="JE22" s="40"/>
      <c r="JF22" s="40"/>
      <c r="JG22" s="40"/>
      <c r="JH22" s="40"/>
      <c r="JI22" s="40"/>
      <c r="JJ22" s="40"/>
      <c r="JK22" s="40"/>
      <c r="JL22" s="40"/>
      <c r="JM22" s="40"/>
      <c r="JN22" s="40"/>
      <c r="JO22" s="40"/>
      <c r="JP22" s="40"/>
      <c r="JQ22" s="40"/>
      <c r="JR22" s="40"/>
      <c r="JS22" s="40"/>
      <c r="JT22" s="40"/>
      <c r="JU22" s="40"/>
      <c r="JV22" s="40"/>
      <c r="JW22" s="40"/>
      <c r="JX22" s="40"/>
      <c r="JY22" s="40"/>
      <c r="JZ22" s="40"/>
      <c r="KA22" s="40"/>
      <c r="KB22" s="40"/>
      <c r="KC22" s="40"/>
      <c r="KD22" s="40"/>
      <c r="KE22" s="40"/>
      <c r="KF22" s="40"/>
      <c r="KG22" s="40"/>
      <c r="KH22" s="40"/>
      <c r="KI22" s="40"/>
      <c r="KJ22" s="40"/>
      <c r="KK22" s="40"/>
      <c r="KL22" s="40"/>
      <c r="KM22" s="40"/>
      <c r="KN22" s="40"/>
      <c r="KO22" s="40"/>
      <c r="KP22" s="40"/>
      <c r="KQ22" s="40"/>
      <c r="KR22" s="40"/>
      <c r="KS22" s="40"/>
      <c r="KT22" s="40"/>
      <c r="KU22" s="40"/>
      <c r="KV22" s="40"/>
      <c r="KW22" s="40"/>
      <c r="KX22" s="40"/>
      <c r="KY22" s="40"/>
      <c r="KZ22" s="40"/>
      <c r="LA22" s="40"/>
      <c r="LB22" s="40"/>
      <c r="LC22" s="40"/>
      <c r="LD22" s="40"/>
      <c r="LE22" s="40"/>
      <c r="LF22" s="40"/>
      <c r="LG22" s="40"/>
      <c r="LH22" s="40"/>
      <c r="LI22" s="40"/>
      <c r="LJ22" s="40"/>
      <c r="LK22" s="40"/>
      <c r="LL22" s="40"/>
      <c r="LM22" s="40"/>
      <c r="LN22" s="40"/>
      <c r="LO22" s="40"/>
      <c r="LP22" s="40"/>
      <c r="LQ22" s="40"/>
      <c r="LR22" s="40"/>
      <c r="LS22" s="40"/>
      <c r="LT22" s="40"/>
      <c r="LU22" s="40"/>
      <c r="LV22" s="40"/>
      <c r="LW22" s="40"/>
      <c r="LX22" s="40"/>
      <c r="LY22" s="40"/>
      <c r="LZ22" s="40"/>
      <c r="MA22" s="40"/>
      <c r="MB22" s="40"/>
      <c r="MC22" s="40"/>
      <c r="MD22" s="40"/>
      <c r="ME22" s="40"/>
      <c r="MF22" s="40"/>
      <c r="MG22" s="40"/>
      <c r="MH22" s="40"/>
      <c r="MI22" s="40"/>
      <c r="MJ22" s="40"/>
      <c r="MK22" s="40"/>
      <c r="ML22" s="40"/>
      <c r="MM22" s="40"/>
      <c r="MN22" s="40"/>
      <c r="MO22" s="40"/>
      <c r="MP22" s="40"/>
      <c r="MQ22" s="40"/>
      <c r="MR22" s="40"/>
      <c r="MS22" s="40"/>
      <c r="MT22" s="40"/>
      <c r="MU22" s="40"/>
      <c r="MV22" s="40"/>
      <c r="MW22" s="40"/>
      <c r="MX22" s="40"/>
      <c r="MY22" s="40"/>
      <c r="MZ22" s="40"/>
      <c r="NA22" s="40"/>
      <c r="NB22" s="40"/>
      <c r="NC22" s="40"/>
      <c r="ND22" s="40"/>
    </row>
    <row r="23" spans="1:368" x14ac:dyDescent="0.35">
      <c r="A23" s="174"/>
      <c r="B23" s="141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24"/>
      <c r="JK23" s="24"/>
      <c r="JL23" s="24"/>
      <c r="JM23" s="24"/>
      <c r="JN23" s="24"/>
      <c r="JO23" s="24"/>
      <c r="JP23" s="24"/>
      <c r="JQ23" s="24"/>
      <c r="JR23" s="24"/>
      <c r="JS23" s="24"/>
      <c r="JT23" s="24"/>
      <c r="JU23" s="24"/>
      <c r="JV23" s="2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24"/>
      <c r="KT23" s="24"/>
      <c r="KU23" s="24"/>
      <c r="KV23" s="24"/>
      <c r="KW23" s="24"/>
      <c r="KX23" s="2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24"/>
      <c r="LV23" s="24"/>
      <c r="LW23" s="24"/>
      <c r="LX23" s="24"/>
      <c r="LY23" s="24"/>
      <c r="LZ23" s="24"/>
      <c r="MA23" s="24"/>
      <c r="MB23" s="24"/>
      <c r="MC23" s="24"/>
      <c r="MD23" s="24"/>
      <c r="ME23" s="24"/>
      <c r="MF23" s="24"/>
      <c r="MG23" s="24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24"/>
      <c r="MX23" s="24"/>
      <c r="MY23" s="24"/>
      <c r="MZ23" s="24"/>
      <c r="NA23" s="24"/>
      <c r="NB23" s="24"/>
      <c r="NC23" s="24"/>
      <c r="ND23" s="24"/>
    </row>
    <row r="24" spans="1:368" x14ac:dyDescent="0.35">
      <c r="A24" s="174"/>
      <c r="B24" s="141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4"/>
      <c r="EU24" s="24"/>
      <c r="EV24" s="24"/>
      <c r="EW24" s="24"/>
      <c r="EX24" s="24"/>
      <c r="EY24" s="24"/>
      <c r="EZ24" s="24"/>
      <c r="FA24" s="24"/>
      <c r="FB24" s="24"/>
      <c r="FC24" s="24"/>
      <c r="FD24" s="24"/>
      <c r="FE24" s="24"/>
      <c r="FF24" s="24"/>
      <c r="FG24" s="24"/>
      <c r="FH24" s="24"/>
      <c r="FI24" s="24"/>
      <c r="FJ24" s="24"/>
      <c r="FK24" s="24"/>
      <c r="FL24" s="24"/>
      <c r="FM24" s="24"/>
      <c r="FN24" s="24"/>
      <c r="FO24" s="24"/>
      <c r="FP24" s="24"/>
      <c r="FQ24" s="24"/>
      <c r="FR24" s="24"/>
      <c r="FS24" s="24"/>
      <c r="FT24" s="24"/>
      <c r="FU24" s="24"/>
      <c r="FV24" s="24"/>
      <c r="FW24" s="24"/>
      <c r="FX24" s="24"/>
      <c r="FY24" s="24"/>
      <c r="FZ24" s="24"/>
      <c r="GA24" s="24"/>
      <c r="GB24" s="24"/>
      <c r="GC24" s="24"/>
      <c r="GD24" s="24"/>
      <c r="GE24" s="24"/>
      <c r="GF24" s="24"/>
      <c r="GG24" s="24"/>
      <c r="GH24" s="24"/>
      <c r="GI24" s="24"/>
      <c r="GJ24" s="24"/>
      <c r="GK24" s="24"/>
      <c r="GL24" s="24"/>
      <c r="GM24" s="24"/>
      <c r="GN24" s="24"/>
      <c r="GO24" s="24"/>
      <c r="GP24" s="24"/>
      <c r="GQ24" s="24"/>
      <c r="GR24" s="24"/>
      <c r="GS24" s="24"/>
      <c r="GT24" s="24"/>
      <c r="GU24" s="24"/>
      <c r="GV24" s="24"/>
      <c r="GW24" s="24"/>
      <c r="GX24" s="24"/>
      <c r="GY24" s="24"/>
      <c r="GZ24" s="24"/>
      <c r="HA24" s="24"/>
      <c r="HB24" s="24"/>
      <c r="HC24" s="24"/>
      <c r="HD24" s="24"/>
      <c r="HE24" s="24"/>
      <c r="HF24" s="24"/>
      <c r="HG24" s="24"/>
      <c r="HH24" s="24"/>
      <c r="HI24" s="24"/>
      <c r="HJ24" s="24"/>
      <c r="HK24" s="24"/>
      <c r="HL24" s="24"/>
      <c r="HM24" s="24"/>
      <c r="HN24" s="24"/>
      <c r="HO24" s="24"/>
      <c r="HP24" s="24"/>
      <c r="HQ24" s="24"/>
      <c r="HR24" s="24"/>
      <c r="HS24" s="24"/>
      <c r="HT24" s="24"/>
      <c r="HU24" s="24"/>
      <c r="HV24" s="24"/>
      <c r="HW24" s="24"/>
      <c r="HX24" s="24"/>
      <c r="HY24" s="24"/>
      <c r="HZ24" s="24"/>
      <c r="IA24" s="24"/>
      <c r="IB24" s="24"/>
      <c r="IC24" s="24"/>
      <c r="ID24" s="24"/>
      <c r="IE24" s="24"/>
      <c r="IF24" s="24"/>
      <c r="IG24" s="24"/>
      <c r="IH24" s="24"/>
      <c r="II24" s="24"/>
      <c r="IJ24" s="24"/>
      <c r="IK24" s="24"/>
      <c r="IL24" s="24"/>
      <c r="IM24" s="24"/>
      <c r="IN24" s="24"/>
      <c r="IO24" s="24"/>
      <c r="IP24" s="24"/>
      <c r="IQ24" s="24"/>
      <c r="IR24" s="24"/>
      <c r="IS24" s="24"/>
      <c r="IT24" s="24"/>
      <c r="IU24" s="24"/>
      <c r="IV24" s="24"/>
      <c r="IW24" s="24"/>
      <c r="IX24" s="24"/>
      <c r="IY24" s="24"/>
      <c r="IZ24" s="24"/>
      <c r="JA24" s="24"/>
      <c r="JB24" s="24"/>
      <c r="JC24" s="24"/>
      <c r="JD24" s="24"/>
      <c r="JE24" s="24"/>
      <c r="JF24" s="24"/>
      <c r="JG24" s="24"/>
      <c r="JH24" s="24"/>
      <c r="JI24" s="24"/>
      <c r="JJ24" s="24"/>
      <c r="JK24" s="24"/>
      <c r="JL24" s="24"/>
      <c r="JM24" s="24"/>
      <c r="JN24" s="24"/>
      <c r="JO24" s="24"/>
      <c r="JP24" s="24"/>
      <c r="JQ24" s="24"/>
      <c r="JR24" s="24"/>
      <c r="JS24" s="24"/>
      <c r="JT24" s="24"/>
      <c r="JU24" s="24"/>
      <c r="JV24" s="24"/>
      <c r="JW24" s="24"/>
      <c r="JX24" s="24"/>
      <c r="JY24" s="24"/>
      <c r="JZ24" s="24"/>
      <c r="KA24" s="24"/>
      <c r="KB24" s="24"/>
      <c r="KC24" s="24"/>
      <c r="KD24" s="24"/>
      <c r="KE24" s="24"/>
      <c r="KF24" s="24"/>
      <c r="KG24" s="24"/>
      <c r="KH24" s="24"/>
      <c r="KI24" s="24"/>
      <c r="KJ24" s="24"/>
      <c r="KK24" s="24"/>
      <c r="KL24" s="24"/>
      <c r="KM24" s="24"/>
      <c r="KN24" s="24"/>
      <c r="KO24" s="24"/>
      <c r="KP24" s="24"/>
      <c r="KQ24" s="24"/>
      <c r="KR24" s="24"/>
      <c r="KS24" s="24"/>
      <c r="KT24" s="24"/>
      <c r="KU24" s="24"/>
      <c r="KV24" s="24"/>
      <c r="KW24" s="24"/>
      <c r="KX24" s="24"/>
      <c r="KY24" s="24"/>
      <c r="KZ24" s="24"/>
      <c r="LA24" s="24"/>
      <c r="LB24" s="24"/>
      <c r="LC24" s="24"/>
      <c r="LD24" s="24"/>
      <c r="LE24" s="24"/>
      <c r="LF24" s="24"/>
      <c r="LG24" s="24"/>
      <c r="LH24" s="24"/>
      <c r="LI24" s="24"/>
      <c r="LJ24" s="24"/>
      <c r="LK24" s="24"/>
      <c r="LL24" s="24"/>
      <c r="LM24" s="24"/>
      <c r="LN24" s="24"/>
      <c r="LO24" s="24"/>
      <c r="LP24" s="24"/>
      <c r="LQ24" s="24"/>
      <c r="LR24" s="24"/>
      <c r="LS24" s="24"/>
      <c r="LT24" s="24"/>
      <c r="LU24" s="24"/>
      <c r="LV24" s="24"/>
      <c r="LW24" s="24"/>
      <c r="LX24" s="24"/>
      <c r="LY24" s="24"/>
      <c r="LZ24" s="24"/>
      <c r="MA24" s="24"/>
      <c r="MB24" s="24"/>
      <c r="MC24" s="24"/>
      <c r="MD24" s="24"/>
      <c r="ME24" s="24"/>
      <c r="MF24" s="24"/>
      <c r="MG24" s="24"/>
      <c r="MH24" s="24"/>
      <c r="MI24" s="24"/>
      <c r="MJ24" s="24"/>
      <c r="MK24" s="24"/>
      <c r="ML24" s="24"/>
      <c r="MM24" s="24"/>
      <c r="MN24" s="24"/>
      <c r="MO24" s="24"/>
      <c r="MP24" s="24"/>
      <c r="MQ24" s="24"/>
      <c r="MR24" s="24"/>
      <c r="MS24" s="24"/>
      <c r="MT24" s="24"/>
      <c r="MU24" s="24"/>
      <c r="MV24" s="24"/>
      <c r="MW24" s="24"/>
      <c r="MX24" s="24"/>
      <c r="MY24" s="24"/>
      <c r="MZ24" s="24"/>
      <c r="NA24" s="24"/>
      <c r="NB24" s="24"/>
      <c r="NC24" s="24"/>
      <c r="ND24" s="24"/>
    </row>
    <row r="25" spans="1:368" x14ac:dyDescent="0.35">
      <c r="A25" s="174"/>
      <c r="B25" s="140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  <c r="HJ25" s="24"/>
      <c r="HK25" s="24"/>
      <c r="HL25" s="24"/>
      <c r="HM25" s="24"/>
      <c r="HN25" s="24"/>
      <c r="HO25" s="24"/>
      <c r="HP25" s="24"/>
      <c r="HQ25" s="24"/>
      <c r="HR25" s="24"/>
      <c r="HS25" s="24"/>
      <c r="HT25" s="24"/>
      <c r="HU25" s="24"/>
      <c r="HV25" s="24"/>
      <c r="HW25" s="24"/>
      <c r="HX25" s="24"/>
      <c r="HY25" s="24"/>
      <c r="HZ25" s="24"/>
      <c r="IA25" s="24"/>
      <c r="IB25" s="24"/>
      <c r="IC25" s="24"/>
      <c r="ID25" s="24"/>
      <c r="IE25" s="24"/>
      <c r="IF25" s="24"/>
      <c r="IG25" s="24"/>
      <c r="IH25" s="24"/>
      <c r="II25" s="24"/>
      <c r="IJ25" s="24"/>
      <c r="IK25" s="24"/>
      <c r="IL25" s="24"/>
      <c r="IM25" s="24"/>
      <c r="IN25" s="24"/>
      <c r="IO25" s="24"/>
      <c r="IP25" s="24"/>
      <c r="IQ25" s="24"/>
      <c r="IR25" s="24"/>
      <c r="IS25" s="24"/>
      <c r="IT25" s="24"/>
      <c r="IU25" s="24"/>
      <c r="IV25" s="24"/>
      <c r="IW25" s="24"/>
      <c r="IX25" s="24"/>
      <c r="IY25" s="24"/>
      <c r="IZ25" s="24"/>
      <c r="JA25" s="24"/>
      <c r="JB25" s="24"/>
      <c r="JC25" s="24"/>
      <c r="JD25" s="24"/>
      <c r="JE25" s="24"/>
      <c r="JF25" s="24"/>
      <c r="JG25" s="24"/>
      <c r="JH25" s="24"/>
      <c r="JI25" s="24"/>
      <c r="JJ25" s="24"/>
      <c r="JK25" s="24"/>
      <c r="JL25" s="24"/>
      <c r="JM25" s="24"/>
      <c r="JN25" s="24"/>
      <c r="JO25" s="24"/>
      <c r="JP25" s="24"/>
      <c r="JQ25" s="24"/>
      <c r="JR25" s="24"/>
      <c r="JS25" s="24"/>
      <c r="JT25" s="24"/>
      <c r="JU25" s="24"/>
      <c r="JV25" s="24"/>
      <c r="JW25" s="24"/>
      <c r="JX25" s="24"/>
      <c r="JY25" s="24"/>
      <c r="JZ25" s="24"/>
      <c r="KA25" s="24"/>
      <c r="KB25" s="24"/>
      <c r="KC25" s="24"/>
      <c r="KD25" s="24"/>
      <c r="KE25" s="24"/>
      <c r="KF25" s="24"/>
      <c r="KG25" s="24"/>
      <c r="KH25" s="24"/>
      <c r="KI25" s="24"/>
      <c r="KJ25" s="24"/>
      <c r="KK25" s="24"/>
      <c r="KL25" s="24"/>
      <c r="KM25" s="24"/>
      <c r="KN25" s="24"/>
      <c r="KO25" s="24"/>
      <c r="KP25" s="24"/>
      <c r="KQ25" s="24"/>
      <c r="KR25" s="24"/>
      <c r="KS25" s="24"/>
      <c r="KT25" s="24"/>
      <c r="KU25" s="24"/>
      <c r="KV25" s="24"/>
      <c r="KW25" s="24"/>
      <c r="KX25" s="24"/>
      <c r="KY25" s="24"/>
      <c r="KZ25" s="24"/>
      <c r="LA25" s="24"/>
      <c r="LB25" s="24"/>
      <c r="LC25" s="24"/>
      <c r="LD25" s="24"/>
      <c r="LE25" s="24"/>
      <c r="LF25" s="24"/>
      <c r="LG25" s="24"/>
      <c r="LH25" s="24"/>
      <c r="LI25" s="24"/>
      <c r="LJ25" s="24"/>
      <c r="LK25" s="24"/>
      <c r="LL25" s="24"/>
      <c r="LM25" s="24"/>
      <c r="LN25" s="24"/>
      <c r="LO25" s="24"/>
      <c r="LP25" s="24"/>
      <c r="LQ25" s="24"/>
      <c r="LR25" s="24"/>
      <c r="LS25" s="24"/>
      <c r="LT25" s="24"/>
      <c r="LU25" s="24"/>
      <c r="LV25" s="24"/>
      <c r="LW25" s="24"/>
      <c r="LX25" s="24"/>
      <c r="LY25" s="24"/>
      <c r="LZ25" s="24"/>
      <c r="MA25" s="24"/>
      <c r="MB25" s="24"/>
      <c r="MC25" s="24"/>
      <c r="MD25" s="24"/>
      <c r="ME25" s="24"/>
      <c r="MF25" s="24"/>
      <c r="MG25" s="24"/>
      <c r="MH25" s="24"/>
      <c r="MI25" s="24"/>
      <c r="MJ25" s="24"/>
      <c r="MK25" s="24"/>
      <c r="ML25" s="24"/>
      <c r="MM25" s="24"/>
      <c r="MN25" s="24"/>
      <c r="MO25" s="24"/>
      <c r="MP25" s="24"/>
      <c r="MQ25" s="24"/>
      <c r="MR25" s="24"/>
      <c r="MS25" s="24"/>
      <c r="MT25" s="24"/>
      <c r="MU25" s="24"/>
      <c r="MV25" s="24"/>
      <c r="MW25" s="24"/>
      <c r="MX25" s="24"/>
      <c r="MY25" s="24"/>
      <c r="MZ25" s="24"/>
      <c r="NA25" s="24"/>
      <c r="NB25" s="24"/>
      <c r="NC25" s="24"/>
      <c r="ND25" s="24"/>
    </row>
    <row r="26" spans="1:368" ht="15" thickBot="1" x14ac:dyDescent="0.4">
      <c r="A26" s="174"/>
      <c r="B26" s="140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24"/>
      <c r="DH26" s="24"/>
      <c r="DI26" s="24"/>
      <c r="DJ26" s="24"/>
      <c r="DK26" s="24"/>
      <c r="DL26" s="24"/>
      <c r="DM26" s="24"/>
      <c r="DN26" s="24"/>
      <c r="DO26" s="24"/>
      <c r="DP26" s="24"/>
      <c r="DQ26" s="24"/>
      <c r="DR26" s="24"/>
      <c r="DS26" s="24"/>
      <c r="DT26" s="24"/>
      <c r="DU26" s="24"/>
      <c r="DV26" s="24"/>
      <c r="DW26" s="24"/>
      <c r="DX26" s="24"/>
      <c r="DY26" s="24"/>
      <c r="DZ26" s="24"/>
      <c r="EA26" s="24"/>
      <c r="EB26" s="24"/>
      <c r="EC26" s="24"/>
      <c r="ED26" s="24"/>
      <c r="EE26" s="24"/>
      <c r="EF26" s="24"/>
      <c r="EG26" s="24"/>
      <c r="EH26" s="24"/>
      <c r="EI26" s="24"/>
      <c r="EJ26" s="24"/>
      <c r="EK26" s="24"/>
      <c r="EL26" s="24"/>
      <c r="EM26" s="24"/>
      <c r="EN26" s="24"/>
      <c r="EO26" s="24"/>
      <c r="EP26" s="24"/>
      <c r="EQ26" s="24"/>
      <c r="ER26" s="24"/>
      <c r="ES26" s="24"/>
      <c r="ET26" s="24"/>
      <c r="EU26" s="24"/>
      <c r="EV26" s="24"/>
      <c r="EW26" s="24"/>
      <c r="EX26" s="24"/>
      <c r="EY26" s="24"/>
      <c r="EZ26" s="24"/>
      <c r="FA26" s="24"/>
      <c r="FB26" s="24"/>
      <c r="FC26" s="24"/>
      <c r="FD26" s="24"/>
      <c r="FE26" s="24"/>
      <c r="FF26" s="24"/>
      <c r="FG26" s="24"/>
      <c r="FH26" s="24"/>
      <c r="FI26" s="24"/>
      <c r="FJ26" s="24"/>
      <c r="FK26" s="24"/>
      <c r="FL26" s="24"/>
      <c r="FM26" s="24"/>
      <c r="FN26" s="24"/>
      <c r="FO26" s="24"/>
      <c r="FP26" s="24"/>
      <c r="FQ26" s="24"/>
      <c r="FR26" s="24"/>
      <c r="FS26" s="24"/>
      <c r="FT26" s="24"/>
      <c r="FU26" s="24"/>
      <c r="FV26" s="24"/>
      <c r="FW26" s="24"/>
      <c r="FX26" s="24"/>
      <c r="FY26" s="24"/>
      <c r="FZ26" s="24"/>
      <c r="GA26" s="24"/>
      <c r="GB26" s="24"/>
      <c r="GC26" s="24"/>
      <c r="GD26" s="24"/>
      <c r="GE26" s="24"/>
      <c r="GF26" s="24"/>
      <c r="GG26" s="24"/>
      <c r="GH26" s="24"/>
      <c r="GI26" s="24"/>
      <c r="GJ26" s="24"/>
      <c r="GK26" s="24"/>
      <c r="GL26" s="24"/>
      <c r="GM26" s="24"/>
      <c r="GN26" s="24"/>
      <c r="GO26" s="24"/>
      <c r="GP26" s="24"/>
      <c r="GQ26" s="24"/>
      <c r="GR26" s="24"/>
      <c r="GS26" s="24"/>
      <c r="GT26" s="24"/>
      <c r="GU26" s="24"/>
      <c r="GV26" s="24"/>
      <c r="GW26" s="24"/>
      <c r="GX26" s="24"/>
      <c r="GY26" s="24"/>
      <c r="GZ26" s="24"/>
      <c r="HA26" s="24"/>
      <c r="HB26" s="24"/>
      <c r="HC26" s="24"/>
      <c r="HD26" s="24"/>
      <c r="HE26" s="24"/>
      <c r="HF26" s="24"/>
      <c r="HG26" s="24"/>
      <c r="HH26" s="24"/>
      <c r="HI26" s="24"/>
      <c r="HJ26" s="24"/>
      <c r="HK26" s="24"/>
      <c r="HL26" s="24"/>
      <c r="HM26" s="24"/>
      <c r="HN26" s="24"/>
      <c r="HO26" s="24"/>
      <c r="HP26" s="24"/>
      <c r="HQ26" s="24"/>
      <c r="HR26" s="24"/>
      <c r="HS26" s="24"/>
      <c r="HT26" s="24"/>
      <c r="HU26" s="24"/>
      <c r="HV26" s="24"/>
      <c r="HW26" s="24"/>
      <c r="HX26" s="24"/>
      <c r="HY26" s="24"/>
      <c r="HZ26" s="24"/>
      <c r="IA26" s="24"/>
      <c r="IB26" s="24"/>
      <c r="IC26" s="24"/>
      <c r="ID26" s="24"/>
      <c r="IE26" s="24"/>
      <c r="IF26" s="24"/>
      <c r="IG26" s="24"/>
      <c r="IH26" s="24"/>
      <c r="II26" s="24"/>
      <c r="IJ26" s="24"/>
      <c r="IK26" s="24"/>
      <c r="IL26" s="24"/>
      <c r="IM26" s="24"/>
      <c r="IN26" s="24"/>
      <c r="IO26" s="24"/>
      <c r="IP26" s="24"/>
      <c r="IQ26" s="24"/>
      <c r="IR26" s="24"/>
      <c r="IS26" s="24"/>
      <c r="IT26" s="24"/>
      <c r="IU26" s="24"/>
      <c r="IV26" s="24"/>
      <c r="IW26" s="24"/>
      <c r="IX26" s="24"/>
      <c r="IY26" s="24"/>
      <c r="IZ26" s="24"/>
      <c r="JA26" s="24"/>
      <c r="JB26" s="24"/>
      <c r="JC26" s="24"/>
      <c r="JD26" s="24"/>
      <c r="JE26" s="24"/>
      <c r="JF26" s="24"/>
      <c r="JG26" s="24"/>
      <c r="JH26" s="24"/>
      <c r="JI26" s="24"/>
      <c r="JJ26" s="24"/>
      <c r="JK26" s="24"/>
      <c r="JL26" s="24"/>
      <c r="JM26" s="24"/>
      <c r="JN26" s="24"/>
      <c r="JO26" s="24"/>
      <c r="JP26" s="24"/>
      <c r="JQ26" s="24"/>
      <c r="JR26" s="24"/>
      <c r="JS26" s="24"/>
      <c r="JT26" s="24"/>
      <c r="JU26" s="24"/>
      <c r="JV26" s="24"/>
      <c r="JW26" s="24"/>
      <c r="JX26" s="24"/>
      <c r="JY26" s="24"/>
      <c r="JZ26" s="24"/>
      <c r="KA26" s="24"/>
      <c r="KB26" s="24"/>
      <c r="KC26" s="24"/>
      <c r="KD26" s="24"/>
      <c r="KE26" s="24"/>
      <c r="KF26" s="24"/>
      <c r="KG26" s="24"/>
      <c r="KH26" s="24"/>
      <c r="KI26" s="24"/>
      <c r="KJ26" s="24"/>
      <c r="KK26" s="24"/>
      <c r="KL26" s="24"/>
      <c r="KM26" s="24"/>
      <c r="KN26" s="24"/>
      <c r="KO26" s="24"/>
      <c r="KP26" s="24"/>
      <c r="KQ26" s="24"/>
      <c r="KR26" s="24"/>
      <c r="KS26" s="24"/>
      <c r="KT26" s="24"/>
      <c r="KU26" s="24"/>
      <c r="KV26" s="24"/>
      <c r="KW26" s="24"/>
      <c r="KX26" s="24"/>
      <c r="KY26" s="24"/>
      <c r="KZ26" s="24"/>
      <c r="LA26" s="24"/>
      <c r="LB26" s="24"/>
      <c r="LC26" s="24"/>
      <c r="LD26" s="24"/>
      <c r="LE26" s="24"/>
      <c r="LF26" s="24"/>
      <c r="LG26" s="24"/>
      <c r="LH26" s="24"/>
      <c r="LI26" s="24"/>
      <c r="LJ26" s="24"/>
      <c r="LK26" s="24"/>
      <c r="LL26" s="24"/>
      <c r="LM26" s="24"/>
      <c r="LN26" s="24"/>
      <c r="LO26" s="24"/>
      <c r="LP26" s="24"/>
      <c r="LQ26" s="24"/>
      <c r="LR26" s="24"/>
      <c r="LS26" s="24"/>
      <c r="LT26" s="24"/>
      <c r="LU26" s="24"/>
      <c r="LV26" s="24"/>
      <c r="LW26" s="24"/>
      <c r="LX26" s="24"/>
      <c r="LY26" s="24"/>
      <c r="LZ26" s="24"/>
      <c r="MA26" s="24"/>
      <c r="MB26" s="24"/>
      <c r="MC26" s="24"/>
      <c r="MD26" s="24"/>
      <c r="ME26" s="24"/>
      <c r="MF26" s="24"/>
      <c r="MG26" s="24"/>
      <c r="MH26" s="24"/>
      <c r="MI26" s="24"/>
      <c r="MJ26" s="24"/>
      <c r="MK26" s="24"/>
      <c r="ML26" s="24"/>
      <c r="MM26" s="24"/>
      <c r="MN26" s="24"/>
      <c r="MO26" s="24"/>
      <c r="MP26" s="24"/>
      <c r="MQ26" s="24"/>
      <c r="MR26" s="24"/>
      <c r="MS26" s="24"/>
      <c r="MT26" s="24"/>
      <c r="MU26" s="24"/>
      <c r="MV26" s="24"/>
      <c r="MW26" s="24"/>
      <c r="MX26" s="24"/>
      <c r="MY26" s="24"/>
      <c r="MZ26" s="24"/>
      <c r="NA26" s="24"/>
      <c r="NB26" s="24"/>
      <c r="NC26" s="24"/>
      <c r="ND26" s="24"/>
    </row>
    <row r="27" spans="1:368" x14ac:dyDescent="0.35">
      <c r="A27" s="174" t="s">
        <v>115</v>
      </c>
      <c r="B27" s="143" t="s">
        <v>131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3"/>
      <c r="GE27" s="23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23"/>
      <c r="HI27" s="23"/>
      <c r="HJ27" s="23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3"/>
      <c r="IL27" s="23"/>
      <c r="IM27" s="23"/>
      <c r="IN27" s="23"/>
      <c r="IO27" s="23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3"/>
      <c r="JP27" s="23"/>
      <c r="JQ27" s="23"/>
      <c r="JR27" s="23"/>
      <c r="JS27" s="23"/>
      <c r="JT27" s="23"/>
      <c r="JU27" s="23"/>
      <c r="JV27" s="23"/>
      <c r="JW27" s="23"/>
      <c r="JX27" s="23"/>
      <c r="JY27" s="23"/>
      <c r="JZ27" s="23"/>
      <c r="KA27" s="23"/>
      <c r="KB27" s="23"/>
      <c r="KC27" s="23"/>
      <c r="KD27" s="23"/>
      <c r="KE27" s="23"/>
      <c r="KF27" s="23"/>
      <c r="KG27" s="23"/>
      <c r="KH27" s="23"/>
      <c r="KI27" s="23"/>
      <c r="KJ27" s="23"/>
      <c r="KK27" s="23"/>
      <c r="KL27" s="23"/>
      <c r="KM27" s="23"/>
      <c r="KN27" s="23"/>
      <c r="KO27" s="23"/>
      <c r="KP27" s="23"/>
      <c r="KQ27" s="23"/>
      <c r="KR27" s="23"/>
      <c r="KS27" s="23"/>
      <c r="KT27" s="23"/>
      <c r="KU27" s="23"/>
      <c r="KV27" s="23"/>
      <c r="KW27" s="23"/>
      <c r="KX27" s="23"/>
      <c r="KY27" s="23"/>
      <c r="KZ27" s="23"/>
      <c r="LA27" s="23"/>
      <c r="LB27" s="23"/>
      <c r="LC27" s="23"/>
      <c r="LD27" s="23"/>
      <c r="LE27" s="23"/>
      <c r="LF27" s="23"/>
      <c r="LG27" s="23"/>
      <c r="LH27" s="23"/>
      <c r="LI27" s="23"/>
      <c r="LJ27" s="23"/>
      <c r="LK27" s="23"/>
      <c r="LL27" s="23"/>
      <c r="LM27" s="23"/>
      <c r="LN27" s="23"/>
      <c r="LO27" s="23"/>
      <c r="LP27" s="23"/>
      <c r="LQ27" s="23"/>
      <c r="LR27" s="23"/>
      <c r="LS27" s="23"/>
      <c r="LT27" s="23"/>
      <c r="LU27" s="23"/>
      <c r="LV27" s="23"/>
      <c r="LW27" s="23"/>
      <c r="LX27" s="23"/>
      <c r="LY27" s="23"/>
      <c r="LZ27" s="23"/>
      <c r="MA27" s="23"/>
      <c r="MB27" s="23"/>
      <c r="MC27" s="23"/>
      <c r="MD27" s="23"/>
      <c r="ME27" s="23"/>
      <c r="MF27" s="23"/>
      <c r="MG27" s="23"/>
      <c r="MH27" s="23"/>
      <c r="MI27" s="23"/>
      <c r="MJ27" s="23"/>
      <c r="MK27" s="23"/>
      <c r="ML27" s="23"/>
      <c r="MM27" s="23"/>
      <c r="MN27" s="23"/>
      <c r="MO27" s="23"/>
      <c r="MP27" s="23"/>
      <c r="MQ27" s="23"/>
      <c r="MR27" s="23"/>
      <c r="MS27" s="23"/>
      <c r="MT27" s="23"/>
      <c r="MU27" s="23"/>
      <c r="MV27" s="23"/>
      <c r="MW27" s="23"/>
      <c r="MX27" s="23"/>
      <c r="MY27" s="23"/>
      <c r="MZ27" s="23"/>
      <c r="NA27" s="23"/>
      <c r="NB27" s="23"/>
      <c r="NC27" s="23"/>
      <c r="ND27" s="23"/>
    </row>
    <row r="28" spans="1:368" x14ac:dyDescent="0.35">
      <c r="A28" s="174"/>
      <c r="B28" s="141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  <c r="HJ28" s="24"/>
      <c r="HK28" s="24"/>
      <c r="HL28" s="24"/>
      <c r="HM28" s="24"/>
      <c r="HN28" s="24"/>
      <c r="HO28" s="24"/>
      <c r="HP28" s="24"/>
      <c r="HQ28" s="24"/>
      <c r="HR28" s="24"/>
      <c r="HS28" s="24"/>
      <c r="HT28" s="24"/>
      <c r="HU28" s="24"/>
      <c r="HV28" s="24"/>
      <c r="HW28" s="24"/>
      <c r="HX28" s="24"/>
      <c r="HY28" s="24"/>
      <c r="HZ28" s="24"/>
      <c r="IA28" s="24"/>
      <c r="IB28" s="24"/>
      <c r="IC28" s="24"/>
      <c r="ID28" s="24"/>
      <c r="IE28" s="24"/>
      <c r="IF28" s="24"/>
      <c r="IG28" s="24"/>
      <c r="IH28" s="24"/>
      <c r="II28" s="24"/>
      <c r="IJ28" s="24"/>
      <c r="IK28" s="24"/>
      <c r="IL28" s="24"/>
      <c r="IM28" s="24"/>
      <c r="IN28" s="24"/>
      <c r="IO28" s="24"/>
      <c r="IP28" s="24"/>
      <c r="IQ28" s="24"/>
      <c r="IR28" s="24"/>
      <c r="IS28" s="24"/>
      <c r="IT28" s="24"/>
      <c r="IU28" s="24"/>
      <c r="IV28" s="24"/>
      <c r="IW28" s="24"/>
      <c r="IX28" s="24"/>
      <c r="IY28" s="24"/>
      <c r="IZ28" s="24"/>
      <c r="JA28" s="24"/>
      <c r="JB28" s="24"/>
      <c r="JC28" s="24"/>
      <c r="JD28" s="24"/>
      <c r="JE28" s="24"/>
      <c r="JF28" s="24"/>
      <c r="JG28" s="24"/>
      <c r="JH28" s="24"/>
      <c r="JI28" s="24"/>
      <c r="JJ28" s="24"/>
      <c r="JK28" s="24"/>
      <c r="JL28" s="24"/>
      <c r="JM28" s="24"/>
      <c r="JN28" s="24"/>
      <c r="JO28" s="24"/>
      <c r="JP28" s="24"/>
      <c r="JQ28" s="24"/>
      <c r="JR28" s="24"/>
      <c r="JS28" s="24"/>
      <c r="JT28" s="24"/>
      <c r="JU28" s="24"/>
      <c r="JV28" s="24"/>
      <c r="JW28" s="24"/>
      <c r="JX28" s="24"/>
      <c r="JY28" s="24"/>
      <c r="JZ28" s="24"/>
      <c r="KA28" s="24"/>
      <c r="KB28" s="24"/>
      <c r="KC28" s="24"/>
      <c r="KD28" s="24"/>
      <c r="KE28" s="24"/>
      <c r="KF28" s="24"/>
      <c r="KG28" s="24"/>
      <c r="KH28" s="24"/>
      <c r="KI28" s="24"/>
      <c r="KJ28" s="24"/>
      <c r="KK28" s="24"/>
      <c r="KL28" s="24"/>
      <c r="KM28" s="24"/>
      <c r="KN28" s="24"/>
      <c r="KO28" s="24"/>
      <c r="KP28" s="24"/>
      <c r="KQ28" s="24"/>
      <c r="KR28" s="24"/>
      <c r="KS28" s="24"/>
      <c r="KT28" s="24"/>
      <c r="KU28" s="24"/>
      <c r="KV28" s="24"/>
      <c r="KW28" s="24"/>
      <c r="KX28" s="24"/>
      <c r="KY28" s="24"/>
      <c r="KZ28" s="24"/>
      <c r="LA28" s="24"/>
      <c r="LB28" s="24"/>
      <c r="LC28" s="24"/>
      <c r="LD28" s="24"/>
      <c r="LE28" s="24"/>
      <c r="LF28" s="24"/>
      <c r="LG28" s="24"/>
      <c r="LH28" s="24"/>
      <c r="LI28" s="24"/>
      <c r="LJ28" s="24"/>
      <c r="LK28" s="24"/>
      <c r="LL28" s="24"/>
      <c r="LM28" s="24"/>
      <c r="LN28" s="24"/>
      <c r="LO28" s="24"/>
      <c r="LP28" s="24"/>
      <c r="LQ28" s="24"/>
      <c r="LR28" s="24"/>
      <c r="LS28" s="24"/>
      <c r="LT28" s="24"/>
      <c r="LU28" s="24"/>
      <c r="LV28" s="24"/>
      <c r="LW28" s="24"/>
      <c r="LX28" s="24"/>
      <c r="LY28" s="24"/>
      <c r="LZ28" s="24"/>
      <c r="MA28" s="24"/>
      <c r="MB28" s="24"/>
      <c r="MC28" s="24"/>
      <c r="MD28" s="24"/>
      <c r="ME28" s="24"/>
      <c r="MF28" s="24"/>
      <c r="MG28" s="24"/>
      <c r="MH28" s="24"/>
      <c r="MI28" s="24"/>
      <c r="MJ28" s="24"/>
      <c r="MK28" s="24"/>
      <c r="ML28" s="24"/>
      <c r="MM28" s="24"/>
      <c r="MN28" s="24"/>
      <c r="MO28" s="24"/>
      <c r="MP28" s="24"/>
      <c r="MQ28" s="24"/>
      <c r="MR28" s="24"/>
      <c r="MS28" s="24"/>
      <c r="MT28" s="24"/>
      <c r="MU28" s="24"/>
      <c r="MV28" s="24"/>
      <c r="MW28" s="24"/>
      <c r="MX28" s="24"/>
      <c r="MY28" s="24"/>
      <c r="MZ28" s="24"/>
      <c r="NA28" s="24"/>
      <c r="NB28" s="24"/>
      <c r="NC28" s="24"/>
      <c r="ND28" s="24"/>
    </row>
    <row r="29" spans="1:368" x14ac:dyDescent="0.35">
      <c r="A29" s="174"/>
      <c r="B29" s="141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  <c r="HJ29" s="24"/>
      <c r="HK29" s="24"/>
      <c r="HL29" s="24"/>
      <c r="HM29" s="24"/>
      <c r="HN29" s="24"/>
      <c r="HO29" s="24"/>
      <c r="HP29" s="24"/>
      <c r="HQ29" s="24"/>
      <c r="HR29" s="24"/>
      <c r="HS29" s="24"/>
      <c r="HT29" s="24"/>
      <c r="HU29" s="24"/>
      <c r="HV29" s="24"/>
      <c r="HW29" s="24"/>
      <c r="HX29" s="24"/>
      <c r="HY29" s="24"/>
      <c r="HZ29" s="24"/>
      <c r="IA29" s="24"/>
      <c r="IB29" s="24"/>
      <c r="IC29" s="24"/>
      <c r="ID29" s="24"/>
      <c r="IE29" s="24"/>
      <c r="IF29" s="24"/>
      <c r="IG29" s="24"/>
      <c r="IH29" s="24"/>
      <c r="II29" s="24"/>
      <c r="IJ29" s="24"/>
      <c r="IK29" s="24"/>
      <c r="IL29" s="24"/>
      <c r="IM29" s="24"/>
      <c r="IN29" s="24"/>
      <c r="IO29" s="24"/>
      <c r="IP29" s="24"/>
      <c r="IQ29" s="24"/>
      <c r="IR29" s="24"/>
      <c r="IS29" s="24"/>
      <c r="IT29" s="24"/>
      <c r="IU29" s="24"/>
      <c r="IV29" s="24"/>
      <c r="IW29" s="24"/>
      <c r="IX29" s="24"/>
      <c r="IY29" s="24"/>
      <c r="IZ29" s="24"/>
      <c r="JA29" s="24"/>
      <c r="JB29" s="24"/>
      <c r="JC29" s="24"/>
      <c r="JD29" s="24"/>
      <c r="JE29" s="24"/>
      <c r="JF29" s="24"/>
      <c r="JG29" s="24"/>
      <c r="JH29" s="24"/>
      <c r="JI29" s="24"/>
      <c r="JJ29" s="24"/>
      <c r="JK29" s="24"/>
      <c r="JL29" s="24"/>
      <c r="JM29" s="24"/>
      <c r="JN29" s="24"/>
      <c r="JO29" s="24"/>
      <c r="JP29" s="24"/>
      <c r="JQ29" s="24"/>
      <c r="JR29" s="24"/>
      <c r="JS29" s="24"/>
      <c r="JT29" s="24"/>
      <c r="JU29" s="24"/>
      <c r="JV29" s="24"/>
      <c r="JW29" s="24"/>
      <c r="JX29" s="24"/>
      <c r="JY29" s="24"/>
      <c r="JZ29" s="24"/>
      <c r="KA29" s="24"/>
      <c r="KB29" s="24"/>
      <c r="KC29" s="24"/>
      <c r="KD29" s="24"/>
      <c r="KE29" s="24"/>
      <c r="KF29" s="24"/>
      <c r="KG29" s="24"/>
      <c r="KH29" s="24"/>
      <c r="KI29" s="24"/>
      <c r="KJ29" s="24"/>
      <c r="KK29" s="24"/>
      <c r="KL29" s="24"/>
      <c r="KM29" s="24"/>
      <c r="KN29" s="24"/>
      <c r="KO29" s="24"/>
      <c r="KP29" s="24"/>
      <c r="KQ29" s="24"/>
      <c r="KR29" s="24"/>
      <c r="KS29" s="24"/>
      <c r="KT29" s="24"/>
      <c r="KU29" s="24"/>
      <c r="KV29" s="24"/>
      <c r="KW29" s="24"/>
      <c r="KX29" s="24"/>
      <c r="KY29" s="24"/>
      <c r="KZ29" s="24"/>
      <c r="LA29" s="24"/>
      <c r="LB29" s="24"/>
      <c r="LC29" s="24"/>
      <c r="LD29" s="24"/>
      <c r="LE29" s="24"/>
      <c r="LF29" s="24"/>
      <c r="LG29" s="24"/>
      <c r="LH29" s="24"/>
      <c r="LI29" s="24"/>
      <c r="LJ29" s="24"/>
      <c r="LK29" s="24"/>
      <c r="LL29" s="24"/>
      <c r="LM29" s="24"/>
      <c r="LN29" s="24"/>
      <c r="LO29" s="24"/>
      <c r="LP29" s="24"/>
      <c r="LQ29" s="24"/>
      <c r="LR29" s="24"/>
      <c r="LS29" s="24"/>
      <c r="LT29" s="24"/>
      <c r="LU29" s="24"/>
      <c r="LV29" s="24"/>
      <c r="LW29" s="24"/>
      <c r="LX29" s="24"/>
      <c r="LY29" s="24"/>
      <c r="LZ29" s="24"/>
      <c r="MA29" s="24"/>
      <c r="MB29" s="24"/>
      <c r="MC29" s="24"/>
      <c r="MD29" s="24"/>
      <c r="ME29" s="24"/>
      <c r="MF29" s="24"/>
      <c r="MG29" s="24"/>
      <c r="MH29" s="24"/>
      <c r="MI29" s="24"/>
      <c r="MJ29" s="24"/>
      <c r="MK29" s="24"/>
      <c r="ML29" s="24"/>
      <c r="MM29" s="24"/>
      <c r="MN29" s="24"/>
      <c r="MO29" s="24"/>
      <c r="MP29" s="24"/>
      <c r="MQ29" s="24"/>
      <c r="MR29" s="24"/>
      <c r="MS29" s="24"/>
      <c r="MT29" s="24"/>
      <c r="MU29" s="24"/>
      <c r="MV29" s="24"/>
      <c r="MW29" s="24"/>
      <c r="MX29" s="24"/>
      <c r="MY29" s="24"/>
      <c r="MZ29" s="24"/>
      <c r="NA29" s="24"/>
      <c r="NB29" s="24"/>
      <c r="NC29" s="24"/>
      <c r="ND29" s="24"/>
    </row>
    <row r="30" spans="1:368" x14ac:dyDescent="0.35">
      <c r="A30" s="174"/>
      <c r="B30" s="141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  <c r="HJ30" s="24"/>
      <c r="HK30" s="24"/>
      <c r="HL30" s="24"/>
      <c r="HM30" s="24"/>
      <c r="HN30" s="24"/>
      <c r="HO30" s="24"/>
      <c r="HP30" s="24"/>
      <c r="HQ30" s="24"/>
      <c r="HR30" s="24"/>
      <c r="HS30" s="24"/>
      <c r="HT30" s="24"/>
      <c r="HU30" s="24"/>
      <c r="HV30" s="24"/>
      <c r="HW30" s="24"/>
      <c r="HX30" s="24"/>
      <c r="HY30" s="24"/>
      <c r="HZ30" s="24"/>
      <c r="IA30" s="24"/>
      <c r="IB30" s="24"/>
      <c r="IC30" s="24"/>
      <c r="ID30" s="24"/>
      <c r="IE30" s="24"/>
      <c r="IF30" s="24"/>
      <c r="IG30" s="24"/>
      <c r="IH30" s="24"/>
      <c r="II30" s="24"/>
      <c r="IJ30" s="24"/>
      <c r="IK30" s="24"/>
      <c r="IL30" s="24"/>
      <c r="IM30" s="24"/>
      <c r="IN30" s="24"/>
      <c r="IO30" s="24"/>
      <c r="IP30" s="24"/>
      <c r="IQ30" s="24"/>
      <c r="IR30" s="24"/>
      <c r="IS30" s="24"/>
      <c r="IT30" s="24"/>
      <c r="IU30" s="24"/>
      <c r="IV30" s="24"/>
      <c r="IW30" s="24"/>
      <c r="IX30" s="24"/>
      <c r="IY30" s="24"/>
      <c r="IZ30" s="24"/>
      <c r="JA30" s="24"/>
      <c r="JB30" s="24"/>
      <c r="JC30" s="24"/>
      <c r="JD30" s="24"/>
      <c r="JE30" s="24"/>
      <c r="JF30" s="24"/>
      <c r="JG30" s="24"/>
      <c r="JH30" s="24"/>
      <c r="JI30" s="24"/>
      <c r="JJ30" s="24"/>
      <c r="JK30" s="24"/>
      <c r="JL30" s="24"/>
      <c r="JM30" s="24"/>
      <c r="JN30" s="24"/>
      <c r="JO30" s="24"/>
      <c r="JP30" s="24"/>
      <c r="JQ30" s="24"/>
      <c r="JR30" s="24"/>
      <c r="JS30" s="24"/>
      <c r="JT30" s="24"/>
      <c r="JU30" s="24"/>
      <c r="JV30" s="24"/>
      <c r="JW30" s="24"/>
      <c r="JX30" s="24"/>
      <c r="JY30" s="24"/>
      <c r="JZ30" s="24"/>
      <c r="KA30" s="24"/>
      <c r="KB30" s="24"/>
      <c r="KC30" s="24"/>
      <c r="KD30" s="24"/>
      <c r="KE30" s="24"/>
      <c r="KF30" s="24"/>
      <c r="KG30" s="24"/>
      <c r="KH30" s="24"/>
      <c r="KI30" s="24"/>
      <c r="KJ30" s="24"/>
      <c r="KK30" s="24"/>
      <c r="KL30" s="24"/>
      <c r="KM30" s="24"/>
      <c r="KN30" s="24"/>
      <c r="KO30" s="24"/>
      <c r="KP30" s="24"/>
      <c r="KQ30" s="24"/>
      <c r="KR30" s="24"/>
      <c r="KS30" s="24"/>
      <c r="KT30" s="24"/>
      <c r="KU30" s="24"/>
      <c r="KV30" s="24"/>
      <c r="KW30" s="24"/>
      <c r="KX30" s="24"/>
      <c r="KY30" s="24"/>
      <c r="KZ30" s="24"/>
      <c r="LA30" s="24"/>
      <c r="LB30" s="24"/>
      <c r="LC30" s="24"/>
      <c r="LD30" s="24"/>
      <c r="LE30" s="24"/>
      <c r="LF30" s="24"/>
      <c r="LG30" s="24"/>
      <c r="LH30" s="24"/>
      <c r="LI30" s="24"/>
      <c r="LJ30" s="24"/>
      <c r="LK30" s="24"/>
      <c r="LL30" s="24"/>
      <c r="LM30" s="24"/>
      <c r="LN30" s="24"/>
      <c r="LO30" s="24"/>
      <c r="LP30" s="24"/>
      <c r="LQ30" s="24"/>
      <c r="LR30" s="24"/>
      <c r="LS30" s="24"/>
      <c r="LT30" s="24"/>
      <c r="LU30" s="24"/>
      <c r="LV30" s="24"/>
      <c r="LW30" s="24"/>
      <c r="LX30" s="24"/>
      <c r="LY30" s="24"/>
      <c r="LZ30" s="24"/>
      <c r="MA30" s="24"/>
      <c r="MB30" s="24"/>
      <c r="MC30" s="24"/>
      <c r="MD30" s="24"/>
      <c r="ME30" s="24"/>
      <c r="MF30" s="24"/>
      <c r="MG30" s="24"/>
      <c r="MH30" s="24"/>
      <c r="MI30" s="24"/>
      <c r="MJ30" s="24"/>
      <c r="MK30" s="24"/>
      <c r="ML30" s="24"/>
      <c r="MM30" s="24"/>
      <c r="MN30" s="24"/>
      <c r="MO30" s="24"/>
      <c r="MP30" s="24"/>
      <c r="MQ30" s="24"/>
      <c r="MR30" s="24"/>
      <c r="MS30" s="24"/>
      <c r="MT30" s="24"/>
      <c r="MU30" s="24"/>
      <c r="MV30" s="24"/>
      <c r="MW30" s="24"/>
      <c r="MX30" s="24"/>
      <c r="MY30" s="24"/>
      <c r="MZ30" s="24"/>
      <c r="NA30" s="24"/>
      <c r="NB30" s="24"/>
      <c r="NC30" s="24"/>
      <c r="ND30" s="24"/>
    </row>
    <row r="31" spans="1:368" x14ac:dyDescent="0.35">
      <c r="A31" s="174"/>
      <c r="B31" s="141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  <c r="HJ31" s="24"/>
      <c r="HK31" s="24"/>
      <c r="HL31" s="24"/>
      <c r="HM31" s="24"/>
      <c r="HN31" s="24"/>
      <c r="HO31" s="24"/>
      <c r="HP31" s="24"/>
      <c r="HQ31" s="24"/>
      <c r="HR31" s="24"/>
      <c r="HS31" s="24"/>
      <c r="HT31" s="24"/>
      <c r="HU31" s="24"/>
      <c r="HV31" s="24"/>
      <c r="HW31" s="24"/>
      <c r="HX31" s="24"/>
      <c r="HY31" s="24"/>
      <c r="HZ31" s="24"/>
      <c r="IA31" s="24"/>
      <c r="IB31" s="24"/>
      <c r="IC31" s="24"/>
      <c r="ID31" s="24"/>
      <c r="IE31" s="24"/>
      <c r="IF31" s="24"/>
      <c r="IG31" s="24"/>
      <c r="IH31" s="24"/>
      <c r="II31" s="24"/>
      <c r="IJ31" s="24"/>
      <c r="IK31" s="24"/>
      <c r="IL31" s="24"/>
      <c r="IM31" s="24"/>
      <c r="IN31" s="24"/>
      <c r="IO31" s="24"/>
      <c r="IP31" s="24"/>
      <c r="IQ31" s="24"/>
      <c r="IR31" s="24"/>
      <c r="IS31" s="24"/>
      <c r="IT31" s="24"/>
      <c r="IU31" s="24"/>
      <c r="IV31" s="24"/>
      <c r="IW31" s="24"/>
      <c r="IX31" s="24"/>
      <c r="IY31" s="24"/>
      <c r="IZ31" s="24"/>
      <c r="JA31" s="24"/>
      <c r="JB31" s="24"/>
      <c r="JC31" s="24"/>
      <c r="JD31" s="24"/>
      <c r="JE31" s="24"/>
      <c r="JF31" s="24"/>
      <c r="JG31" s="24"/>
      <c r="JH31" s="24"/>
      <c r="JI31" s="24"/>
      <c r="JJ31" s="24"/>
      <c r="JK31" s="24"/>
      <c r="JL31" s="24"/>
      <c r="JM31" s="24"/>
      <c r="JN31" s="24"/>
      <c r="JO31" s="24"/>
      <c r="JP31" s="24"/>
      <c r="JQ31" s="24"/>
      <c r="JR31" s="24"/>
      <c r="JS31" s="24"/>
      <c r="JT31" s="24"/>
      <c r="JU31" s="24"/>
      <c r="JV31" s="24"/>
      <c r="JW31" s="24"/>
      <c r="JX31" s="24"/>
      <c r="JY31" s="24"/>
      <c r="JZ31" s="24"/>
      <c r="KA31" s="24"/>
      <c r="KB31" s="24"/>
      <c r="KC31" s="24"/>
      <c r="KD31" s="24"/>
      <c r="KE31" s="24"/>
      <c r="KF31" s="24"/>
      <c r="KG31" s="24"/>
      <c r="KH31" s="24"/>
      <c r="KI31" s="24"/>
      <c r="KJ31" s="24"/>
      <c r="KK31" s="24"/>
      <c r="KL31" s="24"/>
      <c r="KM31" s="24"/>
      <c r="KN31" s="24"/>
      <c r="KO31" s="24"/>
      <c r="KP31" s="24"/>
      <c r="KQ31" s="24"/>
      <c r="KR31" s="24"/>
      <c r="KS31" s="24"/>
      <c r="KT31" s="24"/>
      <c r="KU31" s="24"/>
      <c r="KV31" s="24"/>
      <c r="KW31" s="24"/>
      <c r="KX31" s="24"/>
      <c r="KY31" s="24"/>
      <c r="KZ31" s="24"/>
      <c r="LA31" s="24"/>
      <c r="LB31" s="24"/>
      <c r="LC31" s="24"/>
      <c r="LD31" s="24"/>
      <c r="LE31" s="24"/>
      <c r="LF31" s="24"/>
      <c r="LG31" s="24"/>
      <c r="LH31" s="24"/>
      <c r="LI31" s="24"/>
      <c r="LJ31" s="24"/>
      <c r="LK31" s="24"/>
      <c r="LL31" s="24"/>
      <c r="LM31" s="24"/>
      <c r="LN31" s="24"/>
      <c r="LO31" s="24"/>
      <c r="LP31" s="24"/>
      <c r="LQ31" s="24"/>
      <c r="LR31" s="24"/>
      <c r="LS31" s="24"/>
      <c r="LT31" s="24"/>
      <c r="LU31" s="24"/>
      <c r="LV31" s="24"/>
      <c r="LW31" s="24"/>
      <c r="LX31" s="24"/>
      <c r="LY31" s="24"/>
      <c r="LZ31" s="24"/>
      <c r="MA31" s="24"/>
      <c r="MB31" s="24"/>
      <c r="MC31" s="24"/>
      <c r="MD31" s="24"/>
      <c r="ME31" s="24"/>
      <c r="MF31" s="24"/>
      <c r="MG31" s="24"/>
      <c r="MH31" s="24"/>
      <c r="MI31" s="24"/>
      <c r="MJ31" s="24"/>
      <c r="MK31" s="24"/>
      <c r="ML31" s="24"/>
      <c r="MM31" s="24"/>
      <c r="MN31" s="24"/>
      <c r="MO31" s="24"/>
      <c r="MP31" s="24"/>
      <c r="MQ31" s="24"/>
      <c r="MR31" s="24"/>
      <c r="MS31" s="24"/>
      <c r="MT31" s="24"/>
      <c r="MU31" s="24"/>
      <c r="MV31" s="24"/>
      <c r="MW31" s="24"/>
      <c r="MX31" s="24"/>
      <c r="MY31" s="24"/>
      <c r="MZ31" s="24"/>
      <c r="NA31" s="24"/>
      <c r="NB31" s="24"/>
      <c r="NC31" s="24"/>
      <c r="ND31" s="24"/>
    </row>
    <row r="32" spans="1:368" x14ac:dyDescent="0.35">
      <c r="A32" s="174"/>
      <c r="B32" s="141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24"/>
      <c r="DH32" s="24"/>
      <c r="DI32" s="24"/>
      <c r="DJ32" s="24"/>
      <c r="DK32" s="24"/>
      <c r="DL32" s="24"/>
      <c r="DM32" s="24"/>
      <c r="DN32" s="24"/>
      <c r="DO32" s="24"/>
      <c r="DP32" s="24"/>
      <c r="DQ32" s="24"/>
      <c r="DR32" s="24"/>
      <c r="DS32" s="24"/>
      <c r="DT32" s="24"/>
      <c r="DU32" s="24"/>
      <c r="DV32" s="24"/>
      <c r="DW32" s="24"/>
      <c r="DX32" s="24"/>
      <c r="DY32" s="24"/>
      <c r="DZ32" s="24"/>
      <c r="EA32" s="24"/>
      <c r="EB32" s="24"/>
      <c r="EC32" s="24"/>
      <c r="ED32" s="24"/>
      <c r="EE32" s="24"/>
      <c r="EF32" s="24"/>
      <c r="EG32" s="24"/>
      <c r="EH32" s="24"/>
      <c r="EI32" s="24"/>
      <c r="EJ32" s="24"/>
      <c r="EK32" s="24"/>
      <c r="EL32" s="24"/>
      <c r="EM32" s="24"/>
      <c r="EN32" s="24"/>
      <c r="EO32" s="24"/>
      <c r="EP32" s="24"/>
      <c r="EQ32" s="24"/>
      <c r="ER32" s="24"/>
      <c r="ES32" s="24"/>
      <c r="ET32" s="24"/>
      <c r="EU32" s="24"/>
      <c r="EV32" s="24"/>
      <c r="EW32" s="24"/>
      <c r="EX32" s="24"/>
      <c r="EY32" s="24"/>
      <c r="EZ32" s="24"/>
      <c r="FA32" s="24"/>
      <c r="FB32" s="24"/>
      <c r="FC32" s="24"/>
      <c r="FD32" s="24"/>
      <c r="FE32" s="24"/>
      <c r="FF32" s="24"/>
      <c r="FG32" s="24"/>
      <c r="FH32" s="24"/>
      <c r="FI32" s="24"/>
      <c r="FJ32" s="24"/>
      <c r="FK32" s="24"/>
      <c r="FL32" s="24"/>
      <c r="FM32" s="24"/>
      <c r="FN32" s="24"/>
      <c r="FO32" s="24"/>
      <c r="FP32" s="24"/>
      <c r="FQ32" s="24"/>
      <c r="FR32" s="24"/>
      <c r="FS32" s="24"/>
      <c r="FT32" s="24"/>
      <c r="FU32" s="24"/>
      <c r="FV32" s="24"/>
      <c r="FW32" s="24"/>
      <c r="FX32" s="24"/>
      <c r="FY32" s="24"/>
      <c r="FZ32" s="24"/>
      <c r="GA32" s="24"/>
      <c r="GB32" s="24"/>
      <c r="GC32" s="24"/>
      <c r="GD32" s="24"/>
      <c r="GE32" s="24"/>
      <c r="GF32" s="24"/>
      <c r="GG32" s="24"/>
      <c r="GH32" s="24"/>
      <c r="GI32" s="24"/>
      <c r="GJ32" s="24"/>
      <c r="GK32" s="24"/>
      <c r="GL32" s="24"/>
      <c r="GM32" s="24"/>
      <c r="GN32" s="24"/>
      <c r="GO32" s="24"/>
      <c r="GP32" s="24"/>
      <c r="GQ32" s="24"/>
      <c r="GR32" s="24"/>
      <c r="GS32" s="24"/>
      <c r="GT32" s="24"/>
      <c r="GU32" s="24"/>
      <c r="GV32" s="24"/>
      <c r="GW32" s="24"/>
      <c r="GX32" s="24"/>
      <c r="GY32" s="24"/>
      <c r="GZ32" s="24"/>
      <c r="HA32" s="24"/>
      <c r="HB32" s="24"/>
      <c r="HC32" s="24"/>
      <c r="HD32" s="24"/>
      <c r="HE32" s="24"/>
      <c r="HF32" s="24"/>
      <c r="HG32" s="24"/>
      <c r="HH32" s="24"/>
      <c r="HI32" s="24"/>
      <c r="HJ32" s="24"/>
      <c r="HK32" s="24"/>
      <c r="HL32" s="24"/>
      <c r="HM32" s="24"/>
      <c r="HN32" s="24"/>
      <c r="HO32" s="24"/>
      <c r="HP32" s="24"/>
      <c r="HQ32" s="24"/>
      <c r="HR32" s="24"/>
      <c r="HS32" s="24"/>
      <c r="HT32" s="24"/>
      <c r="HU32" s="24"/>
      <c r="HV32" s="24"/>
      <c r="HW32" s="24"/>
      <c r="HX32" s="24"/>
      <c r="HY32" s="24"/>
      <c r="HZ32" s="24"/>
      <c r="IA32" s="24"/>
      <c r="IB32" s="24"/>
      <c r="IC32" s="24"/>
      <c r="ID32" s="24"/>
      <c r="IE32" s="24"/>
      <c r="IF32" s="24"/>
      <c r="IG32" s="24"/>
      <c r="IH32" s="24"/>
      <c r="II32" s="24"/>
      <c r="IJ32" s="24"/>
      <c r="IK32" s="24"/>
      <c r="IL32" s="24"/>
      <c r="IM32" s="24"/>
      <c r="IN32" s="24"/>
      <c r="IO32" s="24"/>
      <c r="IP32" s="24"/>
      <c r="IQ32" s="24"/>
      <c r="IR32" s="24"/>
      <c r="IS32" s="24"/>
      <c r="IT32" s="24"/>
      <c r="IU32" s="24"/>
      <c r="IV32" s="24"/>
      <c r="IW32" s="24"/>
      <c r="IX32" s="24"/>
      <c r="IY32" s="24"/>
      <c r="IZ32" s="24"/>
      <c r="JA32" s="24"/>
      <c r="JB32" s="24"/>
      <c r="JC32" s="24"/>
      <c r="JD32" s="24"/>
      <c r="JE32" s="24"/>
      <c r="JF32" s="24"/>
      <c r="JG32" s="24"/>
      <c r="JH32" s="24"/>
      <c r="JI32" s="24"/>
      <c r="JJ32" s="24"/>
      <c r="JK32" s="24"/>
      <c r="JL32" s="24"/>
      <c r="JM32" s="24"/>
      <c r="JN32" s="24"/>
      <c r="JO32" s="24"/>
      <c r="JP32" s="24"/>
      <c r="JQ32" s="24"/>
      <c r="JR32" s="24"/>
      <c r="JS32" s="24"/>
      <c r="JT32" s="24"/>
      <c r="JU32" s="24"/>
      <c r="JV32" s="24"/>
      <c r="JW32" s="24"/>
      <c r="JX32" s="24"/>
      <c r="JY32" s="24"/>
      <c r="JZ32" s="24"/>
      <c r="KA32" s="24"/>
      <c r="KB32" s="24"/>
      <c r="KC32" s="24"/>
      <c r="KD32" s="24"/>
      <c r="KE32" s="24"/>
      <c r="KF32" s="24"/>
      <c r="KG32" s="24"/>
      <c r="KH32" s="24"/>
      <c r="KI32" s="24"/>
      <c r="KJ32" s="24"/>
      <c r="KK32" s="24"/>
      <c r="KL32" s="24"/>
      <c r="KM32" s="24"/>
      <c r="KN32" s="24"/>
      <c r="KO32" s="24"/>
      <c r="KP32" s="24"/>
      <c r="KQ32" s="24"/>
      <c r="KR32" s="24"/>
      <c r="KS32" s="24"/>
      <c r="KT32" s="24"/>
      <c r="KU32" s="24"/>
      <c r="KV32" s="24"/>
      <c r="KW32" s="24"/>
      <c r="KX32" s="24"/>
      <c r="KY32" s="24"/>
      <c r="KZ32" s="24"/>
      <c r="LA32" s="24"/>
      <c r="LB32" s="24"/>
      <c r="LC32" s="24"/>
      <c r="LD32" s="24"/>
      <c r="LE32" s="24"/>
      <c r="LF32" s="24"/>
      <c r="LG32" s="24"/>
      <c r="LH32" s="24"/>
      <c r="LI32" s="24"/>
      <c r="LJ32" s="24"/>
      <c r="LK32" s="24"/>
      <c r="LL32" s="24"/>
      <c r="LM32" s="24"/>
      <c r="LN32" s="24"/>
      <c r="LO32" s="24"/>
      <c r="LP32" s="24"/>
      <c r="LQ32" s="24"/>
      <c r="LR32" s="24"/>
      <c r="LS32" s="24"/>
      <c r="LT32" s="24"/>
      <c r="LU32" s="24"/>
      <c r="LV32" s="24"/>
      <c r="LW32" s="24"/>
      <c r="LX32" s="24"/>
      <c r="LY32" s="24"/>
      <c r="LZ32" s="24"/>
      <c r="MA32" s="24"/>
      <c r="MB32" s="24"/>
      <c r="MC32" s="24"/>
      <c r="MD32" s="24"/>
      <c r="ME32" s="24"/>
      <c r="MF32" s="24"/>
      <c r="MG32" s="24"/>
      <c r="MH32" s="24"/>
      <c r="MI32" s="24"/>
      <c r="MJ32" s="24"/>
      <c r="MK32" s="24"/>
      <c r="ML32" s="24"/>
      <c r="MM32" s="24"/>
      <c r="MN32" s="24"/>
      <c r="MO32" s="24"/>
      <c r="MP32" s="24"/>
      <c r="MQ32" s="24"/>
      <c r="MR32" s="24"/>
      <c r="MS32" s="24"/>
      <c r="MT32" s="24"/>
      <c r="MU32" s="24"/>
      <c r="MV32" s="24"/>
      <c r="MW32" s="24"/>
      <c r="MX32" s="24"/>
      <c r="MY32" s="24"/>
      <c r="MZ32" s="24"/>
      <c r="NA32" s="24"/>
      <c r="NB32" s="24"/>
      <c r="NC32" s="24"/>
      <c r="ND32" s="24"/>
    </row>
    <row r="33" spans="1:368" ht="15" thickBot="1" x14ac:dyDescent="0.4">
      <c r="A33" s="174"/>
      <c r="B33" s="141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  <c r="CV33" s="40"/>
      <c r="CW33" s="40"/>
      <c r="CX33" s="40"/>
      <c r="CY33" s="40"/>
      <c r="CZ33" s="40"/>
      <c r="DA33" s="40"/>
      <c r="DB33" s="40"/>
      <c r="DC33" s="40"/>
      <c r="DD33" s="40"/>
      <c r="DE33" s="40"/>
      <c r="DF33" s="40"/>
      <c r="DG33" s="40"/>
      <c r="DH33" s="40"/>
      <c r="DI33" s="40"/>
      <c r="DJ33" s="40"/>
      <c r="DK33" s="40"/>
      <c r="DL33" s="40"/>
      <c r="DM33" s="40"/>
      <c r="DN33" s="40"/>
      <c r="DO33" s="40"/>
      <c r="DP33" s="40"/>
      <c r="DQ33" s="40"/>
      <c r="DR33" s="40"/>
      <c r="DS33" s="40"/>
      <c r="DT33" s="40"/>
      <c r="DU33" s="40"/>
      <c r="DV33" s="40"/>
      <c r="DW33" s="40"/>
      <c r="DX33" s="40"/>
      <c r="DY33" s="40"/>
      <c r="DZ33" s="40"/>
      <c r="EA33" s="40"/>
      <c r="EB33" s="40"/>
      <c r="EC33" s="40"/>
      <c r="ED33" s="40"/>
      <c r="EE33" s="40"/>
      <c r="EF33" s="40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  <c r="FE33" s="40"/>
      <c r="FF33" s="40"/>
      <c r="FG33" s="40"/>
      <c r="FH33" s="40"/>
      <c r="FI33" s="40"/>
      <c r="FJ33" s="40"/>
      <c r="FK33" s="40"/>
      <c r="FL33" s="40"/>
      <c r="FM33" s="40"/>
      <c r="FN33" s="40"/>
      <c r="FO33" s="40"/>
      <c r="FP33" s="40"/>
      <c r="FQ33" s="40"/>
      <c r="FR33" s="40"/>
      <c r="FS33" s="40"/>
      <c r="FT33" s="40"/>
      <c r="FU33" s="40"/>
      <c r="FV33" s="40"/>
      <c r="FW33" s="40"/>
      <c r="FX33" s="40"/>
      <c r="FY33" s="40"/>
      <c r="FZ33" s="40"/>
      <c r="GA33" s="40"/>
      <c r="GB33" s="40"/>
      <c r="GC33" s="40"/>
      <c r="GD33" s="40"/>
      <c r="GE33" s="40"/>
      <c r="GF33" s="40"/>
      <c r="GG33" s="40"/>
      <c r="GH33" s="40"/>
      <c r="GI33" s="40"/>
      <c r="GJ33" s="40"/>
      <c r="GK33" s="40"/>
      <c r="GL33" s="40"/>
      <c r="GM33" s="40"/>
      <c r="GN33" s="40"/>
      <c r="GO33" s="40"/>
      <c r="GP33" s="40"/>
      <c r="GQ33" s="40"/>
      <c r="GR33" s="40"/>
      <c r="GS33" s="40"/>
      <c r="GT33" s="40"/>
      <c r="GU33" s="40"/>
      <c r="GV33" s="40"/>
      <c r="GW33" s="40"/>
      <c r="GX33" s="40"/>
      <c r="GY33" s="40"/>
      <c r="GZ33" s="40"/>
      <c r="HA33" s="40"/>
      <c r="HB33" s="40"/>
      <c r="HC33" s="40"/>
      <c r="HD33" s="40"/>
      <c r="HE33" s="40"/>
      <c r="HF33" s="40"/>
      <c r="HG33" s="40"/>
      <c r="HH33" s="40"/>
      <c r="HI33" s="40"/>
      <c r="HJ33" s="40"/>
      <c r="HK33" s="40"/>
      <c r="HL33" s="40"/>
      <c r="HM33" s="40"/>
      <c r="HN33" s="40"/>
      <c r="HO33" s="40"/>
      <c r="HP33" s="40"/>
      <c r="HQ33" s="40"/>
      <c r="HR33" s="40"/>
      <c r="HS33" s="40"/>
      <c r="HT33" s="40"/>
      <c r="HU33" s="40"/>
      <c r="HV33" s="40"/>
      <c r="HW33" s="40"/>
      <c r="HX33" s="40"/>
      <c r="HY33" s="40"/>
      <c r="HZ33" s="40"/>
      <c r="IA33" s="40"/>
      <c r="IB33" s="40"/>
      <c r="IC33" s="40"/>
      <c r="ID33" s="40"/>
      <c r="IE33" s="40"/>
      <c r="IF33" s="40"/>
      <c r="IG33" s="40"/>
      <c r="IH33" s="40"/>
      <c r="II33" s="40"/>
      <c r="IJ33" s="40"/>
      <c r="IK33" s="40"/>
      <c r="IL33" s="40"/>
      <c r="IM33" s="40"/>
      <c r="IN33" s="40"/>
      <c r="IO33" s="40"/>
      <c r="IP33" s="40"/>
      <c r="IQ33" s="40"/>
      <c r="IR33" s="40"/>
      <c r="IS33" s="40"/>
      <c r="IT33" s="40"/>
      <c r="IU33" s="40"/>
      <c r="IV33" s="40"/>
      <c r="IW33" s="40"/>
      <c r="IX33" s="40"/>
      <c r="IY33" s="40"/>
      <c r="IZ33" s="40"/>
      <c r="JA33" s="40"/>
      <c r="JB33" s="40"/>
      <c r="JC33" s="40"/>
      <c r="JD33" s="40"/>
      <c r="JE33" s="40"/>
      <c r="JF33" s="40"/>
      <c r="JG33" s="40"/>
      <c r="JH33" s="40"/>
      <c r="JI33" s="40"/>
      <c r="JJ33" s="40"/>
      <c r="JK33" s="40"/>
      <c r="JL33" s="40"/>
      <c r="JM33" s="40"/>
      <c r="JN33" s="40"/>
      <c r="JO33" s="40"/>
      <c r="JP33" s="40"/>
      <c r="JQ33" s="40"/>
      <c r="JR33" s="40"/>
      <c r="JS33" s="40"/>
      <c r="JT33" s="40"/>
      <c r="JU33" s="40"/>
      <c r="JV33" s="40"/>
      <c r="JW33" s="40"/>
      <c r="JX33" s="40"/>
      <c r="JY33" s="40"/>
      <c r="JZ33" s="40"/>
      <c r="KA33" s="40"/>
      <c r="KB33" s="40"/>
      <c r="KC33" s="40"/>
      <c r="KD33" s="40"/>
      <c r="KE33" s="40"/>
      <c r="KF33" s="40"/>
      <c r="KG33" s="40"/>
      <c r="KH33" s="40"/>
      <c r="KI33" s="40"/>
      <c r="KJ33" s="40"/>
      <c r="KK33" s="40"/>
      <c r="KL33" s="40"/>
      <c r="KM33" s="40"/>
      <c r="KN33" s="40"/>
      <c r="KO33" s="40"/>
      <c r="KP33" s="40"/>
      <c r="KQ33" s="40"/>
      <c r="KR33" s="40"/>
      <c r="KS33" s="40"/>
      <c r="KT33" s="40"/>
      <c r="KU33" s="40"/>
      <c r="KV33" s="40"/>
      <c r="KW33" s="40"/>
      <c r="KX33" s="40"/>
      <c r="KY33" s="40"/>
      <c r="KZ33" s="40"/>
      <c r="LA33" s="40"/>
      <c r="LB33" s="40"/>
      <c r="LC33" s="40"/>
      <c r="LD33" s="40"/>
      <c r="LE33" s="40"/>
      <c r="LF33" s="40"/>
      <c r="LG33" s="40"/>
      <c r="LH33" s="40"/>
      <c r="LI33" s="40"/>
      <c r="LJ33" s="40"/>
      <c r="LK33" s="40"/>
      <c r="LL33" s="40"/>
      <c r="LM33" s="40"/>
      <c r="LN33" s="40"/>
      <c r="LO33" s="40"/>
      <c r="LP33" s="40"/>
      <c r="LQ33" s="40"/>
      <c r="LR33" s="40"/>
      <c r="LS33" s="40"/>
      <c r="LT33" s="40"/>
      <c r="LU33" s="40"/>
      <c r="LV33" s="40"/>
      <c r="LW33" s="40"/>
      <c r="LX33" s="40"/>
      <c r="LY33" s="40"/>
      <c r="LZ33" s="40"/>
      <c r="MA33" s="40"/>
      <c r="MB33" s="40"/>
      <c r="MC33" s="40"/>
      <c r="MD33" s="40"/>
      <c r="ME33" s="40"/>
      <c r="MF33" s="40"/>
      <c r="MG33" s="40"/>
      <c r="MH33" s="40"/>
      <c r="MI33" s="40"/>
      <c r="MJ33" s="40"/>
      <c r="MK33" s="40"/>
      <c r="ML33" s="40"/>
      <c r="MM33" s="40"/>
      <c r="MN33" s="40"/>
      <c r="MO33" s="40"/>
      <c r="MP33" s="40"/>
      <c r="MQ33" s="40"/>
      <c r="MR33" s="40"/>
      <c r="MS33" s="40"/>
      <c r="MT33" s="40"/>
      <c r="MU33" s="40"/>
      <c r="MV33" s="40"/>
      <c r="MW33" s="40"/>
      <c r="MX33" s="40"/>
      <c r="MY33" s="40"/>
      <c r="MZ33" s="40"/>
      <c r="NA33" s="40"/>
      <c r="NB33" s="40"/>
      <c r="NC33" s="40"/>
      <c r="ND33" s="40"/>
    </row>
    <row r="34" spans="1:368" x14ac:dyDescent="0.35">
      <c r="A34" s="174"/>
      <c r="B34" s="141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24"/>
      <c r="DH34" s="24"/>
      <c r="DI34" s="24"/>
      <c r="DJ34" s="24"/>
      <c r="DK34" s="24"/>
      <c r="DL34" s="24"/>
      <c r="DM34" s="24"/>
      <c r="DN34" s="24"/>
      <c r="DO34" s="24"/>
      <c r="DP34" s="24"/>
      <c r="DQ34" s="24"/>
      <c r="DR34" s="24"/>
      <c r="DS34" s="24"/>
      <c r="DT34" s="24"/>
      <c r="DU34" s="24"/>
      <c r="DV34" s="24"/>
      <c r="DW34" s="24"/>
      <c r="DX34" s="24"/>
      <c r="DY34" s="24"/>
      <c r="DZ34" s="24"/>
      <c r="EA34" s="24"/>
      <c r="EB34" s="24"/>
      <c r="EC34" s="24"/>
      <c r="ED34" s="24"/>
      <c r="EE34" s="24"/>
      <c r="EF34" s="24"/>
      <c r="EG34" s="24"/>
      <c r="EH34" s="24"/>
      <c r="EI34" s="24"/>
      <c r="EJ34" s="24"/>
      <c r="EK34" s="24"/>
      <c r="EL34" s="24"/>
      <c r="EM34" s="24"/>
      <c r="EN34" s="24"/>
      <c r="EO34" s="24"/>
      <c r="EP34" s="24"/>
      <c r="EQ34" s="24"/>
      <c r="ER34" s="24"/>
      <c r="ES34" s="24"/>
      <c r="ET34" s="24"/>
      <c r="EU34" s="24"/>
      <c r="EV34" s="24"/>
      <c r="EW34" s="24"/>
      <c r="EX34" s="24"/>
      <c r="EY34" s="24"/>
      <c r="EZ34" s="24"/>
      <c r="FA34" s="24"/>
      <c r="FB34" s="24"/>
      <c r="FC34" s="24"/>
      <c r="FD34" s="24"/>
      <c r="FE34" s="24"/>
      <c r="FF34" s="24"/>
      <c r="FG34" s="24"/>
      <c r="FH34" s="24"/>
      <c r="FI34" s="24"/>
      <c r="FJ34" s="24"/>
      <c r="FK34" s="24"/>
      <c r="FL34" s="24"/>
      <c r="FM34" s="24"/>
      <c r="FN34" s="24"/>
      <c r="FO34" s="24"/>
      <c r="FP34" s="24"/>
      <c r="FQ34" s="24"/>
      <c r="FR34" s="24"/>
      <c r="FS34" s="24"/>
      <c r="FT34" s="24"/>
      <c r="FU34" s="24"/>
      <c r="FV34" s="24"/>
      <c r="FW34" s="24"/>
      <c r="FX34" s="24"/>
      <c r="FY34" s="24"/>
      <c r="FZ34" s="24"/>
      <c r="GA34" s="24"/>
      <c r="GB34" s="24"/>
      <c r="GC34" s="24"/>
      <c r="GD34" s="24"/>
      <c r="GE34" s="24"/>
      <c r="GF34" s="24"/>
      <c r="GG34" s="24"/>
      <c r="GH34" s="24"/>
      <c r="GI34" s="24"/>
      <c r="GJ34" s="24"/>
      <c r="GK34" s="24"/>
      <c r="GL34" s="24"/>
      <c r="GM34" s="24"/>
      <c r="GN34" s="24"/>
      <c r="GO34" s="24"/>
      <c r="GP34" s="24"/>
      <c r="GQ34" s="24"/>
      <c r="GR34" s="24"/>
      <c r="GS34" s="24"/>
      <c r="GT34" s="24"/>
      <c r="GU34" s="24"/>
      <c r="GV34" s="24"/>
      <c r="GW34" s="24"/>
      <c r="GX34" s="24"/>
      <c r="GY34" s="24"/>
      <c r="GZ34" s="24"/>
      <c r="HA34" s="24"/>
      <c r="HB34" s="24"/>
      <c r="HC34" s="24"/>
      <c r="HD34" s="24"/>
      <c r="HE34" s="24"/>
      <c r="HF34" s="24"/>
      <c r="HG34" s="24"/>
      <c r="HH34" s="24"/>
      <c r="HI34" s="24"/>
      <c r="HJ34" s="24"/>
      <c r="HK34" s="24"/>
      <c r="HL34" s="24"/>
      <c r="HM34" s="24"/>
      <c r="HN34" s="24"/>
      <c r="HO34" s="24"/>
      <c r="HP34" s="24"/>
      <c r="HQ34" s="24"/>
      <c r="HR34" s="24"/>
      <c r="HS34" s="24"/>
      <c r="HT34" s="24"/>
      <c r="HU34" s="24"/>
      <c r="HV34" s="24"/>
      <c r="HW34" s="24"/>
      <c r="HX34" s="24"/>
      <c r="HY34" s="24"/>
      <c r="HZ34" s="24"/>
      <c r="IA34" s="24"/>
      <c r="IB34" s="24"/>
      <c r="IC34" s="24"/>
      <c r="ID34" s="24"/>
      <c r="IE34" s="24"/>
      <c r="IF34" s="24"/>
      <c r="IG34" s="24"/>
      <c r="IH34" s="24"/>
      <c r="II34" s="24"/>
      <c r="IJ34" s="24"/>
      <c r="IK34" s="24"/>
      <c r="IL34" s="24"/>
      <c r="IM34" s="24"/>
      <c r="IN34" s="24"/>
      <c r="IO34" s="24"/>
      <c r="IP34" s="24"/>
      <c r="IQ34" s="24"/>
      <c r="IR34" s="24"/>
      <c r="IS34" s="24"/>
      <c r="IT34" s="24"/>
      <c r="IU34" s="24"/>
      <c r="IV34" s="24"/>
      <c r="IW34" s="24"/>
      <c r="IX34" s="24"/>
      <c r="IY34" s="24"/>
      <c r="IZ34" s="24"/>
      <c r="JA34" s="24"/>
      <c r="JB34" s="24"/>
      <c r="JC34" s="24"/>
      <c r="JD34" s="24"/>
      <c r="JE34" s="24"/>
      <c r="JF34" s="24"/>
      <c r="JG34" s="24"/>
      <c r="JH34" s="24"/>
      <c r="JI34" s="24"/>
      <c r="JJ34" s="24"/>
      <c r="JK34" s="24"/>
      <c r="JL34" s="24"/>
      <c r="JM34" s="24"/>
      <c r="JN34" s="24"/>
      <c r="JO34" s="24"/>
      <c r="JP34" s="24"/>
      <c r="JQ34" s="24"/>
      <c r="JR34" s="24"/>
      <c r="JS34" s="24"/>
      <c r="JT34" s="24"/>
      <c r="JU34" s="24"/>
      <c r="JV34" s="24"/>
      <c r="JW34" s="24"/>
      <c r="JX34" s="24"/>
      <c r="JY34" s="24"/>
      <c r="JZ34" s="24"/>
      <c r="KA34" s="24"/>
      <c r="KB34" s="24"/>
      <c r="KC34" s="24"/>
      <c r="KD34" s="24"/>
      <c r="KE34" s="24"/>
      <c r="KF34" s="24"/>
      <c r="KG34" s="24"/>
      <c r="KH34" s="24"/>
      <c r="KI34" s="24"/>
      <c r="KJ34" s="24"/>
      <c r="KK34" s="24"/>
      <c r="KL34" s="24"/>
      <c r="KM34" s="24"/>
      <c r="KN34" s="24"/>
      <c r="KO34" s="24"/>
      <c r="KP34" s="24"/>
      <c r="KQ34" s="24"/>
      <c r="KR34" s="24"/>
      <c r="KS34" s="24"/>
      <c r="KT34" s="24"/>
      <c r="KU34" s="24"/>
      <c r="KV34" s="24"/>
      <c r="KW34" s="24"/>
      <c r="KX34" s="24"/>
      <c r="KY34" s="24"/>
      <c r="KZ34" s="24"/>
      <c r="LA34" s="24"/>
      <c r="LB34" s="24"/>
      <c r="LC34" s="24"/>
      <c r="LD34" s="24"/>
      <c r="LE34" s="24"/>
      <c r="LF34" s="24"/>
      <c r="LG34" s="24"/>
      <c r="LH34" s="24"/>
      <c r="LI34" s="24"/>
      <c r="LJ34" s="24"/>
      <c r="LK34" s="24"/>
      <c r="LL34" s="24"/>
      <c r="LM34" s="24"/>
      <c r="LN34" s="24"/>
      <c r="LO34" s="24"/>
      <c r="LP34" s="24"/>
      <c r="LQ34" s="24"/>
      <c r="LR34" s="24"/>
      <c r="LS34" s="24"/>
      <c r="LT34" s="24"/>
      <c r="LU34" s="24"/>
      <c r="LV34" s="24"/>
      <c r="LW34" s="24"/>
      <c r="LX34" s="24"/>
      <c r="LY34" s="24"/>
      <c r="LZ34" s="24"/>
      <c r="MA34" s="24"/>
      <c r="MB34" s="24"/>
      <c r="MC34" s="24"/>
      <c r="MD34" s="24"/>
      <c r="ME34" s="24"/>
      <c r="MF34" s="24"/>
      <c r="MG34" s="24"/>
      <c r="MH34" s="24"/>
      <c r="MI34" s="24"/>
      <c r="MJ34" s="24"/>
      <c r="MK34" s="24"/>
      <c r="ML34" s="24"/>
      <c r="MM34" s="24"/>
      <c r="MN34" s="24"/>
      <c r="MO34" s="24"/>
      <c r="MP34" s="24"/>
      <c r="MQ34" s="24"/>
      <c r="MR34" s="24"/>
      <c r="MS34" s="24"/>
      <c r="MT34" s="24"/>
      <c r="MU34" s="24"/>
      <c r="MV34" s="24"/>
      <c r="MW34" s="24"/>
      <c r="MX34" s="24"/>
      <c r="MY34" s="24"/>
      <c r="MZ34" s="24"/>
      <c r="NA34" s="24"/>
      <c r="NB34" s="24"/>
      <c r="NC34" s="24"/>
      <c r="ND34" s="24"/>
    </row>
    <row r="35" spans="1:368" x14ac:dyDescent="0.35">
      <c r="A35" s="174"/>
      <c r="B35" s="141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  <c r="HJ35" s="24"/>
      <c r="HK35" s="24"/>
      <c r="HL35" s="24"/>
      <c r="HM35" s="24"/>
      <c r="HN35" s="24"/>
      <c r="HO35" s="24"/>
      <c r="HP35" s="24"/>
      <c r="HQ35" s="24"/>
      <c r="HR35" s="24"/>
      <c r="HS35" s="24"/>
      <c r="HT35" s="24"/>
      <c r="HU35" s="24"/>
      <c r="HV35" s="24"/>
      <c r="HW35" s="24"/>
      <c r="HX35" s="24"/>
      <c r="HY35" s="24"/>
      <c r="HZ35" s="24"/>
      <c r="IA35" s="24"/>
      <c r="IB35" s="24"/>
      <c r="IC35" s="24"/>
      <c r="ID35" s="24"/>
      <c r="IE35" s="24"/>
      <c r="IF35" s="24"/>
      <c r="IG35" s="24"/>
      <c r="IH35" s="24"/>
      <c r="II35" s="24"/>
      <c r="IJ35" s="24"/>
      <c r="IK35" s="24"/>
      <c r="IL35" s="24"/>
      <c r="IM35" s="24"/>
      <c r="IN35" s="24"/>
      <c r="IO35" s="24"/>
      <c r="IP35" s="24"/>
      <c r="IQ35" s="24"/>
      <c r="IR35" s="24"/>
      <c r="IS35" s="24"/>
      <c r="IT35" s="24"/>
      <c r="IU35" s="24"/>
      <c r="IV35" s="24"/>
      <c r="IW35" s="24"/>
      <c r="IX35" s="24"/>
      <c r="IY35" s="24"/>
      <c r="IZ35" s="24"/>
      <c r="JA35" s="24"/>
      <c r="JB35" s="24"/>
      <c r="JC35" s="24"/>
      <c r="JD35" s="24"/>
      <c r="JE35" s="24"/>
      <c r="JF35" s="24"/>
      <c r="JG35" s="24"/>
      <c r="JH35" s="24"/>
      <c r="JI35" s="24"/>
      <c r="JJ35" s="24"/>
      <c r="JK35" s="24"/>
      <c r="JL35" s="24"/>
      <c r="JM35" s="24"/>
      <c r="JN35" s="24"/>
      <c r="JO35" s="24"/>
      <c r="JP35" s="24"/>
      <c r="JQ35" s="24"/>
      <c r="JR35" s="24"/>
      <c r="JS35" s="24"/>
      <c r="JT35" s="24"/>
      <c r="JU35" s="24"/>
      <c r="JV35" s="24"/>
      <c r="JW35" s="24"/>
      <c r="JX35" s="24"/>
      <c r="JY35" s="24"/>
      <c r="JZ35" s="24"/>
      <c r="KA35" s="24"/>
      <c r="KB35" s="24"/>
      <c r="KC35" s="24"/>
      <c r="KD35" s="24"/>
      <c r="KE35" s="24"/>
      <c r="KF35" s="24"/>
      <c r="KG35" s="24"/>
      <c r="KH35" s="24"/>
      <c r="KI35" s="24"/>
      <c r="KJ35" s="24"/>
      <c r="KK35" s="24"/>
      <c r="KL35" s="24"/>
      <c r="KM35" s="24"/>
      <c r="KN35" s="24"/>
      <c r="KO35" s="24"/>
      <c r="KP35" s="24"/>
      <c r="KQ35" s="24"/>
      <c r="KR35" s="24"/>
      <c r="KS35" s="24"/>
      <c r="KT35" s="24"/>
      <c r="KU35" s="24"/>
      <c r="KV35" s="24"/>
      <c r="KW35" s="24"/>
      <c r="KX35" s="24"/>
      <c r="KY35" s="24"/>
      <c r="KZ35" s="24"/>
      <c r="LA35" s="24"/>
      <c r="LB35" s="24"/>
      <c r="LC35" s="24"/>
      <c r="LD35" s="24"/>
      <c r="LE35" s="24"/>
      <c r="LF35" s="24"/>
      <c r="LG35" s="24"/>
      <c r="LH35" s="24"/>
      <c r="LI35" s="24"/>
      <c r="LJ35" s="24"/>
      <c r="LK35" s="24"/>
      <c r="LL35" s="24"/>
      <c r="LM35" s="24"/>
      <c r="LN35" s="24"/>
      <c r="LO35" s="24"/>
      <c r="LP35" s="24"/>
      <c r="LQ35" s="24"/>
      <c r="LR35" s="24"/>
      <c r="LS35" s="24"/>
      <c r="LT35" s="24"/>
      <c r="LU35" s="24"/>
      <c r="LV35" s="24"/>
      <c r="LW35" s="24"/>
      <c r="LX35" s="24"/>
      <c r="LY35" s="24"/>
      <c r="LZ35" s="24"/>
      <c r="MA35" s="24"/>
      <c r="MB35" s="24"/>
      <c r="MC35" s="24"/>
      <c r="MD35" s="24"/>
      <c r="ME35" s="24"/>
      <c r="MF35" s="24"/>
      <c r="MG35" s="24"/>
      <c r="MH35" s="24"/>
      <c r="MI35" s="24"/>
      <c r="MJ35" s="24"/>
      <c r="MK35" s="24"/>
      <c r="ML35" s="24"/>
      <c r="MM35" s="24"/>
      <c r="MN35" s="24"/>
      <c r="MO35" s="24"/>
      <c r="MP35" s="24"/>
      <c r="MQ35" s="24"/>
      <c r="MR35" s="24"/>
      <c r="MS35" s="24"/>
      <c r="MT35" s="24"/>
      <c r="MU35" s="24"/>
      <c r="MV35" s="24"/>
      <c r="MW35" s="24"/>
      <c r="MX35" s="24"/>
      <c r="MY35" s="24"/>
      <c r="MZ35" s="24"/>
      <c r="NA35" s="24"/>
      <c r="NB35" s="24"/>
      <c r="NC35" s="24"/>
      <c r="ND35" s="24"/>
    </row>
    <row r="36" spans="1:368" x14ac:dyDescent="0.35">
      <c r="A36" s="174"/>
      <c r="B36" s="140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  <c r="HJ36" s="24"/>
      <c r="HK36" s="24"/>
      <c r="HL36" s="24"/>
      <c r="HM36" s="24"/>
      <c r="HN36" s="24"/>
      <c r="HO36" s="24"/>
      <c r="HP36" s="24"/>
      <c r="HQ36" s="24"/>
      <c r="HR36" s="24"/>
      <c r="HS36" s="24"/>
      <c r="HT36" s="24"/>
      <c r="HU36" s="24"/>
      <c r="HV36" s="24"/>
      <c r="HW36" s="24"/>
      <c r="HX36" s="24"/>
      <c r="HY36" s="24"/>
      <c r="HZ36" s="24"/>
      <c r="IA36" s="24"/>
      <c r="IB36" s="24"/>
      <c r="IC36" s="24"/>
      <c r="ID36" s="24"/>
      <c r="IE36" s="24"/>
      <c r="IF36" s="24"/>
      <c r="IG36" s="24"/>
      <c r="IH36" s="24"/>
      <c r="II36" s="24"/>
      <c r="IJ36" s="24"/>
      <c r="IK36" s="24"/>
      <c r="IL36" s="24"/>
      <c r="IM36" s="24"/>
      <c r="IN36" s="24"/>
      <c r="IO36" s="24"/>
      <c r="IP36" s="24"/>
      <c r="IQ36" s="24"/>
      <c r="IR36" s="24"/>
      <c r="IS36" s="24"/>
      <c r="IT36" s="24"/>
      <c r="IU36" s="24"/>
      <c r="IV36" s="24"/>
      <c r="IW36" s="24"/>
      <c r="IX36" s="24"/>
      <c r="IY36" s="24"/>
      <c r="IZ36" s="24"/>
      <c r="JA36" s="24"/>
      <c r="JB36" s="24"/>
      <c r="JC36" s="24"/>
      <c r="JD36" s="24"/>
      <c r="JE36" s="24"/>
      <c r="JF36" s="24"/>
      <c r="JG36" s="24"/>
      <c r="JH36" s="24"/>
      <c r="JI36" s="24"/>
      <c r="JJ36" s="24"/>
      <c r="JK36" s="24"/>
      <c r="JL36" s="24"/>
      <c r="JM36" s="24"/>
      <c r="JN36" s="24"/>
      <c r="JO36" s="24"/>
      <c r="JP36" s="24"/>
      <c r="JQ36" s="24"/>
      <c r="JR36" s="24"/>
      <c r="JS36" s="24"/>
      <c r="JT36" s="24"/>
      <c r="JU36" s="24"/>
      <c r="JV36" s="24"/>
      <c r="JW36" s="24"/>
      <c r="JX36" s="24"/>
      <c r="JY36" s="24"/>
      <c r="JZ36" s="24"/>
      <c r="KA36" s="24"/>
      <c r="KB36" s="24"/>
      <c r="KC36" s="24"/>
      <c r="KD36" s="24"/>
      <c r="KE36" s="24"/>
      <c r="KF36" s="24"/>
      <c r="KG36" s="24"/>
      <c r="KH36" s="24"/>
      <c r="KI36" s="24"/>
      <c r="KJ36" s="24"/>
      <c r="KK36" s="24"/>
      <c r="KL36" s="24"/>
      <c r="KM36" s="24"/>
      <c r="KN36" s="24"/>
      <c r="KO36" s="24"/>
      <c r="KP36" s="24"/>
      <c r="KQ36" s="24"/>
      <c r="KR36" s="24"/>
      <c r="KS36" s="24"/>
      <c r="KT36" s="24"/>
      <c r="KU36" s="24"/>
      <c r="KV36" s="24"/>
      <c r="KW36" s="24"/>
      <c r="KX36" s="24"/>
      <c r="KY36" s="24"/>
      <c r="KZ36" s="24"/>
      <c r="LA36" s="24"/>
      <c r="LB36" s="24"/>
      <c r="LC36" s="24"/>
      <c r="LD36" s="24"/>
      <c r="LE36" s="24"/>
      <c r="LF36" s="24"/>
      <c r="LG36" s="24"/>
      <c r="LH36" s="24"/>
      <c r="LI36" s="24"/>
      <c r="LJ36" s="24"/>
      <c r="LK36" s="24"/>
      <c r="LL36" s="24"/>
      <c r="LM36" s="24"/>
      <c r="LN36" s="24"/>
      <c r="LO36" s="24"/>
      <c r="LP36" s="24"/>
      <c r="LQ36" s="24"/>
      <c r="LR36" s="24"/>
      <c r="LS36" s="24"/>
      <c r="LT36" s="24"/>
      <c r="LU36" s="24"/>
      <c r="LV36" s="24"/>
      <c r="LW36" s="24"/>
      <c r="LX36" s="24"/>
      <c r="LY36" s="24"/>
      <c r="LZ36" s="24"/>
      <c r="MA36" s="24"/>
      <c r="MB36" s="24"/>
      <c r="MC36" s="24"/>
      <c r="MD36" s="24"/>
      <c r="ME36" s="24"/>
      <c r="MF36" s="24"/>
      <c r="MG36" s="24"/>
      <c r="MH36" s="24"/>
      <c r="MI36" s="24"/>
      <c r="MJ36" s="24"/>
      <c r="MK36" s="24"/>
      <c r="ML36" s="24"/>
      <c r="MM36" s="24"/>
      <c r="MN36" s="24"/>
      <c r="MO36" s="24"/>
      <c r="MP36" s="24"/>
      <c r="MQ36" s="24"/>
      <c r="MR36" s="24"/>
      <c r="MS36" s="24"/>
      <c r="MT36" s="24"/>
      <c r="MU36" s="24"/>
      <c r="MV36" s="24"/>
      <c r="MW36" s="24"/>
      <c r="MX36" s="24"/>
      <c r="MY36" s="24"/>
      <c r="MZ36" s="24"/>
      <c r="NA36" s="24"/>
      <c r="NB36" s="24"/>
      <c r="NC36" s="24"/>
      <c r="ND36" s="24"/>
    </row>
    <row r="37" spans="1:368" ht="15" thickBot="1" x14ac:dyDescent="0.4">
      <c r="A37" s="174"/>
      <c r="B37" s="140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  <c r="HJ37" s="24"/>
      <c r="HK37" s="24"/>
      <c r="HL37" s="24"/>
      <c r="HM37" s="24"/>
      <c r="HN37" s="24"/>
      <c r="HO37" s="24"/>
      <c r="HP37" s="24"/>
      <c r="HQ37" s="24"/>
      <c r="HR37" s="24"/>
      <c r="HS37" s="24"/>
      <c r="HT37" s="24"/>
      <c r="HU37" s="24"/>
      <c r="HV37" s="24"/>
      <c r="HW37" s="24"/>
      <c r="HX37" s="24"/>
      <c r="HY37" s="24"/>
      <c r="HZ37" s="24"/>
      <c r="IA37" s="24"/>
      <c r="IB37" s="24"/>
      <c r="IC37" s="24"/>
      <c r="ID37" s="24"/>
      <c r="IE37" s="24"/>
      <c r="IF37" s="24"/>
      <c r="IG37" s="24"/>
      <c r="IH37" s="24"/>
      <c r="II37" s="24"/>
      <c r="IJ37" s="24"/>
      <c r="IK37" s="24"/>
      <c r="IL37" s="24"/>
      <c r="IM37" s="24"/>
      <c r="IN37" s="24"/>
      <c r="IO37" s="24"/>
      <c r="IP37" s="24"/>
      <c r="IQ37" s="24"/>
      <c r="IR37" s="24"/>
      <c r="IS37" s="24"/>
      <c r="IT37" s="24"/>
      <c r="IU37" s="24"/>
      <c r="IV37" s="24"/>
      <c r="IW37" s="24"/>
      <c r="IX37" s="24"/>
      <c r="IY37" s="24"/>
      <c r="IZ37" s="24"/>
      <c r="JA37" s="24"/>
      <c r="JB37" s="24"/>
      <c r="JC37" s="24"/>
      <c r="JD37" s="24"/>
      <c r="JE37" s="24"/>
      <c r="JF37" s="24"/>
      <c r="JG37" s="24"/>
      <c r="JH37" s="24"/>
      <c r="JI37" s="24"/>
      <c r="JJ37" s="24"/>
      <c r="JK37" s="24"/>
      <c r="JL37" s="24"/>
      <c r="JM37" s="24"/>
      <c r="JN37" s="24"/>
      <c r="JO37" s="24"/>
      <c r="JP37" s="24"/>
      <c r="JQ37" s="24"/>
      <c r="JR37" s="24"/>
      <c r="JS37" s="24"/>
      <c r="JT37" s="24"/>
      <c r="JU37" s="24"/>
      <c r="JV37" s="24"/>
      <c r="JW37" s="24"/>
      <c r="JX37" s="24"/>
      <c r="JY37" s="24"/>
      <c r="JZ37" s="24"/>
      <c r="KA37" s="24"/>
      <c r="KB37" s="24"/>
      <c r="KC37" s="24"/>
      <c r="KD37" s="24"/>
      <c r="KE37" s="24"/>
      <c r="KF37" s="24"/>
      <c r="KG37" s="24"/>
      <c r="KH37" s="24"/>
      <c r="KI37" s="24"/>
      <c r="KJ37" s="24"/>
      <c r="KK37" s="24"/>
      <c r="KL37" s="24"/>
      <c r="KM37" s="24"/>
      <c r="KN37" s="24"/>
      <c r="KO37" s="24"/>
      <c r="KP37" s="24"/>
      <c r="KQ37" s="24"/>
      <c r="KR37" s="24"/>
      <c r="KS37" s="24"/>
      <c r="KT37" s="24"/>
      <c r="KU37" s="24"/>
      <c r="KV37" s="24"/>
      <c r="KW37" s="24"/>
      <c r="KX37" s="24"/>
      <c r="KY37" s="24"/>
      <c r="KZ37" s="24"/>
      <c r="LA37" s="24"/>
      <c r="LB37" s="24"/>
      <c r="LC37" s="24"/>
      <c r="LD37" s="24"/>
      <c r="LE37" s="24"/>
      <c r="LF37" s="24"/>
      <c r="LG37" s="24"/>
      <c r="LH37" s="24"/>
      <c r="LI37" s="24"/>
      <c r="LJ37" s="24"/>
      <c r="LK37" s="24"/>
      <c r="LL37" s="24"/>
      <c r="LM37" s="24"/>
      <c r="LN37" s="24"/>
      <c r="LO37" s="24"/>
      <c r="LP37" s="24"/>
      <c r="LQ37" s="24"/>
      <c r="LR37" s="24"/>
      <c r="LS37" s="24"/>
      <c r="LT37" s="24"/>
      <c r="LU37" s="24"/>
      <c r="LV37" s="24"/>
      <c r="LW37" s="24"/>
      <c r="LX37" s="24"/>
      <c r="LY37" s="24"/>
      <c r="LZ37" s="24"/>
      <c r="MA37" s="24"/>
      <c r="MB37" s="24"/>
      <c r="MC37" s="24"/>
      <c r="MD37" s="24"/>
      <c r="ME37" s="24"/>
      <c r="MF37" s="24"/>
      <c r="MG37" s="24"/>
      <c r="MH37" s="24"/>
      <c r="MI37" s="24"/>
      <c r="MJ37" s="24"/>
      <c r="MK37" s="24"/>
      <c r="ML37" s="24"/>
      <c r="MM37" s="24"/>
      <c r="MN37" s="24"/>
      <c r="MO37" s="24"/>
      <c r="MP37" s="24"/>
      <c r="MQ37" s="24"/>
      <c r="MR37" s="24"/>
      <c r="MS37" s="24"/>
      <c r="MT37" s="24"/>
      <c r="MU37" s="24"/>
      <c r="MV37" s="24"/>
      <c r="MW37" s="24"/>
      <c r="MX37" s="24"/>
      <c r="MY37" s="24"/>
      <c r="MZ37" s="24"/>
      <c r="NA37" s="24"/>
      <c r="NB37" s="24"/>
      <c r="NC37" s="24"/>
      <c r="ND37" s="24"/>
    </row>
    <row r="38" spans="1:368" x14ac:dyDescent="0.35">
      <c r="A38" s="174" t="s">
        <v>6</v>
      </c>
      <c r="B38" s="143" t="s">
        <v>132</v>
      </c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23"/>
      <c r="DT38" s="23"/>
      <c r="DU38" s="23"/>
      <c r="DV38" s="23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3"/>
      <c r="EZ38" s="23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3"/>
      <c r="GE38" s="23"/>
      <c r="GF38" s="23"/>
      <c r="GG38" s="23"/>
      <c r="GH38" s="23"/>
      <c r="GI38" s="23"/>
      <c r="GJ38" s="23"/>
      <c r="GK38" s="23"/>
      <c r="GL38" s="23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3"/>
      <c r="HI38" s="23"/>
      <c r="HJ38" s="23"/>
      <c r="HK38" s="23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23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23"/>
      <c r="IJ38" s="23"/>
      <c r="IK38" s="23"/>
      <c r="IL38" s="23"/>
      <c r="IM38" s="23"/>
      <c r="IN38" s="23"/>
      <c r="IO38" s="23"/>
      <c r="IP38" s="23"/>
      <c r="IQ38" s="23"/>
      <c r="IR38" s="23"/>
      <c r="IS38" s="23"/>
      <c r="IT38" s="23"/>
      <c r="IU38" s="23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3"/>
      <c r="JG38" s="23"/>
      <c r="JH38" s="23"/>
      <c r="JI38" s="23"/>
      <c r="JJ38" s="23"/>
      <c r="JK38" s="23"/>
      <c r="JL38" s="23"/>
      <c r="JM38" s="23"/>
      <c r="JN38" s="23"/>
      <c r="JO38" s="23"/>
      <c r="JP38" s="23"/>
      <c r="JQ38" s="23"/>
      <c r="JR38" s="23"/>
      <c r="JS38" s="23"/>
      <c r="JT38" s="23"/>
      <c r="JU38" s="23"/>
      <c r="JV38" s="23"/>
      <c r="JW38" s="23"/>
      <c r="JX38" s="23"/>
      <c r="JY38" s="23"/>
      <c r="JZ38" s="23"/>
      <c r="KA38" s="23"/>
      <c r="KB38" s="23"/>
      <c r="KC38" s="23"/>
      <c r="KD38" s="23"/>
      <c r="KE38" s="23"/>
      <c r="KF38" s="23"/>
      <c r="KG38" s="23"/>
      <c r="KH38" s="23"/>
      <c r="KI38" s="23"/>
      <c r="KJ38" s="23"/>
      <c r="KK38" s="23"/>
      <c r="KL38" s="23"/>
      <c r="KM38" s="23"/>
      <c r="KN38" s="23"/>
      <c r="KO38" s="23"/>
      <c r="KP38" s="23"/>
      <c r="KQ38" s="23"/>
      <c r="KR38" s="23"/>
      <c r="KS38" s="23"/>
      <c r="KT38" s="23"/>
      <c r="KU38" s="23"/>
      <c r="KV38" s="23"/>
      <c r="KW38" s="23"/>
      <c r="KX38" s="23"/>
      <c r="KY38" s="23"/>
      <c r="KZ38" s="23"/>
      <c r="LA38" s="23"/>
      <c r="LB38" s="23"/>
      <c r="LC38" s="23"/>
      <c r="LD38" s="23"/>
      <c r="LE38" s="23"/>
      <c r="LF38" s="23"/>
      <c r="LG38" s="23"/>
      <c r="LH38" s="23"/>
      <c r="LI38" s="23"/>
      <c r="LJ38" s="23"/>
      <c r="LK38" s="23"/>
      <c r="LL38" s="23"/>
      <c r="LM38" s="23"/>
      <c r="LN38" s="23"/>
      <c r="LO38" s="23"/>
      <c r="LP38" s="23"/>
      <c r="LQ38" s="23"/>
      <c r="LR38" s="23"/>
      <c r="LS38" s="23"/>
      <c r="LT38" s="23"/>
      <c r="LU38" s="23"/>
      <c r="LV38" s="23"/>
      <c r="LW38" s="23"/>
      <c r="LX38" s="23"/>
      <c r="LY38" s="23"/>
      <c r="LZ38" s="23"/>
      <c r="MA38" s="23"/>
      <c r="MB38" s="23"/>
      <c r="MC38" s="23"/>
      <c r="MD38" s="23"/>
      <c r="ME38" s="23"/>
      <c r="MF38" s="23"/>
      <c r="MG38" s="23"/>
      <c r="MH38" s="23"/>
      <c r="MI38" s="23"/>
      <c r="MJ38" s="23"/>
      <c r="MK38" s="23"/>
      <c r="ML38" s="23"/>
      <c r="MM38" s="23"/>
      <c r="MN38" s="23"/>
      <c r="MO38" s="23"/>
      <c r="MP38" s="23"/>
      <c r="MQ38" s="23"/>
      <c r="MR38" s="23"/>
      <c r="MS38" s="23"/>
      <c r="MT38" s="23"/>
      <c r="MU38" s="23"/>
      <c r="MV38" s="23"/>
      <c r="MW38" s="23"/>
      <c r="MX38" s="23"/>
      <c r="MY38" s="23"/>
      <c r="MZ38" s="23"/>
      <c r="NA38" s="23"/>
      <c r="NB38" s="23"/>
      <c r="NC38" s="23"/>
      <c r="ND38" s="23"/>
    </row>
    <row r="39" spans="1:368" x14ac:dyDescent="0.35">
      <c r="A39" s="174"/>
      <c r="B39" s="140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  <c r="CY39" s="24"/>
      <c r="CZ39" s="24"/>
      <c r="DA39" s="24"/>
      <c r="DB39" s="24"/>
      <c r="DC39" s="24"/>
      <c r="DD39" s="24"/>
      <c r="DE39" s="24"/>
      <c r="DF39" s="24"/>
      <c r="DG39" s="24"/>
      <c r="DH39" s="24"/>
      <c r="DI39" s="24"/>
      <c r="DJ39" s="24"/>
      <c r="DK39" s="24"/>
      <c r="DL39" s="24"/>
      <c r="DM39" s="24"/>
      <c r="DN39" s="24"/>
      <c r="DO39" s="24"/>
      <c r="DP39" s="24"/>
      <c r="DQ39" s="24"/>
      <c r="DR39" s="24"/>
      <c r="DS39" s="24"/>
      <c r="DT39" s="24"/>
      <c r="DU39" s="24"/>
      <c r="DV39" s="24"/>
      <c r="DW39" s="24"/>
      <c r="DX39" s="24"/>
      <c r="DY39" s="24"/>
      <c r="DZ39" s="24"/>
      <c r="EA39" s="24"/>
      <c r="EB39" s="24"/>
      <c r="EC39" s="24"/>
      <c r="ED39" s="24"/>
      <c r="EE39" s="24"/>
      <c r="EF39" s="24"/>
      <c r="EG39" s="24"/>
      <c r="EH39" s="24"/>
      <c r="EI39" s="24"/>
      <c r="EJ39" s="24"/>
      <c r="EK39" s="24"/>
      <c r="EL39" s="24"/>
      <c r="EM39" s="24"/>
      <c r="EN39" s="24"/>
      <c r="EO39" s="24"/>
      <c r="EP39" s="24"/>
      <c r="EQ39" s="24"/>
      <c r="ER39" s="24"/>
      <c r="ES39" s="24"/>
      <c r="ET39" s="24"/>
      <c r="EU39" s="24"/>
      <c r="EV39" s="24"/>
      <c r="EW39" s="24"/>
      <c r="EX39" s="24"/>
      <c r="EY39" s="24"/>
      <c r="EZ39" s="24"/>
      <c r="FA39" s="24"/>
      <c r="FB39" s="24"/>
      <c r="FC39" s="24"/>
      <c r="FD39" s="24"/>
      <c r="FE39" s="24"/>
      <c r="FF39" s="24"/>
      <c r="FG39" s="24"/>
      <c r="FH39" s="24"/>
      <c r="FI39" s="24"/>
      <c r="FJ39" s="24"/>
      <c r="FK39" s="24"/>
      <c r="FL39" s="24"/>
      <c r="FM39" s="24"/>
      <c r="FN39" s="24"/>
      <c r="FO39" s="24"/>
      <c r="FP39" s="24"/>
      <c r="FQ39" s="24"/>
      <c r="FR39" s="24"/>
      <c r="FS39" s="24"/>
      <c r="FT39" s="24"/>
      <c r="FU39" s="24"/>
      <c r="FV39" s="24"/>
      <c r="FW39" s="24"/>
      <c r="FX39" s="24"/>
      <c r="FY39" s="24"/>
      <c r="FZ39" s="24"/>
      <c r="GA39" s="24"/>
      <c r="GB39" s="24"/>
      <c r="GC39" s="24"/>
      <c r="GD39" s="24"/>
      <c r="GE39" s="24"/>
      <c r="GF39" s="24"/>
      <c r="GG39" s="24"/>
      <c r="GH39" s="24"/>
      <c r="GI39" s="24"/>
      <c r="GJ39" s="24"/>
      <c r="GK39" s="24"/>
      <c r="GL39" s="24"/>
      <c r="GM39" s="24"/>
      <c r="GN39" s="24"/>
      <c r="GO39" s="24"/>
      <c r="GP39" s="24"/>
      <c r="GQ39" s="24"/>
      <c r="GR39" s="24"/>
      <c r="GS39" s="24"/>
      <c r="GT39" s="24"/>
      <c r="GU39" s="24"/>
      <c r="GV39" s="24"/>
      <c r="GW39" s="24"/>
      <c r="GX39" s="24"/>
      <c r="GY39" s="24"/>
      <c r="GZ39" s="24"/>
      <c r="HA39" s="24"/>
      <c r="HB39" s="24"/>
      <c r="HC39" s="24"/>
      <c r="HD39" s="24"/>
      <c r="HE39" s="24"/>
      <c r="HF39" s="24"/>
      <c r="HG39" s="24"/>
      <c r="HH39" s="24"/>
      <c r="HI39" s="24"/>
      <c r="HJ39" s="24"/>
      <c r="HK39" s="24"/>
      <c r="HL39" s="24"/>
      <c r="HM39" s="24"/>
      <c r="HN39" s="24"/>
      <c r="HO39" s="24"/>
      <c r="HP39" s="24"/>
      <c r="HQ39" s="24"/>
      <c r="HR39" s="24"/>
      <c r="HS39" s="24"/>
      <c r="HT39" s="24"/>
      <c r="HU39" s="24"/>
      <c r="HV39" s="24"/>
      <c r="HW39" s="24"/>
      <c r="HX39" s="24"/>
      <c r="HY39" s="24"/>
      <c r="HZ39" s="24"/>
      <c r="IA39" s="24"/>
      <c r="IB39" s="24"/>
      <c r="IC39" s="24"/>
      <c r="ID39" s="24"/>
      <c r="IE39" s="24"/>
      <c r="IF39" s="24"/>
      <c r="IG39" s="24"/>
      <c r="IH39" s="24"/>
      <c r="II39" s="24"/>
      <c r="IJ39" s="24"/>
      <c r="IK39" s="24"/>
      <c r="IL39" s="24"/>
      <c r="IM39" s="24"/>
      <c r="IN39" s="24"/>
      <c r="IO39" s="24"/>
      <c r="IP39" s="24"/>
      <c r="IQ39" s="24"/>
      <c r="IR39" s="24"/>
      <c r="IS39" s="24"/>
      <c r="IT39" s="24"/>
      <c r="IU39" s="24"/>
      <c r="IV39" s="24"/>
      <c r="IW39" s="24"/>
      <c r="IX39" s="24"/>
      <c r="IY39" s="24"/>
      <c r="IZ39" s="24"/>
      <c r="JA39" s="24"/>
      <c r="JB39" s="24"/>
      <c r="JC39" s="24"/>
      <c r="JD39" s="24"/>
      <c r="JE39" s="24"/>
      <c r="JF39" s="24"/>
      <c r="JG39" s="24"/>
      <c r="JH39" s="24"/>
      <c r="JI39" s="24"/>
      <c r="JJ39" s="24"/>
      <c r="JK39" s="24"/>
      <c r="JL39" s="24"/>
      <c r="JM39" s="24"/>
      <c r="JN39" s="24"/>
      <c r="JO39" s="24"/>
      <c r="JP39" s="24"/>
      <c r="JQ39" s="24"/>
      <c r="JR39" s="24"/>
      <c r="JS39" s="24"/>
      <c r="JT39" s="24"/>
      <c r="JU39" s="24"/>
      <c r="JV39" s="24"/>
      <c r="JW39" s="24"/>
      <c r="JX39" s="24"/>
      <c r="JY39" s="24"/>
      <c r="JZ39" s="24"/>
      <c r="KA39" s="24"/>
      <c r="KB39" s="24"/>
      <c r="KC39" s="24"/>
      <c r="KD39" s="24"/>
      <c r="KE39" s="24"/>
      <c r="KF39" s="24"/>
      <c r="KG39" s="24"/>
      <c r="KH39" s="24"/>
      <c r="KI39" s="24"/>
      <c r="KJ39" s="24"/>
      <c r="KK39" s="24"/>
      <c r="KL39" s="24"/>
      <c r="KM39" s="24"/>
      <c r="KN39" s="24"/>
      <c r="KO39" s="24"/>
      <c r="KP39" s="24"/>
      <c r="KQ39" s="24"/>
      <c r="KR39" s="24"/>
      <c r="KS39" s="24"/>
      <c r="KT39" s="24"/>
      <c r="KU39" s="24"/>
      <c r="KV39" s="24"/>
      <c r="KW39" s="24"/>
      <c r="KX39" s="24"/>
      <c r="KY39" s="24"/>
      <c r="KZ39" s="24"/>
      <c r="LA39" s="24"/>
      <c r="LB39" s="24"/>
      <c r="LC39" s="24"/>
      <c r="LD39" s="24"/>
      <c r="LE39" s="24"/>
      <c r="LF39" s="24"/>
      <c r="LG39" s="24"/>
      <c r="LH39" s="24"/>
      <c r="LI39" s="24"/>
      <c r="LJ39" s="24"/>
      <c r="LK39" s="24"/>
      <c r="LL39" s="24"/>
      <c r="LM39" s="24"/>
      <c r="LN39" s="24"/>
      <c r="LO39" s="24"/>
      <c r="LP39" s="24"/>
      <c r="LQ39" s="24"/>
      <c r="LR39" s="24"/>
      <c r="LS39" s="24"/>
      <c r="LT39" s="24"/>
      <c r="LU39" s="24"/>
      <c r="LV39" s="24"/>
      <c r="LW39" s="24"/>
      <c r="LX39" s="24"/>
      <c r="LY39" s="24"/>
      <c r="LZ39" s="24"/>
      <c r="MA39" s="24"/>
      <c r="MB39" s="24"/>
      <c r="MC39" s="24"/>
      <c r="MD39" s="24"/>
      <c r="ME39" s="24"/>
      <c r="MF39" s="24"/>
      <c r="MG39" s="24"/>
      <c r="MH39" s="24"/>
      <c r="MI39" s="24"/>
      <c r="MJ39" s="24"/>
      <c r="MK39" s="24"/>
      <c r="ML39" s="24"/>
      <c r="MM39" s="24"/>
      <c r="MN39" s="24"/>
      <c r="MO39" s="24"/>
      <c r="MP39" s="24"/>
      <c r="MQ39" s="24"/>
      <c r="MR39" s="24"/>
      <c r="MS39" s="24"/>
      <c r="MT39" s="24"/>
      <c r="MU39" s="24"/>
      <c r="MV39" s="24"/>
      <c r="MW39" s="24"/>
      <c r="MX39" s="24"/>
      <c r="MY39" s="24"/>
      <c r="MZ39" s="24"/>
      <c r="NA39" s="24"/>
      <c r="NB39" s="24"/>
      <c r="NC39" s="24"/>
      <c r="ND39" s="24"/>
    </row>
    <row r="40" spans="1:368" x14ac:dyDescent="0.35">
      <c r="A40" s="174"/>
      <c r="B40" s="140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  <c r="CY40" s="24"/>
      <c r="CZ40" s="24"/>
      <c r="DA40" s="24"/>
      <c r="DB40" s="24"/>
      <c r="DC40" s="24"/>
      <c r="DD40" s="24"/>
      <c r="DE40" s="24"/>
      <c r="DF40" s="24"/>
      <c r="DG40" s="24"/>
      <c r="DH40" s="24"/>
      <c r="DI40" s="24"/>
      <c r="DJ40" s="24"/>
      <c r="DK40" s="24"/>
      <c r="DL40" s="24"/>
      <c r="DM40" s="24"/>
      <c r="DN40" s="24"/>
      <c r="DO40" s="24"/>
      <c r="DP40" s="24"/>
      <c r="DQ40" s="24"/>
      <c r="DR40" s="24"/>
      <c r="DS40" s="24"/>
      <c r="DT40" s="24"/>
      <c r="DU40" s="24"/>
      <c r="DV40" s="24"/>
      <c r="DW40" s="24"/>
      <c r="DX40" s="24"/>
      <c r="DY40" s="24"/>
      <c r="DZ40" s="24"/>
      <c r="EA40" s="24"/>
      <c r="EB40" s="24"/>
      <c r="EC40" s="24"/>
      <c r="ED40" s="24"/>
      <c r="EE40" s="24"/>
      <c r="EF40" s="24"/>
      <c r="EG40" s="24"/>
      <c r="EH40" s="24"/>
      <c r="EI40" s="24"/>
      <c r="EJ40" s="24"/>
      <c r="EK40" s="24"/>
      <c r="EL40" s="24"/>
      <c r="EM40" s="24"/>
      <c r="EN40" s="24"/>
      <c r="EO40" s="24"/>
      <c r="EP40" s="24"/>
      <c r="EQ40" s="24"/>
      <c r="ER40" s="24"/>
      <c r="ES40" s="24"/>
      <c r="ET40" s="24"/>
      <c r="EU40" s="24"/>
      <c r="EV40" s="24"/>
      <c r="EW40" s="24"/>
      <c r="EX40" s="24"/>
      <c r="EY40" s="24"/>
      <c r="EZ40" s="24"/>
      <c r="FA40" s="24"/>
      <c r="FB40" s="24"/>
      <c r="FC40" s="24"/>
      <c r="FD40" s="24"/>
      <c r="FE40" s="24"/>
      <c r="FF40" s="24"/>
      <c r="FG40" s="24"/>
      <c r="FH40" s="24"/>
      <c r="FI40" s="24"/>
      <c r="FJ40" s="24"/>
      <c r="FK40" s="24"/>
      <c r="FL40" s="24"/>
      <c r="FM40" s="24"/>
      <c r="FN40" s="24"/>
      <c r="FO40" s="24"/>
      <c r="FP40" s="24"/>
      <c r="FQ40" s="24"/>
      <c r="FR40" s="24"/>
      <c r="FS40" s="24"/>
      <c r="FT40" s="24"/>
      <c r="FU40" s="24"/>
      <c r="FV40" s="24"/>
      <c r="FW40" s="24"/>
      <c r="FX40" s="24"/>
      <c r="FY40" s="24"/>
      <c r="FZ40" s="24"/>
      <c r="GA40" s="24"/>
      <c r="GB40" s="24"/>
      <c r="GC40" s="24"/>
      <c r="GD40" s="24"/>
      <c r="GE40" s="24"/>
      <c r="GF40" s="24"/>
      <c r="GG40" s="24"/>
      <c r="GH40" s="24"/>
      <c r="GI40" s="24"/>
      <c r="GJ40" s="24"/>
      <c r="GK40" s="24"/>
      <c r="GL40" s="24"/>
      <c r="GM40" s="24"/>
      <c r="GN40" s="24"/>
      <c r="GO40" s="24"/>
      <c r="GP40" s="24"/>
      <c r="GQ40" s="24"/>
      <c r="GR40" s="24"/>
      <c r="GS40" s="24"/>
      <c r="GT40" s="24"/>
      <c r="GU40" s="24"/>
      <c r="GV40" s="24"/>
      <c r="GW40" s="24"/>
      <c r="GX40" s="24"/>
      <c r="GY40" s="24"/>
      <c r="GZ40" s="24"/>
      <c r="HA40" s="24"/>
      <c r="HB40" s="24"/>
      <c r="HC40" s="24"/>
      <c r="HD40" s="24"/>
      <c r="HE40" s="24"/>
      <c r="HF40" s="24"/>
      <c r="HG40" s="24"/>
      <c r="HH40" s="24"/>
      <c r="HI40" s="24"/>
      <c r="HJ40" s="24"/>
      <c r="HK40" s="24"/>
      <c r="HL40" s="24"/>
      <c r="HM40" s="24"/>
      <c r="HN40" s="24"/>
      <c r="HO40" s="24"/>
      <c r="HP40" s="24"/>
      <c r="HQ40" s="24"/>
      <c r="HR40" s="24"/>
      <c r="HS40" s="24"/>
      <c r="HT40" s="24"/>
      <c r="HU40" s="24"/>
      <c r="HV40" s="24"/>
      <c r="HW40" s="24"/>
      <c r="HX40" s="24"/>
      <c r="HY40" s="24"/>
      <c r="HZ40" s="24"/>
      <c r="IA40" s="24"/>
      <c r="IB40" s="24"/>
      <c r="IC40" s="24"/>
      <c r="ID40" s="24"/>
      <c r="IE40" s="24"/>
      <c r="IF40" s="24"/>
      <c r="IG40" s="24"/>
      <c r="IH40" s="24"/>
      <c r="II40" s="24"/>
      <c r="IJ40" s="24"/>
      <c r="IK40" s="24"/>
      <c r="IL40" s="24"/>
      <c r="IM40" s="24"/>
      <c r="IN40" s="24"/>
      <c r="IO40" s="24"/>
      <c r="IP40" s="24"/>
      <c r="IQ40" s="24"/>
      <c r="IR40" s="24"/>
      <c r="IS40" s="24"/>
      <c r="IT40" s="24"/>
      <c r="IU40" s="24"/>
      <c r="IV40" s="24"/>
      <c r="IW40" s="24"/>
      <c r="IX40" s="24"/>
      <c r="IY40" s="24"/>
      <c r="IZ40" s="24"/>
      <c r="JA40" s="24"/>
      <c r="JB40" s="24"/>
      <c r="JC40" s="24"/>
      <c r="JD40" s="24"/>
      <c r="JE40" s="24"/>
      <c r="JF40" s="24"/>
      <c r="JG40" s="24"/>
      <c r="JH40" s="24"/>
      <c r="JI40" s="24"/>
      <c r="JJ40" s="24"/>
      <c r="JK40" s="24"/>
      <c r="JL40" s="24"/>
      <c r="JM40" s="24"/>
      <c r="JN40" s="24"/>
      <c r="JO40" s="24"/>
      <c r="JP40" s="24"/>
      <c r="JQ40" s="24"/>
      <c r="JR40" s="24"/>
      <c r="JS40" s="24"/>
      <c r="JT40" s="24"/>
      <c r="JU40" s="24"/>
      <c r="JV40" s="24"/>
      <c r="JW40" s="24"/>
      <c r="JX40" s="24"/>
      <c r="JY40" s="24"/>
      <c r="JZ40" s="24"/>
      <c r="KA40" s="24"/>
      <c r="KB40" s="24"/>
      <c r="KC40" s="24"/>
      <c r="KD40" s="24"/>
      <c r="KE40" s="24"/>
      <c r="KF40" s="24"/>
      <c r="KG40" s="24"/>
      <c r="KH40" s="24"/>
      <c r="KI40" s="24"/>
      <c r="KJ40" s="24"/>
      <c r="KK40" s="24"/>
      <c r="KL40" s="24"/>
      <c r="KM40" s="24"/>
      <c r="KN40" s="24"/>
      <c r="KO40" s="24"/>
      <c r="KP40" s="24"/>
      <c r="KQ40" s="24"/>
      <c r="KR40" s="24"/>
      <c r="KS40" s="24"/>
      <c r="KT40" s="24"/>
      <c r="KU40" s="24"/>
      <c r="KV40" s="24"/>
      <c r="KW40" s="24"/>
      <c r="KX40" s="24"/>
      <c r="KY40" s="24"/>
      <c r="KZ40" s="24"/>
      <c r="LA40" s="24"/>
      <c r="LB40" s="24"/>
      <c r="LC40" s="24"/>
      <c r="LD40" s="24"/>
      <c r="LE40" s="24"/>
      <c r="LF40" s="24"/>
      <c r="LG40" s="24"/>
      <c r="LH40" s="24"/>
      <c r="LI40" s="24"/>
      <c r="LJ40" s="24"/>
      <c r="LK40" s="24"/>
      <c r="LL40" s="24"/>
      <c r="LM40" s="24"/>
      <c r="LN40" s="24"/>
      <c r="LO40" s="24"/>
      <c r="LP40" s="24"/>
      <c r="LQ40" s="24"/>
      <c r="LR40" s="24"/>
      <c r="LS40" s="24"/>
      <c r="LT40" s="24"/>
      <c r="LU40" s="24"/>
      <c r="LV40" s="24"/>
      <c r="LW40" s="24"/>
      <c r="LX40" s="24"/>
      <c r="LY40" s="24"/>
      <c r="LZ40" s="24"/>
      <c r="MA40" s="24"/>
      <c r="MB40" s="24"/>
      <c r="MC40" s="24"/>
      <c r="MD40" s="24"/>
      <c r="ME40" s="24"/>
      <c r="MF40" s="24"/>
      <c r="MG40" s="24"/>
      <c r="MH40" s="24"/>
      <c r="MI40" s="24"/>
      <c r="MJ40" s="24"/>
      <c r="MK40" s="24"/>
      <c r="ML40" s="24"/>
      <c r="MM40" s="24"/>
      <c r="MN40" s="24"/>
      <c r="MO40" s="24"/>
      <c r="MP40" s="24"/>
      <c r="MQ40" s="24"/>
      <c r="MR40" s="24"/>
      <c r="MS40" s="24"/>
      <c r="MT40" s="24"/>
      <c r="MU40" s="24"/>
      <c r="MV40" s="24"/>
      <c r="MW40" s="24"/>
      <c r="MX40" s="24"/>
      <c r="MY40" s="24"/>
      <c r="MZ40" s="24"/>
      <c r="NA40" s="24"/>
      <c r="NB40" s="24"/>
      <c r="NC40" s="24"/>
      <c r="ND40" s="24"/>
    </row>
    <row r="41" spans="1:368" x14ac:dyDescent="0.35">
      <c r="A41" s="174"/>
      <c r="B41" s="140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  <c r="CY41" s="24"/>
      <c r="CZ41" s="24"/>
      <c r="DA41" s="24"/>
      <c r="DB41" s="24"/>
      <c r="DC41" s="24"/>
      <c r="DD41" s="24"/>
      <c r="DE41" s="24"/>
      <c r="DF41" s="24"/>
      <c r="DG41" s="24"/>
      <c r="DH41" s="24"/>
      <c r="DI41" s="24"/>
      <c r="DJ41" s="24"/>
      <c r="DK41" s="24"/>
      <c r="DL41" s="24"/>
      <c r="DM41" s="24"/>
      <c r="DN41" s="24"/>
      <c r="DO41" s="24"/>
      <c r="DP41" s="24"/>
      <c r="DQ41" s="24"/>
      <c r="DR41" s="24"/>
      <c r="DS41" s="24"/>
      <c r="DT41" s="24"/>
      <c r="DU41" s="24"/>
      <c r="DV41" s="24"/>
      <c r="DW41" s="24"/>
      <c r="DX41" s="24"/>
      <c r="DY41" s="24"/>
      <c r="DZ41" s="24"/>
      <c r="EA41" s="24"/>
      <c r="EB41" s="24"/>
      <c r="EC41" s="24"/>
      <c r="ED41" s="24"/>
      <c r="EE41" s="24"/>
      <c r="EF41" s="24"/>
      <c r="EG41" s="24"/>
      <c r="EH41" s="24"/>
      <c r="EI41" s="24"/>
      <c r="EJ41" s="24"/>
      <c r="EK41" s="24"/>
      <c r="EL41" s="24"/>
      <c r="EM41" s="24"/>
      <c r="EN41" s="24"/>
      <c r="EO41" s="24"/>
      <c r="EP41" s="24"/>
      <c r="EQ41" s="24"/>
      <c r="ER41" s="24"/>
      <c r="ES41" s="24"/>
      <c r="ET41" s="24"/>
      <c r="EU41" s="24"/>
      <c r="EV41" s="24"/>
      <c r="EW41" s="24"/>
      <c r="EX41" s="24"/>
      <c r="EY41" s="24"/>
      <c r="EZ41" s="24"/>
      <c r="FA41" s="24"/>
      <c r="FB41" s="24"/>
      <c r="FC41" s="24"/>
      <c r="FD41" s="24"/>
      <c r="FE41" s="24"/>
      <c r="FF41" s="24"/>
      <c r="FG41" s="24"/>
      <c r="FH41" s="24"/>
      <c r="FI41" s="24"/>
      <c r="FJ41" s="24"/>
      <c r="FK41" s="24"/>
      <c r="FL41" s="24"/>
      <c r="FM41" s="24"/>
      <c r="FN41" s="24"/>
      <c r="FO41" s="24"/>
      <c r="FP41" s="24"/>
      <c r="FQ41" s="24"/>
      <c r="FR41" s="24"/>
      <c r="FS41" s="24"/>
      <c r="FT41" s="24"/>
      <c r="FU41" s="24"/>
      <c r="FV41" s="24"/>
      <c r="FW41" s="24"/>
      <c r="FX41" s="24"/>
      <c r="FY41" s="24"/>
      <c r="FZ41" s="24"/>
      <c r="GA41" s="24"/>
      <c r="GB41" s="24"/>
      <c r="GC41" s="24"/>
      <c r="GD41" s="24"/>
      <c r="GE41" s="24"/>
      <c r="GF41" s="24"/>
      <c r="GG41" s="24"/>
      <c r="GH41" s="24"/>
      <c r="GI41" s="24"/>
      <c r="GJ41" s="24"/>
      <c r="GK41" s="24"/>
      <c r="GL41" s="24"/>
      <c r="GM41" s="24"/>
      <c r="GN41" s="24"/>
      <c r="GO41" s="24"/>
      <c r="GP41" s="24"/>
      <c r="GQ41" s="24"/>
      <c r="GR41" s="24"/>
      <c r="GS41" s="24"/>
      <c r="GT41" s="24"/>
      <c r="GU41" s="24"/>
      <c r="GV41" s="24"/>
      <c r="GW41" s="24"/>
      <c r="GX41" s="24"/>
      <c r="GY41" s="24"/>
      <c r="GZ41" s="24"/>
      <c r="HA41" s="24"/>
      <c r="HB41" s="24"/>
      <c r="HC41" s="24"/>
      <c r="HD41" s="24"/>
      <c r="HE41" s="24"/>
      <c r="HF41" s="24"/>
      <c r="HG41" s="24"/>
      <c r="HH41" s="24"/>
      <c r="HI41" s="24"/>
      <c r="HJ41" s="24"/>
      <c r="HK41" s="24"/>
      <c r="HL41" s="24"/>
      <c r="HM41" s="24"/>
      <c r="HN41" s="24"/>
      <c r="HO41" s="24"/>
      <c r="HP41" s="24"/>
      <c r="HQ41" s="24"/>
      <c r="HR41" s="24"/>
      <c r="HS41" s="24"/>
      <c r="HT41" s="24"/>
      <c r="HU41" s="24"/>
      <c r="HV41" s="24"/>
      <c r="HW41" s="24"/>
      <c r="HX41" s="24"/>
      <c r="HY41" s="24"/>
      <c r="HZ41" s="24"/>
      <c r="IA41" s="24"/>
      <c r="IB41" s="24"/>
      <c r="IC41" s="24"/>
      <c r="ID41" s="24"/>
      <c r="IE41" s="24"/>
      <c r="IF41" s="24"/>
      <c r="IG41" s="24"/>
      <c r="IH41" s="24"/>
      <c r="II41" s="24"/>
      <c r="IJ41" s="24"/>
      <c r="IK41" s="24"/>
      <c r="IL41" s="24"/>
      <c r="IM41" s="24"/>
      <c r="IN41" s="24"/>
      <c r="IO41" s="24"/>
      <c r="IP41" s="24"/>
      <c r="IQ41" s="24"/>
      <c r="IR41" s="24"/>
      <c r="IS41" s="24"/>
      <c r="IT41" s="24"/>
      <c r="IU41" s="24"/>
      <c r="IV41" s="24"/>
      <c r="IW41" s="24"/>
      <c r="IX41" s="24"/>
      <c r="IY41" s="24"/>
      <c r="IZ41" s="24"/>
      <c r="JA41" s="24"/>
      <c r="JB41" s="24"/>
      <c r="JC41" s="24"/>
      <c r="JD41" s="24"/>
      <c r="JE41" s="24"/>
      <c r="JF41" s="24"/>
      <c r="JG41" s="24"/>
      <c r="JH41" s="24"/>
      <c r="JI41" s="24"/>
      <c r="JJ41" s="24"/>
      <c r="JK41" s="24"/>
      <c r="JL41" s="24"/>
      <c r="JM41" s="24"/>
      <c r="JN41" s="24"/>
      <c r="JO41" s="24"/>
      <c r="JP41" s="24"/>
      <c r="JQ41" s="24"/>
      <c r="JR41" s="24"/>
      <c r="JS41" s="24"/>
      <c r="JT41" s="24"/>
      <c r="JU41" s="24"/>
      <c r="JV41" s="24"/>
      <c r="JW41" s="24"/>
      <c r="JX41" s="24"/>
      <c r="JY41" s="24"/>
      <c r="JZ41" s="24"/>
      <c r="KA41" s="24"/>
      <c r="KB41" s="24"/>
      <c r="KC41" s="24"/>
      <c r="KD41" s="24"/>
      <c r="KE41" s="24"/>
      <c r="KF41" s="24"/>
      <c r="KG41" s="24"/>
      <c r="KH41" s="24"/>
      <c r="KI41" s="24"/>
      <c r="KJ41" s="24"/>
      <c r="KK41" s="24"/>
      <c r="KL41" s="24"/>
      <c r="KM41" s="24"/>
      <c r="KN41" s="24"/>
      <c r="KO41" s="24"/>
      <c r="KP41" s="24"/>
      <c r="KQ41" s="24"/>
      <c r="KR41" s="24"/>
      <c r="KS41" s="24"/>
      <c r="KT41" s="24"/>
      <c r="KU41" s="24"/>
      <c r="KV41" s="24"/>
      <c r="KW41" s="24"/>
      <c r="KX41" s="24"/>
      <c r="KY41" s="24"/>
      <c r="KZ41" s="24"/>
      <c r="LA41" s="24"/>
      <c r="LB41" s="24"/>
      <c r="LC41" s="24"/>
      <c r="LD41" s="24"/>
      <c r="LE41" s="24"/>
      <c r="LF41" s="24"/>
      <c r="LG41" s="24"/>
      <c r="LH41" s="24"/>
      <c r="LI41" s="24"/>
      <c r="LJ41" s="24"/>
      <c r="LK41" s="24"/>
      <c r="LL41" s="24"/>
      <c r="LM41" s="24"/>
      <c r="LN41" s="24"/>
      <c r="LO41" s="24"/>
      <c r="LP41" s="24"/>
      <c r="LQ41" s="24"/>
      <c r="LR41" s="24"/>
      <c r="LS41" s="24"/>
      <c r="LT41" s="24"/>
      <c r="LU41" s="24"/>
      <c r="LV41" s="24"/>
      <c r="LW41" s="24"/>
      <c r="LX41" s="24"/>
      <c r="LY41" s="24"/>
      <c r="LZ41" s="24"/>
      <c r="MA41" s="24"/>
      <c r="MB41" s="24"/>
      <c r="MC41" s="24"/>
      <c r="MD41" s="24"/>
      <c r="ME41" s="24"/>
      <c r="MF41" s="24"/>
      <c r="MG41" s="24"/>
      <c r="MH41" s="24"/>
      <c r="MI41" s="24"/>
      <c r="MJ41" s="24"/>
      <c r="MK41" s="24"/>
      <c r="ML41" s="24"/>
      <c r="MM41" s="24"/>
      <c r="MN41" s="24"/>
      <c r="MO41" s="24"/>
      <c r="MP41" s="24"/>
      <c r="MQ41" s="24"/>
      <c r="MR41" s="24"/>
      <c r="MS41" s="24"/>
      <c r="MT41" s="24"/>
      <c r="MU41" s="24"/>
      <c r="MV41" s="24"/>
      <c r="MW41" s="24"/>
      <c r="MX41" s="24"/>
      <c r="MY41" s="24"/>
      <c r="MZ41" s="24"/>
      <c r="NA41" s="24"/>
      <c r="NB41" s="24"/>
      <c r="NC41" s="24"/>
      <c r="ND41" s="24"/>
    </row>
    <row r="42" spans="1:368" x14ac:dyDescent="0.35">
      <c r="A42" s="174"/>
      <c r="B42" s="140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  <c r="HJ42" s="24"/>
      <c r="HK42" s="24"/>
      <c r="HL42" s="24"/>
      <c r="HM42" s="24"/>
      <c r="HN42" s="24"/>
      <c r="HO42" s="24"/>
      <c r="HP42" s="24"/>
      <c r="HQ42" s="24"/>
      <c r="HR42" s="24"/>
      <c r="HS42" s="24"/>
      <c r="HT42" s="24"/>
      <c r="HU42" s="24"/>
      <c r="HV42" s="24"/>
      <c r="HW42" s="24"/>
      <c r="HX42" s="24"/>
      <c r="HY42" s="24"/>
      <c r="HZ42" s="24"/>
      <c r="IA42" s="24"/>
      <c r="IB42" s="24"/>
      <c r="IC42" s="24"/>
      <c r="ID42" s="24"/>
      <c r="IE42" s="24"/>
      <c r="IF42" s="24"/>
      <c r="IG42" s="24"/>
      <c r="IH42" s="24"/>
      <c r="II42" s="24"/>
      <c r="IJ42" s="24"/>
      <c r="IK42" s="24"/>
      <c r="IL42" s="24"/>
      <c r="IM42" s="24"/>
      <c r="IN42" s="24"/>
      <c r="IO42" s="24"/>
      <c r="IP42" s="24"/>
      <c r="IQ42" s="24"/>
      <c r="IR42" s="24"/>
      <c r="IS42" s="24"/>
      <c r="IT42" s="24"/>
      <c r="IU42" s="24"/>
      <c r="IV42" s="24"/>
      <c r="IW42" s="24"/>
      <c r="IX42" s="24"/>
      <c r="IY42" s="24"/>
      <c r="IZ42" s="24"/>
      <c r="JA42" s="24"/>
      <c r="JB42" s="24"/>
      <c r="JC42" s="24"/>
      <c r="JD42" s="24"/>
      <c r="JE42" s="24"/>
      <c r="JF42" s="24"/>
      <c r="JG42" s="24"/>
      <c r="JH42" s="24"/>
      <c r="JI42" s="24"/>
      <c r="JJ42" s="24"/>
      <c r="JK42" s="24"/>
      <c r="JL42" s="24"/>
      <c r="JM42" s="24"/>
      <c r="JN42" s="24"/>
      <c r="JO42" s="24"/>
      <c r="JP42" s="24"/>
      <c r="JQ42" s="24"/>
      <c r="JR42" s="24"/>
      <c r="JS42" s="24"/>
      <c r="JT42" s="24"/>
      <c r="JU42" s="24"/>
      <c r="JV42" s="24"/>
      <c r="JW42" s="24"/>
      <c r="JX42" s="24"/>
      <c r="JY42" s="24"/>
      <c r="JZ42" s="24"/>
      <c r="KA42" s="24"/>
      <c r="KB42" s="24"/>
      <c r="KC42" s="24"/>
      <c r="KD42" s="24"/>
      <c r="KE42" s="24"/>
      <c r="KF42" s="24"/>
      <c r="KG42" s="24"/>
      <c r="KH42" s="24"/>
      <c r="KI42" s="24"/>
      <c r="KJ42" s="24"/>
      <c r="KK42" s="24"/>
      <c r="KL42" s="24"/>
      <c r="KM42" s="24"/>
      <c r="KN42" s="24"/>
      <c r="KO42" s="24"/>
      <c r="KP42" s="24"/>
      <c r="KQ42" s="24"/>
      <c r="KR42" s="24"/>
      <c r="KS42" s="24"/>
      <c r="KT42" s="24"/>
      <c r="KU42" s="24"/>
      <c r="KV42" s="24"/>
      <c r="KW42" s="24"/>
      <c r="KX42" s="24"/>
      <c r="KY42" s="24"/>
      <c r="KZ42" s="24"/>
      <c r="LA42" s="24"/>
      <c r="LB42" s="24"/>
      <c r="LC42" s="24"/>
      <c r="LD42" s="24"/>
      <c r="LE42" s="24"/>
      <c r="LF42" s="24"/>
      <c r="LG42" s="24"/>
      <c r="LH42" s="24"/>
      <c r="LI42" s="24"/>
      <c r="LJ42" s="24"/>
      <c r="LK42" s="24"/>
      <c r="LL42" s="24"/>
      <c r="LM42" s="24"/>
      <c r="LN42" s="24"/>
      <c r="LO42" s="24"/>
      <c r="LP42" s="24"/>
      <c r="LQ42" s="24"/>
      <c r="LR42" s="24"/>
      <c r="LS42" s="24"/>
      <c r="LT42" s="24"/>
      <c r="LU42" s="24"/>
      <c r="LV42" s="24"/>
      <c r="LW42" s="24"/>
      <c r="LX42" s="24"/>
      <c r="LY42" s="24"/>
      <c r="LZ42" s="24"/>
      <c r="MA42" s="24"/>
      <c r="MB42" s="24"/>
      <c r="MC42" s="24"/>
      <c r="MD42" s="24"/>
      <c r="ME42" s="24"/>
      <c r="MF42" s="24"/>
      <c r="MG42" s="24"/>
      <c r="MH42" s="24"/>
      <c r="MI42" s="24"/>
      <c r="MJ42" s="24"/>
      <c r="MK42" s="24"/>
      <c r="ML42" s="24"/>
      <c r="MM42" s="24"/>
      <c r="MN42" s="24"/>
      <c r="MO42" s="24"/>
      <c r="MP42" s="24"/>
      <c r="MQ42" s="24"/>
      <c r="MR42" s="24"/>
      <c r="MS42" s="24"/>
      <c r="MT42" s="24"/>
      <c r="MU42" s="24"/>
      <c r="MV42" s="24"/>
      <c r="MW42" s="24"/>
      <c r="MX42" s="24"/>
      <c r="MY42" s="24"/>
      <c r="MZ42" s="24"/>
      <c r="NA42" s="24"/>
      <c r="NB42" s="24"/>
      <c r="NC42" s="24"/>
      <c r="ND42" s="24"/>
    </row>
    <row r="43" spans="1:368" x14ac:dyDescent="0.35">
      <c r="A43" s="174"/>
      <c r="B43" s="140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  <c r="FF43" s="24"/>
      <c r="FG43" s="24"/>
      <c r="FH43" s="24"/>
      <c r="FI43" s="24"/>
      <c r="FJ43" s="24"/>
      <c r="FK43" s="24"/>
      <c r="FL43" s="24"/>
      <c r="FM43" s="24"/>
      <c r="FN43" s="24"/>
      <c r="FO43" s="24"/>
      <c r="FP43" s="24"/>
      <c r="FQ43" s="24"/>
      <c r="FR43" s="24"/>
      <c r="FS43" s="24"/>
      <c r="FT43" s="24"/>
      <c r="FU43" s="24"/>
      <c r="FV43" s="24"/>
      <c r="FW43" s="24"/>
      <c r="FX43" s="24"/>
      <c r="FY43" s="24"/>
      <c r="FZ43" s="24"/>
      <c r="GA43" s="24"/>
      <c r="GB43" s="24"/>
      <c r="GC43" s="24"/>
      <c r="GD43" s="24"/>
      <c r="GE43" s="24"/>
      <c r="GF43" s="24"/>
      <c r="GG43" s="24"/>
      <c r="GH43" s="24"/>
      <c r="GI43" s="24"/>
      <c r="GJ43" s="24"/>
      <c r="GK43" s="24"/>
      <c r="GL43" s="24"/>
      <c r="GM43" s="24"/>
      <c r="GN43" s="24"/>
      <c r="GO43" s="24"/>
      <c r="GP43" s="24"/>
      <c r="GQ43" s="24"/>
      <c r="GR43" s="24"/>
      <c r="GS43" s="24"/>
      <c r="GT43" s="24"/>
      <c r="GU43" s="24"/>
      <c r="GV43" s="24"/>
      <c r="GW43" s="24"/>
      <c r="GX43" s="24"/>
      <c r="GY43" s="24"/>
      <c r="GZ43" s="24"/>
      <c r="HA43" s="24"/>
      <c r="HB43" s="24"/>
      <c r="HC43" s="24"/>
      <c r="HD43" s="24"/>
      <c r="HE43" s="24"/>
      <c r="HF43" s="24"/>
      <c r="HG43" s="24"/>
      <c r="HH43" s="24"/>
      <c r="HI43" s="24"/>
      <c r="HJ43" s="24"/>
      <c r="HK43" s="24"/>
      <c r="HL43" s="24"/>
      <c r="HM43" s="24"/>
      <c r="HN43" s="24"/>
      <c r="HO43" s="24"/>
      <c r="HP43" s="24"/>
      <c r="HQ43" s="24"/>
      <c r="HR43" s="24"/>
      <c r="HS43" s="24"/>
      <c r="HT43" s="24"/>
      <c r="HU43" s="24"/>
      <c r="HV43" s="24"/>
      <c r="HW43" s="24"/>
      <c r="HX43" s="24"/>
      <c r="HY43" s="24"/>
      <c r="HZ43" s="24"/>
      <c r="IA43" s="24"/>
      <c r="IB43" s="24"/>
      <c r="IC43" s="24"/>
      <c r="ID43" s="24"/>
      <c r="IE43" s="24"/>
      <c r="IF43" s="24"/>
      <c r="IG43" s="24"/>
      <c r="IH43" s="24"/>
      <c r="II43" s="24"/>
      <c r="IJ43" s="24"/>
      <c r="IK43" s="24"/>
      <c r="IL43" s="24"/>
      <c r="IM43" s="24"/>
      <c r="IN43" s="24"/>
      <c r="IO43" s="24"/>
      <c r="IP43" s="24"/>
      <c r="IQ43" s="24"/>
      <c r="IR43" s="24"/>
      <c r="IS43" s="24"/>
      <c r="IT43" s="24"/>
      <c r="IU43" s="24"/>
      <c r="IV43" s="24"/>
      <c r="IW43" s="24"/>
      <c r="IX43" s="24"/>
      <c r="IY43" s="24"/>
      <c r="IZ43" s="24"/>
      <c r="JA43" s="24"/>
      <c r="JB43" s="24"/>
      <c r="JC43" s="24"/>
      <c r="JD43" s="24"/>
      <c r="JE43" s="24"/>
      <c r="JF43" s="24"/>
      <c r="JG43" s="24"/>
      <c r="JH43" s="24"/>
      <c r="JI43" s="24"/>
      <c r="JJ43" s="24"/>
      <c r="JK43" s="24"/>
      <c r="JL43" s="24"/>
      <c r="JM43" s="24"/>
      <c r="JN43" s="24"/>
      <c r="JO43" s="24"/>
      <c r="JP43" s="24"/>
      <c r="JQ43" s="24"/>
      <c r="JR43" s="24"/>
      <c r="JS43" s="24"/>
      <c r="JT43" s="24"/>
      <c r="JU43" s="24"/>
      <c r="JV43" s="24"/>
      <c r="JW43" s="24"/>
      <c r="JX43" s="24"/>
      <c r="JY43" s="24"/>
      <c r="JZ43" s="24"/>
      <c r="KA43" s="24"/>
      <c r="KB43" s="24"/>
      <c r="KC43" s="24"/>
      <c r="KD43" s="24"/>
      <c r="KE43" s="24"/>
      <c r="KF43" s="24"/>
      <c r="KG43" s="24"/>
      <c r="KH43" s="24"/>
      <c r="KI43" s="24"/>
      <c r="KJ43" s="24"/>
      <c r="KK43" s="24"/>
      <c r="KL43" s="24"/>
      <c r="KM43" s="24"/>
      <c r="KN43" s="24"/>
      <c r="KO43" s="24"/>
      <c r="KP43" s="24"/>
      <c r="KQ43" s="24"/>
      <c r="KR43" s="24"/>
      <c r="KS43" s="24"/>
      <c r="KT43" s="24"/>
      <c r="KU43" s="24"/>
      <c r="KV43" s="24"/>
      <c r="KW43" s="24"/>
      <c r="KX43" s="24"/>
      <c r="KY43" s="24"/>
      <c r="KZ43" s="24"/>
      <c r="LA43" s="24"/>
      <c r="LB43" s="24"/>
      <c r="LC43" s="24"/>
      <c r="LD43" s="24"/>
      <c r="LE43" s="24"/>
      <c r="LF43" s="24"/>
      <c r="LG43" s="24"/>
      <c r="LH43" s="24"/>
      <c r="LI43" s="24"/>
      <c r="LJ43" s="24"/>
      <c r="LK43" s="24"/>
      <c r="LL43" s="24"/>
      <c r="LM43" s="24"/>
      <c r="LN43" s="24"/>
      <c r="LO43" s="24"/>
      <c r="LP43" s="24"/>
      <c r="LQ43" s="24"/>
      <c r="LR43" s="24"/>
      <c r="LS43" s="24"/>
      <c r="LT43" s="24"/>
      <c r="LU43" s="24"/>
      <c r="LV43" s="24"/>
      <c r="LW43" s="24"/>
      <c r="LX43" s="24"/>
      <c r="LY43" s="24"/>
      <c r="LZ43" s="24"/>
      <c r="MA43" s="24"/>
      <c r="MB43" s="24"/>
      <c r="MC43" s="24"/>
      <c r="MD43" s="24"/>
      <c r="ME43" s="24"/>
      <c r="MF43" s="24"/>
      <c r="MG43" s="24"/>
      <c r="MH43" s="24"/>
      <c r="MI43" s="24"/>
      <c r="MJ43" s="24"/>
      <c r="MK43" s="24"/>
      <c r="ML43" s="24"/>
      <c r="MM43" s="24"/>
      <c r="MN43" s="24"/>
      <c r="MO43" s="24"/>
      <c r="MP43" s="24"/>
      <c r="MQ43" s="24"/>
      <c r="MR43" s="24"/>
      <c r="MS43" s="24"/>
      <c r="MT43" s="24"/>
      <c r="MU43" s="24"/>
      <c r="MV43" s="24"/>
      <c r="MW43" s="24"/>
      <c r="MX43" s="24"/>
      <c r="MY43" s="24"/>
      <c r="MZ43" s="24"/>
      <c r="NA43" s="24"/>
      <c r="NB43" s="24"/>
      <c r="NC43" s="24"/>
      <c r="ND43" s="24"/>
    </row>
    <row r="44" spans="1:368" ht="15" thickBot="1" x14ac:dyDescent="0.4">
      <c r="A44" s="174"/>
      <c r="B44" s="1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40"/>
      <c r="DG44" s="40"/>
      <c r="DH44" s="40"/>
      <c r="DI44" s="40"/>
      <c r="DJ44" s="40"/>
      <c r="DK44" s="40"/>
      <c r="DL44" s="40"/>
      <c r="DM44" s="40"/>
      <c r="DN44" s="40"/>
      <c r="DO44" s="40"/>
      <c r="DP44" s="40"/>
      <c r="DQ44" s="40"/>
      <c r="DR44" s="40"/>
      <c r="DS44" s="40"/>
      <c r="DT44" s="40"/>
      <c r="DU44" s="40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40"/>
      <c r="EO44" s="40"/>
      <c r="EP44" s="40"/>
      <c r="EQ44" s="40"/>
      <c r="ER44" s="40"/>
      <c r="ES44" s="40"/>
      <c r="ET44" s="40"/>
      <c r="EU44" s="40"/>
      <c r="EV44" s="40"/>
      <c r="EW44" s="40"/>
      <c r="EX44" s="40"/>
      <c r="EY44" s="40"/>
      <c r="EZ44" s="40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  <c r="FU44" s="40"/>
      <c r="FV44" s="40"/>
      <c r="FW44" s="40"/>
      <c r="FX44" s="40"/>
      <c r="FY44" s="40"/>
      <c r="FZ44" s="40"/>
      <c r="GA44" s="40"/>
      <c r="GB44" s="40"/>
      <c r="GC44" s="40"/>
      <c r="GD44" s="40"/>
      <c r="GE44" s="40"/>
      <c r="GF44" s="40"/>
      <c r="GG44" s="40"/>
      <c r="GH44" s="40"/>
      <c r="GI44" s="40"/>
      <c r="GJ44" s="40"/>
      <c r="GK44" s="40"/>
      <c r="GL44" s="40"/>
      <c r="GM44" s="40"/>
      <c r="GN44" s="40"/>
      <c r="GO44" s="40"/>
      <c r="GP44" s="40"/>
      <c r="GQ44" s="40"/>
      <c r="GR44" s="40"/>
      <c r="GS44" s="40"/>
      <c r="GT44" s="40"/>
      <c r="GU44" s="40"/>
      <c r="GV44" s="40"/>
      <c r="GW44" s="40"/>
      <c r="GX44" s="40"/>
      <c r="GY44" s="40"/>
      <c r="GZ44" s="40"/>
      <c r="HA44" s="40"/>
      <c r="HB44" s="40"/>
      <c r="HC44" s="40"/>
      <c r="HD44" s="40"/>
      <c r="HE44" s="40"/>
      <c r="HF44" s="40"/>
      <c r="HG44" s="40"/>
      <c r="HH44" s="40"/>
      <c r="HI44" s="40"/>
      <c r="HJ44" s="40"/>
      <c r="HK44" s="40"/>
      <c r="HL44" s="40"/>
      <c r="HM44" s="40"/>
      <c r="HN44" s="40"/>
      <c r="HO44" s="40"/>
      <c r="HP44" s="40"/>
      <c r="HQ44" s="40"/>
      <c r="HR44" s="40"/>
      <c r="HS44" s="40"/>
      <c r="HT44" s="40"/>
      <c r="HU44" s="40"/>
      <c r="HV44" s="40"/>
      <c r="HW44" s="40"/>
      <c r="HX44" s="40"/>
      <c r="HY44" s="40"/>
      <c r="HZ44" s="40"/>
      <c r="IA44" s="40"/>
      <c r="IB44" s="40"/>
      <c r="IC44" s="40"/>
      <c r="ID44" s="40"/>
      <c r="IE44" s="40"/>
      <c r="IF44" s="40"/>
      <c r="IG44" s="40"/>
      <c r="IH44" s="40"/>
      <c r="II44" s="40"/>
      <c r="IJ44" s="40"/>
      <c r="IK44" s="40"/>
      <c r="IL44" s="40"/>
      <c r="IM44" s="40"/>
      <c r="IN44" s="40"/>
      <c r="IO44" s="40"/>
      <c r="IP44" s="40"/>
      <c r="IQ44" s="40"/>
      <c r="IR44" s="40"/>
      <c r="IS44" s="40"/>
      <c r="IT44" s="40"/>
      <c r="IU44" s="40"/>
      <c r="IV44" s="40"/>
      <c r="IW44" s="40"/>
      <c r="IX44" s="40"/>
      <c r="IY44" s="40"/>
      <c r="IZ44" s="40"/>
      <c r="JA44" s="40"/>
      <c r="JB44" s="40"/>
      <c r="JC44" s="40"/>
      <c r="JD44" s="40"/>
      <c r="JE44" s="40"/>
      <c r="JF44" s="40"/>
      <c r="JG44" s="40"/>
      <c r="JH44" s="40"/>
      <c r="JI44" s="40"/>
      <c r="JJ44" s="40"/>
      <c r="JK44" s="40"/>
      <c r="JL44" s="40"/>
      <c r="JM44" s="40"/>
      <c r="JN44" s="40"/>
      <c r="JO44" s="40"/>
      <c r="JP44" s="40"/>
      <c r="JQ44" s="40"/>
      <c r="JR44" s="40"/>
      <c r="JS44" s="40"/>
      <c r="JT44" s="40"/>
      <c r="JU44" s="40"/>
      <c r="JV44" s="40"/>
      <c r="JW44" s="40"/>
      <c r="JX44" s="40"/>
      <c r="JY44" s="40"/>
      <c r="JZ44" s="40"/>
      <c r="KA44" s="40"/>
      <c r="KB44" s="40"/>
      <c r="KC44" s="40"/>
      <c r="KD44" s="40"/>
      <c r="KE44" s="40"/>
      <c r="KF44" s="40"/>
      <c r="KG44" s="40"/>
      <c r="KH44" s="40"/>
      <c r="KI44" s="40"/>
      <c r="KJ44" s="40"/>
      <c r="KK44" s="40"/>
      <c r="KL44" s="40"/>
      <c r="KM44" s="40"/>
      <c r="KN44" s="40"/>
      <c r="KO44" s="40"/>
      <c r="KP44" s="40"/>
      <c r="KQ44" s="40"/>
      <c r="KR44" s="40"/>
      <c r="KS44" s="40"/>
      <c r="KT44" s="40"/>
      <c r="KU44" s="40"/>
      <c r="KV44" s="40"/>
      <c r="KW44" s="40"/>
      <c r="KX44" s="40"/>
      <c r="KY44" s="40"/>
      <c r="KZ44" s="40"/>
      <c r="LA44" s="40"/>
      <c r="LB44" s="40"/>
      <c r="LC44" s="40"/>
      <c r="LD44" s="40"/>
      <c r="LE44" s="40"/>
      <c r="LF44" s="40"/>
      <c r="LG44" s="40"/>
      <c r="LH44" s="40"/>
      <c r="LI44" s="40"/>
      <c r="LJ44" s="40"/>
      <c r="LK44" s="40"/>
      <c r="LL44" s="40"/>
      <c r="LM44" s="40"/>
      <c r="LN44" s="40"/>
      <c r="LO44" s="40"/>
      <c r="LP44" s="40"/>
      <c r="LQ44" s="40"/>
      <c r="LR44" s="40"/>
      <c r="LS44" s="40"/>
      <c r="LT44" s="40"/>
      <c r="LU44" s="40"/>
      <c r="LV44" s="40"/>
      <c r="LW44" s="40"/>
      <c r="LX44" s="40"/>
      <c r="LY44" s="40"/>
      <c r="LZ44" s="40"/>
      <c r="MA44" s="40"/>
      <c r="MB44" s="40"/>
      <c r="MC44" s="40"/>
      <c r="MD44" s="40"/>
      <c r="ME44" s="40"/>
      <c r="MF44" s="40"/>
      <c r="MG44" s="40"/>
      <c r="MH44" s="40"/>
      <c r="MI44" s="40"/>
      <c r="MJ44" s="40"/>
      <c r="MK44" s="40"/>
      <c r="ML44" s="40"/>
      <c r="MM44" s="40"/>
      <c r="MN44" s="40"/>
      <c r="MO44" s="40"/>
      <c r="MP44" s="40"/>
      <c r="MQ44" s="40"/>
      <c r="MR44" s="40"/>
      <c r="MS44" s="40"/>
      <c r="MT44" s="40"/>
      <c r="MU44" s="40"/>
      <c r="MV44" s="40"/>
      <c r="MW44" s="40"/>
      <c r="MX44" s="40"/>
      <c r="MY44" s="40"/>
      <c r="MZ44" s="40"/>
      <c r="NA44" s="40"/>
      <c r="NB44" s="40"/>
      <c r="NC44" s="40"/>
      <c r="ND44" s="40"/>
    </row>
    <row r="45" spans="1:368" x14ac:dyDescent="0.35">
      <c r="A45" s="174"/>
      <c r="B45" s="140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  <c r="HJ45" s="24"/>
      <c r="HK45" s="24"/>
      <c r="HL45" s="24"/>
      <c r="HM45" s="24"/>
      <c r="HN45" s="24"/>
      <c r="HO45" s="24"/>
      <c r="HP45" s="24"/>
      <c r="HQ45" s="24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4"/>
      <c r="IL45" s="24"/>
      <c r="IM45" s="24"/>
      <c r="IN45" s="24"/>
      <c r="IO45" s="24"/>
      <c r="IP45" s="24"/>
      <c r="IQ45" s="24"/>
      <c r="IR45" s="24"/>
      <c r="IS45" s="24"/>
      <c r="IT45" s="24"/>
      <c r="IU45" s="24"/>
      <c r="IV45" s="24"/>
      <c r="IW45" s="24"/>
      <c r="IX45" s="24"/>
      <c r="IY45" s="24"/>
      <c r="IZ45" s="24"/>
      <c r="JA45" s="24"/>
      <c r="JB45" s="24"/>
      <c r="JC45" s="24"/>
      <c r="JD45" s="24"/>
      <c r="JE45" s="24"/>
      <c r="JF45" s="24"/>
      <c r="JG45" s="24"/>
      <c r="JH45" s="24"/>
      <c r="JI45" s="24"/>
      <c r="JJ45" s="24"/>
      <c r="JK45" s="24"/>
      <c r="JL45" s="24"/>
      <c r="JM45" s="24"/>
      <c r="JN45" s="24"/>
      <c r="JO45" s="24"/>
      <c r="JP45" s="24"/>
      <c r="JQ45" s="24"/>
      <c r="JR45" s="24"/>
      <c r="JS45" s="24"/>
      <c r="JT45" s="24"/>
      <c r="JU45" s="24"/>
      <c r="JV45" s="24"/>
      <c r="JW45" s="24"/>
      <c r="JX45" s="24"/>
      <c r="JY45" s="24"/>
      <c r="JZ45" s="24"/>
      <c r="KA45" s="24"/>
      <c r="KB45" s="24"/>
      <c r="KC45" s="24"/>
      <c r="KD45" s="24"/>
      <c r="KE45" s="24"/>
      <c r="KF45" s="24"/>
      <c r="KG45" s="24"/>
      <c r="KH45" s="24"/>
      <c r="KI45" s="24"/>
      <c r="KJ45" s="24"/>
      <c r="KK45" s="24"/>
      <c r="KL45" s="24"/>
      <c r="KM45" s="24"/>
      <c r="KN45" s="24"/>
      <c r="KO45" s="24"/>
      <c r="KP45" s="24"/>
      <c r="KQ45" s="24"/>
      <c r="KR45" s="24"/>
      <c r="KS45" s="24"/>
      <c r="KT45" s="24"/>
      <c r="KU45" s="24"/>
      <c r="KV45" s="24"/>
      <c r="KW45" s="24"/>
      <c r="KX45" s="24"/>
      <c r="KY45" s="24"/>
      <c r="KZ45" s="24"/>
      <c r="LA45" s="24"/>
      <c r="LB45" s="24"/>
      <c r="LC45" s="24"/>
      <c r="LD45" s="24"/>
      <c r="LE45" s="24"/>
      <c r="LF45" s="24"/>
      <c r="LG45" s="24"/>
      <c r="LH45" s="24"/>
      <c r="LI45" s="24"/>
      <c r="LJ45" s="24"/>
      <c r="LK45" s="24"/>
      <c r="LL45" s="24"/>
      <c r="LM45" s="24"/>
      <c r="LN45" s="24"/>
      <c r="LO45" s="24"/>
      <c r="LP45" s="24"/>
      <c r="LQ45" s="24"/>
      <c r="LR45" s="24"/>
      <c r="LS45" s="24"/>
      <c r="LT45" s="24"/>
      <c r="LU45" s="24"/>
      <c r="LV45" s="24"/>
      <c r="LW45" s="24"/>
      <c r="LX45" s="24"/>
      <c r="LY45" s="24"/>
      <c r="LZ45" s="24"/>
      <c r="MA45" s="24"/>
      <c r="MB45" s="24"/>
      <c r="MC45" s="24"/>
      <c r="MD45" s="24"/>
      <c r="ME45" s="24"/>
      <c r="MF45" s="24"/>
      <c r="MG45" s="24"/>
      <c r="MH45" s="24"/>
      <c r="MI45" s="24"/>
      <c r="MJ45" s="24"/>
      <c r="MK45" s="24"/>
      <c r="ML45" s="24"/>
      <c r="MM45" s="24"/>
      <c r="MN45" s="24"/>
      <c r="MO45" s="24"/>
      <c r="MP45" s="24"/>
      <c r="MQ45" s="24"/>
      <c r="MR45" s="24"/>
      <c r="MS45" s="24"/>
      <c r="MT45" s="24"/>
      <c r="MU45" s="24"/>
      <c r="MV45" s="24"/>
      <c r="MW45" s="24"/>
      <c r="MX45" s="24"/>
      <c r="MY45" s="24"/>
      <c r="MZ45" s="24"/>
      <c r="NA45" s="24"/>
      <c r="NB45" s="24"/>
      <c r="NC45" s="24"/>
      <c r="ND45" s="24"/>
    </row>
    <row r="46" spans="1:368" x14ac:dyDescent="0.35">
      <c r="A46" s="174"/>
      <c r="B46" s="140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  <c r="CS46" s="24"/>
      <c r="CT46" s="24"/>
      <c r="CU46" s="24"/>
      <c r="CV46" s="24"/>
      <c r="CW46" s="24"/>
      <c r="CX46" s="24"/>
      <c r="CY46" s="24"/>
      <c r="CZ46" s="24"/>
      <c r="DA46" s="24"/>
      <c r="DB46" s="24"/>
      <c r="DC46" s="24"/>
      <c r="DD46" s="24"/>
      <c r="DE46" s="24"/>
      <c r="DF46" s="24"/>
      <c r="DG46" s="24"/>
      <c r="DH46" s="24"/>
      <c r="DI46" s="24"/>
      <c r="DJ46" s="24"/>
      <c r="DK46" s="24"/>
      <c r="DL46" s="24"/>
      <c r="DM46" s="24"/>
      <c r="DN46" s="24"/>
      <c r="DO46" s="24"/>
      <c r="DP46" s="24"/>
      <c r="DQ46" s="24"/>
      <c r="DR46" s="24"/>
      <c r="DS46" s="24"/>
      <c r="DT46" s="24"/>
      <c r="DU46" s="24"/>
      <c r="DV46" s="24"/>
      <c r="DW46" s="24"/>
      <c r="DX46" s="24"/>
      <c r="DY46" s="24"/>
      <c r="DZ46" s="24"/>
      <c r="EA46" s="24"/>
      <c r="EB46" s="24"/>
      <c r="EC46" s="24"/>
      <c r="ED46" s="24"/>
      <c r="EE46" s="24"/>
      <c r="EF46" s="24"/>
      <c r="EG46" s="24"/>
      <c r="EH46" s="24"/>
      <c r="EI46" s="24"/>
      <c r="EJ46" s="24"/>
      <c r="EK46" s="24"/>
      <c r="EL46" s="24"/>
      <c r="EM46" s="24"/>
      <c r="EN46" s="24"/>
      <c r="EO46" s="24"/>
      <c r="EP46" s="24"/>
      <c r="EQ46" s="24"/>
      <c r="ER46" s="24"/>
      <c r="ES46" s="24"/>
      <c r="ET46" s="24"/>
      <c r="EU46" s="24"/>
      <c r="EV46" s="24"/>
      <c r="EW46" s="24"/>
      <c r="EX46" s="24"/>
      <c r="EY46" s="24"/>
      <c r="EZ46" s="24"/>
      <c r="FA46" s="24"/>
      <c r="FB46" s="24"/>
      <c r="FC46" s="24"/>
      <c r="FD46" s="24"/>
      <c r="FE46" s="24"/>
      <c r="FF46" s="24"/>
      <c r="FG46" s="24"/>
      <c r="FH46" s="24"/>
      <c r="FI46" s="24"/>
      <c r="FJ46" s="24"/>
      <c r="FK46" s="24"/>
      <c r="FL46" s="24"/>
      <c r="FM46" s="24"/>
      <c r="FN46" s="24"/>
      <c r="FO46" s="24"/>
      <c r="FP46" s="24"/>
      <c r="FQ46" s="24"/>
      <c r="FR46" s="24"/>
      <c r="FS46" s="24"/>
      <c r="FT46" s="24"/>
      <c r="FU46" s="24"/>
      <c r="FV46" s="24"/>
      <c r="FW46" s="24"/>
      <c r="FX46" s="24"/>
      <c r="FY46" s="24"/>
      <c r="FZ46" s="24"/>
      <c r="GA46" s="24"/>
      <c r="GB46" s="24"/>
      <c r="GC46" s="24"/>
      <c r="GD46" s="24"/>
      <c r="GE46" s="24"/>
      <c r="GF46" s="24"/>
      <c r="GG46" s="24"/>
      <c r="GH46" s="24"/>
      <c r="GI46" s="24"/>
      <c r="GJ46" s="24"/>
      <c r="GK46" s="24"/>
      <c r="GL46" s="24"/>
      <c r="GM46" s="24"/>
      <c r="GN46" s="24"/>
      <c r="GO46" s="24"/>
      <c r="GP46" s="24"/>
      <c r="GQ46" s="24"/>
      <c r="GR46" s="24"/>
      <c r="GS46" s="24"/>
      <c r="GT46" s="24"/>
      <c r="GU46" s="24"/>
      <c r="GV46" s="24"/>
      <c r="GW46" s="24"/>
      <c r="GX46" s="24"/>
      <c r="GY46" s="24"/>
      <c r="GZ46" s="24"/>
      <c r="HA46" s="24"/>
      <c r="HB46" s="24"/>
      <c r="HC46" s="24"/>
      <c r="HD46" s="24"/>
      <c r="HE46" s="24"/>
      <c r="HF46" s="24"/>
      <c r="HG46" s="24"/>
      <c r="HH46" s="24"/>
      <c r="HI46" s="24"/>
      <c r="HJ46" s="24"/>
      <c r="HK46" s="24"/>
      <c r="HL46" s="24"/>
      <c r="HM46" s="24"/>
      <c r="HN46" s="24"/>
      <c r="HO46" s="24"/>
      <c r="HP46" s="24"/>
      <c r="HQ46" s="24"/>
      <c r="HR46" s="24"/>
      <c r="HS46" s="24"/>
      <c r="HT46" s="24"/>
      <c r="HU46" s="24"/>
      <c r="HV46" s="24"/>
      <c r="HW46" s="24"/>
      <c r="HX46" s="24"/>
      <c r="HY46" s="24"/>
      <c r="HZ46" s="24"/>
      <c r="IA46" s="24"/>
      <c r="IB46" s="24"/>
      <c r="IC46" s="24"/>
      <c r="ID46" s="24"/>
      <c r="IE46" s="24"/>
      <c r="IF46" s="24"/>
      <c r="IG46" s="24"/>
      <c r="IH46" s="24"/>
      <c r="II46" s="24"/>
      <c r="IJ46" s="24"/>
      <c r="IK46" s="24"/>
      <c r="IL46" s="24"/>
      <c r="IM46" s="24"/>
      <c r="IN46" s="24"/>
      <c r="IO46" s="24"/>
      <c r="IP46" s="24"/>
      <c r="IQ46" s="24"/>
      <c r="IR46" s="24"/>
      <c r="IS46" s="24"/>
      <c r="IT46" s="24"/>
      <c r="IU46" s="24"/>
      <c r="IV46" s="24"/>
      <c r="IW46" s="24"/>
      <c r="IX46" s="24"/>
      <c r="IY46" s="24"/>
      <c r="IZ46" s="24"/>
      <c r="JA46" s="24"/>
      <c r="JB46" s="24"/>
      <c r="JC46" s="24"/>
      <c r="JD46" s="24"/>
      <c r="JE46" s="24"/>
      <c r="JF46" s="24"/>
      <c r="JG46" s="24"/>
      <c r="JH46" s="24"/>
      <c r="JI46" s="24"/>
      <c r="JJ46" s="24"/>
      <c r="JK46" s="24"/>
      <c r="JL46" s="24"/>
      <c r="JM46" s="24"/>
      <c r="JN46" s="24"/>
      <c r="JO46" s="24"/>
      <c r="JP46" s="24"/>
      <c r="JQ46" s="24"/>
      <c r="JR46" s="24"/>
      <c r="JS46" s="24"/>
      <c r="JT46" s="24"/>
      <c r="JU46" s="24"/>
      <c r="JV46" s="24"/>
      <c r="JW46" s="24"/>
      <c r="JX46" s="24"/>
      <c r="JY46" s="24"/>
      <c r="JZ46" s="24"/>
      <c r="KA46" s="24"/>
      <c r="KB46" s="24"/>
      <c r="KC46" s="24"/>
      <c r="KD46" s="24"/>
      <c r="KE46" s="24"/>
      <c r="KF46" s="24"/>
      <c r="KG46" s="24"/>
      <c r="KH46" s="24"/>
      <c r="KI46" s="24"/>
      <c r="KJ46" s="24"/>
      <c r="KK46" s="24"/>
      <c r="KL46" s="24"/>
      <c r="KM46" s="24"/>
      <c r="KN46" s="24"/>
      <c r="KO46" s="24"/>
      <c r="KP46" s="24"/>
      <c r="KQ46" s="24"/>
      <c r="KR46" s="24"/>
      <c r="KS46" s="24"/>
      <c r="KT46" s="24"/>
      <c r="KU46" s="24"/>
      <c r="KV46" s="24"/>
      <c r="KW46" s="24"/>
      <c r="KX46" s="24"/>
      <c r="KY46" s="24"/>
      <c r="KZ46" s="24"/>
      <c r="LA46" s="24"/>
      <c r="LB46" s="24"/>
      <c r="LC46" s="24"/>
      <c r="LD46" s="24"/>
      <c r="LE46" s="24"/>
      <c r="LF46" s="24"/>
      <c r="LG46" s="24"/>
      <c r="LH46" s="24"/>
      <c r="LI46" s="24"/>
      <c r="LJ46" s="24"/>
      <c r="LK46" s="24"/>
      <c r="LL46" s="24"/>
      <c r="LM46" s="24"/>
      <c r="LN46" s="24"/>
      <c r="LO46" s="24"/>
      <c r="LP46" s="24"/>
      <c r="LQ46" s="24"/>
      <c r="LR46" s="24"/>
      <c r="LS46" s="24"/>
      <c r="LT46" s="24"/>
      <c r="LU46" s="24"/>
      <c r="LV46" s="24"/>
      <c r="LW46" s="24"/>
      <c r="LX46" s="24"/>
      <c r="LY46" s="24"/>
      <c r="LZ46" s="24"/>
      <c r="MA46" s="24"/>
      <c r="MB46" s="24"/>
      <c r="MC46" s="24"/>
      <c r="MD46" s="24"/>
      <c r="ME46" s="24"/>
      <c r="MF46" s="24"/>
      <c r="MG46" s="24"/>
      <c r="MH46" s="24"/>
      <c r="MI46" s="24"/>
      <c r="MJ46" s="24"/>
      <c r="MK46" s="24"/>
      <c r="ML46" s="24"/>
      <c r="MM46" s="24"/>
      <c r="MN46" s="24"/>
      <c r="MO46" s="24"/>
      <c r="MP46" s="24"/>
      <c r="MQ46" s="24"/>
      <c r="MR46" s="24"/>
      <c r="MS46" s="24"/>
      <c r="MT46" s="24"/>
      <c r="MU46" s="24"/>
      <c r="MV46" s="24"/>
      <c r="MW46" s="24"/>
      <c r="MX46" s="24"/>
      <c r="MY46" s="24"/>
      <c r="MZ46" s="24"/>
      <c r="NA46" s="24"/>
      <c r="NB46" s="24"/>
      <c r="NC46" s="24"/>
      <c r="ND46" s="24"/>
    </row>
    <row r="47" spans="1:368" x14ac:dyDescent="0.35">
      <c r="A47" s="174"/>
      <c r="B47" s="140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  <c r="CS47" s="24"/>
      <c r="CT47" s="24"/>
      <c r="CU47" s="24"/>
      <c r="CV47" s="24"/>
      <c r="CW47" s="24"/>
      <c r="CX47" s="24"/>
      <c r="CY47" s="24"/>
      <c r="CZ47" s="24"/>
      <c r="DA47" s="24"/>
      <c r="DB47" s="24"/>
      <c r="DC47" s="24"/>
      <c r="DD47" s="24"/>
      <c r="DE47" s="24"/>
      <c r="DF47" s="24"/>
      <c r="DG47" s="24"/>
      <c r="DH47" s="24"/>
      <c r="DI47" s="24"/>
      <c r="DJ47" s="24"/>
      <c r="DK47" s="24"/>
      <c r="DL47" s="24"/>
      <c r="DM47" s="24"/>
      <c r="DN47" s="24"/>
      <c r="DO47" s="24"/>
      <c r="DP47" s="24"/>
      <c r="DQ47" s="24"/>
      <c r="DR47" s="24"/>
      <c r="DS47" s="24"/>
      <c r="DT47" s="24"/>
      <c r="DU47" s="24"/>
      <c r="DV47" s="24"/>
      <c r="DW47" s="24"/>
      <c r="DX47" s="24"/>
      <c r="DY47" s="24"/>
      <c r="DZ47" s="24"/>
      <c r="EA47" s="24"/>
      <c r="EB47" s="24"/>
      <c r="EC47" s="24"/>
      <c r="ED47" s="24"/>
      <c r="EE47" s="24"/>
      <c r="EF47" s="24"/>
      <c r="EG47" s="24"/>
      <c r="EH47" s="24"/>
      <c r="EI47" s="24"/>
      <c r="EJ47" s="24"/>
      <c r="EK47" s="24"/>
      <c r="EL47" s="24"/>
      <c r="EM47" s="24"/>
      <c r="EN47" s="24"/>
      <c r="EO47" s="24"/>
      <c r="EP47" s="24"/>
      <c r="EQ47" s="24"/>
      <c r="ER47" s="24"/>
      <c r="ES47" s="24"/>
      <c r="ET47" s="24"/>
      <c r="EU47" s="24"/>
      <c r="EV47" s="24"/>
      <c r="EW47" s="24"/>
      <c r="EX47" s="24"/>
      <c r="EY47" s="24"/>
      <c r="EZ47" s="24"/>
      <c r="FA47" s="24"/>
      <c r="FB47" s="24"/>
      <c r="FC47" s="24"/>
      <c r="FD47" s="24"/>
      <c r="FE47" s="24"/>
      <c r="FF47" s="24"/>
      <c r="FG47" s="24"/>
      <c r="FH47" s="24"/>
      <c r="FI47" s="24"/>
      <c r="FJ47" s="24"/>
      <c r="FK47" s="24"/>
      <c r="FL47" s="24"/>
      <c r="FM47" s="24"/>
      <c r="FN47" s="24"/>
      <c r="FO47" s="24"/>
      <c r="FP47" s="24"/>
      <c r="FQ47" s="24"/>
      <c r="FR47" s="24"/>
      <c r="FS47" s="24"/>
      <c r="FT47" s="24"/>
      <c r="FU47" s="24"/>
      <c r="FV47" s="24"/>
      <c r="FW47" s="24"/>
      <c r="FX47" s="24"/>
      <c r="FY47" s="24"/>
      <c r="FZ47" s="24"/>
      <c r="GA47" s="24"/>
      <c r="GB47" s="24"/>
      <c r="GC47" s="24"/>
      <c r="GD47" s="24"/>
      <c r="GE47" s="24"/>
      <c r="GF47" s="24"/>
      <c r="GG47" s="24"/>
      <c r="GH47" s="24"/>
      <c r="GI47" s="24"/>
      <c r="GJ47" s="24"/>
      <c r="GK47" s="24"/>
      <c r="GL47" s="24"/>
      <c r="GM47" s="24"/>
      <c r="GN47" s="24"/>
      <c r="GO47" s="24"/>
      <c r="GP47" s="24"/>
      <c r="GQ47" s="24"/>
      <c r="GR47" s="24"/>
      <c r="GS47" s="24"/>
      <c r="GT47" s="24"/>
      <c r="GU47" s="24"/>
      <c r="GV47" s="24"/>
      <c r="GW47" s="24"/>
      <c r="GX47" s="24"/>
      <c r="GY47" s="24"/>
      <c r="GZ47" s="24"/>
      <c r="HA47" s="24"/>
      <c r="HB47" s="24"/>
      <c r="HC47" s="24"/>
      <c r="HD47" s="24"/>
      <c r="HE47" s="24"/>
      <c r="HF47" s="24"/>
      <c r="HG47" s="24"/>
      <c r="HH47" s="24"/>
      <c r="HI47" s="24"/>
      <c r="HJ47" s="24"/>
      <c r="HK47" s="24"/>
      <c r="HL47" s="24"/>
      <c r="HM47" s="24"/>
      <c r="HN47" s="24"/>
      <c r="HO47" s="24"/>
      <c r="HP47" s="24"/>
      <c r="HQ47" s="24"/>
      <c r="HR47" s="24"/>
      <c r="HS47" s="24"/>
      <c r="HT47" s="24"/>
      <c r="HU47" s="24"/>
      <c r="HV47" s="24"/>
      <c r="HW47" s="24"/>
      <c r="HX47" s="24"/>
      <c r="HY47" s="24"/>
      <c r="HZ47" s="24"/>
      <c r="IA47" s="24"/>
      <c r="IB47" s="24"/>
      <c r="IC47" s="24"/>
      <c r="ID47" s="24"/>
      <c r="IE47" s="24"/>
      <c r="IF47" s="24"/>
      <c r="IG47" s="24"/>
      <c r="IH47" s="24"/>
      <c r="II47" s="24"/>
      <c r="IJ47" s="24"/>
      <c r="IK47" s="24"/>
      <c r="IL47" s="24"/>
      <c r="IM47" s="24"/>
      <c r="IN47" s="24"/>
      <c r="IO47" s="24"/>
      <c r="IP47" s="24"/>
      <c r="IQ47" s="24"/>
      <c r="IR47" s="24"/>
      <c r="IS47" s="24"/>
      <c r="IT47" s="24"/>
      <c r="IU47" s="24"/>
      <c r="IV47" s="24"/>
      <c r="IW47" s="24"/>
      <c r="IX47" s="24"/>
      <c r="IY47" s="24"/>
      <c r="IZ47" s="24"/>
      <c r="JA47" s="24"/>
      <c r="JB47" s="24"/>
      <c r="JC47" s="24"/>
      <c r="JD47" s="24"/>
      <c r="JE47" s="24"/>
      <c r="JF47" s="24"/>
      <c r="JG47" s="24"/>
      <c r="JH47" s="24"/>
      <c r="JI47" s="24"/>
      <c r="JJ47" s="24"/>
      <c r="JK47" s="24"/>
      <c r="JL47" s="24"/>
      <c r="JM47" s="24"/>
      <c r="JN47" s="24"/>
      <c r="JO47" s="24"/>
      <c r="JP47" s="24"/>
      <c r="JQ47" s="24"/>
      <c r="JR47" s="24"/>
      <c r="JS47" s="24"/>
      <c r="JT47" s="24"/>
      <c r="JU47" s="24"/>
      <c r="JV47" s="24"/>
      <c r="JW47" s="24"/>
      <c r="JX47" s="24"/>
      <c r="JY47" s="24"/>
      <c r="JZ47" s="24"/>
      <c r="KA47" s="24"/>
      <c r="KB47" s="24"/>
      <c r="KC47" s="24"/>
      <c r="KD47" s="24"/>
      <c r="KE47" s="24"/>
      <c r="KF47" s="24"/>
      <c r="KG47" s="24"/>
      <c r="KH47" s="24"/>
      <c r="KI47" s="24"/>
      <c r="KJ47" s="24"/>
      <c r="KK47" s="24"/>
      <c r="KL47" s="24"/>
      <c r="KM47" s="24"/>
      <c r="KN47" s="24"/>
      <c r="KO47" s="24"/>
      <c r="KP47" s="24"/>
      <c r="KQ47" s="24"/>
      <c r="KR47" s="24"/>
      <c r="KS47" s="24"/>
      <c r="KT47" s="24"/>
      <c r="KU47" s="24"/>
      <c r="KV47" s="24"/>
      <c r="KW47" s="24"/>
      <c r="KX47" s="24"/>
      <c r="KY47" s="24"/>
      <c r="KZ47" s="24"/>
      <c r="LA47" s="24"/>
      <c r="LB47" s="24"/>
      <c r="LC47" s="24"/>
      <c r="LD47" s="24"/>
      <c r="LE47" s="24"/>
      <c r="LF47" s="24"/>
      <c r="LG47" s="24"/>
      <c r="LH47" s="24"/>
      <c r="LI47" s="24"/>
      <c r="LJ47" s="24"/>
      <c r="LK47" s="24"/>
      <c r="LL47" s="24"/>
      <c r="LM47" s="24"/>
      <c r="LN47" s="24"/>
      <c r="LO47" s="24"/>
      <c r="LP47" s="24"/>
      <c r="LQ47" s="24"/>
      <c r="LR47" s="24"/>
      <c r="LS47" s="24"/>
      <c r="LT47" s="24"/>
      <c r="LU47" s="24"/>
      <c r="LV47" s="24"/>
      <c r="LW47" s="24"/>
      <c r="LX47" s="24"/>
      <c r="LY47" s="24"/>
      <c r="LZ47" s="24"/>
      <c r="MA47" s="24"/>
      <c r="MB47" s="24"/>
      <c r="MC47" s="24"/>
      <c r="MD47" s="24"/>
      <c r="ME47" s="24"/>
      <c r="MF47" s="24"/>
      <c r="MG47" s="24"/>
      <c r="MH47" s="24"/>
      <c r="MI47" s="24"/>
      <c r="MJ47" s="24"/>
      <c r="MK47" s="24"/>
      <c r="ML47" s="24"/>
      <c r="MM47" s="24"/>
      <c r="MN47" s="24"/>
      <c r="MO47" s="24"/>
      <c r="MP47" s="24"/>
      <c r="MQ47" s="24"/>
      <c r="MR47" s="24"/>
      <c r="MS47" s="24"/>
      <c r="MT47" s="24"/>
      <c r="MU47" s="24"/>
      <c r="MV47" s="24"/>
      <c r="MW47" s="24"/>
      <c r="MX47" s="24"/>
      <c r="MY47" s="24"/>
      <c r="MZ47" s="24"/>
      <c r="NA47" s="24"/>
      <c r="NB47" s="24"/>
      <c r="NC47" s="24"/>
      <c r="ND47" s="24"/>
    </row>
    <row r="48" spans="1:368" ht="15" thickBot="1" x14ac:dyDescent="0.4">
      <c r="A48" s="174"/>
      <c r="B48" s="140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  <c r="CS48" s="24"/>
      <c r="CT48" s="24"/>
      <c r="CU48" s="24"/>
      <c r="CV48" s="24"/>
      <c r="CW48" s="24"/>
      <c r="CX48" s="24"/>
      <c r="CY48" s="24"/>
      <c r="CZ48" s="24"/>
      <c r="DA48" s="24"/>
      <c r="DB48" s="24"/>
      <c r="DC48" s="24"/>
      <c r="DD48" s="24"/>
      <c r="DE48" s="24"/>
      <c r="DF48" s="24"/>
      <c r="DG48" s="24"/>
      <c r="DH48" s="24"/>
      <c r="DI48" s="24"/>
      <c r="DJ48" s="24"/>
      <c r="DK48" s="24"/>
      <c r="DL48" s="24"/>
      <c r="DM48" s="24"/>
      <c r="DN48" s="24"/>
      <c r="DO48" s="24"/>
      <c r="DP48" s="24"/>
      <c r="DQ48" s="24"/>
      <c r="DR48" s="24"/>
      <c r="DS48" s="24"/>
      <c r="DT48" s="24"/>
      <c r="DU48" s="24"/>
      <c r="DV48" s="24"/>
      <c r="DW48" s="24"/>
      <c r="DX48" s="24"/>
      <c r="DY48" s="24"/>
      <c r="DZ48" s="24"/>
      <c r="EA48" s="24"/>
      <c r="EB48" s="24"/>
      <c r="EC48" s="24"/>
      <c r="ED48" s="24"/>
      <c r="EE48" s="24"/>
      <c r="EF48" s="24"/>
      <c r="EG48" s="24"/>
      <c r="EH48" s="24"/>
      <c r="EI48" s="24"/>
      <c r="EJ48" s="24"/>
      <c r="EK48" s="24"/>
      <c r="EL48" s="24"/>
      <c r="EM48" s="24"/>
      <c r="EN48" s="24"/>
      <c r="EO48" s="24"/>
      <c r="EP48" s="24"/>
      <c r="EQ48" s="24"/>
      <c r="ER48" s="24"/>
      <c r="ES48" s="24"/>
      <c r="ET48" s="24"/>
      <c r="EU48" s="24"/>
      <c r="EV48" s="24"/>
      <c r="EW48" s="24"/>
      <c r="EX48" s="24"/>
      <c r="EY48" s="24"/>
      <c r="EZ48" s="24"/>
      <c r="FA48" s="24"/>
      <c r="FB48" s="24"/>
      <c r="FC48" s="24"/>
      <c r="FD48" s="24"/>
      <c r="FE48" s="24"/>
      <c r="FF48" s="24"/>
      <c r="FG48" s="24"/>
      <c r="FH48" s="24"/>
      <c r="FI48" s="24"/>
      <c r="FJ48" s="24"/>
      <c r="FK48" s="24"/>
      <c r="FL48" s="24"/>
      <c r="FM48" s="24"/>
      <c r="FN48" s="24"/>
      <c r="FO48" s="24"/>
      <c r="FP48" s="24"/>
      <c r="FQ48" s="24"/>
      <c r="FR48" s="24"/>
      <c r="FS48" s="24"/>
      <c r="FT48" s="24"/>
      <c r="FU48" s="24"/>
      <c r="FV48" s="24"/>
      <c r="FW48" s="24"/>
      <c r="FX48" s="24"/>
      <c r="FY48" s="24"/>
      <c r="FZ48" s="24"/>
      <c r="GA48" s="24"/>
      <c r="GB48" s="24"/>
      <c r="GC48" s="24"/>
      <c r="GD48" s="24"/>
      <c r="GE48" s="24"/>
      <c r="GF48" s="24"/>
      <c r="GG48" s="24"/>
      <c r="GH48" s="24"/>
      <c r="GI48" s="24"/>
      <c r="GJ48" s="24"/>
      <c r="GK48" s="24"/>
      <c r="GL48" s="24"/>
      <c r="GM48" s="24"/>
      <c r="GN48" s="24"/>
      <c r="GO48" s="24"/>
      <c r="GP48" s="24"/>
      <c r="GQ48" s="24"/>
      <c r="GR48" s="24"/>
      <c r="GS48" s="24"/>
      <c r="GT48" s="24"/>
      <c r="GU48" s="24"/>
      <c r="GV48" s="24"/>
      <c r="GW48" s="24"/>
      <c r="GX48" s="24"/>
      <c r="GY48" s="24"/>
      <c r="GZ48" s="24"/>
      <c r="HA48" s="24"/>
      <c r="HB48" s="24"/>
      <c r="HC48" s="24"/>
      <c r="HD48" s="24"/>
      <c r="HE48" s="24"/>
      <c r="HF48" s="24"/>
      <c r="HG48" s="24"/>
      <c r="HH48" s="24"/>
      <c r="HI48" s="24"/>
      <c r="HJ48" s="24"/>
      <c r="HK48" s="24"/>
      <c r="HL48" s="24"/>
      <c r="HM48" s="24"/>
      <c r="HN48" s="24"/>
      <c r="HO48" s="24"/>
      <c r="HP48" s="24"/>
      <c r="HQ48" s="24"/>
      <c r="HR48" s="24"/>
      <c r="HS48" s="24"/>
      <c r="HT48" s="24"/>
      <c r="HU48" s="24"/>
      <c r="HV48" s="24"/>
      <c r="HW48" s="24"/>
      <c r="HX48" s="24"/>
      <c r="HY48" s="24"/>
      <c r="HZ48" s="24"/>
      <c r="IA48" s="24"/>
      <c r="IB48" s="24"/>
      <c r="IC48" s="24"/>
      <c r="ID48" s="24"/>
      <c r="IE48" s="24"/>
      <c r="IF48" s="24"/>
      <c r="IG48" s="24"/>
      <c r="IH48" s="24"/>
      <c r="II48" s="24"/>
      <c r="IJ48" s="24"/>
      <c r="IK48" s="24"/>
      <c r="IL48" s="24"/>
      <c r="IM48" s="24"/>
      <c r="IN48" s="24"/>
      <c r="IO48" s="24"/>
      <c r="IP48" s="24"/>
      <c r="IQ48" s="24"/>
      <c r="IR48" s="24"/>
      <c r="IS48" s="24"/>
      <c r="IT48" s="24"/>
      <c r="IU48" s="24"/>
      <c r="IV48" s="24"/>
      <c r="IW48" s="24"/>
      <c r="IX48" s="24"/>
      <c r="IY48" s="24"/>
      <c r="IZ48" s="24"/>
      <c r="JA48" s="24"/>
      <c r="JB48" s="24"/>
      <c r="JC48" s="24"/>
      <c r="JD48" s="24"/>
      <c r="JE48" s="24"/>
      <c r="JF48" s="24"/>
      <c r="JG48" s="24"/>
      <c r="JH48" s="24"/>
      <c r="JI48" s="24"/>
      <c r="JJ48" s="24"/>
      <c r="JK48" s="24"/>
      <c r="JL48" s="24"/>
      <c r="JM48" s="24"/>
      <c r="JN48" s="24"/>
      <c r="JO48" s="24"/>
      <c r="JP48" s="24"/>
      <c r="JQ48" s="24"/>
      <c r="JR48" s="24"/>
      <c r="JS48" s="24"/>
      <c r="JT48" s="24"/>
      <c r="JU48" s="24"/>
      <c r="JV48" s="24"/>
      <c r="JW48" s="24"/>
      <c r="JX48" s="24"/>
      <c r="JY48" s="24"/>
      <c r="JZ48" s="24"/>
      <c r="KA48" s="24"/>
      <c r="KB48" s="24"/>
      <c r="KC48" s="24"/>
      <c r="KD48" s="24"/>
      <c r="KE48" s="24"/>
      <c r="KF48" s="24"/>
      <c r="KG48" s="24"/>
      <c r="KH48" s="24"/>
      <c r="KI48" s="24"/>
      <c r="KJ48" s="24"/>
      <c r="KK48" s="24"/>
      <c r="KL48" s="24"/>
      <c r="KM48" s="24"/>
      <c r="KN48" s="24"/>
      <c r="KO48" s="24"/>
      <c r="KP48" s="24"/>
      <c r="KQ48" s="24"/>
      <c r="KR48" s="24"/>
      <c r="KS48" s="24"/>
      <c r="KT48" s="24"/>
      <c r="KU48" s="24"/>
      <c r="KV48" s="24"/>
      <c r="KW48" s="24"/>
      <c r="KX48" s="24"/>
      <c r="KY48" s="24"/>
      <c r="KZ48" s="24"/>
      <c r="LA48" s="24"/>
      <c r="LB48" s="24"/>
      <c r="LC48" s="24"/>
      <c r="LD48" s="24"/>
      <c r="LE48" s="24"/>
      <c r="LF48" s="24"/>
      <c r="LG48" s="24"/>
      <c r="LH48" s="24"/>
      <c r="LI48" s="24"/>
      <c r="LJ48" s="24"/>
      <c r="LK48" s="24"/>
      <c r="LL48" s="24"/>
      <c r="LM48" s="24"/>
      <c r="LN48" s="24"/>
      <c r="LO48" s="24"/>
      <c r="LP48" s="24"/>
      <c r="LQ48" s="24"/>
      <c r="LR48" s="24"/>
      <c r="LS48" s="24"/>
      <c r="LT48" s="24"/>
      <c r="LU48" s="24"/>
      <c r="LV48" s="24"/>
      <c r="LW48" s="24"/>
      <c r="LX48" s="24"/>
      <c r="LY48" s="24"/>
      <c r="LZ48" s="24"/>
      <c r="MA48" s="24"/>
      <c r="MB48" s="24"/>
      <c r="MC48" s="24"/>
      <c r="MD48" s="24"/>
      <c r="ME48" s="24"/>
      <c r="MF48" s="24"/>
      <c r="MG48" s="24"/>
      <c r="MH48" s="24"/>
      <c r="MI48" s="24"/>
      <c r="MJ48" s="24"/>
      <c r="MK48" s="24"/>
      <c r="ML48" s="24"/>
      <c r="MM48" s="24"/>
      <c r="MN48" s="24"/>
      <c r="MO48" s="24"/>
      <c r="MP48" s="24"/>
      <c r="MQ48" s="24"/>
      <c r="MR48" s="24"/>
      <c r="MS48" s="24"/>
      <c r="MT48" s="24"/>
      <c r="MU48" s="24"/>
      <c r="MV48" s="24"/>
      <c r="MW48" s="24"/>
      <c r="MX48" s="24"/>
      <c r="MY48" s="24"/>
      <c r="MZ48" s="24"/>
      <c r="NA48" s="24"/>
      <c r="NB48" s="24"/>
      <c r="NC48" s="24"/>
      <c r="ND48" s="24"/>
    </row>
    <row r="49" spans="1:368" x14ac:dyDescent="0.35">
      <c r="A49" s="174" t="s">
        <v>116</v>
      </c>
      <c r="B49" s="143" t="s">
        <v>134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  <c r="CO49" s="23"/>
      <c r="CP49" s="23"/>
      <c r="CQ49" s="23"/>
      <c r="CR49" s="23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23"/>
      <c r="DL49" s="23"/>
      <c r="DM49" s="23"/>
      <c r="DN49" s="23"/>
      <c r="DO49" s="23"/>
      <c r="DP49" s="23"/>
      <c r="DQ49" s="23"/>
      <c r="DR49" s="23"/>
      <c r="DS49" s="23"/>
      <c r="DT49" s="23"/>
      <c r="DU49" s="23"/>
      <c r="DV49" s="23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3"/>
      <c r="EZ49" s="23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3"/>
      <c r="GE49" s="23"/>
      <c r="GF49" s="23"/>
      <c r="GG49" s="23"/>
      <c r="GH49" s="23"/>
      <c r="GI49" s="23"/>
      <c r="GJ49" s="23"/>
      <c r="GK49" s="23"/>
      <c r="GL49" s="23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3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3"/>
      <c r="HI49" s="23"/>
      <c r="HJ49" s="23"/>
      <c r="HK49" s="23"/>
      <c r="HL49" s="23"/>
      <c r="HM49" s="23"/>
      <c r="HN49" s="23"/>
      <c r="HO49" s="23"/>
      <c r="HP49" s="23"/>
      <c r="HQ49" s="23"/>
      <c r="HR49" s="23"/>
      <c r="HS49" s="23"/>
      <c r="HT49" s="23"/>
      <c r="HU49" s="23"/>
      <c r="HV49" s="23"/>
      <c r="HW49" s="23"/>
      <c r="HX49" s="23"/>
      <c r="HY49" s="23"/>
      <c r="HZ49" s="23"/>
      <c r="IA49" s="23"/>
      <c r="IB49" s="23"/>
      <c r="IC49" s="23"/>
      <c r="ID49" s="23"/>
      <c r="IE49" s="23"/>
      <c r="IF49" s="23"/>
      <c r="IG49" s="23"/>
      <c r="IH49" s="23"/>
      <c r="II49" s="23"/>
      <c r="IJ49" s="23"/>
      <c r="IK49" s="23"/>
      <c r="IL49" s="23"/>
      <c r="IM49" s="23"/>
      <c r="IN49" s="23"/>
      <c r="IO49" s="23"/>
      <c r="IP49" s="23"/>
      <c r="IQ49" s="23"/>
      <c r="IR49" s="23"/>
      <c r="IS49" s="23"/>
      <c r="IT49" s="23"/>
      <c r="IU49" s="23"/>
      <c r="IV49" s="23"/>
      <c r="IW49" s="23"/>
      <c r="IX49" s="23"/>
      <c r="IY49" s="23"/>
      <c r="IZ49" s="23"/>
      <c r="JA49" s="23"/>
      <c r="JB49" s="23"/>
      <c r="JC49" s="23"/>
      <c r="JD49" s="23"/>
      <c r="JE49" s="23"/>
      <c r="JF49" s="23"/>
      <c r="JG49" s="23"/>
      <c r="JH49" s="23"/>
      <c r="JI49" s="23"/>
      <c r="JJ49" s="23"/>
      <c r="JK49" s="23"/>
      <c r="JL49" s="23"/>
      <c r="JM49" s="23"/>
      <c r="JN49" s="23"/>
      <c r="JO49" s="23"/>
      <c r="JP49" s="23"/>
      <c r="JQ49" s="23"/>
      <c r="JR49" s="23"/>
      <c r="JS49" s="23"/>
      <c r="JT49" s="23"/>
      <c r="JU49" s="23"/>
      <c r="JV49" s="23"/>
      <c r="JW49" s="23"/>
      <c r="JX49" s="23"/>
      <c r="JY49" s="23"/>
      <c r="JZ49" s="23"/>
      <c r="KA49" s="23"/>
      <c r="KB49" s="23"/>
      <c r="KC49" s="23"/>
      <c r="KD49" s="23"/>
      <c r="KE49" s="23"/>
      <c r="KF49" s="23"/>
      <c r="KG49" s="23"/>
      <c r="KH49" s="23"/>
      <c r="KI49" s="23"/>
      <c r="KJ49" s="23"/>
      <c r="KK49" s="23"/>
      <c r="KL49" s="23"/>
      <c r="KM49" s="23"/>
      <c r="KN49" s="23"/>
      <c r="KO49" s="23"/>
      <c r="KP49" s="23"/>
      <c r="KQ49" s="23"/>
      <c r="KR49" s="23"/>
      <c r="KS49" s="23"/>
      <c r="KT49" s="23"/>
      <c r="KU49" s="23"/>
      <c r="KV49" s="23"/>
      <c r="KW49" s="23"/>
      <c r="KX49" s="23"/>
      <c r="KY49" s="23"/>
      <c r="KZ49" s="23"/>
      <c r="LA49" s="23"/>
      <c r="LB49" s="23"/>
      <c r="LC49" s="23"/>
      <c r="LD49" s="23"/>
      <c r="LE49" s="23"/>
      <c r="LF49" s="23"/>
      <c r="LG49" s="23"/>
      <c r="LH49" s="23"/>
      <c r="LI49" s="23"/>
      <c r="LJ49" s="23"/>
      <c r="LK49" s="23"/>
      <c r="LL49" s="23"/>
      <c r="LM49" s="23"/>
      <c r="LN49" s="23"/>
      <c r="LO49" s="23"/>
      <c r="LP49" s="23"/>
      <c r="LQ49" s="23"/>
      <c r="LR49" s="23"/>
      <c r="LS49" s="23"/>
      <c r="LT49" s="23"/>
      <c r="LU49" s="23"/>
      <c r="LV49" s="23"/>
      <c r="LW49" s="23"/>
      <c r="LX49" s="23"/>
      <c r="LY49" s="23"/>
      <c r="LZ49" s="23"/>
      <c r="MA49" s="23"/>
      <c r="MB49" s="23"/>
      <c r="MC49" s="23"/>
      <c r="MD49" s="23"/>
      <c r="ME49" s="23"/>
      <c r="MF49" s="23"/>
      <c r="MG49" s="23"/>
      <c r="MH49" s="23"/>
      <c r="MI49" s="23"/>
      <c r="MJ49" s="23"/>
      <c r="MK49" s="23"/>
      <c r="ML49" s="23"/>
      <c r="MM49" s="23"/>
      <c r="MN49" s="23"/>
      <c r="MO49" s="23"/>
      <c r="MP49" s="23"/>
      <c r="MQ49" s="23"/>
      <c r="MR49" s="23"/>
      <c r="MS49" s="23"/>
      <c r="MT49" s="23"/>
      <c r="MU49" s="23"/>
      <c r="MV49" s="23"/>
      <c r="MW49" s="23"/>
      <c r="MX49" s="23"/>
      <c r="MY49" s="23"/>
      <c r="MZ49" s="23"/>
      <c r="NA49" s="23"/>
      <c r="NB49" s="23"/>
      <c r="NC49" s="23"/>
      <c r="ND49" s="23"/>
    </row>
    <row r="50" spans="1:368" x14ac:dyDescent="0.35">
      <c r="A50" s="174"/>
      <c r="B50" s="141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  <c r="CS50" s="24"/>
      <c r="CT50" s="24"/>
      <c r="CU50" s="24"/>
      <c r="CV50" s="24"/>
      <c r="CW50" s="24"/>
      <c r="CX50" s="24"/>
      <c r="CY50" s="24"/>
      <c r="CZ50" s="24"/>
      <c r="DA50" s="24"/>
      <c r="DB50" s="24"/>
      <c r="DC50" s="24"/>
      <c r="DD50" s="24"/>
      <c r="DE50" s="24"/>
      <c r="DF50" s="24"/>
      <c r="DG50" s="24"/>
      <c r="DH50" s="24"/>
      <c r="DI50" s="24"/>
      <c r="DJ50" s="24"/>
      <c r="DK50" s="24"/>
      <c r="DL50" s="24"/>
      <c r="DM50" s="24"/>
      <c r="DN50" s="24"/>
      <c r="DO50" s="24"/>
      <c r="DP50" s="24"/>
      <c r="DQ50" s="24"/>
      <c r="DR50" s="24"/>
      <c r="DS50" s="24"/>
      <c r="DT50" s="24"/>
      <c r="DU50" s="24"/>
      <c r="DV50" s="24"/>
      <c r="DW50" s="24"/>
      <c r="DX50" s="24"/>
      <c r="DY50" s="24"/>
      <c r="DZ50" s="24"/>
      <c r="EA50" s="24"/>
      <c r="EB50" s="24"/>
      <c r="EC50" s="24"/>
      <c r="ED50" s="24"/>
      <c r="EE50" s="24"/>
      <c r="EF50" s="24"/>
      <c r="EG50" s="24"/>
      <c r="EH50" s="24"/>
      <c r="EI50" s="24"/>
      <c r="EJ50" s="24"/>
      <c r="EK50" s="24"/>
      <c r="EL50" s="24"/>
      <c r="EM50" s="24"/>
      <c r="EN50" s="24"/>
      <c r="EO50" s="24"/>
      <c r="EP50" s="24"/>
      <c r="EQ50" s="24"/>
      <c r="ER50" s="24"/>
      <c r="ES50" s="24"/>
      <c r="ET50" s="24"/>
      <c r="EU50" s="24"/>
      <c r="EV50" s="24"/>
      <c r="EW50" s="24"/>
      <c r="EX50" s="24"/>
      <c r="EY50" s="24"/>
      <c r="EZ50" s="24"/>
      <c r="FA50" s="24"/>
      <c r="FB50" s="24"/>
      <c r="FC50" s="24"/>
      <c r="FD50" s="24"/>
      <c r="FE50" s="24"/>
      <c r="FF50" s="24"/>
      <c r="FG50" s="24"/>
      <c r="FH50" s="24"/>
      <c r="FI50" s="24"/>
      <c r="FJ50" s="24"/>
      <c r="FK50" s="24"/>
      <c r="FL50" s="24"/>
      <c r="FM50" s="24"/>
      <c r="FN50" s="24"/>
      <c r="FO50" s="24"/>
      <c r="FP50" s="24"/>
      <c r="FQ50" s="24"/>
      <c r="FR50" s="24"/>
      <c r="FS50" s="24"/>
      <c r="FT50" s="24"/>
      <c r="FU50" s="24"/>
      <c r="FV50" s="24"/>
      <c r="FW50" s="24"/>
      <c r="FX50" s="24"/>
      <c r="FY50" s="24"/>
      <c r="FZ50" s="24"/>
      <c r="GA50" s="24"/>
      <c r="GB50" s="24"/>
      <c r="GC50" s="24"/>
      <c r="GD50" s="24"/>
      <c r="GE50" s="24"/>
      <c r="GF50" s="24"/>
      <c r="GG50" s="24"/>
      <c r="GH50" s="24"/>
      <c r="GI50" s="24"/>
      <c r="GJ50" s="24"/>
      <c r="GK50" s="24"/>
      <c r="GL50" s="24"/>
      <c r="GM50" s="24"/>
      <c r="GN50" s="24"/>
      <c r="GO50" s="24"/>
      <c r="GP50" s="24"/>
      <c r="GQ50" s="24"/>
      <c r="GR50" s="24"/>
      <c r="GS50" s="24"/>
      <c r="GT50" s="24"/>
      <c r="GU50" s="24"/>
      <c r="GV50" s="24"/>
      <c r="GW50" s="24"/>
      <c r="GX50" s="24"/>
      <c r="GY50" s="24"/>
      <c r="GZ50" s="24"/>
      <c r="HA50" s="24"/>
      <c r="HB50" s="24"/>
      <c r="HC50" s="24"/>
      <c r="HD50" s="24"/>
      <c r="HE50" s="24"/>
      <c r="HF50" s="24"/>
      <c r="HG50" s="24"/>
      <c r="HH50" s="24"/>
      <c r="HI50" s="24"/>
      <c r="HJ50" s="24"/>
      <c r="HK50" s="24"/>
      <c r="HL50" s="24"/>
      <c r="HM50" s="24"/>
      <c r="HN50" s="24"/>
      <c r="HO50" s="24"/>
      <c r="HP50" s="24"/>
      <c r="HQ50" s="24"/>
      <c r="HR50" s="24"/>
      <c r="HS50" s="24"/>
      <c r="HT50" s="24"/>
      <c r="HU50" s="24"/>
      <c r="HV50" s="24"/>
      <c r="HW50" s="24"/>
      <c r="HX50" s="24"/>
      <c r="HY50" s="24"/>
      <c r="HZ50" s="24"/>
      <c r="IA50" s="24"/>
      <c r="IB50" s="24"/>
      <c r="IC50" s="24"/>
      <c r="ID50" s="24"/>
      <c r="IE50" s="24"/>
      <c r="IF50" s="24"/>
      <c r="IG50" s="24"/>
      <c r="IH50" s="24"/>
      <c r="II50" s="24"/>
      <c r="IJ50" s="24"/>
      <c r="IK50" s="24"/>
      <c r="IL50" s="24"/>
      <c r="IM50" s="24"/>
      <c r="IN50" s="24"/>
      <c r="IO50" s="24"/>
      <c r="IP50" s="24"/>
      <c r="IQ50" s="24"/>
      <c r="IR50" s="24"/>
      <c r="IS50" s="24"/>
      <c r="IT50" s="24"/>
      <c r="IU50" s="24"/>
      <c r="IV50" s="24"/>
      <c r="IW50" s="24"/>
      <c r="IX50" s="24"/>
      <c r="IY50" s="24"/>
      <c r="IZ50" s="24"/>
      <c r="JA50" s="24"/>
      <c r="JB50" s="24"/>
      <c r="JC50" s="24"/>
      <c r="JD50" s="24"/>
      <c r="JE50" s="24"/>
      <c r="JF50" s="24"/>
      <c r="JG50" s="24"/>
      <c r="JH50" s="24"/>
      <c r="JI50" s="24"/>
      <c r="JJ50" s="24"/>
      <c r="JK50" s="24"/>
      <c r="JL50" s="24"/>
      <c r="JM50" s="24"/>
      <c r="JN50" s="24"/>
      <c r="JO50" s="24"/>
      <c r="JP50" s="24"/>
      <c r="JQ50" s="24"/>
      <c r="JR50" s="24"/>
      <c r="JS50" s="24"/>
      <c r="JT50" s="24"/>
      <c r="JU50" s="24"/>
      <c r="JV50" s="24"/>
      <c r="JW50" s="24"/>
      <c r="JX50" s="24"/>
      <c r="JY50" s="24"/>
      <c r="JZ50" s="24"/>
      <c r="KA50" s="24"/>
      <c r="KB50" s="24"/>
      <c r="KC50" s="24"/>
      <c r="KD50" s="24"/>
      <c r="KE50" s="24"/>
      <c r="KF50" s="24"/>
      <c r="KG50" s="24"/>
      <c r="KH50" s="24"/>
      <c r="KI50" s="24"/>
      <c r="KJ50" s="24"/>
      <c r="KK50" s="24"/>
      <c r="KL50" s="24"/>
      <c r="KM50" s="24"/>
      <c r="KN50" s="24"/>
      <c r="KO50" s="24"/>
      <c r="KP50" s="24"/>
      <c r="KQ50" s="24"/>
      <c r="KR50" s="24"/>
      <c r="KS50" s="24"/>
      <c r="KT50" s="24"/>
      <c r="KU50" s="24"/>
      <c r="KV50" s="24"/>
      <c r="KW50" s="24"/>
      <c r="KX50" s="24"/>
      <c r="KY50" s="24"/>
      <c r="KZ50" s="24"/>
      <c r="LA50" s="24"/>
      <c r="LB50" s="24"/>
      <c r="LC50" s="24"/>
      <c r="LD50" s="24"/>
      <c r="LE50" s="24"/>
      <c r="LF50" s="24"/>
      <c r="LG50" s="24"/>
      <c r="LH50" s="24"/>
      <c r="LI50" s="24"/>
      <c r="LJ50" s="24"/>
      <c r="LK50" s="24"/>
      <c r="LL50" s="24"/>
      <c r="LM50" s="24"/>
      <c r="LN50" s="24"/>
      <c r="LO50" s="24"/>
      <c r="LP50" s="24"/>
      <c r="LQ50" s="24"/>
      <c r="LR50" s="24"/>
      <c r="LS50" s="24"/>
      <c r="LT50" s="24"/>
      <c r="LU50" s="24"/>
      <c r="LV50" s="24"/>
      <c r="LW50" s="24"/>
      <c r="LX50" s="24"/>
      <c r="LY50" s="24"/>
      <c r="LZ50" s="24"/>
      <c r="MA50" s="24"/>
      <c r="MB50" s="24"/>
      <c r="MC50" s="24"/>
      <c r="MD50" s="24"/>
      <c r="ME50" s="24"/>
      <c r="MF50" s="24"/>
      <c r="MG50" s="24"/>
      <c r="MH50" s="24"/>
      <c r="MI50" s="24"/>
      <c r="MJ50" s="24"/>
      <c r="MK50" s="24"/>
      <c r="ML50" s="24"/>
      <c r="MM50" s="24"/>
      <c r="MN50" s="24"/>
      <c r="MO50" s="24"/>
      <c r="MP50" s="24"/>
      <c r="MQ50" s="24"/>
      <c r="MR50" s="24"/>
      <c r="MS50" s="24"/>
      <c r="MT50" s="24"/>
      <c r="MU50" s="24"/>
      <c r="MV50" s="24"/>
      <c r="MW50" s="24"/>
      <c r="MX50" s="24"/>
      <c r="MY50" s="24"/>
      <c r="MZ50" s="24"/>
      <c r="NA50" s="24"/>
      <c r="NB50" s="24"/>
      <c r="NC50" s="24"/>
      <c r="ND50" s="24"/>
    </row>
    <row r="51" spans="1:368" x14ac:dyDescent="0.35">
      <c r="A51" s="174"/>
      <c r="B51" s="141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  <c r="CS51" s="24"/>
      <c r="CT51" s="24"/>
      <c r="CU51" s="24"/>
      <c r="CV51" s="24"/>
      <c r="CW51" s="24"/>
      <c r="CX51" s="24"/>
      <c r="CY51" s="24"/>
      <c r="CZ51" s="24"/>
      <c r="DA51" s="24"/>
      <c r="DB51" s="24"/>
      <c r="DC51" s="24"/>
      <c r="DD51" s="24"/>
      <c r="DE51" s="24"/>
      <c r="DF51" s="24"/>
      <c r="DG51" s="24"/>
      <c r="DH51" s="24"/>
      <c r="DI51" s="24"/>
      <c r="DJ51" s="24"/>
      <c r="DK51" s="24"/>
      <c r="DL51" s="24"/>
      <c r="DM51" s="24"/>
      <c r="DN51" s="24"/>
      <c r="DO51" s="24"/>
      <c r="DP51" s="24"/>
      <c r="DQ51" s="24"/>
      <c r="DR51" s="24"/>
      <c r="DS51" s="24"/>
      <c r="DT51" s="24"/>
      <c r="DU51" s="24"/>
      <c r="DV51" s="24"/>
      <c r="DW51" s="24"/>
      <c r="DX51" s="24"/>
      <c r="DY51" s="24"/>
      <c r="DZ51" s="24"/>
      <c r="EA51" s="24"/>
      <c r="EB51" s="24"/>
      <c r="EC51" s="24"/>
      <c r="ED51" s="24"/>
      <c r="EE51" s="24"/>
      <c r="EF51" s="24"/>
      <c r="EG51" s="24"/>
      <c r="EH51" s="24"/>
      <c r="EI51" s="24"/>
      <c r="EJ51" s="24"/>
      <c r="EK51" s="24"/>
      <c r="EL51" s="24"/>
      <c r="EM51" s="24"/>
      <c r="EN51" s="24"/>
      <c r="EO51" s="24"/>
      <c r="EP51" s="24"/>
      <c r="EQ51" s="24"/>
      <c r="ER51" s="24"/>
      <c r="ES51" s="24"/>
      <c r="ET51" s="24"/>
      <c r="EU51" s="24"/>
      <c r="EV51" s="24"/>
      <c r="EW51" s="24"/>
      <c r="EX51" s="24"/>
      <c r="EY51" s="24"/>
      <c r="EZ51" s="24"/>
      <c r="FA51" s="24"/>
      <c r="FB51" s="24"/>
      <c r="FC51" s="24"/>
      <c r="FD51" s="24"/>
      <c r="FE51" s="24"/>
      <c r="FF51" s="24"/>
      <c r="FG51" s="24"/>
      <c r="FH51" s="24"/>
      <c r="FI51" s="24"/>
      <c r="FJ51" s="24"/>
      <c r="FK51" s="24"/>
      <c r="FL51" s="24"/>
      <c r="FM51" s="24"/>
      <c r="FN51" s="24"/>
      <c r="FO51" s="24"/>
      <c r="FP51" s="24"/>
      <c r="FQ51" s="24"/>
      <c r="FR51" s="24"/>
      <c r="FS51" s="24"/>
      <c r="FT51" s="24"/>
      <c r="FU51" s="24"/>
      <c r="FV51" s="24"/>
      <c r="FW51" s="24"/>
      <c r="FX51" s="24"/>
      <c r="FY51" s="24"/>
      <c r="FZ51" s="24"/>
      <c r="GA51" s="24"/>
      <c r="GB51" s="24"/>
      <c r="GC51" s="24"/>
      <c r="GD51" s="24"/>
      <c r="GE51" s="24"/>
      <c r="GF51" s="24"/>
      <c r="GG51" s="24"/>
      <c r="GH51" s="24"/>
      <c r="GI51" s="24"/>
      <c r="GJ51" s="24"/>
      <c r="GK51" s="24"/>
      <c r="GL51" s="24"/>
      <c r="GM51" s="24"/>
      <c r="GN51" s="24"/>
      <c r="GO51" s="24"/>
      <c r="GP51" s="24"/>
      <c r="GQ51" s="24"/>
      <c r="GR51" s="24"/>
      <c r="GS51" s="24"/>
      <c r="GT51" s="24"/>
      <c r="GU51" s="24"/>
      <c r="GV51" s="24"/>
      <c r="GW51" s="24"/>
      <c r="GX51" s="24"/>
      <c r="GY51" s="24"/>
      <c r="GZ51" s="24"/>
      <c r="HA51" s="24"/>
      <c r="HB51" s="24"/>
      <c r="HC51" s="24"/>
      <c r="HD51" s="24"/>
      <c r="HE51" s="24"/>
      <c r="HF51" s="24"/>
      <c r="HG51" s="24"/>
      <c r="HH51" s="24"/>
      <c r="HI51" s="24"/>
      <c r="HJ51" s="24"/>
      <c r="HK51" s="24"/>
      <c r="HL51" s="24"/>
      <c r="HM51" s="24"/>
      <c r="HN51" s="24"/>
      <c r="HO51" s="24"/>
      <c r="HP51" s="24"/>
      <c r="HQ51" s="24"/>
      <c r="HR51" s="24"/>
      <c r="HS51" s="24"/>
      <c r="HT51" s="24"/>
      <c r="HU51" s="24"/>
      <c r="HV51" s="24"/>
      <c r="HW51" s="24"/>
      <c r="HX51" s="24"/>
      <c r="HY51" s="24"/>
      <c r="HZ51" s="24"/>
      <c r="IA51" s="24"/>
      <c r="IB51" s="24"/>
      <c r="IC51" s="24"/>
      <c r="ID51" s="24"/>
      <c r="IE51" s="24"/>
      <c r="IF51" s="24"/>
      <c r="IG51" s="24"/>
      <c r="IH51" s="24"/>
      <c r="II51" s="24"/>
      <c r="IJ51" s="24"/>
      <c r="IK51" s="24"/>
      <c r="IL51" s="24"/>
      <c r="IM51" s="24"/>
      <c r="IN51" s="24"/>
      <c r="IO51" s="24"/>
      <c r="IP51" s="24"/>
      <c r="IQ51" s="24"/>
      <c r="IR51" s="24"/>
      <c r="IS51" s="24"/>
      <c r="IT51" s="24"/>
      <c r="IU51" s="24"/>
      <c r="IV51" s="24"/>
      <c r="IW51" s="24"/>
      <c r="IX51" s="24"/>
      <c r="IY51" s="24"/>
      <c r="IZ51" s="24"/>
      <c r="JA51" s="24"/>
      <c r="JB51" s="24"/>
      <c r="JC51" s="24"/>
      <c r="JD51" s="24"/>
      <c r="JE51" s="24"/>
      <c r="JF51" s="24"/>
      <c r="JG51" s="24"/>
      <c r="JH51" s="24"/>
      <c r="JI51" s="24"/>
      <c r="JJ51" s="24"/>
      <c r="JK51" s="24"/>
      <c r="JL51" s="24"/>
      <c r="JM51" s="24"/>
      <c r="JN51" s="24"/>
      <c r="JO51" s="24"/>
      <c r="JP51" s="24"/>
      <c r="JQ51" s="24"/>
      <c r="JR51" s="24"/>
      <c r="JS51" s="24"/>
      <c r="JT51" s="24"/>
      <c r="JU51" s="24"/>
      <c r="JV51" s="24"/>
      <c r="JW51" s="24"/>
      <c r="JX51" s="24"/>
      <c r="JY51" s="24"/>
      <c r="JZ51" s="24"/>
      <c r="KA51" s="24"/>
      <c r="KB51" s="24"/>
      <c r="KC51" s="24"/>
      <c r="KD51" s="24"/>
      <c r="KE51" s="24"/>
      <c r="KF51" s="24"/>
      <c r="KG51" s="24"/>
      <c r="KH51" s="24"/>
      <c r="KI51" s="24"/>
      <c r="KJ51" s="24"/>
      <c r="KK51" s="24"/>
      <c r="KL51" s="24"/>
      <c r="KM51" s="24"/>
      <c r="KN51" s="24"/>
      <c r="KO51" s="24"/>
      <c r="KP51" s="24"/>
      <c r="KQ51" s="24"/>
      <c r="KR51" s="24"/>
      <c r="KS51" s="24"/>
      <c r="KT51" s="24"/>
      <c r="KU51" s="24"/>
      <c r="KV51" s="24"/>
      <c r="KW51" s="24"/>
      <c r="KX51" s="24"/>
      <c r="KY51" s="24"/>
      <c r="KZ51" s="24"/>
      <c r="LA51" s="24"/>
      <c r="LB51" s="24"/>
      <c r="LC51" s="24"/>
      <c r="LD51" s="24"/>
      <c r="LE51" s="24"/>
      <c r="LF51" s="24"/>
      <c r="LG51" s="24"/>
      <c r="LH51" s="24"/>
      <c r="LI51" s="24"/>
      <c r="LJ51" s="24"/>
      <c r="LK51" s="24"/>
      <c r="LL51" s="24"/>
      <c r="LM51" s="24"/>
      <c r="LN51" s="24"/>
      <c r="LO51" s="24"/>
      <c r="LP51" s="24"/>
      <c r="LQ51" s="24"/>
      <c r="LR51" s="24"/>
      <c r="LS51" s="24"/>
      <c r="LT51" s="24"/>
      <c r="LU51" s="24"/>
      <c r="LV51" s="24"/>
      <c r="LW51" s="24"/>
      <c r="LX51" s="24"/>
      <c r="LY51" s="24"/>
      <c r="LZ51" s="24"/>
      <c r="MA51" s="24"/>
      <c r="MB51" s="24"/>
      <c r="MC51" s="24"/>
      <c r="MD51" s="24"/>
      <c r="ME51" s="24"/>
      <c r="MF51" s="24"/>
      <c r="MG51" s="24"/>
      <c r="MH51" s="24"/>
      <c r="MI51" s="24"/>
      <c r="MJ51" s="24"/>
      <c r="MK51" s="24"/>
      <c r="ML51" s="24"/>
      <c r="MM51" s="24"/>
      <c r="MN51" s="24"/>
      <c r="MO51" s="24"/>
      <c r="MP51" s="24"/>
      <c r="MQ51" s="24"/>
      <c r="MR51" s="24"/>
      <c r="MS51" s="24"/>
      <c r="MT51" s="24"/>
      <c r="MU51" s="24"/>
      <c r="MV51" s="24"/>
      <c r="MW51" s="24"/>
      <c r="MX51" s="24"/>
      <c r="MY51" s="24"/>
      <c r="MZ51" s="24"/>
      <c r="NA51" s="24"/>
      <c r="NB51" s="24"/>
      <c r="NC51" s="24"/>
      <c r="ND51" s="24"/>
    </row>
    <row r="52" spans="1:368" x14ac:dyDescent="0.35">
      <c r="A52" s="174"/>
      <c r="B52" s="141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  <c r="CS52" s="24"/>
      <c r="CT52" s="24"/>
      <c r="CU52" s="24"/>
      <c r="CV52" s="24"/>
      <c r="CW52" s="24"/>
      <c r="CX52" s="24"/>
      <c r="CY52" s="24"/>
      <c r="CZ52" s="24"/>
      <c r="DA52" s="24"/>
      <c r="DB52" s="24"/>
      <c r="DC52" s="24"/>
      <c r="DD52" s="24"/>
      <c r="DE52" s="24"/>
      <c r="DF52" s="24"/>
      <c r="DG52" s="24"/>
      <c r="DH52" s="24"/>
      <c r="DI52" s="24"/>
      <c r="DJ52" s="24"/>
      <c r="DK52" s="24"/>
      <c r="DL52" s="24"/>
      <c r="DM52" s="24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4"/>
      <c r="EI52" s="24"/>
      <c r="EJ52" s="24"/>
      <c r="EK52" s="24"/>
      <c r="EL52" s="24"/>
      <c r="EM52" s="24"/>
      <c r="EN52" s="24"/>
      <c r="EO52" s="24"/>
      <c r="EP52" s="24"/>
      <c r="EQ52" s="24"/>
      <c r="ER52" s="24"/>
      <c r="ES52" s="24"/>
      <c r="ET52" s="24"/>
      <c r="EU52" s="24"/>
      <c r="EV52" s="24"/>
      <c r="EW52" s="24"/>
      <c r="EX52" s="24"/>
      <c r="EY52" s="24"/>
      <c r="EZ52" s="24"/>
      <c r="FA52" s="24"/>
      <c r="FB52" s="24"/>
      <c r="FC52" s="24"/>
      <c r="FD52" s="24"/>
      <c r="FE52" s="24"/>
      <c r="FF52" s="24"/>
      <c r="FG52" s="24"/>
      <c r="FH52" s="24"/>
      <c r="FI52" s="24"/>
      <c r="FJ52" s="24"/>
      <c r="FK52" s="24"/>
      <c r="FL52" s="24"/>
      <c r="FM52" s="24"/>
      <c r="FN52" s="24"/>
      <c r="FO52" s="24"/>
      <c r="FP52" s="24"/>
      <c r="FQ52" s="24"/>
      <c r="FR52" s="24"/>
      <c r="FS52" s="24"/>
      <c r="FT52" s="24"/>
      <c r="FU52" s="24"/>
      <c r="FV52" s="24"/>
      <c r="FW52" s="24"/>
      <c r="FX52" s="24"/>
      <c r="FY52" s="24"/>
      <c r="FZ52" s="24"/>
      <c r="GA52" s="24"/>
      <c r="GB52" s="24"/>
      <c r="GC52" s="24"/>
      <c r="GD52" s="24"/>
      <c r="GE52" s="24"/>
      <c r="GF52" s="24"/>
      <c r="GG52" s="24"/>
      <c r="GH52" s="24"/>
      <c r="GI52" s="24"/>
      <c r="GJ52" s="24"/>
      <c r="GK52" s="24"/>
      <c r="GL52" s="24"/>
      <c r="GM52" s="24"/>
      <c r="GN52" s="24"/>
      <c r="GO52" s="24"/>
      <c r="GP52" s="24"/>
      <c r="GQ52" s="24"/>
      <c r="GR52" s="24"/>
      <c r="GS52" s="24"/>
      <c r="GT52" s="24"/>
      <c r="GU52" s="24"/>
      <c r="GV52" s="24"/>
      <c r="GW52" s="24"/>
      <c r="GX52" s="24"/>
      <c r="GY52" s="24"/>
      <c r="GZ52" s="24"/>
      <c r="HA52" s="24"/>
      <c r="HB52" s="24"/>
      <c r="HC52" s="24"/>
      <c r="HD52" s="24"/>
      <c r="HE52" s="24"/>
      <c r="HF52" s="24"/>
      <c r="HG52" s="24"/>
      <c r="HH52" s="24"/>
      <c r="HI52" s="24"/>
      <c r="HJ52" s="24"/>
      <c r="HK52" s="24"/>
      <c r="HL52" s="24"/>
      <c r="HM52" s="24"/>
      <c r="HN52" s="24"/>
      <c r="HO52" s="24"/>
      <c r="HP52" s="24"/>
      <c r="HQ52" s="24"/>
      <c r="HR52" s="24"/>
      <c r="HS52" s="24"/>
      <c r="HT52" s="24"/>
      <c r="HU52" s="24"/>
      <c r="HV52" s="24"/>
      <c r="HW52" s="24"/>
      <c r="HX52" s="24"/>
      <c r="HY52" s="24"/>
      <c r="HZ52" s="24"/>
      <c r="IA52" s="24"/>
      <c r="IB52" s="24"/>
      <c r="IC52" s="24"/>
      <c r="ID52" s="24"/>
      <c r="IE52" s="24"/>
      <c r="IF52" s="24"/>
      <c r="IG52" s="24"/>
      <c r="IH52" s="24"/>
      <c r="II52" s="24"/>
      <c r="IJ52" s="24"/>
      <c r="IK52" s="24"/>
      <c r="IL52" s="24"/>
      <c r="IM52" s="24"/>
      <c r="IN52" s="24"/>
      <c r="IO52" s="24"/>
      <c r="IP52" s="24"/>
      <c r="IQ52" s="24"/>
      <c r="IR52" s="24"/>
      <c r="IS52" s="24"/>
      <c r="IT52" s="24"/>
      <c r="IU52" s="24"/>
      <c r="IV52" s="24"/>
      <c r="IW52" s="24"/>
      <c r="IX52" s="24"/>
      <c r="IY52" s="24"/>
      <c r="IZ52" s="24"/>
      <c r="JA52" s="24"/>
      <c r="JB52" s="24"/>
      <c r="JC52" s="24"/>
      <c r="JD52" s="24"/>
      <c r="JE52" s="24"/>
      <c r="JF52" s="24"/>
      <c r="JG52" s="24"/>
      <c r="JH52" s="24"/>
      <c r="JI52" s="24"/>
      <c r="JJ52" s="24"/>
      <c r="JK52" s="24"/>
      <c r="JL52" s="24"/>
      <c r="JM52" s="24"/>
      <c r="JN52" s="24"/>
      <c r="JO52" s="24"/>
      <c r="JP52" s="24"/>
      <c r="JQ52" s="24"/>
      <c r="JR52" s="24"/>
      <c r="JS52" s="24"/>
      <c r="JT52" s="24"/>
      <c r="JU52" s="24"/>
      <c r="JV52" s="24"/>
      <c r="JW52" s="24"/>
      <c r="JX52" s="24"/>
      <c r="JY52" s="24"/>
      <c r="JZ52" s="24"/>
      <c r="KA52" s="24"/>
      <c r="KB52" s="24"/>
      <c r="KC52" s="24"/>
      <c r="KD52" s="24"/>
      <c r="KE52" s="24"/>
      <c r="KF52" s="24"/>
      <c r="KG52" s="24"/>
      <c r="KH52" s="24"/>
      <c r="KI52" s="24"/>
      <c r="KJ52" s="24"/>
      <c r="KK52" s="24"/>
      <c r="KL52" s="24"/>
      <c r="KM52" s="24"/>
      <c r="KN52" s="24"/>
      <c r="KO52" s="24"/>
      <c r="KP52" s="24"/>
      <c r="KQ52" s="24"/>
      <c r="KR52" s="24"/>
      <c r="KS52" s="24"/>
      <c r="KT52" s="24"/>
      <c r="KU52" s="24"/>
      <c r="KV52" s="24"/>
      <c r="KW52" s="24"/>
      <c r="KX52" s="24"/>
      <c r="KY52" s="24"/>
      <c r="KZ52" s="24"/>
      <c r="LA52" s="24"/>
      <c r="LB52" s="24"/>
      <c r="LC52" s="24"/>
      <c r="LD52" s="24"/>
      <c r="LE52" s="24"/>
      <c r="LF52" s="24"/>
      <c r="LG52" s="24"/>
      <c r="LH52" s="24"/>
      <c r="LI52" s="24"/>
      <c r="LJ52" s="24"/>
      <c r="LK52" s="24"/>
      <c r="LL52" s="24"/>
      <c r="LM52" s="24"/>
      <c r="LN52" s="24"/>
      <c r="LO52" s="24"/>
      <c r="LP52" s="24"/>
      <c r="LQ52" s="24"/>
      <c r="LR52" s="24"/>
      <c r="LS52" s="24"/>
      <c r="LT52" s="24"/>
      <c r="LU52" s="24"/>
      <c r="LV52" s="24"/>
      <c r="LW52" s="24"/>
      <c r="LX52" s="24"/>
      <c r="LY52" s="24"/>
      <c r="LZ52" s="24"/>
      <c r="MA52" s="24"/>
      <c r="MB52" s="24"/>
      <c r="MC52" s="24"/>
      <c r="MD52" s="24"/>
      <c r="ME52" s="24"/>
      <c r="MF52" s="24"/>
      <c r="MG52" s="24"/>
      <c r="MH52" s="24"/>
      <c r="MI52" s="24"/>
      <c r="MJ52" s="24"/>
      <c r="MK52" s="24"/>
      <c r="ML52" s="24"/>
      <c r="MM52" s="24"/>
      <c r="MN52" s="24"/>
      <c r="MO52" s="24"/>
      <c r="MP52" s="24"/>
      <c r="MQ52" s="24"/>
      <c r="MR52" s="24"/>
      <c r="MS52" s="24"/>
      <c r="MT52" s="24"/>
      <c r="MU52" s="24"/>
      <c r="MV52" s="24"/>
      <c r="MW52" s="24"/>
      <c r="MX52" s="24"/>
      <c r="MY52" s="24"/>
      <c r="MZ52" s="24"/>
      <c r="NA52" s="24"/>
      <c r="NB52" s="24"/>
      <c r="NC52" s="24"/>
      <c r="ND52" s="24"/>
    </row>
    <row r="53" spans="1:368" x14ac:dyDescent="0.35">
      <c r="A53" s="174"/>
      <c r="B53" s="141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  <c r="CS53" s="24"/>
      <c r="CT53" s="24"/>
      <c r="CU53" s="24"/>
      <c r="CV53" s="24"/>
      <c r="CW53" s="24"/>
      <c r="CX53" s="24"/>
      <c r="CY53" s="24"/>
      <c r="CZ53" s="24"/>
      <c r="DA53" s="24"/>
      <c r="DB53" s="24"/>
      <c r="DC53" s="24"/>
      <c r="DD53" s="24"/>
      <c r="DE53" s="24"/>
      <c r="DF53" s="24"/>
      <c r="DG53" s="24"/>
      <c r="DH53" s="24"/>
      <c r="DI53" s="24"/>
      <c r="DJ53" s="24"/>
      <c r="DK53" s="24"/>
      <c r="DL53" s="24"/>
      <c r="DM53" s="24"/>
      <c r="DN53" s="24"/>
      <c r="DO53" s="24"/>
      <c r="DP53" s="24"/>
      <c r="DQ53" s="24"/>
      <c r="DR53" s="24"/>
      <c r="DS53" s="24"/>
      <c r="DT53" s="24"/>
      <c r="DU53" s="24"/>
      <c r="DV53" s="24"/>
      <c r="DW53" s="24"/>
      <c r="DX53" s="24"/>
      <c r="DY53" s="24"/>
      <c r="DZ53" s="24"/>
      <c r="EA53" s="24"/>
      <c r="EB53" s="24"/>
      <c r="EC53" s="24"/>
      <c r="ED53" s="24"/>
      <c r="EE53" s="24"/>
      <c r="EF53" s="24"/>
      <c r="EG53" s="24"/>
      <c r="EH53" s="24"/>
      <c r="EI53" s="24"/>
      <c r="EJ53" s="24"/>
      <c r="EK53" s="24"/>
      <c r="EL53" s="24"/>
      <c r="EM53" s="24"/>
      <c r="EN53" s="24"/>
      <c r="EO53" s="24"/>
      <c r="EP53" s="24"/>
      <c r="EQ53" s="24"/>
      <c r="ER53" s="24"/>
      <c r="ES53" s="24"/>
      <c r="ET53" s="24"/>
      <c r="EU53" s="24"/>
      <c r="EV53" s="24"/>
      <c r="EW53" s="24"/>
      <c r="EX53" s="24"/>
      <c r="EY53" s="24"/>
      <c r="EZ53" s="24"/>
      <c r="FA53" s="24"/>
      <c r="FB53" s="24"/>
      <c r="FC53" s="24"/>
      <c r="FD53" s="24"/>
      <c r="FE53" s="24"/>
      <c r="FF53" s="24"/>
      <c r="FG53" s="24"/>
      <c r="FH53" s="24"/>
      <c r="FI53" s="24"/>
      <c r="FJ53" s="24"/>
      <c r="FK53" s="24"/>
      <c r="FL53" s="24"/>
      <c r="FM53" s="24"/>
      <c r="FN53" s="24"/>
      <c r="FO53" s="24"/>
      <c r="FP53" s="24"/>
      <c r="FQ53" s="24"/>
      <c r="FR53" s="24"/>
      <c r="FS53" s="24"/>
      <c r="FT53" s="24"/>
      <c r="FU53" s="24"/>
      <c r="FV53" s="24"/>
      <c r="FW53" s="24"/>
      <c r="FX53" s="24"/>
      <c r="FY53" s="24"/>
      <c r="FZ53" s="24"/>
      <c r="GA53" s="24"/>
      <c r="GB53" s="24"/>
      <c r="GC53" s="24"/>
      <c r="GD53" s="24"/>
      <c r="GE53" s="24"/>
      <c r="GF53" s="24"/>
      <c r="GG53" s="24"/>
      <c r="GH53" s="24"/>
      <c r="GI53" s="24"/>
      <c r="GJ53" s="24"/>
      <c r="GK53" s="24"/>
      <c r="GL53" s="24"/>
      <c r="GM53" s="24"/>
      <c r="GN53" s="24"/>
      <c r="GO53" s="24"/>
      <c r="GP53" s="24"/>
      <c r="GQ53" s="24"/>
      <c r="GR53" s="24"/>
      <c r="GS53" s="24"/>
      <c r="GT53" s="24"/>
      <c r="GU53" s="24"/>
      <c r="GV53" s="24"/>
      <c r="GW53" s="24"/>
      <c r="GX53" s="24"/>
      <c r="GY53" s="24"/>
      <c r="GZ53" s="24"/>
      <c r="HA53" s="24"/>
      <c r="HB53" s="24"/>
      <c r="HC53" s="24"/>
      <c r="HD53" s="24"/>
      <c r="HE53" s="24"/>
      <c r="HF53" s="24"/>
      <c r="HG53" s="24"/>
      <c r="HH53" s="24"/>
      <c r="HI53" s="24"/>
      <c r="HJ53" s="24"/>
      <c r="HK53" s="24"/>
      <c r="HL53" s="24"/>
      <c r="HM53" s="24"/>
      <c r="HN53" s="24"/>
      <c r="HO53" s="24"/>
      <c r="HP53" s="24"/>
      <c r="HQ53" s="24"/>
      <c r="HR53" s="24"/>
      <c r="HS53" s="24"/>
      <c r="HT53" s="24"/>
      <c r="HU53" s="24"/>
      <c r="HV53" s="24"/>
      <c r="HW53" s="24"/>
      <c r="HX53" s="24"/>
      <c r="HY53" s="24"/>
      <c r="HZ53" s="24"/>
      <c r="IA53" s="24"/>
      <c r="IB53" s="24"/>
      <c r="IC53" s="24"/>
      <c r="ID53" s="24"/>
      <c r="IE53" s="24"/>
      <c r="IF53" s="24"/>
      <c r="IG53" s="24"/>
      <c r="IH53" s="24"/>
      <c r="II53" s="24"/>
      <c r="IJ53" s="24"/>
      <c r="IK53" s="24"/>
      <c r="IL53" s="24"/>
      <c r="IM53" s="24"/>
      <c r="IN53" s="24"/>
      <c r="IO53" s="24"/>
      <c r="IP53" s="24"/>
      <c r="IQ53" s="24"/>
      <c r="IR53" s="24"/>
      <c r="IS53" s="24"/>
      <c r="IT53" s="24"/>
      <c r="IU53" s="24"/>
      <c r="IV53" s="24"/>
      <c r="IW53" s="24"/>
      <c r="IX53" s="24"/>
      <c r="IY53" s="24"/>
      <c r="IZ53" s="24"/>
      <c r="JA53" s="24"/>
      <c r="JB53" s="24"/>
      <c r="JC53" s="24"/>
      <c r="JD53" s="24"/>
      <c r="JE53" s="24"/>
      <c r="JF53" s="24"/>
      <c r="JG53" s="24"/>
      <c r="JH53" s="24"/>
      <c r="JI53" s="24"/>
      <c r="JJ53" s="24"/>
      <c r="JK53" s="24"/>
      <c r="JL53" s="24"/>
      <c r="JM53" s="24"/>
      <c r="JN53" s="24"/>
      <c r="JO53" s="24"/>
      <c r="JP53" s="24"/>
      <c r="JQ53" s="24"/>
      <c r="JR53" s="24"/>
      <c r="JS53" s="24"/>
      <c r="JT53" s="24"/>
      <c r="JU53" s="24"/>
      <c r="JV53" s="24"/>
      <c r="JW53" s="24"/>
      <c r="JX53" s="24"/>
      <c r="JY53" s="24"/>
      <c r="JZ53" s="24"/>
      <c r="KA53" s="24"/>
      <c r="KB53" s="24"/>
      <c r="KC53" s="24"/>
      <c r="KD53" s="24"/>
      <c r="KE53" s="24"/>
      <c r="KF53" s="24"/>
      <c r="KG53" s="24"/>
      <c r="KH53" s="24"/>
      <c r="KI53" s="24"/>
      <c r="KJ53" s="24"/>
      <c r="KK53" s="24"/>
      <c r="KL53" s="24"/>
      <c r="KM53" s="24"/>
      <c r="KN53" s="24"/>
      <c r="KO53" s="24"/>
      <c r="KP53" s="24"/>
      <c r="KQ53" s="24"/>
      <c r="KR53" s="24"/>
      <c r="KS53" s="24"/>
      <c r="KT53" s="24"/>
      <c r="KU53" s="24"/>
      <c r="KV53" s="24"/>
      <c r="KW53" s="24"/>
      <c r="KX53" s="24"/>
      <c r="KY53" s="24"/>
      <c r="KZ53" s="24"/>
      <c r="LA53" s="24"/>
      <c r="LB53" s="24"/>
      <c r="LC53" s="24"/>
      <c r="LD53" s="24"/>
      <c r="LE53" s="24"/>
      <c r="LF53" s="24"/>
      <c r="LG53" s="24"/>
      <c r="LH53" s="24"/>
      <c r="LI53" s="24"/>
      <c r="LJ53" s="24"/>
      <c r="LK53" s="24"/>
      <c r="LL53" s="24"/>
      <c r="LM53" s="24"/>
      <c r="LN53" s="24"/>
      <c r="LO53" s="24"/>
      <c r="LP53" s="24"/>
      <c r="LQ53" s="24"/>
      <c r="LR53" s="24"/>
      <c r="LS53" s="24"/>
      <c r="LT53" s="24"/>
      <c r="LU53" s="24"/>
      <c r="LV53" s="24"/>
      <c r="LW53" s="24"/>
      <c r="LX53" s="24"/>
      <c r="LY53" s="24"/>
      <c r="LZ53" s="24"/>
      <c r="MA53" s="24"/>
      <c r="MB53" s="24"/>
      <c r="MC53" s="24"/>
      <c r="MD53" s="24"/>
      <c r="ME53" s="24"/>
      <c r="MF53" s="24"/>
      <c r="MG53" s="24"/>
      <c r="MH53" s="24"/>
      <c r="MI53" s="24"/>
      <c r="MJ53" s="24"/>
      <c r="MK53" s="24"/>
      <c r="ML53" s="24"/>
      <c r="MM53" s="24"/>
      <c r="MN53" s="24"/>
      <c r="MO53" s="24"/>
      <c r="MP53" s="24"/>
      <c r="MQ53" s="24"/>
      <c r="MR53" s="24"/>
      <c r="MS53" s="24"/>
      <c r="MT53" s="24"/>
      <c r="MU53" s="24"/>
      <c r="MV53" s="24"/>
      <c r="MW53" s="24"/>
      <c r="MX53" s="24"/>
      <c r="MY53" s="24"/>
      <c r="MZ53" s="24"/>
      <c r="NA53" s="24"/>
      <c r="NB53" s="24"/>
      <c r="NC53" s="24"/>
      <c r="ND53" s="24"/>
    </row>
    <row r="54" spans="1:368" x14ac:dyDescent="0.35">
      <c r="A54" s="174"/>
      <c r="B54" s="141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  <c r="CS54" s="24"/>
      <c r="CT54" s="24"/>
      <c r="CU54" s="24"/>
      <c r="CV54" s="24"/>
      <c r="CW54" s="24"/>
      <c r="CX54" s="24"/>
      <c r="CY54" s="24"/>
      <c r="CZ54" s="24"/>
      <c r="DA54" s="24"/>
      <c r="DB54" s="24"/>
      <c r="DC54" s="24"/>
      <c r="DD54" s="24"/>
      <c r="DE54" s="24"/>
      <c r="DF54" s="24"/>
      <c r="DG54" s="24"/>
      <c r="DH54" s="24"/>
      <c r="DI54" s="24"/>
      <c r="DJ54" s="24"/>
      <c r="DK54" s="24"/>
      <c r="DL54" s="24"/>
      <c r="DM54" s="24"/>
      <c r="DN54" s="24"/>
      <c r="DO54" s="24"/>
      <c r="DP54" s="24"/>
      <c r="DQ54" s="24"/>
      <c r="DR54" s="24"/>
      <c r="DS54" s="24"/>
      <c r="DT54" s="24"/>
      <c r="DU54" s="24"/>
      <c r="DV54" s="24"/>
      <c r="DW54" s="24"/>
      <c r="DX54" s="24"/>
      <c r="DY54" s="24"/>
      <c r="DZ54" s="24"/>
      <c r="EA54" s="24"/>
      <c r="EB54" s="24"/>
      <c r="EC54" s="24"/>
      <c r="ED54" s="24"/>
      <c r="EE54" s="24"/>
      <c r="EF54" s="24"/>
      <c r="EG54" s="24"/>
      <c r="EH54" s="24"/>
      <c r="EI54" s="24"/>
      <c r="EJ54" s="24"/>
      <c r="EK54" s="24"/>
      <c r="EL54" s="24"/>
      <c r="EM54" s="24"/>
      <c r="EN54" s="24"/>
      <c r="EO54" s="24"/>
      <c r="EP54" s="24"/>
      <c r="EQ54" s="24"/>
      <c r="ER54" s="24"/>
      <c r="ES54" s="24"/>
      <c r="ET54" s="24"/>
      <c r="EU54" s="24"/>
      <c r="EV54" s="24"/>
      <c r="EW54" s="24"/>
      <c r="EX54" s="24"/>
      <c r="EY54" s="24"/>
      <c r="EZ54" s="24"/>
      <c r="FA54" s="24"/>
      <c r="FB54" s="24"/>
      <c r="FC54" s="24"/>
      <c r="FD54" s="24"/>
      <c r="FE54" s="24"/>
      <c r="FF54" s="24"/>
      <c r="FG54" s="24"/>
      <c r="FH54" s="24"/>
      <c r="FI54" s="24"/>
      <c r="FJ54" s="24"/>
      <c r="FK54" s="24"/>
      <c r="FL54" s="24"/>
      <c r="FM54" s="24"/>
      <c r="FN54" s="24"/>
      <c r="FO54" s="24"/>
      <c r="FP54" s="24"/>
      <c r="FQ54" s="24"/>
      <c r="FR54" s="24"/>
      <c r="FS54" s="24"/>
      <c r="FT54" s="24"/>
      <c r="FU54" s="24"/>
      <c r="FV54" s="24"/>
      <c r="FW54" s="24"/>
      <c r="FX54" s="24"/>
      <c r="FY54" s="24"/>
      <c r="FZ54" s="24"/>
      <c r="GA54" s="24"/>
      <c r="GB54" s="24"/>
      <c r="GC54" s="24"/>
      <c r="GD54" s="24"/>
      <c r="GE54" s="24"/>
      <c r="GF54" s="24"/>
      <c r="GG54" s="24"/>
      <c r="GH54" s="24"/>
      <c r="GI54" s="24"/>
      <c r="GJ54" s="24"/>
      <c r="GK54" s="24"/>
      <c r="GL54" s="24"/>
      <c r="GM54" s="24"/>
      <c r="GN54" s="24"/>
      <c r="GO54" s="24"/>
      <c r="GP54" s="24"/>
      <c r="GQ54" s="24"/>
      <c r="GR54" s="24"/>
      <c r="GS54" s="24"/>
      <c r="GT54" s="24"/>
      <c r="GU54" s="24"/>
      <c r="GV54" s="24"/>
      <c r="GW54" s="24"/>
      <c r="GX54" s="24"/>
      <c r="GY54" s="24"/>
      <c r="GZ54" s="24"/>
      <c r="HA54" s="24"/>
      <c r="HB54" s="24"/>
      <c r="HC54" s="24"/>
      <c r="HD54" s="24"/>
      <c r="HE54" s="24"/>
      <c r="HF54" s="24"/>
      <c r="HG54" s="24"/>
      <c r="HH54" s="24"/>
      <c r="HI54" s="24"/>
      <c r="HJ54" s="24"/>
      <c r="HK54" s="24"/>
      <c r="HL54" s="24"/>
      <c r="HM54" s="24"/>
      <c r="HN54" s="24"/>
      <c r="HO54" s="24"/>
      <c r="HP54" s="24"/>
      <c r="HQ54" s="24"/>
      <c r="HR54" s="24"/>
      <c r="HS54" s="24"/>
      <c r="HT54" s="24"/>
      <c r="HU54" s="24"/>
      <c r="HV54" s="24"/>
      <c r="HW54" s="24"/>
      <c r="HX54" s="24"/>
      <c r="HY54" s="24"/>
      <c r="HZ54" s="24"/>
      <c r="IA54" s="24"/>
      <c r="IB54" s="24"/>
      <c r="IC54" s="24"/>
      <c r="ID54" s="24"/>
      <c r="IE54" s="24"/>
      <c r="IF54" s="24"/>
      <c r="IG54" s="24"/>
      <c r="IH54" s="24"/>
      <c r="II54" s="24"/>
      <c r="IJ54" s="24"/>
      <c r="IK54" s="24"/>
      <c r="IL54" s="24"/>
      <c r="IM54" s="24"/>
      <c r="IN54" s="24"/>
      <c r="IO54" s="24"/>
      <c r="IP54" s="24"/>
      <c r="IQ54" s="24"/>
      <c r="IR54" s="24"/>
      <c r="IS54" s="24"/>
      <c r="IT54" s="24"/>
      <c r="IU54" s="24"/>
      <c r="IV54" s="24"/>
      <c r="IW54" s="24"/>
      <c r="IX54" s="24"/>
      <c r="IY54" s="24"/>
      <c r="IZ54" s="24"/>
      <c r="JA54" s="24"/>
      <c r="JB54" s="24"/>
      <c r="JC54" s="24"/>
      <c r="JD54" s="24"/>
      <c r="JE54" s="24"/>
      <c r="JF54" s="24"/>
      <c r="JG54" s="24"/>
      <c r="JH54" s="24"/>
      <c r="JI54" s="24"/>
      <c r="JJ54" s="24"/>
      <c r="JK54" s="24"/>
      <c r="JL54" s="24"/>
      <c r="JM54" s="24"/>
      <c r="JN54" s="24"/>
      <c r="JO54" s="24"/>
      <c r="JP54" s="24"/>
      <c r="JQ54" s="24"/>
      <c r="JR54" s="24"/>
      <c r="JS54" s="24"/>
      <c r="JT54" s="24"/>
      <c r="JU54" s="24"/>
      <c r="JV54" s="24"/>
      <c r="JW54" s="24"/>
      <c r="JX54" s="24"/>
      <c r="JY54" s="24"/>
      <c r="JZ54" s="24"/>
      <c r="KA54" s="24"/>
      <c r="KB54" s="24"/>
      <c r="KC54" s="24"/>
      <c r="KD54" s="24"/>
      <c r="KE54" s="24"/>
      <c r="KF54" s="24"/>
      <c r="KG54" s="24"/>
      <c r="KH54" s="24"/>
      <c r="KI54" s="24"/>
      <c r="KJ54" s="24"/>
      <c r="KK54" s="24"/>
      <c r="KL54" s="24"/>
      <c r="KM54" s="24"/>
      <c r="KN54" s="24"/>
      <c r="KO54" s="24"/>
      <c r="KP54" s="24"/>
      <c r="KQ54" s="24"/>
      <c r="KR54" s="24"/>
      <c r="KS54" s="24"/>
      <c r="KT54" s="24"/>
      <c r="KU54" s="24"/>
      <c r="KV54" s="24"/>
      <c r="KW54" s="24"/>
      <c r="KX54" s="24"/>
      <c r="KY54" s="24"/>
      <c r="KZ54" s="24"/>
      <c r="LA54" s="24"/>
      <c r="LB54" s="24"/>
      <c r="LC54" s="24"/>
      <c r="LD54" s="24"/>
      <c r="LE54" s="24"/>
      <c r="LF54" s="24"/>
      <c r="LG54" s="24"/>
      <c r="LH54" s="24"/>
      <c r="LI54" s="24"/>
      <c r="LJ54" s="24"/>
      <c r="LK54" s="24"/>
      <c r="LL54" s="24"/>
      <c r="LM54" s="24"/>
      <c r="LN54" s="24"/>
      <c r="LO54" s="24"/>
      <c r="LP54" s="24"/>
      <c r="LQ54" s="24"/>
      <c r="LR54" s="24"/>
      <c r="LS54" s="24"/>
      <c r="LT54" s="24"/>
      <c r="LU54" s="24"/>
      <c r="LV54" s="24"/>
      <c r="LW54" s="24"/>
      <c r="LX54" s="24"/>
      <c r="LY54" s="24"/>
      <c r="LZ54" s="24"/>
      <c r="MA54" s="24"/>
      <c r="MB54" s="24"/>
      <c r="MC54" s="24"/>
      <c r="MD54" s="24"/>
      <c r="ME54" s="24"/>
      <c r="MF54" s="24"/>
      <c r="MG54" s="24"/>
      <c r="MH54" s="24"/>
      <c r="MI54" s="24"/>
      <c r="MJ54" s="24"/>
      <c r="MK54" s="24"/>
      <c r="ML54" s="24"/>
      <c r="MM54" s="24"/>
      <c r="MN54" s="24"/>
      <c r="MO54" s="24"/>
      <c r="MP54" s="24"/>
      <c r="MQ54" s="24"/>
      <c r="MR54" s="24"/>
      <c r="MS54" s="24"/>
      <c r="MT54" s="24"/>
      <c r="MU54" s="24"/>
      <c r="MV54" s="24"/>
      <c r="MW54" s="24"/>
      <c r="MX54" s="24"/>
      <c r="MY54" s="24"/>
      <c r="MZ54" s="24"/>
      <c r="NA54" s="24"/>
      <c r="NB54" s="24"/>
      <c r="NC54" s="24"/>
      <c r="ND54" s="24"/>
    </row>
    <row r="55" spans="1:368" ht="15" thickBot="1" x14ac:dyDescent="0.4">
      <c r="A55" s="174"/>
      <c r="B55" s="141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/>
      <c r="DL55" s="40"/>
      <c r="DM55" s="40"/>
      <c r="DN55" s="40"/>
      <c r="DO55" s="40"/>
      <c r="DP55" s="40"/>
      <c r="DQ55" s="40"/>
      <c r="DR55" s="40"/>
      <c r="DS55" s="40"/>
      <c r="DT55" s="40"/>
      <c r="DU55" s="40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40"/>
      <c r="EO55" s="40"/>
      <c r="EP55" s="40"/>
      <c r="EQ55" s="40"/>
      <c r="ER55" s="40"/>
      <c r="ES55" s="40"/>
      <c r="ET55" s="40"/>
      <c r="EU55" s="40"/>
      <c r="EV55" s="40"/>
      <c r="EW55" s="40"/>
      <c r="EX55" s="40"/>
      <c r="EY55" s="40"/>
      <c r="EZ55" s="40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  <c r="FR55" s="40"/>
      <c r="FS55" s="40"/>
      <c r="FT55" s="40"/>
      <c r="FU55" s="40"/>
      <c r="FV55" s="40"/>
      <c r="FW55" s="40"/>
      <c r="FX55" s="40"/>
      <c r="FY55" s="40"/>
      <c r="FZ55" s="40"/>
      <c r="GA55" s="40"/>
      <c r="GB55" s="40"/>
      <c r="GC55" s="40"/>
      <c r="GD55" s="40"/>
      <c r="GE55" s="40"/>
      <c r="GF55" s="40"/>
      <c r="GG55" s="40"/>
      <c r="GH55" s="40"/>
      <c r="GI55" s="40"/>
      <c r="GJ55" s="40"/>
      <c r="GK55" s="40"/>
      <c r="GL55" s="40"/>
      <c r="GM55" s="40"/>
      <c r="GN55" s="40"/>
      <c r="GO55" s="40"/>
      <c r="GP55" s="40"/>
      <c r="GQ55" s="40"/>
      <c r="GR55" s="40"/>
      <c r="GS55" s="40"/>
      <c r="GT55" s="40"/>
      <c r="GU55" s="40"/>
      <c r="GV55" s="40"/>
      <c r="GW55" s="40"/>
      <c r="GX55" s="40"/>
      <c r="GY55" s="40"/>
      <c r="GZ55" s="40"/>
      <c r="HA55" s="40"/>
      <c r="HB55" s="40"/>
      <c r="HC55" s="40"/>
      <c r="HD55" s="40"/>
      <c r="HE55" s="40"/>
      <c r="HF55" s="40"/>
      <c r="HG55" s="40"/>
      <c r="HH55" s="40"/>
      <c r="HI55" s="40"/>
      <c r="HJ55" s="40"/>
      <c r="HK55" s="40"/>
      <c r="HL55" s="40"/>
      <c r="HM55" s="40"/>
      <c r="HN55" s="40"/>
      <c r="HO55" s="40"/>
      <c r="HP55" s="40"/>
      <c r="HQ55" s="40"/>
      <c r="HR55" s="40"/>
      <c r="HS55" s="40"/>
      <c r="HT55" s="40"/>
      <c r="HU55" s="40"/>
      <c r="HV55" s="40"/>
      <c r="HW55" s="40"/>
      <c r="HX55" s="40"/>
      <c r="HY55" s="40"/>
      <c r="HZ55" s="40"/>
      <c r="IA55" s="40"/>
      <c r="IB55" s="40"/>
      <c r="IC55" s="40"/>
      <c r="ID55" s="40"/>
      <c r="IE55" s="40"/>
      <c r="IF55" s="40"/>
      <c r="IG55" s="40"/>
      <c r="IH55" s="40"/>
      <c r="II55" s="40"/>
      <c r="IJ55" s="40"/>
      <c r="IK55" s="40"/>
      <c r="IL55" s="40"/>
      <c r="IM55" s="40"/>
      <c r="IN55" s="40"/>
      <c r="IO55" s="40"/>
      <c r="IP55" s="40"/>
      <c r="IQ55" s="40"/>
      <c r="IR55" s="40"/>
      <c r="IS55" s="40"/>
      <c r="IT55" s="40"/>
      <c r="IU55" s="40"/>
      <c r="IV55" s="40"/>
      <c r="IW55" s="40"/>
      <c r="IX55" s="40"/>
      <c r="IY55" s="40"/>
      <c r="IZ55" s="40"/>
      <c r="JA55" s="40"/>
      <c r="JB55" s="40"/>
      <c r="JC55" s="40"/>
      <c r="JD55" s="40"/>
      <c r="JE55" s="40"/>
      <c r="JF55" s="40"/>
      <c r="JG55" s="40"/>
      <c r="JH55" s="40"/>
      <c r="JI55" s="40"/>
      <c r="JJ55" s="40"/>
      <c r="JK55" s="40"/>
      <c r="JL55" s="40"/>
      <c r="JM55" s="40"/>
      <c r="JN55" s="40"/>
      <c r="JO55" s="40"/>
      <c r="JP55" s="40"/>
      <c r="JQ55" s="40"/>
      <c r="JR55" s="40"/>
      <c r="JS55" s="40"/>
      <c r="JT55" s="40"/>
      <c r="JU55" s="40"/>
      <c r="JV55" s="40"/>
      <c r="JW55" s="40"/>
      <c r="JX55" s="40"/>
      <c r="JY55" s="40"/>
      <c r="JZ55" s="40"/>
      <c r="KA55" s="40"/>
      <c r="KB55" s="40"/>
      <c r="KC55" s="40"/>
      <c r="KD55" s="40"/>
      <c r="KE55" s="40"/>
      <c r="KF55" s="40"/>
      <c r="KG55" s="40"/>
      <c r="KH55" s="40"/>
      <c r="KI55" s="40"/>
      <c r="KJ55" s="40"/>
      <c r="KK55" s="40"/>
      <c r="KL55" s="40"/>
      <c r="KM55" s="40"/>
      <c r="KN55" s="40"/>
      <c r="KO55" s="40"/>
      <c r="KP55" s="40"/>
      <c r="KQ55" s="40"/>
      <c r="KR55" s="40"/>
      <c r="KS55" s="40"/>
      <c r="KT55" s="40"/>
      <c r="KU55" s="40"/>
      <c r="KV55" s="40"/>
      <c r="KW55" s="40"/>
      <c r="KX55" s="40"/>
      <c r="KY55" s="40"/>
      <c r="KZ55" s="40"/>
      <c r="LA55" s="40"/>
      <c r="LB55" s="40"/>
      <c r="LC55" s="40"/>
      <c r="LD55" s="40"/>
      <c r="LE55" s="40"/>
      <c r="LF55" s="40"/>
      <c r="LG55" s="40"/>
      <c r="LH55" s="40"/>
      <c r="LI55" s="40"/>
      <c r="LJ55" s="40"/>
      <c r="LK55" s="40"/>
      <c r="LL55" s="40"/>
      <c r="LM55" s="40"/>
      <c r="LN55" s="40"/>
      <c r="LO55" s="40"/>
      <c r="LP55" s="40"/>
      <c r="LQ55" s="40"/>
      <c r="LR55" s="40"/>
      <c r="LS55" s="40"/>
      <c r="LT55" s="40"/>
      <c r="LU55" s="40"/>
      <c r="LV55" s="40"/>
      <c r="LW55" s="40"/>
      <c r="LX55" s="40"/>
      <c r="LY55" s="40"/>
      <c r="LZ55" s="40"/>
      <c r="MA55" s="40"/>
      <c r="MB55" s="40"/>
      <c r="MC55" s="40"/>
      <c r="MD55" s="40"/>
      <c r="ME55" s="40"/>
      <c r="MF55" s="40"/>
      <c r="MG55" s="40"/>
      <c r="MH55" s="40"/>
      <c r="MI55" s="40"/>
      <c r="MJ55" s="40"/>
      <c r="MK55" s="40"/>
      <c r="ML55" s="40"/>
      <c r="MM55" s="40"/>
      <c r="MN55" s="40"/>
      <c r="MO55" s="40"/>
      <c r="MP55" s="40"/>
      <c r="MQ55" s="40"/>
      <c r="MR55" s="40"/>
      <c r="MS55" s="40"/>
      <c r="MT55" s="40"/>
      <c r="MU55" s="40"/>
      <c r="MV55" s="40"/>
      <c r="MW55" s="40"/>
      <c r="MX55" s="40"/>
      <c r="MY55" s="40"/>
      <c r="MZ55" s="40"/>
      <c r="NA55" s="40"/>
      <c r="NB55" s="40"/>
      <c r="NC55" s="40"/>
      <c r="ND55" s="40"/>
    </row>
    <row r="56" spans="1:368" x14ac:dyDescent="0.35">
      <c r="A56" s="174"/>
      <c r="B56" s="141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  <c r="CS56" s="24"/>
      <c r="CT56" s="24"/>
      <c r="CU56" s="24"/>
      <c r="CV56" s="24"/>
      <c r="CW56" s="24"/>
      <c r="CX56" s="24"/>
      <c r="CY56" s="24"/>
      <c r="CZ56" s="24"/>
      <c r="DA56" s="24"/>
      <c r="DB56" s="24"/>
      <c r="DC56" s="24"/>
      <c r="DD56" s="24"/>
      <c r="DE56" s="24"/>
      <c r="DF56" s="24"/>
      <c r="DG56" s="24"/>
      <c r="DH56" s="24"/>
      <c r="DI56" s="24"/>
      <c r="DJ56" s="24"/>
      <c r="DK56" s="24"/>
      <c r="DL56" s="24"/>
      <c r="DM56" s="24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4"/>
      <c r="EI56" s="24"/>
      <c r="EJ56" s="24"/>
      <c r="EK56" s="24"/>
      <c r="EL56" s="24"/>
      <c r="EM56" s="24"/>
      <c r="EN56" s="24"/>
      <c r="EO56" s="24"/>
      <c r="EP56" s="24"/>
      <c r="EQ56" s="24"/>
      <c r="ER56" s="24"/>
      <c r="ES56" s="24"/>
      <c r="ET56" s="24"/>
      <c r="EU56" s="24"/>
      <c r="EV56" s="24"/>
      <c r="EW56" s="24"/>
      <c r="EX56" s="24"/>
      <c r="EY56" s="24"/>
      <c r="EZ56" s="24"/>
      <c r="FA56" s="24"/>
      <c r="FB56" s="24"/>
      <c r="FC56" s="24"/>
      <c r="FD56" s="24"/>
      <c r="FE56" s="24"/>
      <c r="FF56" s="24"/>
      <c r="FG56" s="24"/>
      <c r="FH56" s="24"/>
      <c r="FI56" s="24"/>
      <c r="FJ56" s="24"/>
      <c r="FK56" s="24"/>
      <c r="FL56" s="24"/>
      <c r="FM56" s="24"/>
      <c r="FN56" s="24"/>
      <c r="FO56" s="24"/>
      <c r="FP56" s="24"/>
      <c r="FQ56" s="24"/>
      <c r="FR56" s="24"/>
      <c r="FS56" s="24"/>
      <c r="FT56" s="24"/>
      <c r="FU56" s="24"/>
      <c r="FV56" s="24"/>
      <c r="FW56" s="24"/>
      <c r="FX56" s="24"/>
      <c r="FY56" s="24"/>
      <c r="FZ56" s="24"/>
      <c r="GA56" s="24"/>
      <c r="GB56" s="24"/>
      <c r="GC56" s="24"/>
      <c r="GD56" s="24"/>
      <c r="GE56" s="24"/>
      <c r="GF56" s="24"/>
      <c r="GG56" s="24"/>
      <c r="GH56" s="24"/>
      <c r="GI56" s="24"/>
      <c r="GJ56" s="24"/>
      <c r="GK56" s="24"/>
      <c r="GL56" s="24"/>
      <c r="GM56" s="24"/>
      <c r="GN56" s="24"/>
      <c r="GO56" s="24"/>
      <c r="GP56" s="24"/>
      <c r="GQ56" s="24"/>
      <c r="GR56" s="24"/>
      <c r="GS56" s="24"/>
      <c r="GT56" s="24"/>
      <c r="GU56" s="24"/>
      <c r="GV56" s="24"/>
      <c r="GW56" s="24"/>
      <c r="GX56" s="24"/>
      <c r="GY56" s="24"/>
      <c r="GZ56" s="24"/>
      <c r="HA56" s="24"/>
      <c r="HB56" s="24"/>
      <c r="HC56" s="24"/>
      <c r="HD56" s="24"/>
      <c r="HE56" s="24"/>
      <c r="HF56" s="24"/>
      <c r="HG56" s="24"/>
      <c r="HH56" s="24"/>
      <c r="HI56" s="24"/>
      <c r="HJ56" s="24"/>
      <c r="HK56" s="24"/>
      <c r="HL56" s="24"/>
      <c r="HM56" s="24"/>
      <c r="HN56" s="24"/>
      <c r="HO56" s="24"/>
      <c r="HP56" s="24"/>
      <c r="HQ56" s="24"/>
      <c r="HR56" s="24"/>
      <c r="HS56" s="24"/>
      <c r="HT56" s="24"/>
      <c r="HU56" s="24"/>
      <c r="HV56" s="24"/>
      <c r="HW56" s="24"/>
      <c r="HX56" s="24"/>
      <c r="HY56" s="24"/>
      <c r="HZ56" s="24"/>
      <c r="IA56" s="24"/>
      <c r="IB56" s="24"/>
      <c r="IC56" s="24"/>
      <c r="ID56" s="24"/>
      <c r="IE56" s="24"/>
      <c r="IF56" s="24"/>
      <c r="IG56" s="24"/>
      <c r="IH56" s="24"/>
      <c r="II56" s="24"/>
      <c r="IJ56" s="24"/>
      <c r="IK56" s="24"/>
      <c r="IL56" s="24"/>
      <c r="IM56" s="24"/>
      <c r="IN56" s="24"/>
      <c r="IO56" s="24"/>
      <c r="IP56" s="24"/>
      <c r="IQ56" s="24"/>
      <c r="IR56" s="24"/>
      <c r="IS56" s="24"/>
      <c r="IT56" s="24"/>
      <c r="IU56" s="24"/>
      <c r="IV56" s="24"/>
      <c r="IW56" s="24"/>
      <c r="IX56" s="24"/>
      <c r="IY56" s="24"/>
      <c r="IZ56" s="24"/>
      <c r="JA56" s="24"/>
      <c r="JB56" s="24"/>
      <c r="JC56" s="24"/>
      <c r="JD56" s="24"/>
      <c r="JE56" s="24"/>
      <c r="JF56" s="24"/>
      <c r="JG56" s="24"/>
      <c r="JH56" s="24"/>
      <c r="JI56" s="24"/>
      <c r="JJ56" s="24"/>
      <c r="JK56" s="24"/>
      <c r="JL56" s="24"/>
      <c r="JM56" s="24"/>
      <c r="JN56" s="24"/>
      <c r="JO56" s="24"/>
      <c r="JP56" s="24"/>
      <c r="JQ56" s="24"/>
      <c r="JR56" s="24"/>
      <c r="JS56" s="24"/>
      <c r="JT56" s="24"/>
      <c r="JU56" s="24"/>
      <c r="JV56" s="24"/>
      <c r="JW56" s="24"/>
      <c r="JX56" s="24"/>
      <c r="JY56" s="24"/>
      <c r="JZ56" s="24"/>
      <c r="KA56" s="24"/>
      <c r="KB56" s="24"/>
      <c r="KC56" s="24"/>
      <c r="KD56" s="24"/>
      <c r="KE56" s="24"/>
      <c r="KF56" s="24"/>
      <c r="KG56" s="24"/>
      <c r="KH56" s="24"/>
      <c r="KI56" s="24"/>
      <c r="KJ56" s="24"/>
      <c r="KK56" s="24"/>
      <c r="KL56" s="24"/>
      <c r="KM56" s="24"/>
      <c r="KN56" s="24"/>
      <c r="KO56" s="24"/>
      <c r="KP56" s="24"/>
      <c r="KQ56" s="24"/>
      <c r="KR56" s="24"/>
      <c r="KS56" s="24"/>
      <c r="KT56" s="24"/>
      <c r="KU56" s="24"/>
      <c r="KV56" s="24"/>
      <c r="KW56" s="24"/>
      <c r="KX56" s="24"/>
      <c r="KY56" s="24"/>
      <c r="KZ56" s="24"/>
      <c r="LA56" s="24"/>
      <c r="LB56" s="24"/>
      <c r="LC56" s="24"/>
      <c r="LD56" s="24"/>
      <c r="LE56" s="24"/>
      <c r="LF56" s="24"/>
      <c r="LG56" s="24"/>
      <c r="LH56" s="24"/>
      <c r="LI56" s="24"/>
      <c r="LJ56" s="24"/>
      <c r="LK56" s="24"/>
      <c r="LL56" s="24"/>
      <c r="LM56" s="24"/>
      <c r="LN56" s="24"/>
      <c r="LO56" s="24"/>
      <c r="LP56" s="24"/>
      <c r="LQ56" s="24"/>
      <c r="LR56" s="24"/>
      <c r="LS56" s="24"/>
      <c r="LT56" s="24"/>
      <c r="LU56" s="24"/>
      <c r="LV56" s="24"/>
      <c r="LW56" s="24"/>
      <c r="LX56" s="24"/>
      <c r="LY56" s="24"/>
      <c r="LZ56" s="24"/>
      <c r="MA56" s="24"/>
      <c r="MB56" s="24"/>
      <c r="MC56" s="24"/>
      <c r="MD56" s="24"/>
      <c r="ME56" s="24"/>
      <c r="MF56" s="24"/>
      <c r="MG56" s="24"/>
      <c r="MH56" s="24"/>
      <c r="MI56" s="24"/>
      <c r="MJ56" s="24"/>
      <c r="MK56" s="24"/>
      <c r="ML56" s="24"/>
      <c r="MM56" s="24"/>
      <c r="MN56" s="24"/>
      <c r="MO56" s="24"/>
      <c r="MP56" s="24"/>
      <c r="MQ56" s="24"/>
      <c r="MR56" s="24"/>
      <c r="MS56" s="24"/>
      <c r="MT56" s="24"/>
      <c r="MU56" s="24"/>
      <c r="MV56" s="24"/>
      <c r="MW56" s="24"/>
      <c r="MX56" s="24"/>
      <c r="MY56" s="24"/>
      <c r="MZ56" s="24"/>
      <c r="NA56" s="24"/>
      <c r="NB56" s="24"/>
      <c r="NC56" s="24"/>
      <c r="ND56" s="24"/>
    </row>
    <row r="57" spans="1:368" x14ac:dyDescent="0.35">
      <c r="A57" s="174"/>
      <c r="B57" s="141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  <c r="CS57" s="24"/>
      <c r="CT57" s="24"/>
      <c r="CU57" s="24"/>
      <c r="CV57" s="24"/>
      <c r="CW57" s="24"/>
      <c r="CX57" s="24"/>
      <c r="CY57" s="24"/>
      <c r="CZ57" s="24"/>
      <c r="DA57" s="24"/>
      <c r="DB57" s="24"/>
      <c r="DC57" s="24"/>
      <c r="DD57" s="24"/>
      <c r="DE57" s="24"/>
      <c r="DF57" s="24"/>
      <c r="DG57" s="24"/>
      <c r="DH57" s="24"/>
      <c r="DI57" s="24"/>
      <c r="DJ57" s="24"/>
      <c r="DK57" s="24"/>
      <c r="DL57" s="24"/>
      <c r="DM57" s="24"/>
      <c r="DN57" s="24"/>
      <c r="DO57" s="24"/>
      <c r="DP57" s="24"/>
      <c r="DQ57" s="24"/>
      <c r="DR57" s="24"/>
      <c r="DS57" s="24"/>
      <c r="DT57" s="24"/>
      <c r="DU57" s="24"/>
      <c r="DV57" s="24"/>
      <c r="DW57" s="24"/>
      <c r="DX57" s="24"/>
      <c r="DY57" s="24"/>
      <c r="DZ57" s="24"/>
      <c r="EA57" s="24"/>
      <c r="EB57" s="24"/>
      <c r="EC57" s="24"/>
      <c r="ED57" s="24"/>
      <c r="EE57" s="24"/>
      <c r="EF57" s="24"/>
      <c r="EG57" s="24"/>
      <c r="EH57" s="24"/>
      <c r="EI57" s="24"/>
      <c r="EJ57" s="24"/>
      <c r="EK57" s="24"/>
      <c r="EL57" s="24"/>
      <c r="EM57" s="24"/>
      <c r="EN57" s="24"/>
      <c r="EO57" s="24"/>
      <c r="EP57" s="24"/>
      <c r="EQ57" s="24"/>
      <c r="ER57" s="24"/>
      <c r="ES57" s="24"/>
      <c r="ET57" s="24"/>
      <c r="EU57" s="24"/>
      <c r="EV57" s="24"/>
      <c r="EW57" s="24"/>
      <c r="EX57" s="24"/>
      <c r="EY57" s="24"/>
      <c r="EZ57" s="24"/>
      <c r="FA57" s="24"/>
      <c r="FB57" s="24"/>
      <c r="FC57" s="24"/>
      <c r="FD57" s="24"/>
      <c r="FE57" s="24"/>
      <c r="FF57" s="24"/>
      <c r="FG57" s="24"/>
      <c r="FH57" s="24"/>
      <c r="FI57" s="24"/>
      <c r="FJ57" s="24"/>
      <c r="FK57" s="24"/>
      <c r="FL57" s="24"/>
      <c r="FM57" s="24"/>
      <c r="FN57" s="24"/>
      <c r="FO57" s="24"/>
      <c r="FP57" s="24"/>
      <c r="FQ57" s="24"/>
      <c r="FR57" s="24"/>
      <c r="FS57" s="24"/>
      <c r="FT57" s="24"/>
      <c r="FU57" s="24"/>
      <c r="FV57" s="24"/>
      <c r="FW57" s="24"/>
      <c r="FX57" s="24"/>
      <c r="FY57" s="24"/>
      <c r="FZ57" s="24"/>
      <c r="GA57" s="24"/>
      <c r="GB57" s="24"/>
      <c r="GC57" s="24"/>
      <c r="GD57" s="24"/>
      <c r="GE57" s="24"/>
      <c r="GF57" s="24"/>
      <c r="GG57" s="24"/>
      <c r="GH57" s="24"/>
      <c r="GI57" s="24"/>
      <c r="GJ57" s="24"/>
      <c r="GK57" s="24"/>
      <c r="GL57" s="24"/>
      <c r="GM57" s="24"/>
      <c r="GN57" s="24"/>
      <c r="GO57" s="24"/>
      <c r="GP57" s="24"/>
      <c r="GQ57" s="24"/>
      <c r="GR57" s="24"/>
      <c r="GS57" s="24"/>
      <c r="GT57" s="24"/>
      <c r="GU57" s="24"/>
      <c r="GV57" s="24"/>
      <c r="GW57" s="24"/>
      <c r="GX57" s="24"/>
      <c r="GY57" s="24"/>
      <c r="GZ57" s="24"/>
      <c r="HA57" s="24"/>
      <c r="HB57" s="24"/>
      <c r="HC57" s="24"/>
      <c r="HD57" s="24"/>
      <c r="HE57" s="24"/>
      <c r="HF57" s="24"/>
      <c r="HG57" s="24"/>
      <c r="HH57" s="24"/>
      <c r="HI57" s="24"/>
      <c r="HJ57" s="24"/>
      <c r="HK57" s="24"/>
      <c r="HL57" s="24"/>
      <c r="HM57" s="24"/>
      <c r="HN57" s="24"/>
      <c r="HO57" s="24"/>
      <c r="HP57" s="24"/>
      <c r="HQ57" s="24"/>
      <c r="HR57" s="24"/>
      <c r="HS57" s="24"/>
      <c r="HT57" s="24"/>
      <c r="HU57" s="24"/>
      <c r="HV57" s="24"/>
      <c r="HW57" s="24"/>
      <c r="HX57" s="24"/>
      <c r="HY57" s="24"/>
      <c r="HZ57" s="24"/>
      <c r="IA57" s="24"/>
      <c r="IB57" s="24"/>
      <c r="IC57" s="24"/>
      <c r="ID57" s="24"/>
      <c r="IE57" s="24"/>
      <c r="IF57" s="24"/>
      <c r="IG57" s="24"/>
      <c r="IH57" s="24"/>
      <c r="II57" s="24"/>
      <c r="IJ57" s="24"/>
      <c r="IK57" s="24"/>
      <c r="IL57" s="24"/>
      <c r="IM57" s="24"/>
      <c r="IN57" s="24"/>
      <c r="IO57" s="24"/>
      <c r="IP57" s="24"/>
      <c r="IQ57" s="24"/>
      <c r="IR57" s="24"/>
      <c r="IS57" s="24"/>
      <c r="IT57" s="24"/>
      <c r="IU57" s="24"/>
      <c r="IV57" s="24"/>
      <c r="IW57" s="24"/>
      <c r="IX57" s="24"/>
      <c r="IY57" s="24"/>
      <c r="IZ57" s="24"/>
      <c r="JA57" s="24"/>
      <c r="JB57" s="24"/>
      <c r="JC57" s="24"/>
      <c r="JD57" s="24"/>
      <c r="JE57" s="24"/>
      <c r="JF57" s="24"/>
      <c r="JG57" s="24"/>
      <c r="JH57" s="24"/>
      <c r="JI57" s="24"/>
      <c r="JJ57" s="24"/>
      <c r="JK57" s="24"/>
      <c r="JL57" s="24"/>
      <c r="JM57" s="24"/>
      <c r="JN57" s="24"/>
      <c r="JO57" s="24"/>
      <c r="JP57" s="24"/>
      <c r="JQ57" s="24"/>
      <c r="JR57" s="24"/>
      <c r="JS57" s="24"/>
      <c r="JT57" s="24"/>
      <c r="JU57" s="24"/>
      <c r="JV57" s="24"/>
      <c r="JW57" s="24"/>
      <c r="JX57" s="24"/>
      <c r="JY57" s="24"/>
      <c r="JZ57" s="24"/>
      <c r="KA57" s="24"/>
      <c r="KB57" s="24"/>
      <c r="KC57" s="24"/>
      <c r="KD57" s="24"/>
      <c r="KE57" s="24"/>
      <c r="KF57" s="24"/>
      <c r="KG57" s="24"/>
      <c r="KH57" s="24"/>
      <c r="KI57" s="24"/>
      <c r="KJ57" s="24"/>
      <c r="KK57" s="24"/>
      <c r="KL57" s="24"/>
      <c r="KM57" s="24"/>
      <c r="KN57" s="24"/>
      <c r="KO57" s="24"/>
      <c r="KP57" s="24"/>
      <c r="KQ57" s="24"/>
      <c r="KR57" s="24"/>
      <c r="KS57" s="24"/>
      <c r="KT57" s="24"/>
      <c r="KU57" s="24"/>
      <c r="KV57" s="24"/>
      <c r="KW57" s="24"/>
      <c r="KX57" s="24"/>
      <c r="KY57" s="24"/>
      <c r="KZ57" s="24"/>
      <c r="LA57" s="24"/>
      <c r="LB57" s="24"/>
      <c r="LC57" s="24"/>
      <c r="LD57" s="24"/>
      <c r="LE57" s="24"/>
      <c r="LF57" s="24"/>
      <c r="LG57" s="24"/>
      <c r="LH57" s="24"/>
      <c r="LI57" s="24"/>
      <c r="LJ57" s="24"/>
      <c r="LK57" s="24"/>
      <c r="LL57" s="24"/>
      <c r="LM57" s="24"/>
      <c r="LN57" s="24"/>
      <c r="LO57" s="24"/>
      <c r="LP57" s="24"/>
      <c r="LQ57" s="24"/>
      <c r="LR57" s="24"/>
      <c r="LS57" s="24"/>
      <c r="LT57" s="24"/>
      <c r="LU57" s="24"/>
      <c r="LV57" s="24"/>
      <c r="LW57" s="24"/>
      <c r="LX57" s="24"/>
      <c r="LY57" s="24"/>
      <c r="LZ57" s="24"/>
      <c r="MA57" s="24"/>
      <c r="MB57" s="24"/>
      <c r="MC57" s="24"/>
      <c r="MD57" s="24"/>
      <c r="ME57" s="24"/>
      <c r="MF57" s="24"/>
      <c r="MG57" s="24"/>
      <c r="MH57" s="24"/>
      <c r="MI57" s="24"/>
      <c r="MJ57" s="24"/>
      <c r="MK57" s="24"/>
      <c r="ML57" s="24"/>
      <c r="MM57" s="24"/>
      <c r="MN57" s="24"/>
      <c r="MO57" s="24"/>
      <c r="MP57" s="24"/>
      <c r="MQ57" s="24"/>
      <c r="MR57" s="24"/>
      <c r="MS57" s="24"/>
      <c r="MT57" s="24"/>
      <c r="MU57" s="24"/>
      <c r="MV57" s="24"/>
      <c r="MW57" s="24"/>
      <c r="MX57" s="24"/>
      <c r="MY57" s="24"/>
      <c r="MZ57" s="24"/>
      <c r="NA57" s="24"/>
      <c r="NB57" s="24"/>
      <c r="NC57" s="24"/>
      <c r="ND57" s="24"/>
    </row>
    <row r="58" spans="1:368" x14ac:dyDescent="0.35">
      <c r="A58" s="174"/>
      <c r="B58" s="140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  <c r="CS58" s="24"/>
      <c r="CT58" s="24"/>
      <c r="CU58" s="24"/>
      <c r="CV58" s="24"/>
      <c r="CW58" s="24"/>
      <c r="CX58" s="24"/>
      <c r="CY58" s="24"/>
      <c r="CZ58" s="24"/>
      <c r="DA58" s="24"/>
      <c r="DB58" s="24"/>
      <c r="DC58" s="24"/>
      <c r="DD58" s="24"/>
      <c r="DE58" s="24"/>
      <c r="DF58" s="24"/>
      <c r="DG58" s="24"/>
      <c r="DH58" s="24"/>
      <c r="DI58" s="24"/>
      <c r="DJ58" s="24"/>
      <c r="DK58" s="24"/>
      <c r="DL58" s="24"/>
      <c r="DM58" s="24"/>
      <c r="DN58" s="24"/>
      <c r="DO58" s="24"/>
      <c r="DP58" s="24"/>
      <c r="DQ58" s="24"/>
      <c r="DR58" s="24"/>
      <c r="DS58" s="24"/>
      <c r="DT58" s="24"/>
      <c r="DU58" s="24"/>
      <c r="DV58" s="24"/>
      <c r="DW58" s="24"/>
      <c r="DX58" s="24"/>
      <c r="DY58" s="24"/>
      <c r="DZ58" s="24"/>
      <c r="EA58" s="24"/>
      <c r="EB58" s="24"/>
      <c r="EC58" s="24"/>
      <c r="ED58" s="24"/>
      <c r="EE58" s="24"/>
      <c r="EF58" s="24"/>
      <c r="EG58" s="24"/>
      <c r="EH58" s="24"/>
      <c r="EI58" s="24"/>
      <c r="EJ58" s="24"/>
      <c r="EK58" s="24"/>
      <c r="EL58" s="24"/>
      <c r="EM58" s="24"/>
      <c r="EN58" s="24"/>
      <c r="EO58" s="24"/>
      <c r="EP58" s="24"/>
      <c r="EQ58" s="24"/>
      <c r="ER58" s="24"/>
      <c r="ES58" s="24"/>
      <c r="ET58" s="24"/>
      <c r="EU58" s="24"/>
      <c r="EV58" s="24"/>
      <c r="EW58" s="24"/>
      <c r="EX58" s="24"/>
      <c r="EY58" s="24"/>
      <c r="EZ58" s="24"/>
      <c r="FA58" s="24"/>
      <c r="FB58" s="24"/>
      <c r="FC58" s="24"/>
      <c r="FD58" s="24"/>
      <c r="FE58" s="24"/>
      <c r="FF58" s="24"/>
      <c r="FG58" s="24"/>
      <c r="FH58" s="24"/>
      <c r="FI58" s="24"/>
      <c r="FJ58" s="24"/>
      <c r="FK58" s="24"/>
      <c r="FL58" s="24"/>
      <c r="FM58" s="24"/>
      <c r="FN58" s="24"/>
      <c r="FO58" s="24"/>
      <c r="FP58" s="24"/>
      <c r="FQ58" s="24"/>
      <c r="FR58" s="24"/>
      <c r="FS58" s="24"/>
      <c r="FT58" s="24"/>
      <c r="FU58" s="24"/>
      <c r="FV58" s="24"/>
      <c r="FW58" s="24"/>
      <c r="FX58" s="24"/>
      <c r="FY58" s="24"/>
      <c r="FZ58" s="24"/>
      <c r="GA58" s="24"/>
      <c r="GB58" s="24"/>
      <c r="GC58" s="24"/>
      <c r="GD58" s="24"/>
      <c r="GE58" s="24"/>
      <c r="GF58" s="24"/>
      <c r="GG58" s="24"/>
      <c r="GH58" s="24"/>
      <c r="GI58" s="24"/>
      <c r="GJ58" s="24"/>
      <c r="GK58" s="24"/>
      <c r="GL58" s="24"/>
      <c r="GM58" s="24"/>
      <c r="GN58" s="24"/>
      <c r="GO58" s="24"/>
      <c r="GP58" s="24"/>
      <c r="GQ58" s="24"/>
      <c r="GR58" s="24"/>
      <c r="GS58" s="24"/>
      <c r="GT58" s="24"/>
      <c r="GU58" s="24"/>
      <c r="GV58" s="24"/>
      <c r="GW58" s="24"/>
      <c r="GX58" s="24"/>
      <c r="GY58" s="24"/>
      <c r="GZ58" s="24"/>
      <c r="HA58" s="24"/>
      <c r="HB58" s="24"/>
      <c r="HC58" s="24"/>
      <c r="HD58" s="24"/>
      <c r="HE58" s="24"/>
      <c r="HF58" s="24"/>
      <c r="HG58" s="24"/>
      <c r="HH58" s="24"/>
      <c r="HI58" s="24"/>
      <c r="HJ58" s="24"/>
      <c r="HK58" s="24"/>
      <c r="HL58" s="24"/>
      <c r="HM58" s="24"/>
      <c r="HN58" s="24"/>
      <c r="HO58" s="24"/>
      <c r="HP58" s="24"/>
      <c r="HQ58" s="24"/>
      <c r="HR58" s="24"/>
      <c r="HS58" s="24"/>
      <c r="HT58" s="24"/>
      <c r="HU58" s="24"/>
      <c r="HV58" s="24"/>
      <c r="HW58" s="24"/>
      <c r="HX58" s="24"/>
      <c r="HY58" s="24"/>
      <c r="HZ58" s="24"/>
      <c r="IA58" s="24"/>
      <c r="IB58" s="24"/>
      <c r="IC58" s="24"/>
      <c r="ID58" s="24"/>
      <c r="IE58" s="24"/>
      <c r="IF58" s="24"/>
      <c r="IG58" s="24"/>
      <c r="IH58" s="24"/>
      <c r="II58" s="24"/>
      <c r="IJ58" s="24"/>
      <c r="IK58" s="24"/>
      <c r="IL58" s="24"/>
      <c r="IM58" s="24"/>
      <c r="IN58" s="24"/>
      <c r="IO58" s="24"/>
      <c r="IP58" s="24"/>
      <c r="IQ58" s="24"/>
      <c r="IR58" s="24"/>
      <c r="IS58" s="24"/>
      <c r="IT58" s="24"/>
      <c r="IU58" s="24"/>
      <c r="IV58" s="24"/>
      <c r="IW58" s="24"/>
      <c r="IX58" s="24"/>
      <c r="IY58" s="24"/>
      <c r="IZ58" s="24"/>
      <c r="JA58" s="24"/>
      <c r="JB58" s="24"/>
      <c r="JC58" s="24"/>
      <c r="JD58" s="24"/>
      <c r="JE58" s="24"/>
      <c r="JF58" s="24"/>
      <c r="JG58" s="24"/>
      <c r="JH58" s="24"/>
      <c r="JI58" s="24"/>
      <c r="JJ58" s="24"/>
      <c r="JK58" s="24"/>
      <c r="JL58" s="24"/>
      <c r="JM58" s="24"/>
      <c r="JN58" s="24"/>
      <c r="JO58" s="24"/>
      <c r="JP58" s="24"/>
      <c r="JQ58" s="24"/>
      <c r="JR58" s="24"/>
      <c r="JS58" s="24"/>
      <c r="JT58" s="24"/>
      <c r="JU58" s="24"/>
      <c r="JV58" s="24"/>
      <c r="JW58" s="24"/>
      <c r="JX58" s="24"/>
      <c r="JY58" s="24"/>
      <c r="JZ58" s="24"/>
      <c r="KA58" s="24"/>
      <c r="KB58" s="24"/>
      <c r="KC58" s="24"/>
      <c r="KD58" s="24"/>
      <c r="KE58" s="24"/>
      <c r="KF58" s="24"/>
      <c r="KG58" s="24"/>
      <c r="KH58" s="24"/>
      <c r="KI58" s="24"/>
      <c r="KJ58" s="24"/>
      <c r="KK58" s="24"/>
      <c r="KL58" s="24"/>
      <c r="KM58" s="24"/>
      <c r="KN58" s="24"/>
      <c r="KO58" s="24"/>
      <c r="KP58" s="24"/>
      <c r="KQ58" s="24"/>
      <c r="KR58" s="24"/>
      <c r="KS58" s="24"/>
      <c r="KT58" s="24"/>
      <c r="KU58" s="24"/>
      <c r="KV58" s="24"/>
      <c r="KW58" s="24"/>
      <c r="KX58" s="24"/>
      <c r="KY58" s="24"/>
      <c r="KZ58" s="24"/>
      <c r="LA58" s="24"/>
      <c r="LB58" s="24"/>
      <c r="LC58" s="24"/>
      <c r="LD58" s="24"/>
      <c r="LE58" s="24"/>
      <c r="LF58" s="24"/>
      <c r="LG58" s="24"/>
      <c r="LH58" s="24"/>
      <c r="LI58" s="24"/>
      <c r="LJ58" s="24"/>
      <c r="LK58" s="24"/>
      <c r="LL58" s="24"/>
      <c r="LM58" s="24"/>
      <c r="LN58" s="24"/>
      <c r="LO58" s="24"/>
      <c r="LP58" s="24"/>
      <c r="LQ58" s="24"/>
      <c r="LR58" s="24"/>
      <c r="LS58" s="24"/>
      <c r="LT58" s="24"/>
      <c r="LU58" s="24"/>
      <c r="LV58" s="24"/>
      <c r="LW58" s="24"/>
      <c r="LX58" s="24"/>
      <c r="LY58" s="24"/>
      <c r="LZ58" s="24"/>
      <c r="MA58" s="24"/>
      <c r="MB58" s="24"/>
      <c r="MC58" s="24"/>
      <c r="MD58" s="24"/>
      <c r="ME58" s="24"/>
      <c r="MF58" s="24"/>
      <c r="MG58" s="24"/>
      <c r="MH58" s="24"/>
      <c r="MI58" s="24"/>
      <c r="MJ58" s="24"/>
      <c r="MK58" s="24"/>
      <c r="ML58" s="24"/>
      <c r="MM58" s="24"/>
      <c r="MN58" s="24"/>
      <c r="MO58" s="24"/>
      <c r="MP58" s="24"/>
      <c r="MQ58" s="24"/>
      <c r="MR58" s="24"/>
      <c r="MS58" s="24"/>
      <c r="MT58" s="24"/>
      <c r="MU58" s="24"/>
      <c r="MV58" s="24"/>
      <c r="MW58" s="24"/>
      <c r="MX58" s="24"/>
      <c r="MY58" s="24"/>
      <c r="MZ58" s="24"/>
      <c r="NA58" s="24"/>
      <c r="NB58" s="24"/>
      <c r="NC58" s="24"/>
      <c r="ND58" s="24"/>
    </row>
    <row r="59" spans="1:368" ht="15" thickBot="1" x14ac:dyDescent="0.4">
      <c r="A59" s="174"/>
      <c r="B59" s="140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  <c r="CS59" s="24"/>
      <c r="CT59" s="24"/>
      <c r="CU59" s="24"/>
      <c r="CV59" s="24"/>
      <c r="CW59" s="24"/>
      <c r="CX59" s="24"/>
      <c r="CY59" s="24"/>
      <c r="CZ59" s="24"/>
      <c r="DA59" s="24"/>
      <c r="DB59" s="24"/>
      <c r="DC59" s="24"/>
      <c r="DD59" s="24"/>
      <c r="DE59" s="24"/>
      <c r="DF59" s="24"/>
      <c r="DG59" s="24"/>
      <c r="DH59" s="24"/>
      <c r="DI59" s="24"/>
      <c r="DJ59" s="24"/>
      <c r="DK59" s="24"/>
      <c r="DL59" s="24"/>
      <c r="DM59" s="24"/>
      <c r="DN59" s="24"/>
      <c r="DO59" s="24"/>
      <c r="DP59" s="24"/>
      <c r="DQ59" s="24"/>
      <c r="DR59" s="24"/>
      <c r="DS59" s="24"/>
      <c r="DT59" s="24"/>
      <c r="DU59" s="24"/>
      <c r="DV59" s="24"/>
      <c r="DW59" s="24"/>
      <c r="DX59" s="24"/>
      <c r="DY59" s="24"/>
      <c r="DZ59" s="24"/>
      <c r="EA59" s="24"/>
      <c r="EB59" s="24"/>
      <c r="EC59" s="24"/>
      <c r="ED59" s="24"/>
      <c r="EE59" s="24"/>
      <c r="EF59" s="24"/>
      <c r="EG59" s="24"/>
      <c r="EH59" s="24"/>
      <c r="EI59" s="24"/>
      <c r="EJ59" s="24"/>
      <c r="EK59" s="24"/>
      <c r="EL59" s="24"/>
      <c r="EM59" s="24"/>
      <c r="EN59" s="24"/>
      <c r="EO59" s="24"/>
      <c r="EP59" s="24"/>
      <c r="EQ59" s="24"/>
      <c r="ER59" s="24"/>
      <c r="ES59" s="24"/>
      <c r="ET59" s="24"/>
      <c r="EU59" s="24"/>
      <c r="EV59" s="24"/>
      <c r="EW59" s="24"/>
      <c r="EX59" s="24"/>
      <c r="EY59" s="24"/>
      <c r="EZ59" s="24"/>
      <c r="FA59" s="24"/>
      <c r="FB59" s="24"/>
      <c r="FC59" s="24"/>
      <c r="FD59" s="24"/>
      <c r="FE59" s="24"/>
      <c r="FF59" s="24"/>
      <c r="FG59" s="24"/>
      <c r="FH59" s="24"/>
      <c r="FI59" s="24"/>
      <c r="FJ59" s="24"/>
      <c r="FK59" s="24"/>
      <c r="FL59" s="24"/>
      <c r="FM59" s="24"/>
      <c r="FN59" s="24"/>
      <c r="FO59" s="24"/>
      <c r="FP59" s="24"/>
      <c r="FQ59" s="24"/>
      <c r="FR59" s="24"/>
      <c r="FS59" s="24"/>
      <c r="FT59" s="24"/>
      <c r="FU59" s="24"/>
      <c r="FV59" s="24"/>
      <c r="FW59" s="24"/>
      <c r="FX59" s="24"/>
      <c r="FY59" s="24"/>
      <c r="FZ59" s="24"/>
      <c r="GA59" s="24"/>
      <c r="GB59" s="24"/>
      <c r="GC59" s="24"/>
      <c r="GD59" s="24"/>
      <c r="GE59" s="24"/>
      <c r="GF59" s="24"/>
      <c r="GG59" s="24"/>
      <c r="GH59" s="24"/>
      <c r="GI59" s="24"/>
      <c r="GJ59" s="24"/>
      <c r="GK59" s="24"/>
      <c r="GL59" s="24"/>
      <c r="GM59" s="24"/>
      <c r="GN59" s="24"/>
      <c r="GO59" s="24"/>
      <c r="GP59" s="24"/>
      <c r="GQ59" s="24"/>
      <c r="GR59" s="24"/>
      <c r="GS59" s="24"/>
      <c r="GT59" s="24"/>
      <c r="GU59" s="24"/>
      <c r="GV59" s="24"/>
      <c r="GW59" s="24"/>
      <c r="GX59" s="24"/>
      <c r="GY59" s="24"/>
      <c r="GZ59" s="24"/>
      <c r="HA59" s="24"/>
      <c r="HB59" s="24"/>
      <c r="HC59" s="24"/>
      <c r="HD59" s="24"/>
      <c r="HE59" s="24"/>
      <c r="HF59" s="24"/>
      <c r="HG59" s="24"/>
      <c r="HH59" s="24"/>
      <c r="HI59" s="24"/>
      <c r="HJ59" s="24"/>
      <c r="HK59" s="24"/>
      <c r="HL59" s="24"/>
      <c r="HM59" s="24"/>
      <c r="HN59" s="24"/>
      <c r="HO59" s="24"/>
      <c r="HP59" s="24"/>
      <c r="HQ59" s="24"/>
      <c r="HR59" s="24"/>
      <c r="HS59" s="24"/>
      <c r="HT59" s="24"/>
      <c r="HU59" s="24"/>
      <c r="HV59" s="24"/>
      <c r="HW59" s="24"/>
      <c r="HX59" s="24"/>
      <c r="HY59" s="24"/>
      <c r="HZ59" s="24"/>
      <c r="IA59" s="24"/>
      <c r="IB59" s="24"/>
      <c r="IC59" s="24"/>
      <c r="ID59" s="24"/>
      <c r="IE59" s="24"/>
      <c r="IF59" s="24"/>
      <c r="IG59" s="24"/>
      <c r="IH59" s="24"/>
      <c r="II59" s="24"/>
      <c r="IJ59" s="24"/>
      <c r="IK59" s="24"/>
      <c r="IL59" s="24"/>
      <c r="IM59" s="24"/>
      <c r="IN59" s="24"/>
      <c r="IO59" s="24"/>
      <c r="IP59" s="24"/>
      <c r="IQ59" s="24"/>
      <c r="IR59" s="24"/>
      <c r="IS59" s="24"/>
      <c r="IT59" s="24"/>
      <c r="IU59" s="24"/>
      <c r="IV59" s="24"/>
      <c r="IW59" s="24"/>
      <c r="IX59" s="24"/>
      <c r="IY59" s="24"/>
      <c r="IZ59" s="24"/>
      <c r="JA59" s="24"/>
      <c r="JB59" s="24"/>
      <c r="JC59" s="24"/>
      <c r="JD59" s="24"/>
      <c r="JE59" s="24"/>
      <c r="JF59" s="24"/>
      <c r="JG59" s="24"/>
      <c r="JH59" s="24"/>
      <c r="JI59" s="24"/>
      <c r="JJ59" s="24"/>
      <c r="JK59" s="24"/>
      <c r="JL59" s="24"/>
      <c r="JM59" s="24"/>
      <c r="JN59" s="24"/>
      <c r="JO59" s="24"/>
      <c r="JP59" s="24"/>
      <c r="JQ59" s="24"/>
      <c r="JR59" s="24"/>
      <c r="JS59" s="24"/>
      <c r="JT59" s="24"/>
      <c r="JU59" s="24"/>
      <c r="JV59" s="24"/>
      <c r="JW59" s="24"/>
      <c r="JX59" s="24"/>
      <c r="JY59" s="24"/>
      <c r="JZ59" s="24"/>
      <c r="KA59" s="24"/>
      <c r="KB59" s="24"/>
      <c r="KC59" s="24"/>
      <c r="KD59" s="24"/>
      <c r="KE59" s="24"/>
      <c r="KF59" s="24"/>
      <c r="KG59" s="24"/>
      <c r="KH59" s="24"/>
      <c r="KI59" s="24"/>
      <c r="KJ59" s="24"/>
      <c r="KK59" s="24"/>
      <c r="KL59" s="24"/>
      <c r="KM59" s="24"/>
      <c r="KN59" s="24"/>
      <c r="KO59" s="24"/>
      <c r="KP59" s="24"/>
      <c r="KQ59" s="24"/>
      <c r="KR59" s="24"/>
      <c r="KS59" s="24"/>
      <c r="KT59" s="24"/>
      <c r="KU59" s="24"/>
      <c r="KV59" s="24"/>
      <c r="KW59" s="24"/>
      <c r="KX59" s="24"/>
      <c r="KY59" s="24"/>
      <c r="KZ59" s="24"/>
      <c r="LA59" s="24"/>
      <c r="LB59" s="24"/>
      <c r="LC59" s="24"/>
      <c r="LD59" s="24"/>
      <c r="LE59" s="24"/>
      <c r="LF59" s="24"/>
      <c r="LG59" s="24"/>
      <c r="LH59" s="24"/>
      <c r="LI59" s="24"/>
      <c r="LJ59" s="24"/>
      <c r="LK59" s="24"/>
      <c r="LL59" s="24"/>
      <c r="LM59" s="24"/>
      <c r="LN59" s="24"/>
      <c r="LO59" s="24"/>
      <c r="LP59" s="24"/>
      <c r="LQ59" s="24"/>
      <c r="LR59" s="24"/>
      <c r="LS59" s="24"/>
      <c r="LT59" s="24"/>
      <c r="LU59" s="24"/>
      <c r="LV59" s="24"/>
      <c r="LW59" s="24"/>
      <c r="LX59" s="24"/>
      <c r="LY59" s="24"/>
      <c r="LZ59" s="24"/>
      <c r="MA59" s="24"/>
      <c r="MB59" s="24"/>
      <c r="MC59" s="24"/>
      <c r="MD59" s="24"/>
      <c r="ME59" s="24"/>
      <c r="MF59" s="24"/>
      <c r="MG59" s="24"/>
      <c r="MH59" s="24"/>
      <c r="MI59" s="24"/>
      <c r="MJ59" s="24"/>
      <c r="MK59" s="24"/>
      <c r="ML59" s="24"/>
      <c r="MM59" s="24"/>
      <c r="MN59" s="24"/>
      <c r="MO59" s="24"/>
      <c r="MP59" s="24"/>
      <c r="MQ59" s="24"/>
      <c r="MR59" s="24"/>
      <c r="MS59" s="24"/>
      <c r="MT59" s="24"/>
      <c r="MU59" s="24"/>
      <c r="MV59" s="24"/>
      <c r="MW59" s="24"/>
      <c r="MX59" s="24"/>
      <c r="MY59" s="24"/>
      <c r="MZ59" s="24"/>
      <c r="NA59" s="24"/>
      <c r="NB59" s="24"/>
      <c r="NC59" s="24"/>
      <c r="ND59" s="24"/>
    </row>
    <row r="60" spans="1:368" x14ac:dyDescent="0.35">
      <c r="A60" s="174" t="s">
        <v>117</v>
      </c>
      <c r="B60" s="143" t="s">
        <v>133</v>
      </c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  <c r="BQ60" s="23"/>
      <c r="BR60" s="23"/>
      <c r="BS60" s="23"/>
      <c r="BT60" s="23"/>
      <c r="BU60" s="23"/>
      <c r="BV60" s="23"/>
      <c r="BW60" s="23"/>
      <c r="BX60" s="23"/>
      <c r="BY60" s="23"/>
      <c r="BZ60" s="23"/>
      <c r="CA60" s="23"/>
      <c r="CB60" s="23"/>
      <c r="CC60" s="23"/>
      <c r="CD60" s="23"/>
      <c r="CE60" s="23"/>
      <c r="CF60" s="23"/>
      <c r="CG60" s="23"/>
      <c r="CH60" s="23"/>
      <c r="CI60" s="23"/>
      <c r="CJ60" s="23"/>
      <c r="CK60" s="23"/>
      <c r="CL60" s="23"/>
      <c r="CM60" s="23"/>
      <c r="CN60" s="23"/>
      <c r="CO60" s="23"/>
      <c r="CP60" s="23"/>
      <c r="CQ60" s="23"/>
      <c r="CR60" s="23"/>
      <c r="CS60" s="23"/>
      <c r="CT60" s="23"/>
      <c r="CU60" s="23"/>
      <c r="CV60" s="23"/>
      <c r="CW60" s="23"/>
      <c r="CX60" s="23"/>
      <c r="CY60" s="23"/>
      <c r="CZ60" s="23"/>
      <c r="DA60" s="23"/>
      <c r="DB60" s="23"/>
      <c r="DC60" s="23"/>
      <c r="DD60" s="23"/>
      <c r="DE60" s="23"/>
      <c r="DF60" s="23"/>
      <c r="DG60" s="23"/>
      <c r="DH60" s="23"/>
      <c r="DI60" s="23"/>
      <c r="DJ60" s="23"/>
      <c r="DK60" s="23"/>
      <c r="DL60" s="23"/>
      <c r="DM60" s="23"/>
      <c r="DN60" s="23"/>
      <c r="DO60" s="23"/>
      <c r="DP60" s="23"/>
      <c r="DQ60" s="23"/>
      <c r="DR60" s="23"/>
      <c r="DS60" s="23"/>
      <c r="DT60" s="23"/>
      <c r="DU60" s="23"/>
      <c r="DV60" s="23"/>
      <c r="DW60" s="23"/>
      <c r="DX60" s="23"/>
      <c r="DY60" s="23"/>
      <c r="DZ60" s="23"/>
      <c r="EA60" s="23"/>
      <c r="EB60" s="23"/>
      <c r="EC60" s="23"/>
      <c r="ED60" s="23"/>
      <c r="EE60" s="23"/>
      <c r="EF60" s="23"/>
      <c r="EG60" s="23"/>
      <c r="EH60" s="23"/>
      <c r="EI60" s="23"/>
      <c r="EJ60" s="23"/>
      <c r="EK60" s="23"/>
      <c r="EL60" s="23"/>
      <c r="EM60" s="23"/>
      <c r="EN60" s="23"/>
      <c r="EO60" s="23"/>
      <c r="EP60" s="23"/>
      <c r="EQ60" s="23"/>
      <c r="ER60" s="23"/>
      <c r="ES60" s="23"/>
      <c r="ET60" s="23"/>
      <c r="EU60" s="23"/>
      <c r="EV60" s="23"/>
      <c r="EW60" s="23"/>
      <c r="EX60" s="23"/>
      <c r="EY60" s="23"/>
      <c r="EZ60" s="23"/>
      <c r="FA60" s="23"/>
      <c r="FB60" s="23"/>
      <c r="FC60" s="23"/>
      <c r="FD60" s="23"/>
      <c r="FE60" s="23"/>
      <c r="FF60" s="23"/>
      <c r="FG60" s="23"/>
      <c r="FH60" s="23"/>
      <c r="FI60" s="23"/>
      <c r="FJ60" s="23"/>
      <c r="FK60" s="23"/>
      <c r="FL60" s="23"/>
      <c r="FM60" s="23"/>
      <c r="FN60" s="23"/>
      <c r="FO60" s="23"/>
      <c r="FP60" s="23"/>
      <c r="FQ60" s="23"/>
      <c r="FR60" s="23"/>
      <c r="FS60" s="23"/>
      <c r="FT60" s="23"/>
      <c r="FU60" s="23"/>
      <c r="FV60" s="23"/>
      <c r="FW60" s="23"/>
      <c r="FX60" s="23"/>
      <c r="FY60" s="23"/>
      <c r="FZ60" s="23"/>
      <c r="GA60" s="23"/>
      <c r="GB60" s="23"/>
      <c r="GC60" s="23"/>
      <c r="GD60" s="23"/>
      <c r="GE60" s="23"/>
      <c r="GF60" s="23"/>
      <c r="GG60" s="23"/>
      <c r="GH60" s="23"/>
      <c r="GI60" s="23"/>
      <c r="GJ60" s="23"/>
      <c r="GK60" s="23"/>
      <c r="GL60" s="23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3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3"/>
      <c r="HI60" s="23"/>
      <c r="HJ60" s="23"/>
      <c r="HK60" s="23"/>
      <c r="HL60" s="23"/>
      <c r="HM60" s="23"/>
      <c r="HN60" s="23"/>
      <c r="HO60" s="23"/>
      <c r="HP60" s="23"/>
      <c r="HQ60" s="23"/>
      <c r="HR60" s="23"/>
      <c r="HS60" s="23"/>
      <c r="HT60" s="23"/>
      <c r="HU60" s="23"/>
      <c r="HV60" s="23"/>
      <c r="HW60" s="23"/>
      <c r="HX60" s="23"/>
      <c r="HY60" s="23"/>
      <c r="HZ60" s="23"/>
      <c r="IA60" s="23"/>
      <c r="IB60" s="23"/>
      <c r="IC60" s="23"/>
      <c r="ID60" s="23"/>
      <c r="IE60" s="23"/>
      <c r="IF60" s="23"/>
      <c r="IG60" s="23"/>
      <c r="IH60" s="23"/>
      <c r="II60" s="23"/>
      <c r="IJ60" s="23"/>
      <c r="IK60" s="23"/>
      <c r="IL60" s="23"/>
      <c r="IM60" s="23"/>
      <c r="IN60" s="23"/>
      <c r="IO60" s="23"/>
      <c r="IP60" s="23"/>
      <c r="IQ60" s="23"/>
      <c r="IR60" s="23"/>
      <c r="IS60" s="23"/>
      <c r="IT60" s="23"/>
      <c r="IU60" s="23"/>
      <c r="IV60" s="23"/>
      <c r="IW60" s="23"/>
      <c r="IX60" s="23"/>
      <c r="IY60" s="23"/>
      <c r="IZ60" s="23"/>
      <c r="JA60" s="23"/>
      <c r="JB60" s="23"/>
      <c r="JC60" s="23"/>
      <c r="JD60" s="23"/>
      <c r="JE60" s="23"/>
      <c r="JF60" s="23"/>
      <c r="JG60" s="23"/>
      <c r="JH60" s="23"/>
      <c r="JI60" s="23"/>
      <c r="JJ60" s="23"/>
      <c r="JK60" s="23"/>
      <c r="JL60" s="23"/>
      <c r="JM60" s="23"/>
      <c r="JN60" s="23"/>
      <c r="JO60" s="23"/>
      <c r="JP60" s="23"/>
      <c r="JQ60" s="23"/>
      <c r="JR60" s="23"/>
      <c r="JS60" s="23"/>
      <c r="JT60" s="23"/>
      <c r="JU60" s="23"/>
      <c r="JV60" s="23"/>
      <c r="JW60" s="23"/>
      <c r="JX60" s="23"/>
      <c r="JY60" s="23"/>
      <c r="JZ60" s="23"/>
      <c r="KA60" s="23"/>
      <c r="KB60" s="23"/>
      <c r="KC60" s="23"/>
      <c r="KD60" s="23"/>
      <c r="KE60" s="23"/>
      <c r="KF60" s="23"/>
      <c r="KG60" s="23"/>
      <c r="KH60" s="23"/>
      <c r="KI60" s="23"/>
      <c r="KJ60" s="23"/>
      <c r="KK60" s="23"/>
      <c r="KL60" s="23"/>
      <c r="KM60" s="23"/>
      <c r="KN60" s="23"/>
      <c r="KO60" s="23"/>
      <c r="KP60" s="23"/>
      <c r="KQ60" s="23"/>
      <c r="KR60" s="23"/>
      <c r="KS60" s="23"/>
      <c r="KT60" s="23"/>
      <c r="KU60" s="23"/>
      <c r="KV60" s="23"/>
      <c r="KW60" s="23"/>
      <c r="KX60" s="23"/>
      <c r="KY60" s="23"/>
      <c r="KZ60" s="23"/>
      <c r="LA60" s="23"/>
      <c r="LB60" s="23"/>
      <c r="LC60" s="23"/>
      <c r="LD60" s="23"/>
      <c r="LE60" s="23"/>
      <c r="LF60" s="23"/>
      <c r="LG60" s="23"/>
      <c r="LH60" s="23"/>
      <c r="LI60" s="23"/>
      <c r="LJ60" s="23"/>
      <c r="LK60" s="23"/>
      <c r="LL60" s="23"/>
      <c r="LM60" s="23"/>
      <c r="LN60" s="23"/>
      <c r="LO60" s="23"/>
      <c r="LP60" s="23"/>
      <c r="LQ60" s="23"/>
      <c r="LR60" s="23"/>
      <c r="LS60" s="23"/>
      <c r="LT60" s="23"/>
      <c r="LU60" s="23"/>
      <c r="LV60" s="23"/>
      <c r="LW60" s="23"/>
      <c r="LX60" s="23"/>
      <c r="LY60" s="23"/>
      <c r="LZ60" s="23"/>
      <c r="MA60" s="23"/>
      <c r="MB60" s="23"/>
      <c r="MC60" s="23"/>
      <c r="MD60" s="23"/>
      <c r="ME60" s="23"/>
      <c r="MF60" s="23"/>
      <c r="MG60" s="23"/>
      <c r="MH60" s="23"/>
      <c r="MI60" s="23"/>
      <c r="MJ60" s="23"/>
      <c r="MK60" s="23"/>
      <c r="ML60" s="23"/>
      <c r="MM60" s="23"/>
      <c r="MN60" s="23"/>
      <c r="MO60" s="23"/>
      <c r="MP60" s="23"/>
      <c r="MQ60" s="23"/>
      <c r="MR60" s="23"/>
      <c r="MS60" s="23"/>
      <c r="MT60" s="23"/>
      <c r="MU60" s="23"/>
      <c r="MV60" s="23"/>
      <c r="MW60" s="23"/>
      <c r="MX60" s="23"/>
      <c r="MY60" s="23"/>
      <c r="MZ60" s="23"/>
      <c r="NA60" s="23"/>
      <c r="NB60" s="23"/>
      <c r="NC60" s="23"/>
      <c r="ND60" s="23"/>
    </row>
    <row r="61" spans="1:368" x14ac:dyDescent="0.35">
      <c r="A61" s="174"/>
      <c r="B61" s="141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  <c r="CF61" s="24"/>
      <c r="CG61" s="24"/>
      <c r="CH61" s="24"/>
      <c r="CI61" s="24"/>
      <c r="CJ61" s="24"/>
      <c r="CK61" s="24"/>
      <c r="CL61" s="24"/>
      <c r="CM61" s="24"/>
      <c r="CN61" s="24"/>
      <c r="CO61" s="24"/>
      <c r="CP61" s="24"/>
      <c r="CQ61" s="24"/>
      <c r="CR61" s="24"/>
      <c r="CS61" s="24"/>
      <c r="CT61" s="24"/>
      <c r="CU61" s="24"/>
      <c r="CV61" s="24"/>
      <c r="CW61" s="24"/>
      <c r="CX61" s="24"/>
      <c r="CY61" s="24"/>
      <c r="CZ61" s="24"/>
      <c r="DA61" s="24"/>
      <c r="DB61" s="24"/>
      <c r="DC61" s="24"/>
      <c r="DD61" s="24"/>
      <c r="DE61" s="24"/>
      <c r="DF61" s="24"/>
      <c r="DG61" s="24"/>
      <c r="DH61" s="24"/>
      <c r="DI61" s="24"/>
      <c r="DJ61" s="24"/>
      <c r="DK61" s="24"/>
      <c r="DL61" s="24"/>
      <c r="DM61" s="24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24"/>
      <c r="EE61" s="24"/>
      <c r="EF61" s="24"/>
      <c r="EG61" s="24"/>
      <c r="EH61" s="24"/>
      <c r="EI61" s="24"/>
      <c r="EJ61" s="24"/>
      <c r="EK61" s="24"/>
      <c r="EL61" s="24"/>
      <c r="EM61" s="24"/>
      <c r="EN61" s="24"/>
      <c r="EO61" s="24"/>
      <c r="EP61" s="24"/>
      <c r="EQ61" s="24"/>
      <c r="ER61" s="24"/>
      <c r="ES61" s="24"/>
      <c r="ET61" s="24"/>
      <c r="EU61" s="24"/>
      <c r="EV61" s="24"/>
      <c r="EW61" s="24"/>
      <c r="EX61" s="24"/>
      <c r="EY61" s="24"/>
      <c r="EZ61" s="24"/>
      <c r="FA61" s="24"/>
      <c r="FB61" s="24"/>
      <c r="FC61" s="24"/>
      <c r="FD61" s="24"/>
      <c r="FE61" s="24"/>
      <c r="FF61" s="24"/>
      <c r="FG61" s="24"/>
      <c r="FH61" s="24"/>
      <c r="FI61" s="24"/>
      <c r="FJ61" s="24"/>
      <c r="FK61" s="24"/>
      <c r="FL61" s="24"/>
      <c r="FM61" s="24"/>
      <c r="FN61" s="24"/>
      <c r="FO61" s="24"/>
      <c r="FP61" s="24"/>
      <c r="FQ61" s="24"/>
      <c r="FR61" s="24"/>
      <c r="FS61" s="24"/>
      <c r="FT61" s="24"/>
      <c r="FU61" s="24"/>
      <c r="FV61" s="24"/>
      <c r="FW61" s="24"/>
      <c r="FX61" s="24"/>
      <c r="FY61" s="24"/>
      <c r="FZ61" s="24"/>
      <c r="GA61" s="24"/>
      <c r="GB61" s="24"/>
      <c r="GC61" s="24"/>
      <c r="GD61" s="24"/>
      <c r="GE61" s="24"/>
      <c r="GF61" s="24"/>
      <c r="GG61" s="24"/>
      <c r="GH61" s="24"/>
      <c r="GI61" s="24"/>
      <c r="GJ61" s="24"/>
      <c r="GK61" s="24"/>
      <c r="GL61" s="24"/>
      <c r="GM61" s="24"/>
      <c r="GN61" s="24"/>
      <c r="GO61" s="24"/>
      <c r="GP61" s="24"/>
      <c r="GQ61" s="24"/>
      <c r="GR61" s="24"/>
      <c r="GS61" s="24"/>
      <c r="GT61" s="24"/>
      <c r="GU61" s="24"/>
      <c r="GV61" s="24"/>
      <c r="GW61" s="24"/>
      <c r="GX61" s="24"/>
      <c r="GY61" s="24"/>
      <c r="GZ61" s="24"/>
      <c r="HA61" s="24"/>
      <c r="HB61" s="24"/>
      <c r="HC61" s="24"/>
      <c r="HD61" s="24"/>
      <c r="HE61" s="24"/>
      <c r="HF61" s="24"/>
      <c r="HG61" s="24"/>
      <c r="HH61" s="24"/>
      <c r="HI61" s="24"/>
      <c r="HJ61" s="24"/>
      <c r="HK61" s="24"/>
      <c r="HL61" s="24"/>
      <c r="HM61" s="24"/>
      <c r="HN61" s="24"/>
      <c r="HO61" s="24"/>
      <c r="HP61" s="24"/>
      <c r="HQ61" s="24"/>
      <c r="HR61" s="24"/>
      <c r="HS61" s="24"/>
      <c r="HT61" s="24"/>
      <c r="HU61" s="24"/>
      <c r="HV61" s="24"/>
      <c r="HW61" s="24"/>
      <c r="HX61" s="24"/>
      <c r="HY61" s="24"/>
      <c r="HZ61" s="24"/>
      <c r="IA61" s="24"/>
      <c r="IB61" s="24"/>
      <c r="IC61" s="24"/>
      <c r="ID61" s="24"/>
      <c r="IE61" s="24"/>
      <c r="IF61" s="24"/>
      <c r="IG61" s="24"/>
      <c r="IH61" s="24"/>
      <c r="II61" s="24"/>
      <c r="IJ61" s="24"/>
      <c r="IK61" s="24"/>
      <c r="IL61" s="24"/>
      <c r="IM61" s="24"/>
      <c r="IN61" s="24"/>
      <c r="IO61" s="24"/>
      <c r="IP61" s="24"/>
      <c r="IQ61" s="24"/>
      <c r="IR61" s="24"/>
      <c r="IS61" s="24"/>
      <c r="IT61" s="24"/>
      <c r="IU61" s="24"/>
      <c r="IV61" s="24"/>
      <c r="IW61" s="24"/>
      <c r="IX61" s="24"/>
      <c r="IY61" s="24"/>
      <c r="IZ61" s="24"/>
      <c r="JA61" s="24"/>
      <c r="JB61" s="24"/>
      <c r="JC61" s="24"/>
      <c r="JD61" s="24"/>
      <c r="JE61" s="24"/>
      <c r="JF61" s="24"/>
      <c r="JG61" s="24"/>
      <c r="JH61" s="24"/>
      <c r="JI61" s="24"/>
      <c r="JJ61" s="24"/>
      <c r="JK61" s="24"/>
      <c r="JL61" s="24"/>
      <c r="JM61" s="24"/>
      <c r="JN61" s="24"/>
      <c r="JO61" s="24"/>
      <c r="JP61" s="24"/>
      <c r="JQ61" s="24"/>
      <c r="JR61" s="24"/>
      <c r="JS61" s="24"/>
      <c r="JT61" s="24"/>
      <c r="JU61" s="24"/>
      <c r="JV61" s="24"/>
      <c r="JW61" s="24"/>
      <c r="JX61" s="24"/>
      <c r="JY61" s="24"/>
      <c r="JZ61" s="24"/>
      <c r="KA61" s="24"/>
      <c r="KB61" s="24"/>
      <c r="KC61" s="24"/>
      <c r="KD61" s="24"/>
      <c r="KE61" s="24"/>
      <c r="KF61" s="24"/>
      <c r="KG61" s="24"/>
      <c r="KH61" s="24"/>
      <c r="KI61" s="24"/>
      <c r="KJ61" s="24"/>
      <c r="KK61" s="24"/>
      <c r="KL61" s="24"/>
      <c r="KM61" s="24"/>
      <c r="KN61" s="24"/>
      <c r="KO61" s="24"/>
      <c r="KP61" s="24"/>
      <c r="KQ61" s="24"/>
      <c r="KR61" s="24"/>
      <c r="KS61" s="24"/>
      <c r="KT61" s="24"/>
      <c r="KU61" s="24"/>
      <c r="KV61" s="24"/>
      <c r="KW61" s="24"/>
      <c r="KX61" s="24"/>
      <c r="KY61" s="24"/>
      <c r="KZ61" s="24"/>
      <c r="LA61" s="24"/>
      <c r="LB61" s="24"/>
      <c r="LC61" s="24"/>
      <c r="LD61" s="24"/>
      <c r="LE61" s="24"/>
      <c r="LF61" s="24"/>
      <c r="LG61" s="24"/>
      <c r="LH61" s="24"/>
      <c r="LI61" s="24"/>
      <c r="LJ61" s="24"/>
      <c r="LK61" s="24"/>
      <c r="LL61" s="24"/>
      <c r="LM61" s="24"/>
      <c r="LN61" s="24"/>
      <c r="LO61" s="24"/>
      <c r="LP61" s="24"/>
      <c r="LQ61" s="24"/>
      <c r="LR61" s="24"/>
      <c r="LS61" s="24"/>
      <c r="LT61" s="24"/>
      <c r="LU61" s="24"/>
      <c r="LV61" s="24"/>
      <c r="LW61" s="24"/>
      <c r="LX61" s="24"/>
      <c r="LY61" s="24"/>
      <c r="LZ61" s="24"/>
      <c r="MA61" s="24"/>
      <c r="MB61" s="24"/>
      <c r="MC61" s="24"/>
      <c r="MD61" s="24"/>
      <c r="ME61" s="24"/>
      <c r="MF61" s="24"/>
      <c r="MG61" s="24"/>
      <c r="MH61" s="24"/>
      <c r="MI61" s="24"/>
      <c r="MJ61" s="24"/>
      <c r="MK61" s="24"/>
      <c r="ML61" s="24"/>
      <c r="MM61" s="24"/>
      <c r="MN61" s="24"/>
      <c r="MO61" s="24"/>
      <c r="MP61" s="24"/>
      <c r="MQ61" s="24"/>
      <c r="MR61" s="24"/>
      <c r="MS61" s="24"/>
      <c r="MT61" s="24"/>
      <c r="MU61" s="24"/>
      <c r="MV61" s="24"/>
      <c r="MW61" s="24"/>
      <c r="MX61" s="24"/>
      <c r="MY61" s="24"/>
      <c r="MZ61" s="24"/>
      <c r="NA61" s="24"/>
      <c r="NB61" s="24"/>
      <c r="NC61" s="24"/>
      <c r="ND61" s="24"/>
    </row>
    <row r="62" spans="1:368" x14ac:dyDescent="0.35">
      <c r="A62" s="174"/>
      <c r="B62" s="141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  <c r="CS62" s="24"/>
      <c r="CT62" s="24"/>
      <c r="CU62" s="24"/>
      <c r="CV62" s="24"/>
      <c r="CW62" s="24"/>
      <c r="CX62" s="24"/>
      <c r="CY62" s="24"/>
      <c r="CZ62" s="24"/>
      <c r="DA62" s="24"/>
      <c r="DB62" s="24"/>
      <c r="DC62" s="24"/>
      <c r="DD62" s="24"/>
      <c r="DE62" s="24"/>
      <c r="DF62" s="24"/>
      <c r="DG62" s="24"/>
      <c r="DH62" s="24"/>
      <c r="DI62" s="24"/>
      <c r="DJ62" s="24"/>
      <c r="DK62" s="24"/>
      <c r="DL62" s="24"/>
      <c r="DM62" s="24"/>
      <c r="DN62" s="24"/>
      <c r="DO62" s="24"/>
      <c r="DP62" s="24"/>
      <c r="DQ62" s="24"/>
      <c r="DR62" s="24"/>
      <c r="DS62" s="24"/>
      <c r="DT62" s="24"/>
      <c r="DU62" s="24"/>
      <c r="DV62" s="24"/>
      <c r="DW62" s="24"/>
      <c r="DX62" s="24"/>
      <c r="DY62" s="24"/>
      <c r="DZ62" s="24"/>
      <c r="EA62" s="24"/>
      <c r="EB62" s="24"/>
      <c r="EC62" s="24"/>
      <c r="ED62" s="24"/>
      <c r="EE62" s="24"/>
      <c r="EF62" s="24"/>
      <c r="EG62" s="24"/>
      <c r="EH62" s="24"/>
      <c r="EI62" s="24"/>
      <c r="EJ62" s="24"/>
      <c r="EK62" s="24"/>
      <c r="EL62" s="24"/>
      <c r="EM62" s="24"/>
      <c r="EN62" s="24"/>
      <c r="EO62" s="24"/>
      <c r="EP62" s="24"/>
      <c r="EQ62" s="24"/>
      <c r="ER62" s="24"/>
      <c r="ES62" s="24"/>
      <c r="ET62" s="24"/>
      <c r="EU62" s="24"/>
      <c r="EV62" s="24"/>
      <c r="EW62" s="24"/>
      <c r="EX62" s="24"/>
      <c r="EY62" s="24"/>
      <c r="EZ62" s="24"/>
      <c r="FA62" s="24"/>
      <c r="FB62" s="24"/>
      <c r="FC62" s="24"/>
      <c r="FD62" s="24"/>
      <c r="FE62" s="24"/>
      <c r="FF62" s="24"/>
      <c r="FG62" s="24"/>
      <c r="FH62" s="24"/>
      <c r="FI62" s="24"/>
      <c r="FJ62" s="24"/>
      <c r="FK62" s="24"/>
      <c r="FL62" s="24"/>
      <c r="FM62" s="24"/>
      <c r="FN62" s="24"/>
      <c r="FO62" s="24"/>
      <c r="FP62" s="24"/>
      <c r="FQ62" s="24"/>
      <c r="FR62" s="24"/>
      <c r="FS62" s="24"/>
      <c r="FT62" s="24"/>
      <c r="FU62" s="24"/>
      <c r="FV62" s="24"/>
      <c r="FW62" s="24"/>
      <c r="FX62" s="24"/>
      <c r="FY62" s="24"/>
      <c r="FZ62" s="24"/>
      <c r="GA62" s="24"/>
      <c r="GB62" s="24"/>
      <c r="GC62" s="24"/>
      <c r="GD62" s="24"/>
      <c r="GE62" s="24"/>
      <c r="GF62" s="24"/>
      <c r="GG62" s="24"/>
      <c r="GH62" s="24"/>
      <c r="GI62" s="24"/>
      <c r="GJ62" s="24"/>
      <c r="GK62" s="24"/>
      <c r="GL62" s="24"/>
      <c r="GM62" s="24"/>
      <c r="GN62" s="24"/>
      <c r="GO62" s="24"/>
      <c r="GP62" s="24"/>
      <c r="GQ62" s="24"/>
      <c r="GR62" s="24"/>
      <c r="GS62" s="24"/>
      <c r="GT62" s="24"/>
      <c r="GU62" s="24"/>
      <c r="GV62" s="24"/>
      <c r="GW62" s="24"/>
      <c r="GX62" s="24"/>
      <c r="GY62" s="24"/>
      <c r="GZ62" s="24"/>
      <c r="HA62" s="24"/>
      <c r="HB62" s="24"/>
      <c r="HC62" s="24"/>
      <c r="HD62" s="24"/>
      <c r="HE62" s="24"/>
      <c r="HF62" s="24"/>
      <c r="HG62" s="24"/>
      <c r="HH62" s="24"/>
      <c r="HI62" s="24"/>
      <c r="HJ62" s="24"/>
      <c r="HK62" s="24"/>
      <c r="HL62" s="24"/>
      <c r="HM62" s="24"/>
      <c r="HN62" s="24"/>
      <c r="HO62" s="24"/>
      <c r="HP62" s="24"/>
      <c r="HQ62" s="24"/>
      <c r="HR62" s="24"/>
      <c r="HS62" s="24"/>
      <c r="HT62" s="24"/>
      <c r="HU62" s="24"/>
      <c r="HV62" s="24"/>
      <c r="HW62" s="24"/>
      <c r="HX62" s="24"/>
      <c r="HY62" s="24"/>
      <c r="HZ62" s="24"/>
      <c r="IA62" s="24"/>
      <c r="IB62" s="24"/>
      <c r="IC62" s="24"/>
      <c r="ID62" s="24"/>
      <c r="IE62" s="24"/>
      <c r="IF62" s="24"/>
      <c r="IG62" s="24"/>
      <c r="IH62" s="24"/>
      <c r="II62" s="24"/>
      <c r="IJ62" s="24"/>
      <c r="IK62" s="24"/>
      <c r="IL62" s="24"/>
      <c r="IM62" s="24"/>
      <c r="IN62" s="24"/>
      <c r="IO62" s="24"/>
      <c r="IP62" s="24"/>
      <c r="IQ62" s="24"/>
      <c r="IR62" s="24"/>
      <c r="IS62" s="24"/>
      <c r="IT62" s="24"/>
      <c r="IU62" s="24"/>
      <c r="IV62" s="24"/>
      <c r="IW62" s="24"/>
      <c r="IX62" s="24"/>
      <c r="IY62" s="24"/>
      <c r="IZ62" s="24"/>
      <c r="JA62" s="24"/>
      <c r="JB62" s="24"/>
      <c r="JC62" s="24"/>
      <c r="JD62" s="24"/>
      <c r="JE62" s="24"/>
      <c r="JF62" s="24"/>
      <c r="JG62" s="24"/>
      <c r="JH62" s="24"/>
      <c r="JI62" s="24"/>
      <c r="JJ62" s="24"/>
      <c r="JK62" s="24"/>
      <c r="JL62" s="24"/>
      <c r="JM62" s="24"/>
      <c r="JN62" s="24"/>
      <c r="JO62" s="24"/>
      <c r="JP62" s="24"/>
      <c r="JQ62" s="24"/>
      <c r="JR62" s="24"/>
      <c r="JS62" s="24"/>
      <c r="JT62" s="24"/>
      <c r="JU62" s="24"/>
      <c r="JV62" s="24"/>
      <c r="JW62" s="24"/>
      <c r="JX62" s="24"/>
      <c r="JY62" s="24"/>
      <c r="JZ62" s="24"/>
      <c r="KA62" s="24"/>
      <c r="KB62" s="24"/>
      <c r="KC62" s="24"/>
      <c r="KD62" s="24"/>
      <c r="KE62" s="24"/>
      <c r="KF62" s="24"/>
      <c r="KG62" s="24"/>
      <c r="KH62" s="24"/>
      <c r="KI62" s="24"/>
      <c r="KJ62" s="24"/>
      <c r="KK62" s="24"/>
      <c r="KL62" s="24"/>
      <c r="KM62" s="24"/>
      <c r="KN62" s="24"/>
      <c r="KO62" s="24"/>
      <c r="KP62" s="24"/>
      <c r="KQ62" s="24"/>
      <c r="KR62" s="24"/>
      <c r="KS62" s="24"/>
      <c r="KT62" s="24"/>
      <c r="KU62" s="24"/>
      <c r="KV62" s="24"/>
      <c r="KW62" s="24"/>
      <c r="KX62" s="24"/>
      <c r="KY62" s="24"/>
      <c r="KZ62" s="24"/>
      <c r="LA62" s="24"/>
      <c r="LB62" s="24"/>
      <c r="LC62" s="24"/>
      <c r="LD62" s="24"/>
      <c r="LE62" s="24"/>
      <c r="LF62" s="24"/>
      <c r="LG62" s="24"/>
      <c r="LH62" s="24"/>
      <c r="LI62" s="24"/>
      <c r="LJ62" s="24"/>
      <c r="LK62" s="24"/>
      <c r="LL62" s="24"/>
      <c r="LM62" s="24"/>
      <c r="LN62" s="24"/>
      <c r="LO62" s="24"/>
      <c r="LP62" s="24"/>
      <c r="LQ62" s="24"/>
      <c r="LR62" s="24"/>
      <c r="LS62" s="24"/>
      <c r="LT62" s="24"/>
      <c r="LU62" s="24"/>
      <c r="LV62" s="24"/>
      <c r="LW62" s="24"/>
      <c r="LX62" s="24"/>
      <c r="LY62" s="24"/>
      <c r="LZ62" s="24"/>
      <c r="MA62" s="24"/>
      <c r="MB62" s="24"/>
      <c r="MC62" s="24"/>
      <c r="MD62" s="24"/>
      <c r="ME62" s="24"/>
      <c r="MF62" s="24"/>
      <c r="MG62" s="24"/>
      <c r="MH62" s="24"/>
      <c r="MI62" s="24"/>
      <c r="MJ62" s="24"/>
      <c r="MK62" s="24"/>
      <c r="ML62" s="24"/>
      <c r="MM62" s="24"/>
      <c r="MN62" s="24"/>
      <c r="MO62" s="24"/>
      <c r="MP62" s="24"/>
      <c r="MQ62" s="24"/>
      <c r="MR62" s="24"/>
      <c r="MS62" s="24"/>
      <c r="MT62" s="24"/>
      <c r="MU62" s="24"/>
      <c r="MV62" s="24"/>
      <c r="MW62" s="24"/>
      <c r="MX62" s="24"/>
      <c r="MY62" s="24"/>
      <c r="MZ62" s="24"/>
      <c r="NA62" s="24"/>
      <c r="NB62" s="24"/>
      <c r="NC62" s="24"/>
      <c r="ND62" s="24"/>
    </row>
    <row r="63" spans="1:368" x14ac:dyDescent="0.35">
      <c r="A63" s="174"/>
      <c r="B63" s="141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  <c r="CY63" s="24"/>
      <c r="CZ63" s="24"/>
      <c r="DA63" s="24"/>
      <c r="DB63" s="24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4"/>
      <c r="EI63" s="24"/>
      <c r="EJ63" s="24"/>
      <c r="EK63" s="24"/>
      <c r="EL63" s="24"/>
      <c r="EM63" s="24"/>
      <c r="EN63" s="24"/>
      <c r="EO63" s="24"/>
      <c r="EP63" s="24"/>
      <c r="EQ63" s="24"/>
      <c r="ER63" s="24"/>
      <c r="ES63" s="24"/>
      <c r="ET63" s="24"/>
      <c r="EU63" s="24"/>
      <c r="EV63" s="24"/>
      <c r="EW63" s="24"/>
      <c r="EX63" s="24"/>
      <c r="EY63" s="24"/>
      <c r="EZ63" s="24"/>
      <c r="FA63" s="24"/>
      <c r="FB63" s="24"/>
      <c r="FC63" s="24"/>
      <c r="FD63" s="24"/>
      <c r="FE63" s="24"/>
      <c r="FF63" s="24"/>
      <c r="FG63" s="24"/>
      <c r="FH63" s="24"/>
      <c r="FI63" s="24"/>
      <c r="FJ63" s="24"/>
      <c r="FK63" s="24"/>
      <c r="FL63" s="24"/>
      <c r="FM63" s="24"/>
      <c r="FN63" s="24"/>
      <c r="FO63" s="24"/>
      <c r="FP63" s="24"/>
      <c r="FQ63" s="24"/>
      <c r="FR63" s="24"/>
      <c r="FS63" s="24"/>
      <c r="FT63" s="24"/>
      <c r="FU63" s="24"/>
      <c r="FV63" s="24"/>
      <c r="FW63" s="24"/>
      <c r="FX63" s="24"/>
      <c r="FY63" s="24"/>
      <c r="FZ63" s="24"/>
      <c r="GA63" s="24"/>
      <c r="GB63" s="24"/>
      <c r="GC63" s="24"/>
      <c r="GD63" s="24"/>
      <c r="GE63" s="24"/>
      <c r="GF63" s="24"/>
      <c r="GG63" s="24"/>
      <c r="GH63" s="24"/>
      <c r="GI63" s="24"/>
      <c r="GJ63" s="24"/>
      <c r="GK63" s="24"/>
      <c r="GL63" s="24"/>
      <c r="GM63" s="24"/>
      <c r="GN63" s="24"/>
      <c r="GO63" s="24"/>
      <c r="GP63" s="24"/>
      <c r="GQ63" s="24"/>
      <c r="GR63" s="24"/>
      <c r="GS63" s="24"/>
      <c r="GT63" s="24"/>
      <c r="GU63" s="24"/>
      <c r="GV63" s="24"/>
      <c r="GW63" s="24"/>
      <c r="GX63" s="24"/>
      <c r="GY63" s="24"/>
      <c r="GZ63" s="24"/>
      <c r="HA63" s="24"/>
      <c r="HB63" s="24"/>
      <c r="HC63" s="24"/>
      <c r="HD63" s="24"/>
      <c r="HE63" s="24"/>
      <c r="HF63" s="24"/>
      <c r="HG63" s="24"/>
      <c r="HH63" s="24"/>
      <c r="HI63" s="24"/>
      <c r="HJ63" s="24"/>
      <c r="HK63" s="24"/>
      <c r="HL63" s="24"/>
      <c r="HM63" s="24"/>
      <c r="HN63" s="24"/>
      <c r="HO63" s="24"/>
      <c r="HP63" s="24"/>
      <c r="HQ63" s="24"/>
      <c r="HR63" s="24"/>
      <c r="HS63" s="24"/>
      <c r="HT63" s="24"/>
      <c r="HU63" s="24"/>
      <c r="HV63" s="24"/>
      <c r="HW63" s="24"/>
      <c r="HX63" s="24"/>
      <c r="HY63" s="24"/>
      <c r="HZ63" s="24"/>
      <c r="IA63" s="24"/>
      <c r="IB63" s="24"/>
      <c r="IC63" s="24"/>
      <c r="ID63" s="24"/>
      <c r="IE63" s="24"/>
      <c r="IF63" s="24"/>
      <c r="IG63" s="24"/>
      <c r="IH63" s="24"/>
      <c r="II63" s="24"/>
      <c r="IJ63" s="24"/>
      <c r="IK63" s="24"/>
      <c r="IL63" s="24"/>
      <c r="IM63" s="24"/>
      <c r="IN63" s="24"/>
      <c r="IO63" s="24"/>
      <c r="IP63" s="24"/>
      <c r="IQ63" s="24"/>
      <c r="IR63" s="24"/>
      <c r="IS63" s="24"/>
      <c r="IT63" s="24"/>
      <c r="IU63" s="24"/>
      <c r="IV63" s="24"/>
      <c r="IW63" s="24"/>
      <c r="IX63" s="24"/>
      <c r="IY63" s="24"/>
      <c r="IZ63" s="24"/>
      <c r="JA63" s="24"/>
      <c r="JB63" s="24"/>
      <c r="JC63" s="24"/>
      <c r="JD63" s="24"/>
      <c r="JE63" s="24"/>
      <c r="JF63" s="24"/>
      <c r="JG63" s="24"/>
      <c r="JH63" s="24"/>
      <c r="JI63" s="24"/>
      <c r="JJ63" s="24"/>
      <c r="JK63" s="24"/>
      <c r="JL63" s="24"/>
      <c r="JM63" s="24"/>
      <c r="JN63" s="24"/>
      <c r="JO63" s="24"/>
      <c r="JP63" s="24"/>
      <c r="JQ63" s="24"/>
      <c r="JR63" s="24"/>
      <c r="JS63" s="24"/>
      <c r="JT63" s="24"/>
      <c r="JU63" s="24"/>
      <c r="JV63" s="24"/>
      <c r="JW63" s="24"/>
      <c r="JX63" s="24"/>
      <c r="JY63" s="24"/>
      <c r="JZ63" s="24"/>
      <c r="KA63" s="24"/>
      <c r="KB63" s="24"/>
      <c r="KC63" s="24"/>
      <c r="KD63" s="24"/>
      <c r="KE63" s="24"/>
      <c r="KF63" s="24"/>
      <c r="KG63" s="24"/>
      <c r="KH63" s="24"/>
      <c r="KI63" s="24"/>
      <c r="KJ63" s="24"/>
      <c r="KK63" s="24"/>
      <c r="KL63" s="24"/>
      <c r="KM63" s="24"/>
      <c r="KN63" s="24"/>
      <c r="KO63" s="24"/>
      <c r="KP63" s="24"/>
      <c r="KQ63" s="24"/>
      <c r="KR63" s="24"/>
      <c r="KS63" s="24"/>
      <c r="KT63" s="24"/>
      <c r="KU63" s="24"/>
      <c r="KV63" s="24"/>
      <c r="KW63" s="24"/>
      <c r="KX63" s="24"/>
      <c r="KY63" s="24"/>
      <c r="KZ63" s="24"/>
      <c r="LA63" s="24"/>
      <c r="LB63" s="24"/>
      <c r="LC63" s="24"/>
      <c r="LD63" s="24"/>
      <c r="LE63" s="24"/>
      <c r="LF63" s="24"/>
      <c r="LG63" s="24"/>
      <c r="LH63" s="24"/>
      <c r="LI63" s="24"/>
      <c r="LJ63" s="24"/>
      <c r="LK63" s="24"/>
      <c r="LL63" s="24"/>
      <c r="LM63" s="24"/>
      <c r="LN63" s="24"/>
      <c r="LO63" s="24"/>
      <c r="LP63" s="24"/>
      <c r="LQ63" s="24"/>
      <c r="LR63" s="24"/>
      <c r="LS63" s="24"/>
      <c r="LT63" s="24"/>
      <c r="LU63" s="24"/>
      <c r="LV63" s="24"/>
      <c r="LW63" s="24"/>
      <c r="LX63" s="24"/>
      <c r="LY63" s="24"/>
      <c r="LZ63" s="24"/>
      <c r="MA63" s="24"/>
      <c r="MB63" s="24"/>
      <c r="MC63" s="24"/>
      <c r="MD63" s="24"/>
      <c r="ME63" s="24"/>
      <c r="MF63" s="24"/>
      <c r="MG63" s="24"/>
      <c r="MH63" s="24"/>
      <c r="MI63" s="24"/>
      <c r="MJ63" s="24"/>
      <c r="MK63" s="24"/>
      <c r="ML63" s="24"/>
      <c r="MM63" s="24"/>
      <c r="MN63" s="24"/>
      <c r="MO63" s="24"/>
      <c r="MP63" s="24"/>
      <c r="MQ63" s="24"/>
      <c r="MR63" s="24"/>
      <c r="MS63" s="24"/>
      <c r="MT63" s="24"/>
      <c r="MU63" s="24"/>
      <c r="MV63" s="24"/>
      <c r="MW63" s="24"/>
      <c r="MX63" s="24"/>
      <c r="MY63" s="24"/>
      <c r="MZ63" s="24"/>
      <c r="NA63" s="24"/>
      <c r="NB63" s="24"/>
      <c r="NC63" s="24"/>
      <c r="ND63" s="24"/>
    </row>
    <row r="64" spans="1:368" x14ac:dyDescent="0.35">
      <c r="A64" s="174"/>
      <c r="B64" s="141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  <c r="CF64" s="24"/>
      <c r="CG64" s="24"/>
      <c r="CH64" s="24"/>
      <c r="CI64" s="24"/>
      <c r="CJ64" s="24"/>
      <c r="CK64" s="24"/>
      <c r="CL64" s="24"/>
      <c r="CM64" s="24"/>
      <c r="CN64" s="24"/>
      <c r="CO64" s="24"/>
      <c r="CP64" s="24"/>
      <c r="CQ64" s="24"/>
      <c r="CR64" s="24"/>
      <c r="CS64" s="24"/>
      <c r="CT64" s="24"/>
      <c r="CU64" s="24"/>
      <c r="CV64" s="24"/>
      <c r="CW64" s="24"/>
      <c r="CX64" s="24"/>
      <c r="CY64" s="24"/>
      <c r="CZ64" s="24"/>
      <c r="DA64" s="24"/>
      <c r="DB64" s="24"/>
      <c r="DC64" s="24"/>
      <c r="DD64" s="24"/>
      <c r="DE64" s="24"/>
      <c r="DF64" s="24"/>
      <c r="DG64" s="24"/>
      <c r="DH64" s="24"/>
      <c r="DI64" s="24"/>
      <c r="DJ64" s="24"/>
      <c r="DK64" s="24"/>
      <c r="DL64" s="24"/>
      <c r="DM64" s="24"/>
      <c r="DN64" s="24"/>
      <c r="DO64" s="24"/>
      <c r="DP64" s="24"/>
      <c r="DQ64" s="24"/>
      <c r="DR64" s="24"/>
      <c r="DS64" s="24"/>
      <c r="DT64" s="24"/>
      <c r="DU64" s="24"/>
      <c r="DV64" s="24"/>
      <c r="DW64" s="24"/>
      <c r="DX64" s="24"/>
      <c r="DY64" s="24"/>
      <c r="DZ64" s="24"/>
      <c r="EA64" s="24"/>
      <c r="EB64" s="24"/>
      <c r="EC64" s="24"/>
      <c r="ED64" s="24"/>
      <c r="EE64" s="24"/>
      <c r="EF64" s="24"/>
      <c r="EG64" s="24"/>
      <c r="EH64" s="24"/>
      <c r="EI64" s="24"/>
      <c r="EJ64" s="24"/>
      <c r="EK64" s="24"/>
      <c r="EL64" s="24"/>
      <c r="EM64" s="24"/>
      <c r="EN64" s="24"/>
      <c r="EO64" s="24"/>
      <c r="EP64" s="24"/>
      <c r="EQ64" s="24"/>
      <c r="ER64" s="24"/>
      <c r="ES64" s="24"/>
      <c r="ET64" s="24"/>
      <c r="EU64" s="24"/>
      <c r="EV64" s="24"/>
      <c r="EW64" s="24"/>
      <c r="EX64" s="24"/>
      <c r="EY64" s="24"/>
      <c r="EZ64" s="24"/>
      <c r="FA64" s="24"/>
      <c r="FB64" s="24"/>
      <c r="FC64" s="24"/>
      <c r="FD64" s="24"/>
      <c r="FE64" s="24"/>
      <c r="FF64" s="24"/>
      <c r="FG64" s="24"/>
      <c r="FH64" s="24"/>
      <c r="FI64" s="24"/>
      <c r="FJ64" s="24"/>
      <c r="FK64" s="24"/>
      <c r="FL64" s="24"/>
      <c r="FM64" s="24"/>
      <c r="FN64" s="24"/>
      <c r="FO64" s="24"/>
      <c r="FP64" s="24"/>
      <c r="FQ64" s="24"/>
      <c r="FR64" s="24"/>
      <c r="FS64" s="24"/>
      <c r="FT64" s="24"/>
      <c r="FU64" s="24"/>
      <c r="FV64" s="24"/>
      <c r="FW64" s="24"/>
      <c r="FX64" s="24"/>
      <c r="FY64" s="24"/>
      <c r="FZ64" s="24"/>
      <c r="GA64" s="24"/>
      <c r="GB64" s="24"/>
      <c r="GC64" s="24"/>
      <c r="GD64" s="24"/>
      <c r="GE64" s="24"/>
      <c r="GF64" s="24"/>
      <c r="GG64" s="24"/>
      <c r="GH64" s="24"/>
      <c r="GI64" s="24"/>
      <c r="GJ64" s="24"/>
      <c r="GK64" s="24"/>
      <c r="GL64" s="24"/>
      <c r="GM64" s="24"/>
      <c r="GN64" s="24"/>
      <c r="GO64" s="24"/>
      <c r="GP64" s="24"/>
      <c r="GQ64" s="24"/>
      <c r="GR64" s="24"/>
      <c r="GS64" s="24"/>
      <c r="GT64" s="24"/>
      <c r="GU64" s="24"/>
      <c r="GV64" s="24"/>
      <c r="GW64" s="24"/>
      <c r="GX64" s="24"/>
      <c r="GY64" s="24"/>
      <c r="GZ64" s="24"/>
      <c r="HA64" s="24"/>
      <c r="HB64" s="24"/>
      <c r="HC64" s="24"/>
      <c r="HD64" s="24"/>
      <c r="HE64" s="24"/>
      <c r="HF64" s="24"/>
      <c r="HG64" s="24"/>
      <c r="HH64" s="24"/>
      <c r="HI64" s="24"/>
      <c r="HJ64" s="24"/>
      <c r="HK64" s="24"/>
      <c r="HL64" s="24"/>
      <c r="HM64" s="24"/>
      <c r="HN64" s="24"/>
      <c r="HO64" s="24"/>
      <c r="HP64" s="24"/>
      <c r="HQ64" s="24"/>
      <c r="HR64" s="24"/>
      <c r="HS64" s="24"/>
      <c r="HT64" s="24"/>
      <c r="HU64" s="24"/>
      <c r="HV64" s="24"/>
      <c r="HW64" s="24"/>
      <c r="HX64" s="24"/>
      <c r="HY64" s="24"/>
      <c r="HZ64" s="24"/>
      <c r="IA64" s="24"/>
      <c r="IB64" s="24"/>
      <c r="IC64" s="24"/>
      <c r="ID64" s="24"/>
      <c r="IE64" s="24"/>
      <c r="IF64" s="24"/>
      <c r="IG64" s="24"/>
      <c r="IH64" s="24"/>
      <c r="II64" s="24"/>
      <c r="IJ64" s="24"/>
      <c r="IK64" s="24"/>
      <c r="IL64" s="24"/>
      <c r="IM64" s="24"/>
      <c r="IN64" s="24"/>
      <c r="IO64" s="24"/>
      <c r="IP64" s="24"/>
      <c r="IQ64" s="24"/>
      <c r="IR64" s="24"/>
      <c r="IS64" s="24"/>
      <c r="IT64" s="24"/>
      <c r="IU64" s="24"/>
      <c r="IV64" s="24"/>
      <c r="IW64" s="24"/>
      <c r="IX64" s="24"/>
      <c r="IY64" s="24"/>
      <c r="IZ64" s="24"/>
      <c r="JA64" s="24"/>
      <c r="JB64" s="24"/>
      <c r="JC64" s="24"/>
      <c r="JD64" s="24"/>
      <c r="JE64" s="24"/>
      <c r="JF64" s="24"/>
      <c r="JG64" s="24"/>
      <c r="JH64" s="24"/>
      <c r="JI64" s="24"/>
      <c r="JJ64" s="24"/>
      <c r="JK64" s="24"/>
      <c r="JL64" s="24"/>
      <c r="JM64" s="24"/>
      <c r="JN64" s="24"/>
      <c r="JO64" s="24"/>
      <c r="JP64" s="24"/>
      <c r="JQ64" s="24"/>
      <c r="JR64" s="24"/>
      <c r="JS64" s="24"/>
      <c r="JT64" s="24"/>
      <c r="JU64" s="24"/>
      <c r="JV64" s="24"/>
      <c r="JW64" s="24"/>
      <c r="JX64" s="24"/>
      <c r="JY64" s="24"/>
      <c r="JZ64" s="24"/>
      <c r="KA64" s="24"/>
      <c r="KB64" s="24"/>
      <c r="KC64" s="24"/>
      <c r="KD64" s="24"/>
      <c r="KE64" s="24"/>
      <c r="KF64" s="24"/>
      <c r="KG64" s="24"/>
      <c r="KH64" s="24"/>
      <c r="KI64" s="24"/>
      <c r="KJ64" s="24"/>
      <c r="KK64" s="24"/>
      <c r="KL64" s="24"/>
      <c r="KM64" s="24"/>
      <c r="KN64" s="24"/>
      <c r="KO64" s="24"/>
      <c r="KP64" s="24"/>
      <c r="KQ64" s="24"/>
      <c r="KR64" s="24"/>
      <c r="KS64" s="24"/>
      <c r="KT64" s="24"/>
      <c r="KU64" s="24"/>
      <c r="KV64" s="24"/>
      <c r="KW64" s="24"/>
      <c r="KX64" s="24"/>
      <c r="KY64" s="24"/>
      <c r="KZ64" s="24"/>
      <c r="LA64" s="24"/>
      <c r="LB64" s="24"/>
      <c r="LC64" s="24"/>
      <c r="LD64" s="24"/>
      <c r="LE64" s="24"/>
      <c r="LF64" s="24"/>
      <c r="LG64" s="24"/>
      <c r="LH64" s="24"/>
      <c r="LI64" s="24"/>
      <c r="LJ64" s="24"/>
      <c r="LK64" s="24"/>
      <c r="LL64" s="24"/>
      <c r="LM64" s="24"/>
      <c r="LN64" s="24"/>
      <c r="LO64" s="24"/>
      <c r="LP64" s="24"/>
      <c r="LQ64" s="24"/>
      <c r="LR64" s="24"/>
      <c r="LS64" s="24"/>
      <c r="LT64" s="24"/>
      <c r="LU64" s="24"/>
      <c r="LV64" s="24"/>
      <c r="LW64" s="24"/>
      <c r="LX64" s="24"/>
      <c r="LY64" s="24"/>
      <c r="LZ64" s="24"/>
      <c r="MA64" s="24"/>
      <c r="MB64" s="24"/>
      <c r="MC64" s="24"/>
      <c r="MD64" s="24"/>
      <c r="ME64" s="24"/>
      <c r="MF64" s="24"/>
      <c r="MG64" s="24"/>
      <c r="MH64" s="24"/>
      <c r="MI64" s="24"/>
      <c r="MJ64" s="24"/>
      <c r="MK64" s="24"/>
      <c r="ML64" s="24"/>
      <c r="MM64" s="24"/>
      <c r="MN64" s="24"/>
      <c r="MO64" s="24"/>
      <c r="MP64" s="24"/>
      <c r="MQ64" s="24"/>
      <c r="MR64" s="24"/>
      <c r="MS64" s="24"/>
      <c r="MT64" s="24"/>
      <c r="MU64" s="24"/>
      <c r="MV64" s="24"/>
      <c r="MW64" s="24"/>
      <c r="MX64" s="24"/>
      <c r="MY64" s="24"/>
      <c r="MZ64" s="24"/>
      <c r="NA64" s="24"/>
      <c r="NB64" s="24"/>
      <c r="NC64" s="24"/>
      <c r="ND64" s="24"/>
    </row>
    <row r="65" spans="1:368" x14ac:dyDescent="0.35">
      <c r="A65" s="174"/>
      <c r="B65" s="141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  <c r="CF65" s="24"/>
      <c r="CG65" s="24"/>
      <c r="CH65" s="24"/>
      <c r="CI65" s="24"/>
      <c r="CJ65" s="24"/>
      <c r="CK65" s="24"/>
      <c r="CL65" s="24"/>
      <c r="CM65" s="24"/>
      <c r="CN65" s="24"/>
      <c r="CO65" s="24"/>
      <c r="CP65" s="24"/>
      <c r="CQ65" s="24"/>
      <c r="CR65" s="24"/>
      <c r="CS65" s="24"/>
      <c r="CT65" s="24"/>
      <c r="CU65" s="24"/>
      <c r="CV65" s="24"/>
      <c r="CW65" s="24"/>
      <c r="CX65" s="24"/>
      <c r="CY65" s="24"/>
      <c r="CZ65" s="24"/>
      <c r="DA65" s="24"/>
      <c r="DB65" s="24"/>
      <c r="DC65" s="24"/>
      <c r="DD65" s="24"/>
      <c r="DE65" s="24"/>
      <c r="DF65" s="24"/>
      <c r="DG65" s="24"/>
      <c r="DH65" s="24"/>
      <c r="DI65" s="24"/>
      <c r="DJ65" s="24"/>
      <c r="DK65" s="24"/>
      <c r="DL65" s="24"/>
      <c r="DM65" s="24"/>
      <c r="DN65" s="24"/>
      <c r="DO65" s="24"/>
      <c r="DP65" s="24"/>
      <c r="DQ65" s="24"/>
      <c r="DR65" s="24"/>
      <c r="DS65" s="24"/>
      <c r="DT65" s="24"/>
      <c r="DU65" s="24"/>
      <c r="DV65" s="24"/>
      <c r="DW65" s="24"/>
      <c r="DX65" s="24"/>
      <c r="DY65" s="24"/>
      <c r="DZ65" s="24"/>
      <c r="EA65" s="24"/>
      <c r="EB65" s="24"/>
      <c r="EC65" s="24"/>
      <c r="ED65" s="24"/>
      <c r="EE65" s="24"/>
      <c r="EF65" s="24"/>
      <c r="EG65" s="24"/>
      <c r="EH65" s="24"/>
      <c r="EI65" s="24"/>
      <c r="EJ65" s="24"/>
      <c r="EK65" s="24"/>
      <c r="EL65" s="24"/>
      <c r="EM65" s="24"/>
      <c r="EN65" s="24"/>
      <c r="EO65" s="24"/>
      <c r="EP65" s="24"/>
      <c r="EQ65" s="24"/>
      <c r="ER65" s="24"/>
      <c r="ES65" s="24"/>
      <c r="ET65" s="24"/>
      <c r="EU65" s="24"/>
      <c r="EV65" s="24"/>
      <c r="EW65" s="24"/>
      <c r="EX65" s="24"/>
      <c r="EY65" s="24"/>
      <c r="EZ65" s="24"/>
      <c r="FA65" s="24"/>
      <c r="FB65" s="24"/>
      <c r="FC65" s="24"/>
      <c r="FD65" s="24"/>
      <c r="FE65" s="24"/>
      <c r="FF65" s="24"/>
      <c r="FG65" s="24"/>
      <c r="FH65" s="24"/>
      <c r="FI65" s="24"/>
      <c r="FJ65" s="24"/>
      <c r="FK65" s="24"/>
      <c r="FL65" s="24"/>
      <c r="FM65" s="24"/>
      <c r="FN65" s="24"/>
      <c r="FO65" s="24"/>
      <c r="FP65" s="24"/>
      <c r="FQ65" s="24"/>
      <c r="FR65" s="24"/>
      <c r="FS65" s="24"/>
      <c r="FT65" s="24"/>
      <c r="FU65" s="24"/>
      <c r="FV65" s="24"/>
      <c r="FW65" s="24"/>
      <c r="FX65" s="24"/>
      <c r="FY65" s="24"/>
      <c r="FZ65" s="24"/>
      <c r="GA65" s="24"/>
      <c r="GB65" s="24"/>
      <c r="GC65" s="24"/>
      <c r="GD65" s="24"/>
      <c r="GE65" s="24"/>
      <c r="GF65" s="24"/>
      <c r="GG65" s="24"/>
      <c r="GH65" s="24"/>
      <c r="GI65" s="24"/>
      <c r="GJ65" s="24"/>
      <c r="GK65" s="24"/>
      <c r="GL65" s="24"/>
      <c r="GM65" s="24"/>
      <c r="GN65" s="24"/>
      <c r="GO65" s="24"/>
      <c r="GP65" s="24"/>
      <c r="GQ65" s="24"/>
      <c r="GR65" s="24"/>
      <c r="GS65" s="24"/>
      <c r="GT65" s="24"/>
      <c r="GU65" s="24"/>
      <c r="GV65" s="24"/>
      <c r="GW65" s="24"/>
      <c r="GX65" s="24"/>
      <c r="GY65" s="24"/>
      <c r="GZ65" s="24"/>
      <c r="HA65" s="24"/>
      <c r="HB65" s="24"/>
      <c r="HC65" s="24"/>
      <c r="HD65" s="24"/>
      <c r="HE65" s="24"/>
      <c r="HF65" s="24"/>
      <c r="HG65" s="24"/>
      <c r="HH65" s="24"/>
      <c r="HI65" s="24"/>
      <c r="HJ65" s="24"/>
      <c r="HK65" s="24"/>
      <c r="HL65" s="24"/>
      <c r="HM65" s="24"/>
      <c r="HN65" s="24"/>
      <c r="HO65" s="24"/>
      <c r="HP65" s="24"/>
      <c r="HQ65" s="24"/>
      <c r="HR65" s="24"/>
      <c r="HS65" s="24"/>
      <c r="HT65" s="24"/>
      <c r="HU65" s="24"/>
      <c r="HV65" s="24"/>
      <c r="HW65" s="24"/>
      <c r="HX65" s="24"/>
      <c r="HY65" s="24"/>
      <c r="HZ65" s="24"/>
      <c r="IA65" s="24"/>
      <c r="IB65" s="24"/>
      <c r="IC65" s="24"/>
      <c r="ID65" s="24"/>
      <c r="IE65" s="24"/>
      <c r="IF65" s="24"/>
      <c r="IG65" s="24"/>
      <c r="IH65" s="24"/>
      <c r="II65" s="24"/>
      <c r="IJ65" s="24"/>
      <c r="IK65" s="24"/>
      <c r="IL65" s="24"/>
      <c r="IM65" s="24"/>
      <c r="IN65" s="24"/>
      <c r="IO65" s="24"/>
      <c r="IP65" s="24"/>
      <c r="IQ65" s="24"/>
      <c r="IR65" s="24"/>
      <c r="IS65" s="24"/>
      <c r="IT65" s="24"/>
      <c r="IU65" s="24"/>
      <c r="IV65" s="24"/>
      <c r="IW65" s="24"/>
      <c r="IX65" s="24"/>
      <c r="IY65" s="24"/>
      <c r="IZ65" s="24"/>
      <c r="JA65" s="24"/>
      <c r="JB65" s="24"/>
      <c r="JC65" s="24"/>
      <c r="JD65" s="24"/>
      <c r="JE65" s="24"/>
      <c r="JF65" s="24"/>
      <c r="JG65" s="24"/>
      <c r="JH65" s="24"/>
      <c r="JI65" s="24"/>
      <c r="JJ65" s="24"/>
      <c r="JK65" s="24"/>
      <c r="JL65" s="24"/>
      <c r="JM65" s="24"/>
      <c r="JN65" s="24"/>
      <c r="JO65" s="24"/>
      <c r="JP65" s="24"/>
      <c r="JQ65" s="24"/>
      <c r="JR65" s="24"/>
      <c r="JS65" s="24"/>
      <c r="JT65" s="24"/>
      <c r="JU65" s="24"/>
      <c r="JV65" s="24"/>
      <c r="JW65" s="24"/>
      <c r="JX65" s="24"/>
      <c r="JY65" s="24"/>
      <c r="JZ65" s="24"/>
      <c r="KA65" s="24"/>
      <c r="KB65" s="24"/>
      <c r="KC65" s="24"/>
      <c r="KD65" s="24"/>
      <c r="KE65" s="24"/>
      <c r="KF65" s="24"/>
      <c r="KG65" s="24"/>
      <c r="KH65" s="24"/>
      <c r="KI65" s="24"/>
      <c r="KJ65" s="24"/>
      <c r="KK65" s="24"/>
      <c r="KL65" s="24"/>
      <c r="KM65" s="24"/>
      <c r="KN65" s="24"/>
      <c r="KO65" s="24"/>
      <c r="KP65" s="24"/>
      <c r="KQ65" s="24"/>
      <c r="KR65" s="24"/>
      <c r="KS65" s="24"/>
      <c r="KT65" s="24"/>
      <c r="KU65" s="24"/>
      <c r="KV65" s="24"/>
      <c r="KW65" s="24"/>
      <c r="KX65" s="24"/>
      <c r="KY65" s="24"/>
      <c r="KZ65" s="24"/>
      <c r="LA65" s="24"/>
      <c r="LB65" s="24"/>
      <c r="LC65" s="24"/>
      <c r="LD65" s="24"/>
      <c r="LE65" s="24"/>
      <c r="LF65" s="24"/>
      <c r="LG65" s="24"/>
      <c r="LH65" s="24"/>
      <c r="LI65" s="24"/>
      <c r="LJ65" s="24"/>
      <c r="LK65" s="24"/>
      <c r="LL65" s="24"/>
      <c r="LM65" s="24"/>
      <c r="LN65" s="24"/>
      <c r="LO65" s="24"/>
      <c r="LP65" s="24"/>
      <c r="LQ65" s="24"/>
      <c r="LR65" s="24"/>
      <c r="LS65" s="24"/>
      <c r="LT65" s="24"/>
      <c r="LU65" s="24"/>
      <c r="LV65" s="24"/>
      <c r="LW65" s="24"/>
      <c r="LX65" s="24"/>
      <c r="LY65" s="24"/>
      <c r="LZ65" s="24"/>
      <c r="MA65" s="24"/>
      <c r="MB65" s="24"/>
      <c r="MC65" s="24"/>
      <c r="MD65" s="24"/>
      <c r="ME65" s="24"/>
      <c r="MF65" s="24"/>
      <c r="MG65" s="24"/>
      <c r="MH65" s="24"/>
      <c r="MI65" s="24"/>
      <c r="MJ65" s="24"/>
      <c r="MK65" s="24"/>
      <c r="ML65" s="24"/>
      <c r="MM65" s="24"/>
      <c r="MN65" s="24"/>
      <c r="MO65" s="24"/>
      <c r="MP65" s="24"/>
      <c r="MQ65" s="24"/>
      <c r="MR65" s="24"/>
      <c r="MS65" s="24"/>
      <c r="MT65" s="24"/>
      <c r="MU65" s="24"/>
      <c r="MV65" s="24"/>
      <c r="MW65" s="24"/>
      <c r="MX65" s="24"/>
      <c r="MY65" s="24"/>
      <c r="MZ65" s="24"/>
      <c r="NA65" s="24"/>
      <c r="NB65" s="24"/>
      <c r="NC65" s="24"/>
      <c r="ND65" s="24"/>
    </row>
    <row r="66" spans="1:368" ht="15" thickBot="1" x14ac:dyDescent="0.4">
      <c r="A66" s="174"/>
      <c r="B66" s="141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0"/>
      <c r="BL66" s="40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40"/>
      <c r="CT66" s="40"/>
      <c r="CU66" s="40"/>
      <c r="CV66" s="40"/>
      <c r="CW66" s="40"/>
      <c r="CX66" s="40"/>
      <c r="CY66" s="40"/>
      <c r="CZ66" s="40"/>
      <c r="DA66" s="40"/>
      <c r="DB66" s="40"/>
      <c r="DC66" s="40"/>
      <c r="DD66" s="40"/>
      <c r="DE66" s="40"/>
      <c r="DF66" s="40"/>
      <c r="DG66" s="40"/>
      <c r="DH66" s="40"/>
      <c r="DI66" s="40"/>
      <c r="DJ66" s="40"/>
      <c r="DK66" s="40"/>
      <c r="DL66" s="40"/>
      <c r="DM66" s="40"/>
      <c r="DN66" s="40"/>
      <c r="DO66" s="40"/>
      <c r="DP66" s="40"/>
      <c r="DQ66" s="40"/>
      <c r="DR66" s="40"/>
      <c r="DS66" s="40"/>
      <c r="DT66" s="40"/>
      <c r="DU66" s="40"/>
      <c r="DV66" s="40"/>
      <c r="DW66" s="40"/>
      <c r="DX66" s="40"/>
      <c r="DY66" s="40"/>
      <c r="DZ66" s="40"/>
      <c r="EA66" s="40"/>
      <c r="EB66" s="40"/>
      <c r="EC66" s="40"/>
      <c r="ED66" s="40"/>
      <c r="EE66" s="40"/>
      <c r="EF66" s="40"/>
      <c r="EG66" s="40"/>
      <c r="EH66" s="40"/>
      <c r="EI66" s="40"/>
      <c r="EJ66" s="40"/>
      <c r="EK66" s="40"/>
      <c r="EL66" s="40"/>
      <c r="EM66" s="40"/>
      <c r="EN66" s="40"/>
      <c r="EO66" s="40"/>
      <c r="EP66" s="40"/>
      <c r="EQ66" s="40"/>
      <c r="ER66" s="40"/>
      <c r="ES66" s="40"/>
      <c r="ET66" s="40"/>
      <c r="EU66" s="40"/>
      <c r="EV66" s="40"/>
      <c r="EW66" s="40"/>
      <c r="EX66" s="40"/>
      <c r="EY66" s="40"/>
      <c r="EZ66" s="40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  <c r="FQ66" s="40"/>
      <c r="FR66" s="40"/>
      <c r="FS66" s="40"/>
      <c r="FT66" s="40"/>
      <c r="FU66" s="40"/>
      <c r="FV66" s="40"/>
      <c r="FW66" s="40"/>
      <c r="FX66" s="40"/>
      <c r="FY66" s="40"/>
      <c r="FZ66" s="40"/>
      <c r="GA66" s="40"/>
      <c r="GB66" s="40"/>
      <c r="GC66" s="40"/>
      <c r="GD66" s="40"/>
      <c r="GE66" s="40"/>
      <c r="GF66" s="40"/>
      <c r="GG66" s="40"/>
      <c r="GH66" s="40"/>
      <c r="GI66" s="40"/>
      <c r="GJ66" s="40"/>
      <c r="GK66" s="40"/>
      <c r="GL66" s="40"/>
      <c r="GM66" s="40"/>
      <c r="GN66" s="40"/>
      <c r="GO66" s="40"/>
      <c r="GP66" s="40"/>
      <c r="GQ66" s="40"/>
      <c r="GR66" s="40"/>
      <c r="GS66" s="40"/>
      <c r="GT66" s="40"/>
      <c r="GU66" s="40"/>
      <c r="GV66" s="40"/>
      <c r="GW66" s="40"/>
      <c r="GX66" s="40"/>
      <c r="GY66" s="40"/>
      <c r="GZ66" s="40"/>
      <c r="HA66" s="40"/>
      <c r="HB66" s="40"/>
      <c r="HC66" s="40"/>
      <c r="HD66" s="40"/>
      <c r="HE66" s="40"/>
      <c r="HF66" s="40"/>
      <c r="HG66" s="40"/>
      <c r="HH66" s="40"/>
      <c r="HI66" s="40"/>
      <c r="HJ66" s="40"/>
      <c r="HK66" s="40"/>
      <c r="HL66" s="40"/>
      <c r="HM66" s="40"/>
      <c r="HN66" s="40"/>
      <c r="HO66" s="40"/>
      <c r="HP66" s="40"/>
      <c r="HQ66" s="40"/>
      <c r="HR66" s="40"/>
      <c r="HS66" s="40"/>
      <c r="HT66" s="40"/>
      <c r="HU66" s="40"/>
      <c r="HV66" s="40"/>
      <c r="HW66" s="40"/>
      <c r="HX66" s="40"/>
      <c r="HY66" s="40"/>
      <c r="HZ66" s="40"/>
      <c r="IA66" s="40"/>
      <c r="IB66" s="40"/>
      <c r="IC66" s="40"/>
      <c r="ID66" s="40"/>
      <c r="IE66" s="40"/>
      <c r="IF66" s="40"/>
      <c r="IG66" s="40"/>
      <c r="IH66" s="40"/>
      <c r="II66" s="40"/>
      <c r="IJ66" s="40"/>
      <c r="IK66" s="40"/>
      <c r="IL66" s="40"/>
      <c r="IM66" s="40"/>
      <c r="IN66" s="40"/>
      <c r="IO66" s="40"/>
      <c r="IP66" s="40"/>
      <c r="IQ66" s="40"/>
      <c r="IR66" s="40"/>
      <c r="IS66" s="40"/>
      <c r="IT66" s="40"/>
      <c r="IU66" s="40"/>
      <c r="IV66" s="40"/>
      <c r="IW66" s="40"/>
      <c r="IX66" s="40"/>
      <c r="IY66" s="40"/>
      <c r="IZ66" s="40"/>
      <c r="JA66" s="40"/>
      <c r="JB66" s="40"/>
      <c r="JC66" s="40"/>
      <c r="JD66" s="40"/>
      <c r="JE66" s="40"/>
      <c r="JF66" s="40"/>
      <c r="JG66" s="40"/>
      <c r="JH66" s="40"/>
      <c r="JI66" s="40"/>
      <c r="JJ66" s="40"/>
      <c r="JK66" s="40"/>
      <c r="JL66" s="40"/>
      <c r="JM66" s="40"/>
      <c r="JN66" s="40"/>
      <c r="JO66" s="40"/>
      <c r="JP66" s="40"/>
      <c r="JQ66" s="40"/>
      <c r="JR66" s="40"/>
      <c r="JS66" s="40"/>
      <c r="JT66" s="40"/>
      <c r="JU66" s="40"/>
      <c r="JV66" s="40"/>
      <c r="JW66" s="40"/>
      <c r="JX66" s="40"/>
      <c r="JY66" s="40"/>
      <c r="JZ66" s="40"/>
      <c r="KA66" s="40"/>
      <c r="KB66" s="40"/>
      <c r="KC66" s="40"/>
      <c r="KD66" s="40"/>
      <c r="KE66" s="40"/>
      <c r="KF66" s="40"/>
      <c r="KG66" s="40"/>
      <c r="KH66" s="40"/>
      <c r="KI66" s="40"/>
      <c r="KJ66" s="40"/>
      <c r="KK66" s="40"/>
      <c r="KL66" s="40"/>
      <c r="KM66" s="40"/>
      <c r="KN66" s="40"/>
      <c r="KO66" s="40"/>
      <c r="KP66" s="40"/>
      <c r="KQ66" s="40"/>
      <c r="KR66" s="40"/>
      <c r="KS66" s="40"/>
      <c r="KT66" s="40"/>
      <c r="KU66" s="40"/>
      <c r="KV66" s="40"/>
      <c r="KW66" s="40"/>
      <c r="KX66" s="40"/>
      <c r="KY66" s="40"/>
      <c r="KZ66" s="40"/>
      <c r="LA66" s="40"/>
      <c r="LB66" s="40"/>
      <c r="LC66" s="40"/>
      <c r="LD66" s="40"/>
      <c r="LE66" s="40"/>
      <c r="LF66" s="40"/>
      <c r="LG66" s="40"/>
      <c r="LH66" s="40"/>
      <c r="LI66" s="40"/>
      <c r="LJ66" s="40"/>
      <c r="LK66" s="40"/>
      <c r="LL66" s="40"/>
      <c r="LM66" s="40"/>
      <c r="LN66" s="40"/>
      <c r="LO66" s="40"/>
      <c r="LP66" s="40"/>
      <c r="LQ66" s="40"/>
      <c r="LR66" s="40"/>
      <c r="LS66" s="40"/>
      <c r="LT66" s="40"/>
      <c r="LU66" s="40"/>
      <c r="LV66" s="40"/>
      <c r="LW66" s="40"/>
      <c r="LX66" s="40"/>
      <c r="LY66" s="40"/>
      <c r="LZ66" s="40"/>
      <c r="MA66" s="40"/>
      <c r="MB66" s="40"/>
      <c r="MC66" s="40"/>
      <c r="MD66" s="40"/>
      <c r="ME66" s="40"/>
      <c r="MF66" s="40"/>
      <c r="MG66" s="40"/>
      <c r="MH66" s="40"/>
      <c r="MI66" s="40"/>
      <c r="MJ66" s="40"/>
      <c r="MK66" s="40"/>
      <c r="ML66" s="40"/>
      <c r="MM66" s="40"/>
      <c r="MN66" s="40"/>
      <c r="MO66" s="40"/>
      <c r="MP66" s="40"/>
      <c r="MQ66" s="40"/>
      <c r="MR66" s="40"/>
      <c r="MS66" s="40"/>
      <c r="MT66" s="40"/>
      <c r="MU66" s="40"/>
      <c r="MV66" s="40"/>
      <c r="MW66" s="40"/>
      <c r="MX66" s="40"/>
      <c r="MY66" s="40"/>
      <c r="MZ66" s="40"/>
      <c r="NA66" s="40"/>
      <c r="NB66" s="40"/>
      <c r="NC66" s="40"/>
      <c r="ND66" s="40"/>
    </row>
    <row r="67" spans="1:368" x14ac:dyDescent="0.35">
      <c r="A67" s="174"/>
      <c r="B67" s="141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  <c r="BU67" s="24"/>
      <c r="BV67" s="24"/>
      <c r="BW67" s="24"/>
      <c r="BX67" s="24"/>
      <c r="BY67" s="24"/>
      <c r="BZ67" s="24"/>
      <c r="CA67" s="24"/>
      <c r="CB67" s="24"/>
      <c r="CC67" s="24"/>
      <c r="CD67" s="24"/>
      <c r="CE67" s="24"/>
      <c r="CF67" s="24"/>
      <c r="CG67" s="24"/>
      <c r="CH67" s="24"/>
      <c r="CI67" s="24"/>
      <c r="CJ67" s="24"/>
      <c r="CK67" s="24"/>
      <c r="CL67" s="24"/>
      <c r="CM67" s="24"/>
      <c r="CN67" s="24"/>
      <c r="CO67" s="24"/>
      <c r="CP67" s="24"/>
      <c r="CQ67" s="24"/>
      <c r="CR67" s="24"/>
      <c r="CS67" s="24"/>
      <c r="CT67" s="24"/>
      <c r="CU67" s="24"/>
      <c r="CV67" s="24"/>
      <c r="CW67" s="24"/>
      <c r="CX67" s="24"/>
      <c r="CY67" s="24"/>
      <c r="CZ67" s="24"/>
      <c r="DA67" s="24"/>
      <c r="DB67" s="24"/>
      <c r="DC67" s="24"/>
      <c r="DD67" s="24"/>
      <c r="DE67" s="24"/>
      <c r="DF67" s="24"/>
      <c r="DG67" s="24"/>
      <c r="DH67" s="24"/>
      <c r="DI67" s="24"/>
      <c r="DJ67" s="24"/>
      <c r="DK67" s="24"/>
      <c r="DL67" s="24"/>
      <c r="DM67" s="24"/>
      <c r="DN67" s="24"/>
      <c r="DO67" s="24"/>
      <c r="DP67" s="24"/>
      <c r="DQ67" s="24"/>
      <c r="DR67" s="24"/>
      <c r="DS67" s="24"/>
      <c r="DT67" s="24"/>
      <c r="DU67" s="24"/>
      <c r="DV67" s="24"/>
      <c r="DW67" s="24"/>
      <c r="DX67" s="24"/>
      <c r="DY67" s="24"/>
      <c r="DZ67" s="24"/>
      <c r="EA67" s="24"/>
      <c r="EB67" s="24"/>
      <c r="EC67" s="24"/>
      <c r="ED67" s="24"/>
      <c r="EE67" s="24"/>
      <c r="EF67" s="24"/>
      <c r="EG67" s="24"/>
      <c r="EH67" s="24"/>
      <c r="EI67" s="24"/>
      <c r="EJ67" s="24"/>
      <c r="EK67" s="24"/>
      <c r="EL67" s="24"/>
      <c r="EM67" s="24"/>
      <c r="EN67" s="24"/>
      <c r="EO67" s="24"/>
      <c r="EP67" s="24"/>
      <c r="EQ67" s="24"/>
      <c r="ER67" s="24"/>
      <c r="ES67" s="24"/>
      <c r="ET67" s="24"/>
      <c r="EU67" s="24"/>
      <c r="EV67" s="24"/>
      <c r="EW67" s="24"/>
      <c r="EX67" s="24"/>
      <c r="EY67" s="24"/>
      <c r="EZ67" s="24"/>
      <c r="FA67" s="24"/>
      <c r="FB67" s="24"/>
      <c r="FC67" s="24"/>
      <c r="FD67" s="24"/>
      <c r="FE67" s="24"/>
      <c r="FF67" s="24"/>
      <c r="FG67" s="24"/>
      <c r="FH67" s="24"/>
      <c r="FI67" s="24"/>
      <c r="FJ67" s="24"/>
      <c r="FK67" s="24"/>
      <c r="FL67" s="24"/>
      <c r="FM67" s="24"/>
      <c r="FN67" s="24"/>
      <c r="FO67" s="24"/>
      <c r="FP67" s="24"/>
      <c r="FQ67" s="24"/>
      <c r="FR67" s="24"/>
      <c r="FS67" s="24"/>
      <c r="FT67" s="24"/>
      <c r="FU67" s="24"/>
      <c r="FV67" s="24"/>
      <c r="FW67" s="24"/>
      <c r="FX67" s="24"/>
      <c r="FY67" s="24"/>
      <c r="FZ67" s="24"/>
      <c r="GA67" s="24"/>
      <c r="GB67" s="24"/>
      <c r="GC67" s="24"/>
      <c r="GD67" s="24"/>
      <c r="GE67" s="24"/>
      <c r="GF67" s="24"/>
      <c r="GG67" s="24"/>
      <c r="GH67" s="24"/>
      <c r="GI67" s="24"/>
      <c r="GJ67" s="24"/>
      <c r="GK67" s="24"/>
      <c r="GL67" s="24"/>
      <c r="GM67" s="24"/>
      <c r="GN67" s="24"/>
      <c r="GO67" s="24"/>
      <c r="GP67" s="24"/>
      <c r="GQ67" s="24"/>
      <c r="GR67" s="24"/>
      <c r="GS67" s="24"/>
      <c r="GT67" s="24"/>
      <c r="GU67" s="24"/>
      <c r="GV67" s="24"/>
      <c r="GW67" s="24"/>
      <c r="GX67" s="24"/>
      <c r="GY67" s="24"/>
      <c r="GZ67" s="24"/>
      <c r="HA67" s="24"/>
      <c r="HB67" s="24"/>
      <c r="HC67" s="24"/>
      <c r="HD67" s="24"/>
      <c r="HE67" s="24"/>
      <c r="HF67" s="24"/>
      <c r="HG67" s="24"/>
      <c r="HH67" s="24"/>
      <c r="HI67" s="24"/>
      <c r="HJ67" s="24"/>
      <c r="HK67" s="24"/>
      <c r="HL67" s="24"/>
      <c r="HM67" s="24"/>
      <c r="HN67" s="24"/>
      <c r="HO67" s="24"/>
      <c r="HP67" s="24"/>
      <c r="HQ67" s="24"/>
      <c r="HR67" s="24"/>
      <c r="HS67" s="24"/>
      <c r="HT67" s="24"/>
      <c r="HU67" s="24"/>
      <c r="HV67" s="24"/>
      <c r="HW67" s="24"/>
      <c r="HX67" s="24"/>
      <c r="HY67" s="24"/>
      <c r="HZ67" s="24"/>
      <c r="IA67" s="24"/>
      <c r="IB67" s="24"/>
      <c r="IC67" s="24"/>
      <c r="ID67" s="24"/>
      <c r="IE67" s="24"/>
      <c r="IF67" s="24"/>
      <c r="IG67" s="24"/>
      <c r="IH67" s="24"/>
      <c r="II67" s="24"/>
      <c r="IJ67" s="24"/>
      <c r="IK67" s="24"/>
      <c r="IL67" s="24"/>
      <c r="IM67" s="24"/>
      <c r="IN67" s="24"/>
      <c r="IO67" s="24"/>
      <c r="IP67" s="24"/>
      <c r="IQ67" s="24"/>
      <c r="IR67" s="24"/>
      <c r="IS67" s="24"/>
      <c r="IT67" s="24"/>
      <c r="IU67" s="24"/>
      <c r="IV67" s="24"/>
      <c r="IW67" s="24"/>
      <c r="IX67" s="24"/>
      <c r="IY67" s="24"/>
      <c r="IZ67" s="24"/>
      <c r="JA67" s="24"/>
      <c r="JB67" s="24"/>
      <c r="JC67" s="24"/>
      <c r="JD67" s="24"/>
      <c r="JE67" s="24"/>
      <c r="JF67" s="24"/>
      <c r="JG67" s="24"/>
      <c r="JH67" s="24"/>
      <c r="JI67" s="24"/>
      <c r="JJ67" s="24"/>
      <c r="JK67" s="24"/>
      <c r="JL67" s="24"/>
      <c r="JM67" s="24"/>
      <c r="JN67" s="24"/>
      <c r="JO67" s="24"/>
      <c r="JP67" s="24"/>
      <c r="JQ67" s="24"/>
      <c r="JR67" s="24"/>
      <c r="JS67" s="24"/>
      <c r="JT67" s="24"/>
      <c r="JU67" s="24"/>
      <c r="JV67" s="24"/>
      <c r="JW67" s="24"/>
      <c r="JX67" s="24"/>
      <c r="JY67" s="24"/>
      <c r="JZ67" s="24"/>
      <c r="KA67" s="24"/>
      <c r="KB67" s="24"/>
      <c r="KC67" s="24"/>
      <c r="KD67" s="24"/>
      <c r="KE67" s="24"/>
      <c r="KF67" s="24"/>
      <c r="KG67" s="24"/>
      <c r="KH67" s="24"/>
      <c r="KI67" s="24"/>
      <c r="KJ67" s="24"/>
      <c r="KK67" s="24"/>
      <c r="KL67" s="24"/>
      <c r="KM67" s="24"/>
      <c r="KN67" s="24"/>
      <c r="KO67" s="24"/>
      <c r="KP67" s="24"/>
      <c r="KQ67" s="24"/>
      <c r="KR67" s="24"/>
      <c r="KS67" s="24"/>
      <c r="KT67" s="24"/>
      <c r="KU67" s="24"/>
      <c r="KV67" s="24"/>
      <c r="KW67" s="24"/>
      <c r="KX67" s="24"/>
      <c r="KY67" s="24"/>
      <c r="KZ67" s="24"/>
      <c r="LA67" s="24"/>
      <c r="LB67" s="24"/>
      <c r="LC67" s="24"/>
      <c r="LD67" s="24"/>
      <c r="LE67" s="24"/>
      <c r="LF67" s="24"/>
      <c r="LG67" s="24"/>
      <c r="LH67" s="24"/>
      <c r="LI67" s="24"/>
      <c r="LJ67" s="24"/>
      <c r="LK67" s="24"/>
      <c r="LL67" s="24"/>
      <c r="LM67" s="24"/>
      <c r="LN67" s="24"/>
      <c r="LO67" s="24"/>
      <c r="LP67" s="24"/>
      <c r="LQ67" s="24"/>
      <c r="LR67" s="24"/>
      <c r="LS67" s="24"/>
      <c r="LT67" s="24"/>
      <c r="LU67" s="24"/>
      <c r="LV67" s="24"/>
      <c r="LW67" s="24"/>
      <c r="LX67" s="24"/>
      <c r="LY67" s="24"/>
      <c r="LZ67" s="24"/>
      <c r="MA67" s="24"/>
      <c r="MB67" s="24"/>
      <c r="MC67" s="24"/>
      <c r="MD67" s="24"/>
      <c r="ME67" s="24"/>
      <c r="MF67" s="24"/>
      <c r="MG67" s="24"/>
      <c r="MH67" s="24"/>
      <c r="MI67" s="24"/>
      <c r="MJ67" s="24"/>
      <c r="MK67" s="24"/>
      <c r="ML67" s="24"/>
      <c r="MM67" s="24"/>
      <c r="MN67" s="24"/>
      <c r="MO67" s="24"/>
      <c r="MP67" s="24"/>
      <c r="MQ67" s="24"/>
      <c r="MR67" s="24"/>
      <c r="MS67" s="24"/>
      <c r="MT67" s="24"/>
      <c r="MU67" s="24"/>
      <c r="MV67" s="24"/>
      <c r="MW67" s="24"/>
      <c r="MX67" s="24"/>
      <c r="MY67" s="24"/>
      <c r="MZ67" s="24"/>
      <c r="NA67" s="24"/>
      <c r="NB67" s="24"/>
      <c r="NC67" s="24"/>
      <c r="ND67" s="24"/>
    </row>
    <row r="68" spans="1:368" x14ac:dyDescent="0.35">
      <c r="A68" s="174"/>
      <c r="B68" s="141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  <c r="BU68" s="24"/>
      <c r="BV68" s="24"/>
      <c r="BW68" s="24"/>
      <c r="BX68" s="24"/>
      <c r="BY68" s="24"/>
      <c r="BZ68" s="24"/>
      <c r="CA68" s="24"/>
      <c r="CB68" s="24"/>
      <c r="CC68" s="24"/>
      <c r="CD68" s="24"/>
      <c r="CE68" s="24"/>
      <c r="CF68" s="24"/>
      <c r="CG68" s="24"/>
      <c r="CH68" s="24"/>
      <c r="CI68" s="24"/>
      <c r="CJ68" s="24"/>
      <c r="CK68" s="24"/>
      <c r="CL68" s="24"/>
      <c r="CM68" s="24"/>
      <c r="CN68" s="24"/>
      <c r="CO68" s="24"/>
      <c r="CP68" s="24"/>
      <c r="CQ68" s="24"/>
      <c r="CR68" s="24"/>
      <c r="CS68" s="24"/>
      <c r="CT68" s="24"/>
      <c r="CU68" s="24"/>
      <c r="CV68" s="24"/>
      <c r="CW68" s="24"/>
      <c r="CX68" s="24"/>
      <c r="CY68" s="24"/>
      <c r="CZ68" s="24"/>
      <c r="DA68" s="24"/>
      <c r="DB68" s="24"/>
      <c r="DC68" s="24"/>
      <c r="DD68" s="24"/>
      <c r="DE68" s="24"/>
      <c r="DF68" s="24"/>
      <c r="DG68" s="24"/>
      <c r="DH68" s="24"/>
      <c r="DI68" s="24"/>
      <c r="DJ68" s="24"/>
      <c r="DK68" s="24"/>
      <c r="DL68" s="24"/>
      <c r="DM68" s="24"/>
      <c r="DN68" s="24"/>
      <c r="DO68" s="24"/>
      <c r="DP68" s="24"/>
      <c r="DQ68" s="24"/>
      <c r="DR68" s="24"/>
      <c r="DS68" s="24"/>
      <c r="DT68" s="24"/>
      <c r="DU68" s="24"/>
      <c r="DV68" s="24"/>
      <c r="DW68" s="24"/>
      <c r="DX68" s="24"/>
      <c r="DY68" s="24"/>
      <c r="DZ68" s="24"/>
      <c r="EA68" s="24"/>
      <c r="EB68" s="24"/>
      <c r="EC68" s="24"/>
      <c r="ED68" s="24"/>
      <c r="EE68" s="24"/>
      <c r="EF68" s="24"/>
      <c r="EG68" s="24"/>
      <c r="EH68" s="24"/>
      <c r="EI68" s="24"/>
      <c r="EJ68" s="24"/>
      <c r="EK68" s="24"/>
      <c r="EL68" s="24"/>
      <c r="EM68" s="24"/>
      <c r="EN68" s="24"/>
      <c r="EO68" s="24"/>
      <c r="EP68" s="24"/>
      <c r="EQ68" s="24"/>
      <c r="ER68" s="24"/>
      <c r="ES68" s="24"/>
      <c r="ET68" s="24"/>
      <c r="EU68" s="24"/>
      <c r="EV68" s="24"/>
      <c r="EW68" s="24"/>
      <c r="EX68" s="24"/>
      <c r="EY68" s="24"/>
      <c r="EZ68" s="24"/>
      <c r="FA68" s="24"/>
      <c r="FB68" s="24"/>
      <c r="FC68" s="24"/>
      <c r="FD68" s="24"/>
      <c r="FE68" s="24"/>
      <c r="FF68" s="24"/>
      <c r="FG68" s="24"/>
      <c r="FH68" s="24"/>
      <c r="FI68" s="24"/>
      <c r="FJ68" s="24"/>
      <c r="FK68" s="24"/>
      <c r="FL68" s="24"/>
      <c r="FM68" s="24"/>
      <c r="FN68" s="24"/>
      <c r="FO68" s="24"/>
      <c r="FP68" s="24"/>
      <c r="FQ68" s="24"/>
      <c r="FR68" s="24"/>
      <c r="FS68" s="24"/>
      <c r="FT68" s="24"/>
      <c r="FU68" s="24"/>
      <c r="FV68" s="24"/>
      <c r="FW68" s="24"/>
      <c r="FX68" s="24"/>
      <c r="FY68" s="24"/>
      <c r="FZ68" s="24"/>
      <c r="GA68" s="24"/>
      <c r="GB68" s="24"/>
      <c r="GC68" s="24"/>
      <c r="GD68" s="24"/>
      <c r="GE68" s="24"/>
      <c r="GF68" s="24"/>
      <c r="GG68" s="24"/>
      <c r="GH68" s="24"/>
      <c r="GI68" s="24"/>
      <c r="GJ68" s="24"/>
      <c r="GK68" s="24"/>
      <c r="GL68" s="24"/>
      <c r="GM68" s="24"/>
      <c r="GN68" s="24"/>
      <c r="GO68" s="24"/>
      <c r="GP68" s="24"/>
      <c r="GQ68" s="24"/>
      <c r="GR68" s="24"/>
      <c r="GS68" s="24"/>
      <c r="GT68" s="24"/>
      <c r="GU68" s="24"/>
      <c r="GV68" s="24"/>
      <c r="GW68" s="24"/>
      <c r="GX68" s="24"/>
      <c r="GY68" s="24"/>
      <c r="GZ68" s="24"/>
      <c r="HA68" s="24"/>
      <c r="HB68" s="24"/>
      <c r="HC68" s="24"/>
      <c r="HD68" s="24"/>
      <c r="HE68" s="24"/>
      <c r="HF68" s="24"/>
      <c r="HG68" s="24"/>
      <c r="HH68" s="24"/>
      <c r="HI68" s="24"/>
      <c r="HJ68" s="24"/>
      <c r="HK68" s="24"/>
      <c r="HL68" s="24"/>
      <c r="HM68" s="24"/>
      <c r="HN68" s="24"/>
      <c r="HO68" s="24"/>
      <c r="HP68" s="24"/>
      <c r="HQ68" s="24"/>
      <c r="HR68" s="24"/>
      <c r="HS68" s="24"/>
      <c r="HT68" s="24"/>
      <c r="HU68" s="24"/>
      <c r="HV68" s="24"/>
      <c r="HW68" s="24"/>
      <c r="HX68" s="24"/>
      <c r="HY68" s="24"/>
      <c r="HZ68" s="24"/>
      <c r="IA68" s="24"/>
      <c r="IB68" s="24"/>
      <c r="IC68" s="24"/>
      <c r="ID68" s="24"/>
      <c r="IE68" s="24"/>
      <c r="IF68" s="24"/>
      <c r="IG68" s="24"/>
      <c r="IH68" s="24"/>
      <c r="II68" s="24"/>
      <c r="IJ68" s="24"/>
      <c r="IK68" s="24"/>
      <c r="IL68" s="24"/>
      <c r="IM68" s="24"/>
      <c r="IN68" s="24"/>
      <c r="IO68" s="24"/>
      <c r="IP68" s="24"/>
      <c r="IQ68" s="24"/>
      <c r="IR68" s="24"/>
      <c r="IS68" s="24"/>
      <c r="IT68" s="24"/>
      <c r="IU68" s="24"/>
      <c r="IV68" s="24"/>
      <c r="IW68" s="24"/>
      <c r="IX68" s="24"/>
      <c r="IY68" s="24"/>
      <c r="IZ68" s="24"/>
      <c r="JA68" s="24"/>
      <c r="JB68" s="24"/>
      <c r="JC68" s="24"/>
      <c r="JD68" s="24"/>
      <c r="JE68" s="24"/>
      <c r="JF68" s="24"/>
      <c r="JG68" s="24"/>
      <c r="JH68" s="24"/>
      <c r="JI68" s="24"/>
      <c r="JJ68" s="24"/>
      <c r="JK68" s="24"/>
      <c r="JL68" s="24"/>
      <c r="JM68" s="24"/>
      <c r="JN68" s="24"/>
      <c r="JO68" s="24"/>
      <c r="JP68" s="24"/>
      <c r="JQ68" s="24"/>
      <c r="JR68" s="24"/>
      <c r="JS68" s="24"/>
      <c r="JT68" s="24"/>
      <c r="JU68" s="24"/>
      <c r="JV68" s="24"/>
      <c r="JW68" s="24"/>
      <c r="JX68" s="24"/>
      <c r="JY68" s="24"/>
      <c r="JZ68" s="24"/>
      <c r="KA68" s="24"/>
      <c r="KB68" s="24"/>
      <c r="KC68" s="24"/>
      <c r="KD68" s="24"/>
      <c r="KE68" s="24"/>
      <c r="KF68" s="24"/>
      <c r="KG68" s="24"/>
      <c r="KH68" s="24"/>
      <c r="KI68" s="24"/>
      <c r="KJ68" s="24"/>
      <c r="KK68" s="24"/>
      <c r="KL68" s="24"/>
      <c r="KM68" s="24"/>
      <c r="KN68" s="24"/>
      <c r="KO68" s="24"/>
      <c r="KP68" s="24"/>
      <c r="KQ68" s="24"/>
      <c r="KR68" s="24"/>
      <c r="KS68" s="24"/>
      <c r="KT68" s="24"/>
      <c r="KU68" s="24"/>
      <c r="KV68" s="24"/>
      <c r="KW68" s="24"/>
      <c r="KX68" s="24"/>
      <c r="KY68" s="24"/>
      <c r="KZ68" s="24"/>
      <c r="LA68" s="24"/>
      <c r="LB68" s="24"/>
      <c r="LC68" s="24"/>
      <c r="LD68" s="24"/>
      <c r="LE68" s="24"/>
      <c r="LF68" s="24"/>
      <c r="LG68" s="24"/>
      <c r="LH68" s="24"/>
      <c r="LI68" s="24"/>
      <c r="LJ68" s="24"/>
      <c r="LK68" s="24"/>
      <c r="LL68" s="24"/>
      <c r="LM68" s="24"/>
      <c r="LN68" s="24"/>
      <c r="LO68" s="24"/>
      <c r="LP68" s="24"/>
      <c r="LQ68" s="24"/>
      <c r="LR68" s="24"/>
      <c r="LS68" s="24"/>
      <c r="LT68" s="24"/>
      <c r="LU68" s="24"/>
      <c r="LV68" s="24"/>
      <c r="LW68" s="24"/>
      <c r="LX68" s="24"/>
      <c r="LY68" s="24"/>
      <c r="LZ68" s="24"/>
      <c r="MA68" s="24"/>
      <c r="MB68" s="24"/>
      <c r="MC68" s="24"/>
      <c r="MD68" s="24"/>
      <c r="ME68" s="24"/>
      <c r="MF68" s="24"/>
      <c r="MG68" s="24"/>
      <c r="MH68" s="24"/>
      <c r="MI68" s="24"/>
      <c r="MJ68" s="24"/>
      <c r="MK68" s="24"/>
      <c r="ML68" s="24"/>
      <c r="MM68" s="24"/>
      <c r="MN68" s="24"/>
      <c r="MO68" s="24"/>
      <c r="MP68" s="24"/>
      <c r="MQ68" s="24"/>
      <c r="MR68" s="24"/>
      <c r="MS68" s="24"/>
      <c r="MT68" s="24"/>
      <c r="MU68" s="24"/>
      <c r="MV68" s="24"/>
      <c r="MW68" s="24"/>
      <c r="MX68" s="24"/>
      <c r="MY68" s="24"/>
      <c r="MZ68" s="24"/>
      <c r="NA68" s="24"/>
      <c r="NB68" s="24"/>
      <c r="NC68" s="24"/>
      <c r="ND68" s="24"/>
    </row>
    <row r="69" spans="1:368" x14ac:dyDescent="0.35">
      <c r="A69" s="174"/>
      <c r="B69" s="140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  <c r="CY69" s="24"/>
      <c r="CZ69" s="24"/>
      <c r="DA69" s="24"/>
      <c r="DB69" s="24"/>
      <c r="DC69" s="24"/>
      <c r="DD69" s="24"/>
      <c r="DE69" s="24"/>
      <c r="DF69" s="24"/>
      <c r="DG69" s="24"/>
      <c r="DH69" s="24"/>
      <c r="DI69" s="24"/>
      <c r="DJ69" s="24"/>
      <c r="DK69" s="24"/>
      <c r="DL69" s="24"/>
      <c r="DM69" s="24"/>
      <c r="DN69" s="24"/>
      <c r="DO69" s="24"/>
      <c r="DP69" s="24"/>
      <c r="DQ69" s="24"/>
      <c r="DR69" s="24"/>
      <c r="DS69" s="24"/>
      <c r="DT69" s="24"/>
      <c r="DU69" s="24"/>
      <c r="DV69" s="24"/>
      <c r="DW69" s="24"/>
      <c r="DX69" s="24"/>
      <c r="DY69" s="24"/>
      <c r="DZ69" s="24"/>
      <c r="EA69" s="24"/>
      <c r="EB69" s="24"/>
      <c r="EC69" s="24"/>
      <c r="ED69" s="24"/>
      <c r="EE69" s="24"/>
      <c r="EF69" s="24"/>
      <c r="EG69" s="24"/>
      <c r="EH69" s="24"/>
      <c r="EI69" s="24"/>
      <c r="EJ69" s="24"/>
      <c r="EK69" s="24"/>
      <c r="EL69" s="24"/>
      <c r="EM69" s="24"/>
      <c r="EN69" s="24"/>
      <c r="EO69" s="24"/>
      <c r="EP69" s="24"/>
      <c r="EQ69" s="24"/>
      <c r="ER69" s="24"/>
      <c r="ES69" s="24"/>
      <c r="ET69" s="24"/>
      <c r="EU69" s="24"/>
      <c r="EV69" s="24"/>
      <c r="EW69" s="24"/>
      <c r="EX69" s="24"/>
      <c r="EY69" s="24"/>
      <c r="EZ69" s="24"/>
      <c r="FA69" s="24"/>
      <c r="FB69" s="24"/>
      <c r="FC69" s="24"/>
      <c r="FD69" s="24"/>
      <c r="FE69" s="24"/>
      <c r="FF69" s="24"/>
      <c r="FG69" s="24"/>
      <c r="FH69" s="24"/>
      <c r="FI69" s="24"/>
      <c r="FJ69" s="24"/>
      <c r="FK69" s="24"/>
      <c r="FL69" s="24"/>
      <c r="FM69" s="24"/>
      <c r="FN69" s="24"/>
      <c r="FO69" s="24"/>
      <c r="FP69" s="24"/>
      <c r="FQ69" s="24"/>
      <c r="FR69" s="24"/>
      <c r="FS69" s="24"/>
      <c r="FT69" s="24"/>
      <c r="FU69" s="24"/>
      <c r="FV69" s="24"/>
      <c r="FW69" s="24"/>
      <c r="FX69" s="24"/>
      <c r="FY69" s="24"/>
      <c r="FZ69" s="24"/>
      <c r="GA69" s="24"/>
      <c r="GB69" s="24"/>
      <c r="GC69" s="24"/>
      <c r="GD69" s="24"/>
      <c r="GE69" s="24"/>
      <c r="GF69" s="24"/>
      <c r="GG69" s="24"/>
      <c r="GH69" s="24"/>
      <c r="GI69" s="24"/>
      <c r="GJ69" s="24"/>
      <c r="GK69" s="24"/>
      <c r="GL69" s="24"/>
      <c r="GM69" s="24"/>
      <c r="GN69" s="24"/>
      <c r="GO69" s="24"/>
      <c r="GP69" s="24"/>
      <c r="GQ69" s="24"/>
      <c r="GR69" s="24"/>
      <c r="GS69" s="24"/>
      <c r="GT69" s="24"/>
      <c r="GU69" s="24"/>
      <c r="GV69" s="24"/>
      <c r="GW69" s="24"/>
      <c r="GX69" s="24"/>
      <c r="GY69" s="24"/>
      <c r="GZ69" s="24"/>
      <c r="HA69" s="24"/>
      <c r="HB69" s="24"/>
      <c r="HC69" s="24"/>
      <c r="HD69" s="24"/>
      <c r="HE69" s="24"/>
      <c r="HF69" s="24"/>
      <c r="HG69" s="24"/>
      <c r="HH69" s="24"/>
      <c r="HI69" s="24"/>
      <c r="HJ69" s="24"/>
      <c r="HK69" s="24"/>
      <c r="HL69" s="24"/>
      <c r="HM69" s="24"/>
      <c r="HN69" s="24"/>
      <c r="HO69" s="24"/>
      <c r="HP69" s="24"/>
      <c r="HQ69" s="24"/>
      <c r="HR69" s="24"/>
      <c r="HS69" s="24"/>
      <c r="HT69" s="24"/>
      <c r="HU69" s="24"/>
      <c r="HV69" s="24"/>
      <c r="HW69" s="24"/>
      <c r="HX69" s="24"/>
      <c r="HY69" s="24"/>
      <c r="HZ69" s="24"/>
      <c r="IA69" s="24"/>
      <c r="IB69" s="24"/>
      <c r="IC69" s="24"/>
      <c r="ID69" s="24"/>
      <c r="IE69" s="24"/>
      <c r="IF69" s="24"/>
      <c r="IG69" s="24"/>
      <c r="IH69" s="24"/>
      <c r="II69" s="24"/>
      <c r="IJ69" s="24"/>
      <c r="IK69" s="24"/>
      <c r="IL69" s="24"/>
      <c r="IM69" s="24"/>
      <c r="IN69" s="24"/>
      <c r="IO69" s="24"/>
      <c r="IP69" s="24"/>
      <c r="IQ69" s="24"/>
      <c r="IR69" s="24"/>
      <c r="IS69" s="24"/>
      <c r="IT69" s="24"/>
      <c r="IU69" s="24"/>
      <c r="IV69" s="24"/>
      <c r="IW69" s="24"/>
      <c r="IX69" s="24"/>
      <c r="IY69" s="24"/>
      <c r="IZ69" s="24"/>
      <c r="JA69" s="24"/>
      <c r="JB69" s="24"/>
      <c r="JC69" s="24"/>
      <c r="JD69" s="24"/>
      <c r="JE69" s="24"/>
      <c r="JF69" s="24"/>
      <c r="JG69" s="24"/>
      <c r="JH69" s="24"/>
      <c r="JI69" s="24"/>
      <c r="JJ69" s="24"/>
      <c r="JK69" s="24"/>
      <c r="JL69" s="24"/>
      <c r="JM69" s="24"/>
      <c r="JN69" s="24"/>
      <c r="JO69" s="24"/>
      <c r="JP69" s="24"/>
      <c r="JQ69" s="24"/>
      <c r="JR69" s="24"/>
      <c r="JS69" s="24"/>
      <c r="JT69" s="24"/>
      <c r="JU69" s="24"/>
      <c r="JV69" s="24"/>
      <c r="JW69" s="24"/>
      <c r="JX69" s="24"/>
      <c r="JY69" s="24"/>
      <c r="JZ69" s="24"/>
      <c r="KA69" s="24"/>
      <c r="KB69" s="24"/>
      <c r="KC69" s="24"/>
      <c r="KD69" s="24"/>
      <c r="KE69" s="24"/>
      <c r="KF69" s="24"/>
      <c r="KG69" s="24"/>
      <c r="KH69" s="24"/>
      <c r="KI69" s="24"/>
      <c r="KJ69" s="24"/>
      <c r="KK69" s="24"/>
      <c r="KL69" s="24"/>
      <c r="KM69" s="24"/>
      <c r="KN69" s="24"/>
      <c r="KO69" s="24"/>
      <c r="KP69" s="24"/>
      <c r="KQ69" s="24"/>
      <c r="KR69" s="24"/>
      <c r="KS69" s="24"/>
      <c r="KT69" s="24"/>
      <c r="KU69" s="24"/>
      <c r="KV69" s="24"/>
      <c r="KW69" s="24"/>
      <c r="KX69" s="24"/>
      <c r="KY69" s="24"/>
      <c r="KZ69" s="24"/>
      <c r="LA69" s="24"/>
      <c r="LB69" s="24"/>
      <c r="LC69" s="24"/>
      <c r="LD69" s="24"/>
      <c r="LE69" s="24"/>
      <c r="LF69" s="24"/>
      <c r="LG69" s="24"/>
      <c r="LH69" s="24"/>
      <c r="LI69" s="24"/>
      <c r="LJ69" s="24"/>
      <c r="LK69" s="24"/>
      <c r="LL69" s="24"/>
      <c r="LM69" s="24"/>
      <c r="LN69" s="24"/>
      <c r="LO69" s="24"/>
      <c r="LP69" s="24"/>
      <c r="LQ69" s="24"/>
      <c r="LR69" s="24"/>
      <c r="LS69" s="24"/>
      <c r="LT69" s="24"/>
      <c r="LU69" s="24"/>
      <c r="LV69" s="24"/>
      <c r="LW69" s="24"/>
      <c r="LX69" s="24"/>
      <c r="LY69" s="24"/>
      <c r="LZ69" s="24"/>
      <c r="MA69" s="24"/>
      <c r="MB69" s="24"/>
      <c r="MC69" s="24"/>
      <c r="MD69" s="24"/>
      <c r="ME69" s="24"/>
      <c r="MF69" s="24"/>
      <c r="MG69" s="24"/>
      <c r="MH69" s="24"/>
      <c r="MI69" s="24"/>
      <c r="MJ69" s="24"/>
      <c r="MK69" s="24"/>
      <c r="ML69" s="24"/>
      <c r="MM69" s="24"/>
      <c r="MN69" s="24"/>
      <c r="MO69" s="24"/>
      <c r="MP69" s="24"/>
      <c r="MQ69" s="24"/>
      <c r="MR69" s="24"/>
      <c r="MS69" s="24"/>
      <c r="MT69" s="24"/>
      <c r="MU69" s="24"/>
      <c r="MV69" s="24"/>
      <c r="MW69" s="24"/>
      <c r="MX69" s="24"/>
      <c r="MY69" s="24"/>
      <c r="MZ69" s="24"/>
      <c r="NA69" s="24"/>
      <c r="NB69" s="24"/>
      <c r="NC69" s="24"/>
      <c r="ND69" s="24"/>
    </row>
    <row r="70" spans="1:368" x14ac:dyDescent="0.35">
      <c r="A70" s="174"/>
      <c r="B70" s="140"/>
      <c r="C70" s="144"/>
      <c r="D70" s="144"/>
      <c r="E70" s="144"/>
      <c r="F70" s="144"/>
      <c r="G70" s="144"/>
      <c r="H70" s="144"/>
      <c r="I70" s="144"/>
      <c r="J70" s="144"/>
      <c r="K70" s="144"/>
      <c r="L70" s="144"/>
      <c r="M70" s="144"/>
      <c r="N70" s="144"/>
      <c r="O70" s="144"/>
      <c r="P70" s="144"/>
      <c r="Q70" s="144"/>
      <c r="R70" s="144"/>
      <c r="S70" s="144"/>
      <c r="T70" s="144"/>
      <c r="U70" s="144"/>
      <c r="V70" s="144"/>
      <c r="W70" s="144"/>
      <c r="X70" s="144"/>
      <c r="Y70" s="144"/>
      <c r="Z70" s="144"/>
      <c r="AA70" s="144"/>
      <c r="AB70" s="144"/>
      <c r="AC70" s="144"/>
      <c r="AD70" s="144"/>
      <c r="AE70" s="144"/>
      <c r="AF70" s="144"/>
      <c r="AG70" s="144"/>
      <c r="AH70" s="144"/>
      <c r="AI70" s="144"/>
      <c r="AJ70" s="144"/>
      <c r="AK70" s="144"/>
      <c r="AL70" s="144"/>
      <c r="AM70" s="144"/>
      <c r="AN70" s="144"/>
      <c r="AO70" s="144"/>
      <c r="AP70" s="144"/>
      <c r="AQ70" s="144"/>
      <c r="AR70" s="144"/>
      <c r="AS70" s="144"/>
      <c r="AT70" s="144"/>
      <c r="AU70" s="144"/>
      <c r="AV70" s="144"/>
      <c r="AW70" s="144"/>
      <c r="AX70" s="144"/>
      <c r="AY70" s="144"/>
      <c r="AZ70" s="144"/>
      <c r="BA70" s="144"/>
      <c r="BB70" s="144"/>
      <c r="BC70" s="144"/>
      <c r="BD70" s="144"/>
      <c r="BE70" s="144"/>
      <c r="BF70" s="144"/>
      <c r="BG70" s="144"/>
      <c r="BH70" s="144"/>
      <c r="BI70" s="144"/>
      <c r="BJ70" s="144"/>
      <c r="BK70" s="144"/>
      <c r="BL70" s="144"/>
      <c r="BM70" s="144"/>
      <c r="BN70" s="144"/>
      <c r="BO70" s="144"/>
      <c r="BP70" s="144"/>
      <c r="BQ70" s="144"/>
      <c r="BR70" s="144"/>
      <c r="BS70" s="144"/>
      <c r="BT70" s="144"/>
      <c r="BU70" s="144"/>
      <c r="BV70" s="144"/>
      <c r="BW70" s="144"/>
      <c r="BX70" s="144"/>
      <c r="BY70" s="144"/>
      <c r="BZ70" s="144"/>
      <c r="CA70" s="144"/>
      <c r="CB70" s="144"/>
      <c r="CC70" s="144"/>
      <c r="CD70" s="144"/>
      <c r="CE70" s="144"/>
      <c r="CF70" s="144"/>
      <c r="CG70" s="144"/>
      <c r="CH70" s="144"/>
      <c r="CI70" s="144"/>
      <c r="CJ70" s="144"/>
      <c r="CK70" s="144"/>
      <c r="CL70" s="144"/>
      <c r="CM70" s="144"/>
      <c r="CN70" s="144"/>
      <c r="CO70" s="144"/>
      <c r="CP70" s="144"/>
      <c r="CQ70" s="144"/>
      <c r="CR70" s="144"/>
      <c r="CS70" s="144"/>
      <c r="CT70" s="144"/>
      <c r="CU70" s="144"/>
      <c r="CV70" s="144"/>
      <c r="CW70" s="144"/>
      <c r="CX70" s="144"/>
      <c r="CY70" s="144"/>
      <c r="CZ70" s="144"/>
      <c r="DA70" s="144"/>
      <c r="DB70" s="144"/>
      <c r="DC70" s="144"/>
      <c r="DD70" s="144"/>
      <c r="DE70" s="144"/>
      <c r="DF70" s="144"/>
      <c r="DG70" s="144"/>
      <c r="DH70" s="144"/>
      <c r="DI70" s="144"/>
      <c r="DJ70" s="144"/>
      <c r="DK70" s="144"/>
      <c r="DL70" s="144"/>
      <c r="DM70" s="144"/>
      <c r="DN70" s="144"/>
      <c r="DO70" s="144"/>
      <c r="DP70" s="144"/>
      <c r="DQ70" s="144"/>
      <c r="DR70" s="144"/>
      <c r="DS70" s="144"/>
      <c r="DT70" s="144"/>
      <c r="DU70" s="144"/>
      <c r="DV70" s="144"/>
      <c r="DW70" s="144"/>
      <c r="DX70" s="144"/>
      <c r="DY70" s="144"/>
      <c r="DZ70" s="144"/>
      <c r="EA70" s="144"/>
      <c r="EB70" s="144"/>
      <c r="EC70" s="144"/>
      <c r="ED70" s="144"/>
      <c r="EE70" s="144"/>
      <c r="EF70" s="144"/>
      <c r="EG70" s="144"/>
      <c r="EH70" s="144"/>
      <c r="EI70" s="144"/>
      <c r="EJ70" s="144"/>
      <c r="EK70" s="144"/>
      <c r="EL70" s="144"/>
      <c r="EM70" s="144"/>
      <c r="EN70" s="144"/>
      <c r="EO70" s="144"/>
      <c r="EP70" s="144"/>
      <c r="EQ70" s="144"/>
      <c r="ER70" s="144"/>
      <c r="ES70" s="144"/>
      <c r="ET70" s="144"/>
      <c r="EU70" s="144"/>
      <c r="EV70" s="144"/>
      <c r="EW70" s="144"/>
      <c r="EX70" s="144"/>
      <c r="EY70" s="144"/>
      <c r="EZ70" s="144"/>
      <c r="FA70" s="144"/>
      <c r="FB70" s="144"/>
      <c r="FC70" s="144"/>
      <c r="FD70" s="144"/>
      <c r="FE70" s="144"/>
      <c r="FF70" s="144"/>
      <c r="FG70" s="144"/>
      <c r="FH70" s="144"/>
      <c r="FI70" s="144"/>
      <c r="FJ70" s="144"/>
      <c r="FK70" s="144"/>
      <c r="FL70" s="144"/>
      <c r="FM70" s="144"/>
      <c r="FN70" s="144"/>
      <c r="FO70" s="144"/>
      <c r="FP70" s="144"/>
      <c r="FQ70" s="144"/>
      <c r="FR70" s="144"/>
      <c r="FS70" s="144"/>
      <c r="FT70" s="144"/>
      <c r="FU70" s="144"/>
      <c r="FV70" s="144"/>
      <c r="FW70" s="144"/>
      <c r="FX70" s="144"/>
      <c r="FY70" s="144"/>
      <c r="FZ70" s="144"/>
      <c r="GA70" s="144"/>
      <c r="GB70" s="144"/>
      <c r="GC70" s="144"/>
      <c r="GD70" s="144"/>
      <c r="GE70" s="144"/>
      <c r="GF70" s="144"/>
      <c r="GG70" s="144"/>
      <c r="GH70" s="144"/>
      <c r="GI70" s="144"/>
      <c r="GJ70" s="144"/>
      <c r="GK70" s="144"/>
      <c r="GL70" s="144"/>
      <c r="GM70" s="144"/>
      <c r="GN70" s="144"/>
      <c r="GO70" s="144"/>
      <c r="GP70" s="144"/>
      <c r="GQ70" s="144"/>
      <c r="GR70" s="144"/>
      <c r="GS70" s="144"/>
      <c r="GT70" s="144"/>
      <c r="GU70" s="144"/>
      <c r="GV70" s="144"/>
      <c r="GW70" s="144"/>
      <c r="GX70" s="144"/>
      <c r="GY70" s="144"/>
      <c r="GZ70" s="144"/>
      <c r="HA70" s="144"/>
      <c r="HB70" s="144"/>
      <c r="HC70" s="144"/>
      <c r="HD70" s="144"/>
      <c r="HE70" s="144"/>
      <c r="HF70" s="144"/>
      <c r="HG70" s="144"/>
      <c r="HH70" s="144"/>
      <c r="HI70" s="144"/>
      <c r="HJ70" s="144"/>
      <c r="HK70" s="144"/>
      <c r="HL70" s="144"/>
      <c r="HM70" s="144"/>
      <c r="HN70" s="144"/>
      <c r="HO70" s="144"/>
      <c r="HP70" s="144"/>
      <c r="HQ70" s="144"/>
      <c r="HR70" s="144"/>
      <c r="HS70" s="144"/>
      <c r="HT70" s="144"/>
      <c r="HU70" s="144"/>
      <c r="HV70" s="144"/>
      <c r="HW70" s="144"/>
      <c r="HX70" s="144"/>
      <c r="HY70" s="144"/>
      <c r="HZ70" s="144"/>
      <c r="IA70" s="144"/>
      <c r="IB70" s="144"/>
      <c r="IC70" s="144"/>
      <c r="ID70" s="144"/>
      <c r="IE70" s="144"/>
      <c r="IF70" s="144"/>
      <c r="IG70" s="144"/>
      <c r="IH70" s="144"/>
      <c r="II70" s="144"/>
      <c r="IJ70" s="144"/>
      <c r="IK70" s="144"/>
      <c r="IL70" s="144"/>
      <c r="IM70" s="144"/>
      <c r="IN70" s="144"/>
      <c r="IO70" s="144"/>
      <c r="IP70" s="144"/>
      <c r="IQ70" s="144"/>
      <c r="IR70" s="144"/>
      <c r="IS70" s="144"/>
      <c r="IT70" s="144"/>
      <c r="IU70" s="144"/>
      <c r="IV70" s="144"/>
      <c r="IW70" s="144"/>
      <c r="IX70" s="144"/>
      <c r="IY70" s="144"/>
      <c r="IZ70" s="144"/>
      <c r="JA70" s="144"/>
      <c r="JB70" s="144"/>
      <c r="JC70" s="144"/>
      <c r="JD70" s="144"/>
      <c r="JE70" s="144"/>
      <c r="JF70" s="144"/>
      <c r="JG70" s="144"/>
      <c r="JH70" s="144"/>
      <c r="JI70" s="144"/>
      <c r="JJ70" s="144"/>
      <c r="JK70" s="144"/>
      <c r="JL70" s="144"/>
      <c r="JM70" s="144"/>
      <c r="JN70" s="144"/>
      <c r="JO70" s="144"/>
      <c r="JP70" s="144"/>
      <c r="JQ70" s="144"/>
      <c r="JR70" s="144"/>
      <c r="JS70" s="144"/>
      <c r="JT70" s="144"/>
      <c r="JU70" s="144"/>
      <c r="JV70" s="144"/>
      <c r="JW70" s="144"/>
      <c r="JX70" s="144"/>
      <c r="JY70" s="144"/>
      <c r="JZ70" s="144"/>
      <c r="KA70" s="144"/>
      <c r="KB70" s="144"/>
      <c r="KC70" s="144"/>
      <c r="KD70" s="144"/>
      <c r="KE70" s="144"/>
      <c r="KF70" s="144"/>
      <c r="KG70" s="144"/>
      <c r="KH70" s="144"/>
      <c r="KI70" s="144"/>
      <c r="KJ70" s="144"/>
      <c r="KK70" s="144"/>
      <c r="KL70" s="144"/>
      <c r="KM70" s="144"/>
      <c r="KN70" s="144"/>
      <c r="KO70" s="144"/>
      <c r="KP70" s="144"/>
      <c r="KQ70" s="144"/>
      <c r="KR70" s="144"/>
      <c r="KS70" s="144"/>
      <c r="KT70" s="144"/>
      <c r="KU70" s="144"/>
      <c r="KV70" s="144"/>
      <c r="KW70" s="144"/>
      <c r="KX70" s="144"/>
      <c r="KY70" s="144"/>
      <c r="KZ70" s="144"/>
      <c r="LA70" s="144"/>
      <c r="LB70" s="144"/>
      <c r="LC70" s="144"/>
      <c r="LD70" s="144"/>
      <c r="LE70" s="144"/>
      <c r="LF70" s="144"/>
      <c r="LG70" s="144"/>
      <c r="LH70" s="144"/>
      <c r="LI70" s="144"/>
      <c r="LJ70" s="144"/>
      <c r="LK70" s="144"/>
      <c r="LL70" s="144"/>
      <c r="LM70" s="144"/>
      <c r="LN70" s="144"/>
      <c r="LO70" s="144"/>
      <c r="LP70" s="144"/>
      <c r="LQ70" s="144"/>
      <c r="LR70" s="144"/>
      <c r="LS70" s="144"/>
      <c r="LT70" s="144"/>
      <c r="LU70" s="144"/>
      <c r="LV70" s="144"/>
      <c r="LW70" s="144"/>
      <c r="LX70" s="144"/>
      <c r="LY70" s="144"/>
      <c r="LZ70" s="144"/>
      <c r="MA70" s="144"/>
      <c r="MB70" s="144"/>
      <c r="MC70" s="144"/>
      <c r="MD70" s="144"/>
      <c r="ME70" s="144"/>
      <c r="MF70" s="144"/>
      <c r="MG70" s="144"/>
      <c r="MH70" s="144"/>
      <c r="MI70" s="144"/>
      <c r="MJ70" s="144"/>
      <c r="MK70" s="144"/>
      <c r="ML70" s="144"/>
      <c r="MM70" s="144"/>
      <c r="MN70" s="144"/>
      <c r="MO70" s="144"/>
      <c r="MP70" s="144"/>
      <c r="MQ70" s="144"/>
      <c r="MR70" s="144"/>
      <c r="MS70" s="144"/>
      <c r="MT70" s="144"/>
      <c r="MU70" s="144"/>
      <c r="MV70" s="144"/>
      <c r="MW70" s="144"/>
      <c r="MX70" s="144"/>
      <c r="MY70" s="144"/>
      <c r="MZ70" s="144"/>
      <c r="NA70" s="144"/>
      <c r="NB70" s="144"/>
      <c r="NC70" s="144"/>
      <c r="ND70" s="144"/>
    </row>
    <row r="71" spans="1:368" x14ac:dyDescent="0.35">
      <c r="B71" s="9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2"/>
      <c r="BD71" s="62"/>
      <c r="BE71" s="62"/>
      <c r="BF71" s="62"/>
      <c r="BG71" s="62"/>
      <c r="BH71" s="62"/>
      <c r="BI71" s="62"/>
      <c r="BJ71" s="62"/>
      <c r="BK71" s="62"/>
      <c r="BL71" s="62"/>
      <c r="BM71" s="62"/>
      <c r="BN71" s="62"/>
      <c r="BO71" s="62"/>
      <c r="BP71" s="62"/>
      <c r="BQ71" s="62"/>
      <c r="BR71" s="62"/>
      <c r="BS71" s="62"/>
      <c r="BT71" s="62"/>
      <c r="BU71" s="62"/>
      <c r="BV71" s="62"/>
      <c r="BW71" s="62"/>
      <c r="BX71" s="62"/>
      <c r="BY71" s="62"/>
      <c r="BZ71" s="62"/>
      <c r="CA71" s="62"/>
      <c r="CB71" s="62"/>
      <c r="CC71" s="62"/>
      <c r="CD71" s="62"/>
      <c r="CE71" s="62"/>
      <c r="CF71" s="62"/>
      <c r="CG71" s="62"/>
      <c r="CH71" s="62"/>
      <c r="CI71" s="62"/>
      <c r="CJ71" s="62"/>
      <c r="CK71" s="62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  <c r="DE71" s="62"/>
      <c r="DF71" s="62"/>
      <c r="DG71" s="62"/>
      <c r="DH71" s="62"/>
      <c r="DI71" s="62"/>
      <c r="DJ71" s="62"/>
      <c r="DK71" s="62"/>
      <c r="DL71" s="62"/>
      <c r="DM71" s="62"/>
      <c r="DN71" s="62"/>
      <c r="DO71" s="62"/>
      <c r="DP71" s="62"/>
      <c r="DQ71" s="62"/>
      <c r="DR71" s="62"/>
      <c r="DS71" s="62"/>
      <c r="DT71" s="62"/>
      <c r="DU71" s="62"/>
      <c r="DV71" s="62"/>
      <c r="DW71" s="62"/>
      <c r="DX71" s="62"/>
      <c r="DY71" s="62"/>
      <c r="DZ71" s="62"/>
      <c r="EA71" s="62"/>
      <c r="EB71" s="62"/>
      <c r="EC71" s="62"/>
      <c r="ED71" s="62"/>
      <c r="EE71" s="62"/>
      <c r="EF71" s="62"/>
      <c r="EG71" s="62"/>
      <c r="EH71" s="62"/>
      <c r="EI71" s="62"/>
      <c r="EJ71" s="62"/>
      <c r="EK71" s="62"/>
      <c r="EL71" s="62"/>
      <c r="EM71" s="62"/>
      <c r="EN71" s="62"/>
      <c r="EO71" s="62"/>
      <c r="EP71" s="62"/>
      <c r="EQ71" s="62"/>
      <c r="ER71" s="62"/>
      <c r="ES71" s="62"/>
      <c r="ET71" s="62"/>
      <c r="EU71" s="62"/>
      <c r="EV71" s="62"/>
      <c r="EW71" s="62"/>
      <c r="EX71" s="62"/>
      <c r="EY71" s="62"/>
      <c r="EZ71" s="62"/>
      <c r="FA71" s="62"/>
      <c r="FB71" s="62"/>
      <c r="FC71" s="62"/>
      <c r="FD71" s="62"/>
      <c r="FE71" s="62"/>
      <c r="FF71" s="62"/>
      <c r="FG71" s="62"/>
      <c r="FH71" s="62"/>
      <c r="FI71" s="62"/>
      <c r="FJ71" s="62"/>
      <c r="FK71" s="62"/>
      <c r="FL71" s="62"/>
      <c r="FM71" s="62"/>
      <c r="FN71" s="62"/>
      <c r="FO71" s="62"/>
      <c r="FP71" s="62"/>
      <c r="FQ71" s="62"/>
      <c r="FR71" s="62"/>
      <c r="FS71" s="62"/>
      <c r="FT71" s="62"/>
      <c r="FU71" s="62"/>
      <c r="FV71" s="62"/>
      <c r="FW71" s="62"/>
      <c r="FX71" s="62"/>
      <c r="FY71" s="62"/>
      <c r="FZ71" s="62"/>
      <c r="GA71" s="62"/>
      <c r="GB71" s="62"/>
      <c r="GC71" s="62"/>
      <c r="GD71" s="62"/>
      <c r="GE71" s="62"/>
      <c r="GF71" s="62"/>
      <c r="GG71" s="62"/>
      <c r="GH71" s="62"/>
      <c r="GI71" s="62"/>
      <c r="GJ71" s="62"/>
      <c r="GK71" s="62"/>
      <c r="GL71" s="62"/>
      <c r="GM71" s="62"/>
      <c r="GN71" s="62"/>
      <c r="GO71" s="62"/>
      <c r="GP71" s="62"/>
      <c r="GQ71" s="62"/>
      <c r="GR71" s="62"/>
      <c r="GS71" s="62"/>
      <c r="GT71" s="62"/>
      <c r="GU71" s="62"/>
      <c r="GV71" s="62"/>
      <c r="GW71" s="62"/>
      <c r="GX71" s="62"/>
      <c r="GY71" s="62"/>
      <c r="GZ71" s="62"/>
      <c r="HA71" s="62"/>
      <c r="HB71" s="62"/>
      <c r="HC71" s="62"/>
      <c r="HD71" s="62"/>
      <c r="HE71" s="62"/>
      <c r="HF71" s="62"/>
      <c r="HG71" s="62"/>
      <c r="HH71" s="62"/>
      <c r="HI71" s="62"/>
      <c r="HJ71" s="62"/>
      <c r="HK71" s="62"/>
      <c r="HL71" s="62"/>
      <c r="HM71" s="62"/>
      <c r="HN71" s="62"/>
      <c r="HO71" s="62"/>
      <c r="HP71" s="62"/>
      <c r="HQ71" s="62"/>
      <c r="HR71" s="62"/>
      <c r="HS71" s="62"/>
      <c r="HT71" s="62"/>
      <c r="HU71" s="62"/>
      <c r="HV71" s="62"/>
      <c r="HW71" s="62"/>
      <c r="HX71" s="62"/>
      <c r="HY71" s="62"/>
      <c r="HZ71" s="62"/>
      <c r="IA71" s="62"/>
      <c r="IB71" s="62"/>
      <c r="IC71" s="62"/>
      <c r="ID71" s="62"/>
      <c r="IE71" s="62"/>
      <c r="IF71" s="62"/>
      <c r="IG71" s="62"/>
      <c r="IH71" s="62"/>
      <c r="II71" s="62"/>
      <c r="IJ71" s="62"/>
      <c r="IK71" s="62"/>
      <c r="IL71" s="62"/>
      <c r="IM71" s="62"/>
      <c r="IN71" s="62"/>
      <c r="IO71" s="62"/>
      <c r="IP71" s="62"/>
      <c r="IQ71" s="62"/>
      <c r="IR71" s="62"/>
      <c r="IS71" s="62"/>
      <c r="IT71" s="62"/>
      <c r="IU71" s="62"/>
      <c r="IV71" s="62"/>
      <c r="IW71" s="62"/>
      <c r="IX71" s="62"/>
      <c r="IY71" s="62"/>
      <c r="IZ71" s="62"/>
      <c r="JA71" s="62"/>
      <c r="JB71" s="62"/>
      <c r="JC71" s="62"/>
      <c r="JD71" s="62"/>
      <c r="JE71" s="62"/>
      <c r="JF71" s="62"/>
      <c r="JG71" s="62"/>
      <c r="JH71" s="62"/>
      <c r="JI71" s="62"/>
      <c r="JJ71" s="62"/>
      <c r="JK71" s="62"/>
      <c r="JL71" s="62"/>
      <c r="JM71" s="62"/>
      <c r="JN71" s="62"/>
      <c r="JO71" s="62"/>
      <c r="JP71" s="62"/>
      <c r="JQ71" s="62"/>
      <c r="JR71" s="62"/>
      <c r="JS71" s="62"/>
      <c r="JT71" s="62"/>
      <c r="JU71" s="62"/>
      <c r="JV71" s="62"/>
      <c r="JW71" s="62"/>
      <c r="JX71" s="62"/>
      <c r="JY71" s="62"/>
      <c r="JZ71" s="62"/>
      <c r="KA71" s="62"/>
      <c r="KB71" s="62"/>
      <c r="KC71" s="62"/>
      <c r="KD71" s="62"/>
      <c r="KE71" s="62"/>
      <c r="KF71" s="62"/>
      <c r="KG71" s="62"/>
      <c r="KH71" s="62"/>
      <c r="KI71" s="62"/>
      <c r="KJ71" s="62"/>
      <c r="KK71" s="62"/>
      <c r="KL71" s="62"/>
      <c r="KM71" s="62"/>
      <c r="KN71" s="62"/>
      <c r="KO71" s="62"/>
      <c r="KP71" s="62"/>
      <c r="KQ71" s="62"/>
      <c r="KR71" s="62"/>
      <c r="KS71" s="62"/>
      <c r="KT71" s="62"/>
      <c r="KU71" s="62"/>
      <c r="KV71" s="62"/>
      <c r="KW71" s="62"/>
      <c r="KX71" s="62"/>
      <c r="KY71" s="62"/>
      <c r="KZ71" s="62"/>
      <c r="LA71" s="62"/>
      <c r="LB71" s="62"/>
      <c r="LC71" s="62"/>
      <c r="LD71" s="62"/>
      <c r="LE71" s="62"/>
      <c r="LF71" s="62"/>
      <c r="LG71" s="62"/>
      <c r="LH71" s="62"/>
      <c r="LI71" s="62"/>
      <c r="LJ71" s="62"/>
      <c r="LK71" s="62"/>
      <c r="LL71" s="62"/>
      <c r="LM71" s="62"/>
      <c r="LN71" s="62"/>
      <c r="LO71" s="62"/>
      <c r="LP71" s="62"/>
      <c r="LQ71" s="62"/>
      <c r="LR71" s="62"/>
      <c r="LS71" s="62"/>
      <c r="LT71" s="62"/>
      <c r="LU71" s="62"/>
      <c r="LV71" s="62"/>
      <c r="LW71" s="62"/>
      <c r="LX71" s="62"/>
      <c r="LY71" s="62"/>
      <c r="LZ71" s="62"/>
      <c r="MA71" s="62"/>
      <c r="MB71" s="62"/>
      <c r="MC71" s="62"/>
      <c r="MD71" s="62"/>
      <c r="ME71" s="62"/>
      <c r="MF71" s="62"/>
      <c r="MG71" s="62"/>
      <c r="MH71" s="62"/>
      <c r="MI71" s="62"/>
      <c r="MJ71" s="62"/>
      <c r="MK71" s="62"/>
      <c r="ML71" s="62"/>
      <c r="MM71" s="62"/>
      <c r="MN71" s="62"/>
      <c r="MO71" s="62"/>
      <c r="MP71" s="62"/>
      <c r="MQ71" s="62"/>
      <c r="MR71" s="62"/>
      <c r="MS71" s="62"/>
      <c r="MT71" s="62"/>
      <c r="MU71" s="62"/>
      <c r="MV71" s="62"/>
      <c r="MW71" s="62"/>
      <c r="MX71" s="62"/>
      <c r="MY71" s="62"/>
      <c r="MZ71" s="62"/>
      <c r="NA71" s="62"/>
      <c r="NB71" s="62"/>
      <c r="NC71" s="62"/>
      <c r="ND71" s="62"/>
    </row>
    <row r="73" spans="1:368" ht="15" thickBot="1" x14ac:dyDescent="0.4"/>
    <row r="74" spans="1:368" ht="15.5" thickTop="1" thickBot="1" x14ac:dyDescent="0.4">
      <c r="B74" s="25"/>
      <c r="C74" s="39">
        <f t="shared" ref="C74:BN74" si="365">DebutCalend</f>
        <v>43466</v>
      </c>
      <c r="D74" s="39">
        <f t="shared" si="365"/>
        <v>43466</v>
      </c>
      <c r="E74" s="39">
        <f t="shared" si="365"/>
        <v>43466</v>
      </c>
      <c r="F74" s="39">
        <f t="shared" si="365"/>
        <v>43466</v>
      </c>
      <c r="G74" s="39">
        <f t="shared" si="365"/>
        <v>43466</v>
      </c>
      <c r="H74" s="39">
        <f t="shared" si="365"/>
        <v>43466</v>
      </c>
      <c r="I74" s="39">
        <f t="shared" si="365"/>
        <v>43466</v>
      </c>
      <c r="J74" s="39">
        <f t="shared" si="365"/>
        <v>43466</v>
      </c>
      <c r="K74" s="39">
        <f t="shared" si="365"/>
        <v>43466</v>
      </c>
      <c r="L74" s="39">
        <f t="shared" si="365"/>
        <v>43466</v>
      </c>
      <c r="M74" s="39">
        <f t="shared" si="365"/>
        <v>43466</v>
      </c>
      <c r="N74" s="39">
        <f t="shared" si="365"/>
        <v>43466</v>
      </c>
      <c r="O74" s="39">
        <f t="shared" si="365"/>
        <v>43466</v>
      </c>
      <c r="P74" s="39">
        <f t="shared" si="365"/>
        <v>43466</v>
      </c>
      <c r="Q74" s="39">
        <f t="shared" si="365"/>
        <v>43466</v>
      </c>
      <c r="R74" s="39">
        <f t="shared" si="365"/>
        <v>43466</v>
      </c>
      <c r="S74" s="39">
        <f t="shared" si="365"/>
        <v>43466</v>
      </c>
      <c r="T74" s="39">
        <f t="shared" si="365"/>
        <v>43466</v>
      </c>
      <c r="U74" s="39">
        <f t="shared" si="365"/>
        <v>43466</v>
      </c>
      <c r="V74" s="39">
        <f t="shared" si="365"/>
        <v>43466</v>
      </c>
      <c r="W74" s="39">
        <f t="shared" si="365"/>
        <v>43466</v>
      </c>
      <c r="X74" s="39">
        <f t="shared" si="365"/>
        <v>43466</v>
      </c>
      <c r="Y74" s="39">
        <f t="shared" si="365"/>
        <v>43466</v>
      </c>
      <c r="Z74" s="39">
        <f t="shared" si="365"/>
        <v>43466</v>
      </c>
      <c r="AA74" s="39">
        <f t="shared" si="365"/>
        <v>43466</v>
      </c>
      <c r="AB74" s="39">
        <f t="shared" si="365"/>
        <v>43466</v>
      </c>
      <c r="AC74" s="39">
        <f t="shared" si="365"/>
        <v>43466</v>
      </c>
      <c r="AD74" s="39">
        <f t="shared" si="365"/>
        <v>43466</v>
      </c>
      <c r="AE74" s="39">
        <f t="shared" si="365"/>
        <v>43466</v>
      </c>
      <c r="AF74" s="39">
        <f t="shared" si="365"/>
        <v>43466</v>
      </c>
      <c r="AG74" s="39">
        <f t="shared" si="365"/>
        <v>43466</v>
      </c>
      <c r="AH74" s="39">
        <f t="shared" si="365"/>
        <v>43466</v>
      </c>
      <c r="AI74" s="39">
        <f t="shared" si="365"/>
        <v>43466</v>
      </c>
      <c r="AJ74" s="39">
        <f t="shared" si="365"/>
        <v>43466</v>
      </c>
      <c r="AK74" s="39">
        <f t="shared" si="365"/>
        <v>43466</v>
      </c>
      <c r="AL74" s="39">
        <f t="shared" si="365"/>
        <v>43466</v>
      </c>
      <c r="AM74" s="39">
        <f t="shared" si="365"/>
        <v>43466</v>
      </c>
      <c r="AN74" s="39">
        <f t="shared" si="365"/>
        <v>43466</v>
      </c>
      <c r="AO74" s="39">
        <f t="shared" si="365"/>
        <v>43466</v>
      </c>
      <c r="AP74" s="39">
        <f t="shared" si="365"/>
        <v>43466</v>
      </c>
      <c r="AQ74" s="39">
        <f t="shared" si="365"/>
        <v>43466</v>
      </c>
      <c r="AR74" s="39">
        <f t="shared" si="365"/>
        <v>43466</v>
      </c>
      <c r="AS74" s="39">
        <f t="shared" si="365"/>
        <v>43466</v>
      </c>
      <c r="AT74" s="39">
        <f t="shared" si="365"/>
        <v>43466</v>
      </c>
      <c r="AU74" s="39">
        <f t="shared" si="365"/>
        <v>43466</v>
      </c>
      <c r="AV74" s="39">
        <f t="shared" si="365"/>
        <v>43466</v>
      </c>
      <c r="AW74" s="39">
        <f t="shared" si="365"/>
        <v>43466</v>
      </c>
      <c r="AX74" s="39">
        <f t="shared" si="365"/>
        <v>43466</v>
      </c>
      <c r="AY74" s="39">
        <f t="shared" si="365"/>
        <v>43466</v>
      </c>
      <c r="AZ74" s="39">
        <f t="shared" si="365"/>
        <v>43466</v>
      </c>
      <c r="BA74" s="39">
        <f t="shared" si="365"/>
        <v>43466</v>
      </c>
      <c r="BB74" s="39">
        <f t="shared" si="365"/>
        <v>43466</v>
      </c>
      <c r="BC74" s="39">
        <f t="shared" si="365"/>
        <v>43466</v>
      </c>
      <c r="BD74" s="39">
        <f t="shared" si="365"/>
        <v>43466</v>
      </c>
      <c r="BE74" s="39">
        <f t="shared" si="365"/>
        <v>43466</v>
      </c>
      <c r="BF74" s="39">
        <f t="shared" si="365"/>
        <v>43466</v>
      </c>
      <c r="BG74" s="39">
        <f t="shared" si="365"/>
        <v>43466</v>
      </c>
      <c r="BH74" s="39">
        <f t="shared" si="365"/>
        <v>43466</v>
      </c>
      <c r="BI74" s="39">
        <f t="shared" si="365"/>
        <v>43466</v>
      </c>
      <c r="BJ74" s="39">
        <f t="shared" si="365"/>
        <v>43466</v>
      </c>
      <c r="BK74" s="39">
        <f t="shared" si="365"/>
        <v>43466</v>
      </c>
      <c r="BL74" s="39">
        <f t="shared" si="365"/>
        <v>43466</v>
      </c>
      <c r="BM74" s="39">
        <f t="shared" si="365"/>
        <v>43466</v>
      </c>
      <c r="BN74" s="39">
        <f t="shared" si="365"/>
        <v>43466</v>
      </c>
      <c r="BO74" s="39">
        <f t="shared" ref="BO74:DZ74" si="366">DebutCalend</f>
        <v>43466</v>
      </c>
      <c r="BP74" s="39">
        <f t="shared" si="366"/>
        <v>43466</v>
      </c>
      <c r="BQ74" s="39">
        <f t="shared" si="366"/>
        <v>43466</v>
      </c>
      <c r="BR74" s="39">
        <f t="shared" si="366"/>
        <v>43466</v>
      </c>
      <c r="BS74" s="39">
        <f t="shared" si="366"/>
        <v>43466</v>
      </c>
      <c r="BT74" s="39">
        <f t="shared" si="366"/>
        <v>43466</v>
      </c>
      <c r="BU74" s="39">
        <f t="shared" si="366"/>
        <v>43466</v>
      </c>
      <c r="BV74" s="39">
        <f t="shared" si="366"/>
        <v>43466</v>
      </c>
      <c r="BW74" s="39">
        <f t="shared" si="366"/>
        <v>43466</v>
      </c>
      <c r="BX74" s="39">
        <f t="shared" si="366"/>
        <v>43466</v>
      </c>
      <c r="BY74" s="39">
        <f t="shared" si="366"/>
        <v>43466</v>
      </c>
      <c r="BZ74" s="39">
        <f t="shared" si="366"/>
        <v>43466</v>
      </c>
      <c r="CA74" s="39">
        <f t="shared" si="366"/>
        <v>43466</v>
      </c>
      <c r="CB74" s="39">
        <f t="shared" si="366"/>
        <v>43466</v>
      </c>
      <c r="CC74" s="39">
        <f t="shared" si="366"/>
        <v>43466</v>
      </c>
      <c r="CD74" s="39">
        <f t="shared" si="366"/>
        <v>43466</v>
      </c>
      <c r="CE74" s="39">
        <f t="shared" si="366"/>
        <v>43466</v>
      </c>
      <c r="CF74" s="39">
        <f t="shared" si="366"/>
        <v>43466</v>
      </c>
      <c r="CG74" s="39">
        <f t="shared" si="366"/>
        <v>43466</v>
      </c>
      <c r="CH74" s="39">
        <f t="shared" si="366"/>
        <v>43466</v>
      </c>
      <c r="CI74" s="39">
        <f t="shared" si="366"/>
        <v>43466</v>
      </c>
      <c r="CJ74" s="39">
        <f t="shared" si="366"/>
        <v>43466</v>
      </c>
      <c r="CK74" s="39">
        <f t="shared" si="366"/>
        <v>43466</v>
      </c>
      <c r="CL74" s="39">
        <f t="shared" si="366"/>
        <v>43466</v>
      </c>
      <c r="CM74" s="39">
        <f t="shared" si="366"/>
        <v>43466</v>
      </c>
      <c r="CN74" s="39">
        <f t="shared" si="366"/>
        <v>43466</v>
      </c>
      <c r="CO74" s="39">
        <f t="shared" si="366"/>
        <v>43466</v>
      </c>
      <c r="CP74" s="39">
        <f t="shared" si="366"/>
        <v>43466</v>
      </c>
      <c r="CQ74" s="39">
        <f t="shared" si="366"/>
        <v>43466</v>
      </c>
      <c r="CR74" s="39">
        <f t="shared" si="366"/>
        <v>43466</v>
      </c>
      <c r="CS74" s="39">
        <f t="shared" si="366"/>
        <v>43466</v>
      </c>
      <c r="CT74" s="39">
        <f t="shared" si="366"/>
        <v>43466</v>
      </c>
      <c r="CU74" s="39">
        <f t="shared" si="366"/>
        <v>43466</v>
      </c>
      <c r="CV74" s="39">
        <f t="shared" si="366"/>
        <v>43466</v>
      </c>
      <c r="CW74" s="39">
        <f t="shared" si="366"/>
        <v>43466</v>
      </c>
      <c r="CX74" s="39">
        <f t="shared" si="366"/>
        <v>43466</v>
      </c>
      <c r="CY74" s="39">
        <f t="shared" si="366"/>
        <v>43466</v>
      </c>
      <c r="CZ74" s="39">
        <f t="shared" si="366"/>
        <v>43466</v>
      </c>
      <c r="DA74" s="39">
        <f t="shared" si="366"/>
        <v>43466</v>
      </c>
      <c r="DB74" s="39">
        <f t="shared" si="366"/>
        <v>43466</v>
      </c>
      <c r="DC74" s="39">
        <f t="shared" si="366"/>
        <v>43466</v>
      </c>
      <c r="DD74" s="39">
        <f t="shared" si="366"/>
        <v>43466</v>
      </c>
      <c r="DE74" s="39">
        <f t="shared" si="366"/>
        <v>43466</v>
      </c>
      <c r="DF74" s="39">
        <f t="shared" si="366"/>
        <v>43466</v>
      </c>
      <c r="DG74" s="39">
        <f t="shared" si="366"/>
        <v>43466</v>
      </c>
      <c r="DH74" s="39">
        <f t="shared" si="366"/>
        <v>43466</v>
      </c>
      <c r="DI74" s="39">
        <f t="shared" si="366"/>
        <v>43466</v>
      </c>
      <c r="DJ74" s="39">
        <f t="shared" si="366"/>
        <v>43466</v>
      </c>
      <c r="DK74" s="39">
        <f t="shared" si="366"/>
        <v>43466</v>
      </c>
      <c r="DL74" s="39">
        <f t="shared" si="366"/>
        <v>43466</v>
      </c>
      <c r="DM74" s="39">
        <f t="shared" si="366"/>
        <v>43466</v>
      </c>
      <c r="DN74" s="39">
        <f t="shared" si="366"/>
        <v>43466</v>
      </c>
      <c r="DO74" s="39">
        <f t="shared" si="366"/>
        <v>43466</v>
      </c>
      <c r="DP74" s="39">
        <f t="shared" si="366"/>
        <v>43466</v>
      </c>
      <c r="DQ74" s="39">
        <f t="shared" si="366"/>
        <v>43466</v>
      </c>
      <c r="DR74" s="39">
        <f t="shared" si="366"/>
        <v>43466</v>
      </c>
      <c r="DS74" s="39">
        <f t="shared" si="366"/>
        <v>43466</v>
      </c>
      <c r="DT74" s="39">
        <f t="shared" si="366"/>
        <v>43466</v>
      </c>
      <c r="DU74" s="39">
        <f t="shared" si="366"/>
        <v>43466</v>
      </c>
      <c r="DV74" s="39">
        <f t="shared" si="366"/>
        <v>43466</v>
      </c>
      <c r="DW74" s="39">
        <f t="shared" si="366"/>
        <v>43466</v>
      </c>
      <c r="DX74" s="39">
        <f t="shared" si="366"/>
        <v>43466</v>
      </c>
      <c r="DY74" s="39">
        <f t="shared" si="366"/>
        <v>43466</v>
      </c>
      <c r="DZ74" s="39">
        <f t="shared" si="366"/>
        <v>43466</v>
      </c>
      <c r="EA74" s="39">
        <f t="shared" ref="EA74:GL74" si="367">DebutCalend</f>
        <v>43466</v>
      </c>
      <c r="EB74" s="39">
        <f t="shared" si="367"/>
        <v>43466</v>
      </c>
      <c r="EC74" s="39">
        <f t="shared" si="367"/>
        <v>43466</v>
      </c>
      <c r="ED74" s="39">
        <f t="shared" si="367"/>
        <v>43466</v>
      </c>
      <c r="EE74" s="39">
        <f t="shared" si="367"/>
        <v>43466</v>
      </c>
      <c r="EF74" s="39">
        <f t="shared" si="367"/>
        <v>43466</v>
      </c>
      <c r="EG74" s="39">
        <f t="shared" si="367"/>
        <v>43466</v>
      </c>
      <c r="EH74" s="39">
        <f t="shared" si="367"/>
        <v>43466</v>
      </c>
      <c r="EI74" s="39">
        <f t="shared" si="367"/>
        <v>43466</v>
      </c>
      <c r="EJ74" s="39">
        <f t="shared" si="367"/>
        <v>43466</v>
      </c>
      <c r="EK74" s="39">
        <f t="shared" si="367"/>
        <v>43466</v>
      </c>
      <c r="EL74" s="39">
        <f t="shared" si="367"/>
        <v>43466</v>
      </c>
      <c r="EM74" s="39">
        <f t="shared" si="367"/>
        <v>43466</v>
      </c>
      <c r="EN74" s="39">
        <f t="shared" si="367"/>
        <v>43466</v>
      </c>
      <c r="EO74" s="39">
        <f t="shared" si="367"/>
        <v>43466</v>
      </c>
      <c r="EP74" s="39">
        <f t="shared" si="367"/>
        <v>43466</v>
      </c>
      <c r="EQ74" s="39">
        <f t="shared" si="367"/>
        <v>43466</v>
      </c>
      <c r="ER74" s="39">
        <f t="shared" si="367"/>
        <v>43466</v>
      </c>
      <c r="ES74" s="39">
        <f t="shared" si="367"/>
        <v>43466</v>
      </c>
      <c r="ET74" s="39">
        <f t="shared" si="367"/>
        <v>43466</v>
      </c>
      <c r="EU74" s="39">
        <f t="shared" si="367"/>
        <v>43466</v>
      </c>
      <c r="EV74" s="39">
        <f t="shared" si="367"/>
        <v>43466</v>
      </c>
      <c r="EW74" s="39">
        <f t="shared" si="367"/>
        <v>43466</v>
      </c>
      <c r="EX74" s="39">
        <f t="shared" si="367"/>
        <v>43466</v>
      </c>
      <c r="EY74" s="39">
        <f t="shared" si="367"/>
        <v>43466</v>
      </c>
      <c r="EZ74" s="39">
        <f t="shared" si="367"/>
        <v>43466</v>
      </c>
      <c r="FA74" s="39">
        <f t="shared" si="367"/>
        <v>43466</v>
      </c>
      <c r="FB74" s="39">
        <f t="shared" si="367"/>
        <v>43466</v>
      </c>
      <c r="FC74" s="39">
        <f t="shared" si="367"/>
        <v>43466</v>
      </c>
      <c r="FD74" s="39">
        <f t="shared" si="367"/>
        <v>43466</v>
      </c>
      <c r="FE74" s="39">
        <f t="shared" si="367"/>
        <v>43466</v>
      </c>
      <c r="FF74" s="39">
        <f t="shared" si="367"/>
        <v>43466</v>
      </c>
      <c r="FG74" s="39">
        <f t="shared" si="367"/>
        <v>43466</v>
      </c>
      <c r="FH74" s="39">
        <f t="shared" si="367"/>
        <v>43466</v>
      </c>
      <c r="FI74" s="39">
        <f t="shared" si="367"/>
        <v>43466</v>
      </c>
      <c r="FJ74" s="39">
        <f t="shared" si="367"/>
        <v>43466</v>
      </c>
      <c r="FK74" s="39">
        <f t="shared" si="367"/>
        <v>43466</v>
      </c>
      <c r="FL74" s="39">
        <f t="shared" si="367"/>
        <v>43466</v>
      </c>
      <c r="FM74" s="39">
        <f t="shared" si="367"/>
        <v>43466</v>
      </c>
      <c r="FN74" s="39">
        <f t="shared" si="367"/>
        <v>43466</v>
      </c>
      <c r="FO74" s="39">
        <f t="shared" si="367"/>
        <v>43466</v>
      </c>
      <c r="FP74" s="39">
        <f t="shared" si="367"/>
        <v>43466</v>
      </c>
      <c r="FQ74" s="39">
        <f t="shared" si="367"/>
        <v>43466</v>
      </c>
      <c r="FR74" s="39">
        <f t="shared" si="367"/>
        <v>43466</v>
      </c>
      <c r="FS74" s="39">
        <f t="shared" si="367"/>
        <v>43466</v>
      </c>
      <c r="FT74" s="39">
        <f t="shared" si="367"/>
        <v>43466</v>
      </c>
      <c r="FU74" s="39">
        <f t="shared" si="367"/>
        <v>43466</v>
      </c>
      <c r="FV74" s="39">
        <f t="shared" si="367"/>
        <v>43466</v>
      </c>
      <c r="FW74" s="39">
        <f t="shared" si="367"/>
        <v>43466</v>
      </c>
      <c r="FX74" s="39">
        <f t="shared" si="367"/>
        <v>43466</v>
      </c>
      <c r="FY74" s="39">
        <f t="shared" si="367"/>
        <v>43466</v>
      </c>
      <c r="FZ74" s="39">
        <f t="shared" si="367"/>
        <v>43466</v>
      </c>
      <c r="GA74" s="39">
        <f t="shared" si="367"/>
        <v>43466</v>
      </c>
      <c r="GB74" s="39">
        <f t="shared" si="367"/>
        <v>43466</v>
      </c>
      <c r="GC74" s="39">
        <f t="shared" si="367"/>
        <v>43466</v>
      </c>
      <c r="GD74" s="39">
        <f t="shared" si="367"/>
        <v>43466</v>
      </c>
      <c r="GE74" s="39">
        <f t="shared" si="367"/>
        <v>43466</v>
      </c>
      <c r="GF74" s="39">
        <f t="shared" si="367"/>
        <v>43466</v>
      </c>
      <c r="GG74" s="39">
        <f t="shared" si="367"/>
        <v>43466</v>
      </c>
      <c r="GH74" s="39">
        <f t="shared" si="367"/>
        <v>43466</v>
      </c>
      <c r="GI74" s="39">
        <f t="shared" si="367"/>
        <v>43466</v>
      </c>
      <c r="GJ74" s="39">
        <f t="shared" si="367"/>
        <v>43466</v>
      </c>
      <c r="GK74" s="39">
        <f t="shared" si="367"/>
        <v>43466</v>
      </c>
      <c r="GL74" s="39">
        <f t="shared" si="367"/>
        <v>43466</v>
      </c>
      <c r="GM74" s="39">
        <f t="shared" ref="GM74:IX74" si="368">DebutCalend</f>
        <v>43466</v>
      </c>
      <c r="GN74" s="39">
        <f t="shared" si="368"/>
        <v>43466</v>
      </c>
      <c r="GO74" s="39">
        <f t="shared" si="368"/>
        <v>43466</v>
      </c>
      <c r="GP74" s="39">
        <f t="shared" si="368"/>
        <v>43466</v>
      </c>
      <c r="GQ74" s="39">
        <f t="shared" si="368"/>
        <v>43466</v>
      </c>
      <c r="GR74" s="39">
        <f t="shared" si="368"/>
        <v>43466</v>
      </c>
      <c r="GS74" s="39">
        <f t="shared" si="368"/>
        <v>43466</v>
      </c>
      <c r="GT74" s="39">
        <f t="shared" si="368"/>
        <v>43466</v>
      </c>
      <c r="GU74" s="39">
        <f t="shared" si="368"/>
        <v>43466</v>
      </c>
      <c r="GV74" s="39">
        <f t="shared" si="368"/>
        <v>43466</v>
      </c>
      <c r="GW74" s="39">
        <f t="shared" si="368"/>
        <v>43466</v>
      </c>
      <c r="GX74" s="39">
        <f t="shared" si="368"/>
        <v>43466</v>
      </c>
      <c r="GY74" s="39">
        <f t="shared" si="368"/>
        <v>43466</v>
      </c>
      <c r="GZ74" s="39">
        <f t="shared" si="368"/>
        <v>43466</v>
      </c>
      <c r="HA74" s="39">
        <f t="shared" si="368"/>
        <v>43466</v>
      </c>
      <c r="HB74" s="39">
        <f t="shared" si="368"/>
        <v>43466</v>
      </c>
      <c r="HC74" s="39">
        <f t="shared" si="368"/>
        <v>43466</v>
      </c>
      <c r="HD74" s="39">
        <f t="shared" si="368"/>
        <v>43466</v>
      </c>
      <c r="HE74" s="39">
        <f t="shared" si="368"/>
        <v>43466</v>
      </c>
      <c r="HF74" s="39">
        <f t="shared" si="368"/>
        <v>43466</v>
      </c>
      <c r="HG74" s="39">
        <f t="shared" si="368"/>
        <v>43466</v>
      </c>
      <c r="HH74" s="39">
        <f t="shared" si="368"/>
        <v>43466</v>
      </c>
      <c r="HI74" s="39">
        <f t="shared" si="368"/>
        <v>43466</v>
      </c>
      <c r="HJ74" s="39">
        <f t="shared" si="368"/>
        <v>43466</v>
      </c>
      <c r="HK74" s="39">
        <f t="shared" si="368"/>
        <v>43466</v>
      </c>
      <c r="HL74" s="39">
        <f t="shared" si="368"/>
        <v>43466</v>
      </c>
      <c r="HM74" s="39">
        <f t="shared" si="368"/>
        <v>43466</v>
      </c>
      <c r="HN74" s="39">
        <f t="shared" si="368"/>
        <v>43466</v>
      </c>
      <c r="HO74" s="39">
        <f t="shared" si="368"/>
        <v>43466</v>
      </c>
      <c r="HP74" s="39">
        <f t="shared" si="368"/>
        <v>43466</v>
      </c>
      <c r="HQ74" s="39">
        <f t="shared" si="368"/>
        <v>43466</v>
      </c>
      <c r="HR74" s="39">
        <f t="shared" si="368"/>
        <v>43466</v>
      </c>
      <c r="HS74" s="39">
        <f t="shared" si="368"/>
        <v>43466</v>
      </c>
      <c r="HT74" s="39">
        <f t="shared" si="368"/>
        <v>43466</v>
      </c>
      <c r="HU74" s="39">
        <f t="shared" si="368"/>
        <v>43466</v>
      </c>
      <c r="HV74" s="39">
        <f t="shared" si="368"/>
        <v>43466</v>
      </c>
      <c r="HW74" s="39">
        <f t="shared" si="368"/>
        <v>43466</v>
      </c>
      <c r="HX74" s="39">
        <f t="shared" si="368"/>
        <v>43466</v>
      </c>
      <c r="HY74" s="39">
        <f t="shared" si="368"/>
        <v>43466</v>
      </c>
      <c r="HZ74" s="39">
        <f t="shared" si="368"/>
        <v>43466</v>
      </c>
      <c r="IA74" s="39">
        <f t="shared" si="368"/>
        <v>43466</v>
      </c>
      <c r="IB74" s="39">
        <f t="shared" si="368"/>
        <v>43466</v>
      </c>
      <c r="IC74" s="39">
        <f t="shared" si="368"/>
        <v>43466</v>
      </c>
      <c r="ID74" s="39">
        <f t="shared" si="368"/>
        <v>43466</v>
      </c>
      <c r="IE74" s="39">
        <f t="shared" si="368"/>
        <v>43466</v>
      </c>
      <c r="IF74" s="39">
        <f t="shared" si="368"/>
        <v>43466</v>
      </c>
      <c r="IG74" s="39">
        <f t="shared" si="368"/>
        <v>43466</v>
      </c>
      <c r="IH74" s="39">
        <f t="shared" si="368"/>
        <v>43466</v>
      </c>
      <c r="II74" s="39">
        <f t="shared" si="368"/>
        <v>43466</v>
      </c>
      <c r="IJ74" s="39">
        <f t="shared" si="368"/>
        <v>43466</v>
      </c>
      <c r="IK74" s="39">
        <f t="shared" si="368"/>
        <v>43466</v>
      </c>
      <c r="IL74" s="39">
        <f t="shared" si="368"/>
        <v>43466</v>
      </c>
      <c r="IM74" s="39">
        <f t="shared" si="368"/>
        <v>43466</v>
      </c>
      <c r="IN74" s="39">
        <f t="shared" si="368"/>
        <v>43466</v>
      </c>
      <c r="IO74" s="39">
        <f t="shared" si="368"/>
        <v>43466</v>
      </c>
      <c r="IP74" s="39">
        <f t="shared" si="368"/>
        <v>43466</v>
      </c>
      <c r="IQ74" s="39">
        <f t="shared" si="368"/>
        <v>43466</v>
      </c>
      <c r="IR74" s="39">
        <f t="shared" si="368"/>
        <v>43466</v>
      </c>
      <c r="IS74" s="39">
        <f t="shared" si="368"/>
        <v>43466</v>
      </c>
      <c r="IT74" s="39">
        <f t="shared" si="368"/>
        <v>43466</v>
      </c>
      <c r="IU74" s="39">
        <f t="shared" si="368"/>
        <v>43466</v>
      </c>
      <c r="IV74" s="39">
        <f t="shared" si="368"/>
        <v>43466</v>
      </c>
      <c r="IW74" s="39">
        <f t="shared" si="368"/>
        <v>43466</v>
      </c>
      <c r="IX74" s="39">
        <f t="shared" si="368"/>
        <v>43466</v>
      </c>
      <c r="IY74" s="39">
        <f t="shared" ref="IY74:LJ74" si="369">DebutCalend</f>
        <v>43466</v>
      </c>
      <c r="IZ74" s="39">
        <f t="shared" si="369"/>
        <v>43466</v>
      </c>
      <c r="JA74" s="39">
        <f t="shared" si="369"/>
        <v>43466</v>
      </c>
      <c r="JB74" s="39">
        <f t="shared" si="369"/>
        <v>43466</v>
      </c>
      <c r="JC74" s="39">
        <f t="shared" si="369"/>
        <v>43466</v>
      </c>
      <c r="JD74" s="39">
        <f t="shared" si="369"/>
        <v>43466</v>
      </c>
      <c r="JE74" s="39">
        <f t="shared" si="369"/>
        <v>43466</v>
      </c>
      <c r="JF74" s="39">
        <f t="shared" si="369"/>
        <v>43466</v>
      </c>
      <c r="JG74" s="39">
        <f t="shared" si="369"/>
        <v>43466</v>
      </c>
      <c r="JH74" s="39">
        <f t="shared" si="369"/>
        <v>43466</v>
      </c>
      <c r="JI74" s="39">
        <f t="shared" si="369"/>
        <v>43466</v>
      </c>
      <c r="JJ74" s="39">
        <f t="shared" si="369"/>
        <v>43466</v>
      </c>
      <c r="JK74" s="39">
        <f t="shared" si="369"/>
        <v>43466</v>
      </c>
      <c r="JL74" s="39">
        <f t="shared" si="369"/>
        <v>43466</v>
      </c>
      <c r="JM74" s="39">
        <f t="shared" si="369"/>
        <v>43466</v>
      </c>
      <c r="JN74" s="39">
        <f t="shared" si="369"/>
        <v>43466</v>
      </c>
      <c r="JO74" s="39">
        <f t="shared" si="369"/>
        <v>43466</v>
      </c>
      <c r="JP74" s="39">
        <f t="shared" si="369"/>
        <v>43466</v>
      </c>
      <c r="JQ74" s="39">
        <f t="shared" si="369"/>
        <v>43466</v>
      </c>
      <c r="JR74" s="39">
        <f t="shared" si="369"/>
        <v>43466</v>
      </c>
      <c r="JS74" s="39">
        <f t="shared" si="369"/>
        <v>43466</v>
      </c>
      <c r="JT74" s="39">
        <f t="shared" si="369"/>
        <v>43466</v>
      </c>
      <c r="JU74" s="39">
        <f t="shared" si="369"/>
        <v>43466</v>
      </c>
      <c r="JV74" s="39">
        <f t="shared" si="369"/>
        <v>43466</v>
      </c>
      <c r="JW74" s="39">
        <f t="shared" si="369"/>
        <v>43466</v>
      </c>
      <c r="JX74" s="39">
        <f t="shared" si="369"/>
        <v>43466</v>
      </c>
      <c r="JY74" s="39">
        <f t="shared" si="369"/>
        <v>43466</v>
      </c>
      <c r="JZ74" s="39">
        <f t="shared" si="369"/>
        <v>43466</v>
      </c>
      <c r="KA74" s="39">
        <f t="shared" si="369"/>
        <v>43466</v>
      </c>
      <c r="KB74" s="39">
        <f t="shared" si="369"/>
        <v>43466</v>
      </c>
      <c r="KC74" s="39">
        <f t="shared" si="369"/>
        <v>43466</v>
      </c>
      <c r="KD74" s="39">
        <f t="shared" si="369"/>
        <v>43466</v>
      </c>
      <c r="KE74" s="39">
        <f t="shared" si="369"/>
        <v>43466</v>
      </c>
      <c r="KF74" s="39">
        <f t="shared" si="369"/>
        <v>43466</v>
      </c>
      <c r="KG74" s="39">
        <f t="shared" si="369"/>
        <v>43466</v>
      </c>
      <c r="KH74" s="39">
        <f t="shared" si="369"/>
        <v>43466</v>
      </c>
      <c r="KI74" s="39">
        <f t="shared" si="369"/>
        <v>43466</v>
      </c>
      <c r="KJ74" s="39">
        <f t="shared" si="369"/>
        <v>43466</v>
      </c>
      <c r="KK74" s="39">
        <f t="shared" si="369"/>
        <v>43466</v>
      </c>
      <c r="KL74" s="39">
        <f t="shared" si="369"/>
        <v>43466</v>
      </c>
      <c r="KM74" s="39">
        <f t="shared" si="369"/>
        <v>43466</v>
      </c>
      <c r="KN74" s="39">
        <f t="shared" si="369"/>
        <v>43466</v>
      </c>
      <c r="KO74" s="39">
        <f t="shared" si="369"/>
        <v>43466</v>
      </c>
      <c r="KP74" s="39">
        <f t="shared" si="369"/>
        <v>43466</v>
      </c>
      <c r="KQ74" s="39">
        <f t="shared" si="369"/>
        <v>43466</v>
      </c>
      <c r="KR74" s="39">
        <f t="shared" si="369"/>
        <v>43466</v>
      </c>
      <c r="KS74" s="39">
        <f t="shared" si="369"/>
        <v>43466</v>
      </c>
      <c r="KT74" s="39">
        <f t="shared" si="369"/>
        <v>43466</v>
      </c>
      <c r="KU74" s="39">
        <f t="shared" si="369"/>
        <v>43466</v>
      </c>
      <c r="KV74" s="39">
        <f t="shared" si="369"/>
        <v>43466</v>
      </c>
      <c r="KW74" s="39">
        <f t="shared" si="369"/>
        <v>43466</v>
      </c>
      <c r="KX74" s="39">
        <f t="shared" si="369"/>
        <v>43466</v>
      </c>
      <c r="KY74" s="39">
        <f t="shared" si="369"/>
        <v>43466</v>
      </c>
      <c r="KZ74" s="39">
        <f t="shared" si="369"/>
        <v>43466</v>
      </c>
      <c r="LA74" s="39">
        <f t="shared" si="369"/>
        <v>43466</v>
      </c>
      <c r="LB74" s="39">
        <f t="shared" si="369"/>
        <v>43466</v>
      </c>
      <c r="LC74" s="39">
        <f t="shared" si="369"/>
        <v>43466</v>
      </c>
      <c r="LD74" s="39">
        <f t="shared" si="369"/>
        <v>43466</v>
      </c>
      <c r="LE74" s="39">
        <f t="shared" si="369"/>
        <v>43466</v>
      </c>
      <c r="LF74" s="39">
        <f t="shared" si="369"/>
        <v>43466</v>
      </c>
      <c r="LG74" s="39">
        <f t="shared" si="369"/>
        <v>43466</v>
      </c>
      <c r="LH74" s="39">
        <f t="shared" si="369"/>
        <v>43466</v>
      </c>
      <c r="LI74" s="39">
        <f t="shared" si="369"/>
        <v>43466</v>
      </c>
      <c r="LJ74" s="39">
        <f t="shared" si="369"/>
        <v>43466</v>
      </c>
      <c r="LK74" s="39">
        <f t="shared" ref="LK74:ND74" si="370">DebutCalend</f>
        <v>43466</v>
      </c>
      <c r="LL74" s="39">
        <f t="shared" si="370"/>
        <v>43466</v>
      </c>
      <c r="LM74" s="39">
        <f t="shared" si="370"/>
        <v>43466</v>
      </c>
      <c r="LN74" s="39">
        <f t="shared" si="370"/>
        <v>43466</v>
      </c>
      <c r="LO74" s="39">
        <f t="shared" si="370"/>
        <v>43466</v>
      </c>
      <c r="LP74" s="39">
        <f t="shared" si="370"/>
        <v>43466</v>
      </c>
      <c r="LQ74" s="39">
        <f t="shared" si="370"/>
        <v>43466</v>
      </c>
      <c r="LR74" s="39">
        <f t="shared" si="370"/>
        <v>43466</v>
      </c>
      <c r="LS74" s="39">
        <f t="shared" si="370"/>
        <v>43466</v>
      </c>
      <c r="LT74" s="39">
        <f t="shared" si="370"/>
        <v>43466</v>
      </c>
      <c r="LU74" s="39">
        <f t="shared" si="370"/>
        <v>43466</v>
      </c>
      <c r="LV74" s="39">
        <f t="shared" si="370"/>
        <v>43466</v>
      </c>
      <c r="LW74" s="39">
        <f t="shared" si="370"/>
        <v>43466</v>
      </c>
      <c r="LX74" s="39">
        <f t="shared" si="370"/>
        <v>43466</v>
      </c>
      <c r="LY74" s="39">
        <f t="shared" si="370"/>
        <v>43466</v>
      </c>
      <c r="LZ74" s="39">
        <f t="shared" si="370"/>
        <v>43466</v>
      </c>
      <c r="MA74" s="39">
        <f t="shared" si="370"/>
        <v>43466</v>
      </c>
      <c r="MB74" s="39">
        <f t="shared" si="370"/>
        <v>43466</v>
      </c>
      <c r="MC74" s="39">
        <f t="shared" si="370"/>
        <v>43466</v>
      </c>
      <c r="MD74" s="39">
        <f t="shared" si="370"/>
        <v>43466</v>
      </c>
      <c r="ME74" s="39">
        <f t="shared" si="370"/>
        <v>43466</v>
      </c>
      <c r="MF74" s="39">
        <f t="shared" si="370"/>
        <v>43466</v>
      </c>
      <c r="MG74" s="39">
        <f t="shared" si="370"/>
        <v>43466</v>
      </c>
      <c r="MH74" s="39">
        <f t="shared" si="370"/>
        <v>43466</v>
      </c>
      <c r="MI74" s="39">
        <f t="shared" si="370"/>
        <v>43466</v>
      </c>
      <c r="MJ74" s="39">
        <f t="shared" si="370"/>
        <v>43466</v>
      </c>
      <c r="MK74" s="39">
        <f t="shared" si="370"/>
        <v>43466</v>
      </c>
      <c r="ML74" s="39">
        <f t="shared" si="370"/>
        <v>43466</v>
      </c>
      <c r="MM74" s="39">
        <f t="shared" si="370"/>
        <v>43466</v>
      </c>
      <c r="MN74" s="39">
        <f t="shared" si="370"/>
        <v>43466</v>
      </c>
      <c r="MO74" s="39">
        <f t="shared" si="370"/>
        <v>43466</v>
      </c>
      <c r="MP74" s="39">
        <f t="shared" si="370"/>
        <v>43466</v>
      </c>
      <c r="MQ74" s="39">
        <f t="shared" si="370"/>
        <v>43466</v>
      </c>
      <c r="MR74" s="39">
        <f t="shared" si="370"/>
        <v>43466</v>
      </c>
      <c r="MS74" s="39">
        <f t="shared" si="370"/>
        <v>43466</v>
      </c>
      <c r="MT74" s="39">
        <f t="shared" si="370"/>
        <v>43466</v>
      </c>
      <c r="MU74" s="39">
        <f t="shared" si="370"/>
        <v>43466</v>
      </c>
      <c r="MV74" s="39">
        <f t="shared" si="370"/>
        <v>43466</v>
      </c>
      <c r="MW74" s="39">
        <f t="shared" si="370"/>
        <v>43466</v>
      </c>
      <c r="MX74" s="39">
        <f t="shared" si="370"/>
        <v>43466</v>
      </c>
      <c r="MY74" s="39">
        <f t="shared" si="370"/>
        <v>43466</v>
      </c>
      <c r="MZ74" s="39">
        <f t="shared" si="370"/>
        <v>43466</v>
      </c>
      <c r="NA74" s="39">
        <f t="shared" si="370"/>
        <v>43466</v>
      </c>
      <c r="NB74" s="39">
        <f t="shared" si="370"/>
        <v>43466</v>
      </c>
      <c r="NC74" s="39">
        <f t="shared" si="370"/>
        <v>43466</v>
      </c>
      <c r="ND74" s="39">
        <f t="shared" si="370"/>
        <v>43466</v>
      </c>
    </row>
    <row r="75" spans="1:368" ht="15" thickTop="1" x14ac:dyDescent="0.35">
      <c r="A75" s="174" t="s">
        <v>47</v>
      </c>
      <c r="B75" s="143" t="s">
        <v>135</v>
      </c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  <c r="BQ75" s="23"/>
      <c r="BR75" s="23"/>
      <c r="BS75" s="23"/>
      <c r="BT75" s="23"/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  <c r="CN75" s="23"/>
      <c r="CO75" s="23"/>
      <c r="CP75" s="23"/>
      <c r="CQ75" s="23"/>
      <c r="CR75" s="23"/>
      <c r="CS75" s="23"/>
      <c r="CT75" s="23"/>
      <c r="CU75" s="23"/>
      <c r="CV75" s="23"/>
      <c r="CW75" s="23"/>
      <c r="CX75" s="23"/>
      <c r="CY75" s="23"/>
      <c r="CZ75" s="23"/>
      <c r="DA75" s="23"/>
      <c r="DB75" s="23"/>
      <c r="DC75" s="23"/>
      <c r="DD75" s="23"/>
      <c r="DE75" s="23"/>
      <c r="DF75" s="23"/>
      <c r="DG75" s="23"/>
      <c r="DH75" s="23"/>
      <c r="DI75" s="23"/>
      <c r="DJ75" s="23"/>
      <c r="DK75" s="23"/>
      <c r="DL75" s="23"/>
      <c r="DM75" s="23"/>
      <c r="DN75" s="23"/>
      <c r="DO75" s="23"/>
      <c r="DP75" s="23"/>
      <c r="DQ75" s="23"/>
      <c r="DR75" s="23"/>
      <c r="DS75" s="23"/>
      <c r="DT75" s="23"/>
      <c r="DU75" s="23"/>
      <c r="DV75" s="23"/>
      <c r="DW75" s="23"/>
      <c r="DX75" s="23"/>
      <c r="DY75" s="23"/>
      <c r="DZ75" s="23"/>
      <c r="EA75" s="23"/>
      <c r="EB75" s="23"/>
      <c r="EC75" s="23"/>
      <c r="ED75" s="23"/>
      <c r="EE75" s="23"/>
      <c r="EF75" s="23"/>
      <c r="EG75" s="23"/>
      <c r="EH75" s="23"/>
      <c r="EI75" s="23"/>
      <c r="EJ75" s="23"/>
      <c r="EK75" s="23"/>
      <c r="EL75" s="23"/>
      <c r="EM75" s="23"/>
      <c r="EN75" s="23"/>
      <c r="EO75" s="23"/>
      <c r="EP75" s="23"/>
      <c r="EQ75" s="23"/>
      <c r="ER75" s="23"/>
      <c r="ES75" s="23"/>
      <c r="ET75" s="23"/>
      <c r="EU75" s="23"/>
      <c r="EV75" s="23"/>
      <c r="EW75" s="23"/>
      <c r="EX75" s="23"/>
      <c r="EY75" s="23"/>
      <c r="EZ75" s="23"/>
      <c r="FA75" s="23"/>
      <c r="FB75" s="23"/>
      <c r="FC75" s="23"/>
      <c r="FD75" s="23"/>
      <c r="FE75" s="23"/>
      <c r="FF75" s="23"/>
      <c r="FG75" s="23"/>
      <c r="FH75" s="23"/>
      <c r="FI75" s="23"/>
      <c r="FJ75" s="23"/>
      <c r="FK75" s="23"/>
      <c r="FL75" s="23"/>
      <c r="FM75" s="23"/>
      <c r="FN75" s="23"/>
      <c r="FO75" s="23"/>
      <c r="FP75" s="23"/>
      <c r="FQ75" s="23"/>
      <c r="FR75" s="23"/>
      <c r="FS75" s="23"/>
      <c r="FT75" s="23"/>
      <c r="FU75" s="23"/>
      <c r="FV75" s="23"/>
      <c r="FW75" s="23"/>
      <c r="FX75" s="23"/>
      <c r="FY75" s="23"/>
      <c r="FZ75" s="23"/>
      <c r="GA75" s="23"/>
      <c r="GB75" s="23"/>
      <c r="GC75" s="23"/>
      <c r="GD75" s="23"/>
      <c r="GE75" s="23"/>
      <c r="GF75" s="23"/>
      <c r="GG75" s="23"/>
      <c r="GH75" s="23"/>
      <c r="GI75" s="23"/>
      <c r="GJ75" s="23"/>
      <c r="GK75" s="23"/>
      <c r="GL75" s="23"/>
      <c r="GM75" s="23"/>
      <c r="GN75" s="23"/>
      <c r="GO75" s="23"/>
      <c r="GP75" s="23"/>
      <c r="GQ75" s="23"/>
      <c r="GR75" s="23"/>
      <c r="GS75" s="23"/>
      <c r="GT75" s="23"/>
      <c r="GU75" s="23"/>
      <c r="GV75" s="23"/>
      <c r="GW75" s="23"/>
      <c r="GX75" s="23"/>
      <c r="GY75" s="23"/>
      <c r="GZ75" s="23"/>
      <c r="HA75" s="23"/>
      <c r="HB75" s="23"/>
      <c r="HC75" s="23"/>
      <c r="HD75" s="23"/>
      <c r="HE75" s="23"/>
      <c r="HF75" s="23"/>
      <c r="HG75" s="23"/>
      <c r="HH75" s="23"/>
      <c r="HI75" s="23"/>
      <c r="HJ75" s="23"/>
      <c r="HK75" s="23"/>
      <c r="HL75" s="23"/>
      <c r="HM75" s="23"/>
      <c r="HN75" s="23"/>
      <c r="HO75" s="23"/>
      <c r="HP75" s="23"/>
      <c r="HQ75" s="23"/>
      <c r="HR75" s="23"/>
      <c r="HS75" s="23"/>
      <c r="HT75" s="23"/>
      <c r="HU75" s="23"/>
      <c r="HV75" s="23"/>
      <c r="HW75" s="23"/>
      <c r="HX75" s="23"/>
      <c r="HY75" s="23"/>
      <c r="HZ75" s="23"/>
      <c r="IA75" s="23"/>
      <c r="IB75" s="23"/>
      <c r="IC75" s="23"/>
      <c r="ID75" s="23"/>
      <c r="IE75" s="23"/>
      <c r="IF75" s="23"/>
      <c r="IG75" s="23"/>
      <c r="IH75" s="23"/>
      <c r="II75" s="23"/>
      <c r="IJ75" s="23"/>
      <c r="IK75" s="23"/>
      <c r="IL75" s="23"/>
      <c r="IM75" s="23"/>
      <c r="IN75" s="23"/>
      <c r="IO75" s="23"/>
      <c r="IP75" s="23"/>
      <c r="IQ75" s="23"/>
      <c r="IR75" s="23"/>
      <c r="IS75" s="23"/>
      <c r="IT75" s="23"/>
      <c r="IU75" s="23"/>
      <c r="IV75" s="23"/>
      <c r="IW75" s="23"/>
      <c r="IX75" s="23"/>
      <c r="IY75" s="23"/>
      <c r="IZ75" s="23"/>
      <c r="JA75" s="23"/>
      <c r="JB75" s="23"/>
      <c r="JC75" s="23"/>
      <c r="JD75" s="23"/>
      <c r="JE75" s="23"/>
      <c r="JF75" s="23"/>
      <c r="JG75" s="23"/>
      <c r="JH75" s="23"/>
      <c r="JI75" s="23"/>
      <c r="JJ75" s="23"/>
      <c r="JK75" s="23"/>
      <c r="JL75" s="23"/>
      <c r="JM75" s="23"/>
      <c r="JN75" s="23"/>
      <c r="JO75" s="23"/>
      <c r="JP75" s="23"/>
      <c r="JQ75" s="23"/>
      <c r="JR75" s="23"/>
      <c r="JS75" s="23"/>
      <c r="JT75" s="23"/>
      <c r="JU75" s="23"/>
      <c r="JV75" s="23"/>
      <c r="JW75" s="23"/>
      <c r="JX75" s="23"/>
      <c r="JY75" s="23"/>
      <c r="JZ75" s="23"/>
      <c r="KA75" s="23"/>
      <c r="KB75" s="23"/>
      <c r="KC75" s="23"/>
      <c r="KD75" s="23"/>
      <c r="KE75" s="23"/>
      <c r="KF75" s="23"/>
      <c r="KG75" s="23"/>
      <c r="KH75" s="23"/>
      <c r="KI75" s="23"/>
      <c r="KJ75" s="23"/>
      <c r="KK75" s="23"/>
      <c r="KL75" s="23"/>
      <c r="KM75" s="23"/>
      <c r="KN75" s="23"/>
      <c r="KO75" s="23"/>
      <c r="KP75" s="23"/>
      <c r="KQ75" s="23"/>
      <c r="KR75" s="23"/>
      <c r="KS75" s="23"/>
      <c r="KT75" s="23"/>
      <c r="KU75" s="23"/>
      <c r="KV75" s="23"/>
      <c r="KW75" s="23"/>
      <c r="KX75" s="23"/>
      <c r="KY75" s="23"/>
      <c r="KZ75" s="23"/>
      <c r="LA75" s="23"/>
      <c r="LB75" s="23"/>
      <c r="LC75" s="23"/>
      <c r="LD75" s="23"/>
      <c r="LE75" s="23"/>
      <c r="LF75" s="23"/>
      <c r="LG75" s="23"/>
      <c r="LH75" s="23"/>
      <c r="LI75" s="23"/>
      <c r="LJ75" s="23"/>
      <c r="LK75" s="23"/>
      <c r="LL75" s="23"/>
      <c r="LM75" s="23"/>
      <c r="LN75" s="23"/>
      <c r="LO75" s="23"/>
      <c r="LP75" s="23"/>
      <c r="LQ75" s="23"/>
      <c r="LR75" s="23"/>
      <c r="LS75" s="23"/>
      <c r="LT75" s="23"/>
      <c r="LU75" s="23"/>
      <c r="LV75" s="23"/>
      <c r="LW75" s="23"/>
      <c r="LX75" s="23"/>
      <c r="LY75" s="23"/>
      <c r="LZ75" s="23"/>
      <c r="MA75" s="23"/>
      <c r="MB75" s="23"/>
      <c r="MC75" s="23"/>
      <c r="MD75" s="23"/>
      <c r="ME75" s="23"/>
      <c r="MF75" s="23"/>
      <c r="MG75" s="23"/>
      <c r="MH75" s="23"/>
      <c r="MI75" s="23"/>
      <c r="MJ75" s="23"/>
      <c r="MK75" s="23"/>
      <c r="ML75" s="23"/>
      <c r="MM75" s="23"/>
      <c r="MN75" s="23"/>
      <c r="MO75" s="23"/>
      <c r="MP75" s="23"/>
      <c r="MQ75" s="23"/>
      <c r="MR75" s="23"/>
      <c r="MS75" s="23"/>
      <c r="MT75" s="23"/>
      <c r="MU75" s="23"/>
      <c r="MV75" s="23"/>
      <c r="MW75" s="23"/>
      <c r="MX75" s="23"/>
      <c r="MY75" s="23"/>
      <c r="MZ75" s="23"/>
      <c r="NA75" s="23"/>
      <c r="NB75" s="23"/>
      <c r="NC75" s="23"/>
      <c r="ND75" s="23"/>
    </row>
    <row r="76" spans="1:368" x14ac:dyDescent="0.35">
      <c r="A76" s="174"/>
      <c r="B76" s="140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  <c r="BU76" s="24"/>
      <c r="BV76" s="24"/>
      <c r="BW76" s="24"/>
      <c r="BX76" s="24"/>
      <c r="BY76" s="24"/>
      <c r="BZ76" s="24"/>
      <c r="CA76" s="24"/>
      <c r="CB76" s="24"/>
      <c r="CC76" s="24"/>
      <c r="CD76" s="24"/>
      <c r="CE76" s="24"/>
      <c r="CF76" s="24"/>
      <c r="CG76" s="24"/>
      <c r="CH76" s="24"/>
      <c r="CI76" s="24"/>
      <c r="CJ76" s="24"/>
      <c r="CK76" s="24"/>
      <c r="CL76" s="24"/>
      <c r="CM76" s="24"/>
      <c r="CN76" s="24"/>
      <c r="CO76" s="24"/>
      <c r="CP76" s="24"/>
      <c r="CQ76" s="24"/>
      <c r="CR76" s="24"/>
      <c r="CS76" s="24"/>
      <c r="CT76" s="24"/>
      <c r="CU76" s="24"/>
      <c r="CV76" s="24"/>
      <c r="CW76" s="24"/>
      <c r="CX76" s="24"/>
      <c r="CY76" s="24"/>
      <c r="CZ76" s="24"/>
      <c r="DA76" s="24"/>
      <c r="DB76" s="24"/>
      <c r="DC76" s="24"/>
      <c r="DD76" s="24"/>
      <c r="DE76" s="24"/>
      <c r="DF76" s="24"/>
      <c r="DG76" s="24"/>
      <c r="DH76" s="24"/>
      <c r="DI76" s="24"/>
      <c r="DJ76" s="24"/>
      <c r="DK76" s="24"/>
      <c r="DL76" s="24"/>
      <c r="DM76" s="24"/>
      <c r="DN76" s="24"/>
      <c r="DO76" s="24"/>
      <c r="DP76" s="24"/>
      <c r="DQ76" s="24"/>
      <c r="DR76" s="24"/>
      <c r="DS76" s="24"/>
      <c r="DT76" s="24"/>
      <c r="DU76" s="24"/>
      <c r="DV76" s="24"/>
      <c r="DW76" s="24"/>
      <c r="DX76" s="24"/>
      <c r="DY76" s="24"/>
      <c r="DZ76" s="24"/>
      <c r="EA76" s="24"/>
      <c r="EB76" s="24"/>
      <c r="EC76" s="24"/>
      <c r="ED76" s="24"/>
      <c r="EE76" s="24"/>
      <c r="EF76" s="24"/>
      <c r="EG76" s="24"/>
      <c r="EH76" s="24"/>
      <c r="EI76" s="24"/>
      <c r="EJ76" s="24"/>
      <c r="EK76" s="24"/>
      <c r="EL76" s="24"/>
      <c r="EM76" s="24"/>
      <c r="EN76" s="24"/>
      <c r="EO76" s="24"/>
      <c r="EP76" s="24"/>
      <c r="EQ76" s="24"/>
      <c r="ER76" s="24"/>
      <c r="ES76" s="24"/>
      <c r="ET76" s="24"/>
      <c r="EU76" s="24"/>
      <c r="EV76" s="24"/>
      <c r="EW76" s="24"/>
      <c r="EX76" s="24"/>
      <c r="EY76" s="24"/>
      <c r="EZ76" s="24"/>
      <c r="FA76" s="24"/>
      <c r="FB76" s="24"/>
      <c r="FC76" s="24"/>
      <c r="FD76" s="24"/>
      <c r="FE76" s="24"/>
      <c r="FF76" s="24"/>
      <c r="FG76" s="24"/>
      <c r="FH76" s="24"/>
      <c r="FI76" s="24"/>
      <c r="FJ76" s="24"/>
      <c r="FK76" s="24"/>
      <c r="FL76" s="24"/>
      <c r="FM76" s="24"/>
      <c r="FN76" s="24"/>
      <c r="FO76" s="24"/>
      <c r="FP76" s="24"/>
      <c r="FQ76" s="24"/>
      <c r="FR76" s="24"/>
      <c r="FS76" s="24"/>
      <c r="FT76" s="24"/>
      <c r="FU76" s="24"/>
      <c r="FV76" s="24"/>
      <c r="FW76" s="24"/>
      <c r="FX76" s="24"/>
      <c r="FY76" s="24"/>
      <c r="FZ76" s="24"/>
      <c r="GA76" s="24"/>
      <c r="GB76" s="24"/>
      <c r="GC76" s="24"/>
      <c r="GD76" s="24"/>
      <c r="GE76" s="24"/>
      <c r="GF76" s="24"/>
      <c r="GG76" s="24"/>
      <c r="GH76" s="24"/>
      <c r="GI76" s="24"/>
      <c r="GJ76" s="24"/>
      <c r="GK76" s="24"/>
      <c r="GL76" s="24"/>
      <c r="GM76" s="24"/>
      <c r="GN76" s="24"/>
      <c r="GO76" s="24"/>
      <c r="GP76" s="24"/>
      <c r="GQ76" s="24"/>
      <c r="GR76" s="24"/>
      <c r="GS76" s="24"/>
      <c r="GT76" s="24"/>
      <c r="GU76" s="24"/>
      <c r="GV76" s="24"/>
      <c r="GW76" s="24"/>
      <c r="GX76" s="24"/>
      <c r="GY76" s="24"/>
      <c r="GZ76" s="24"/>
      <c r="HA76" s="24"/>
      <c r="HB76" s="24"/>
      <c r="HC76" s="24"/>
      <c r="HD76" s="24"/>
      <c r="HE76" s="24"/>
      <c r="HF76" s="24"/>
      <c r="HG76" s="24"/>
      <c r="HH76" s="24"/>
      <c r="HI76" s="24"/>
      <c r="HJ76" s="24"/>
      <c r="HK76" s="24"/>
      <c r="HL76" s="24"/>
      <c r="HM76" s="24"/>
      <c r="HN76" s="24"/>
      <c r="HO76" s="24"/>
      <c r="HP76" s="24"/>
      <c r="HQ76" s="24"/>
      <c r="HR76" s="24"/>
      <c r="HS76" s="24"/>
      <c r="HT76" s="24"/>
      <c r="HU76" s="24"/>
      <c r="HV76" s="24"/>
      <c r="HW76" s="24"/>
      <c r="HX76" s="24"/>
      <c r="HY76" s="24"/>
      <c r="HZ76" s="24"/>
      <c r="IA76" s="24"/>
      <c r="IB76" s="24"/>
      <c r="IC76" s="24"/>
      <c r="ID76" s="24"/>
      <c r="IE76" s="24"/>
      <c r="IF76" s="24"/>
      <c r="IG76" s="24"/>
      <c r="IH76" s="24"/>
      <c r="II76" s="24"/>
      <c r="IJ76" s="24"/>
      <c r="IK76" s="24"/>
      <c r="IL76" s="24"/>
      <c r="IM76" s="24"/>
      <c r="IN76" s="24"/>
      <c r="IO76" s="24"/>
      <c r="IP76" s="24"/>
      <c r="IQ76" s="24"/>
      <c r="IR76" s="24"/>
      <c r="IS76" s="24"/>
      <c r="IT76" s="24"/>
      <c r="IU76" s="24"/>
      <c r="IV76" s="24"/>
      <c r="IW76" s="24"/>
      <c r="IX76" s="24"/>
      <c r="IY76" s="24"/>
      <c r="IZ76" s="24"/>
      <c r="JA76" s="24"/>
      <c r="JB76" s="24"/>
      <c r="JC76" s="24"/>
      <c r="JD76" s="24"/>
      <c r="JE76" s="24"/>
      <c r="JF76" s="24"/>
      <c r="JG76" s="24"/>
      <c r="JH76" s="24"/>
      <c r="JI76" s="24"/>
      <c r="JJ76" s="24"/>
      <c r="JK76" s="24"/>
      <c r="JL76" s="24"/>
      <c r="JM76" s="24"/>
      <c r="JN76" s="24"/>
      <c r="JO76" s="24"/>
      <c r="JP76" s="24"/>
      <c r="JQ76" s="24"/>
      <c r="JR76" s="24"/>
      <c r="JS76" s="24"/>
      <c r="JT76" s="24"/>
      <c r="JU76" s="24"/>
      <c r="JV76" s="24"/>
      <c r="JW76" s="24"/>
      <c r="JX76" s="24"/>
      <c r="JY76" s="24"/>
      <c r="JZ76" s="24"/>
      <c r="KA76" s="24"/>
      <c r="KB76" s="24"/>
      <c r="KC76" s="24"/>
      <c r="KD76" s="24"/>
      <c r="KE76" s="24"/>
      <c r="KF76" s="24"/>
      <c r="KG76" s="24"/>
      <c r="KH76" s="24"/>
      <c r="KI76" s="24"/>
      <c r="KJ76" s="24"/>
      <c r="KK76" s="24"/>
      <c r="KL76" s="24"/>
      <c r="KM76" s="24"/>
      <c r="KN76" s="24"/>
      <c r="KO76" s="24"/>
      <c r="KP76" s="24"/>
      <c r="KQ76" s="24"/>
      <c r="KR76" s="24"/>
      <c r="KS76" s="24"/>
      <c r="KT76" s="24"/>
      <c r="KU76" s="24"/>
      <c r="KV76" s="24"/>
      <c r="KW76" s="24"/>
      <c r="KX76" s="24"/>
      <c r="KY76" s="24"/>
      <c r="KZ76" s="24"/>
      <c r="LA76" s="24"/>
      <c r="LB76" s="24"/>
      <c r="LC76" s="24"/>
      <c r="LD76" s="24"/>
      <c r="LE76" s="24"/>
      <c r="LF76" s="24"/>
      <c r="LG76" s="24"/>
      <c r="LH76" s="24"/>
      <c r="LI76" s="24"/>
      <c r="LJ76" s="24"/>
      <c r="LK76" s="24"/>
      <c r="LL76" s="24"/>
      <c r="LM76" s="24"/>
      <c r="LN76" s="24"/>
      <c r="LO76" s="24"/>
      <c r="LP76" s="24"/>
      <c r="LQ76" s="24"/>
      <c r="LR76" s="24"/>
      <c r="LS76" s="24"/>
      <c r="LT76" s="24"/>
      <c r="LU76" s="24"/>
      <c r="LV76" s="24"/>
      <c r="LW76" s="24"/>
      <c r="LX76" s="24"/>
      <c r="LY76" s="24"/>
      <c r="LZ76" s="24"/>
      <c r="MA76" s="24"/>
      <c r="MB76" s="24"/>
      <c r="MC76" s="24"/>
      <c r="MD76" s="24"/>
      <c r="ME76" s="24"/>
      <c r="MF76" s="24"/>
      <c r="MG76" s="24"/>
      <c r="MH76" s="24"/>
      <c r="MI76" s="24"/>
      <c r="MJ76" s="24"/>
      <c r="MK76" s="24"/>
      <c r="ML76" s="24"/>
      <c r="MM76" s="24"/>
      <c r="MN76" s="24"/>
      <c r="MO76" s="24"/>
      <c r="MP76" s="24"/>
      <c r="MQ76" s="24"/>
      <c r="MR76" s="24"/>
      <c r="MS76" s="24"/>
      <c r="MT76" s="24"/>
      <c r="MU76" s="24"/>
      <c r="MV76" s="24"/>
      <c r="MW76" s="24"/>
      <c r="MX76" s="24"/>
      <c r="MY76" s="24"/>
      <c r="MZ76" s="24"/>
      <c r="NA76" s="24"/>
      <c r="NB76" s="24"/>
      <c r="NC76" s="24"/>
      <c r="ND76" s="24"/>
    </row>
    <row r="77" spans="1:368" x14ac:dyDescent="0.35">
      <c r="A77" s="174"/>
      <c r="B77" s="140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  <c r="BU77" s="24"/>
      <c r="BV77" s="24"/>
      <c r="BW77" s="24"/>
      <c r="BX77" s="24"/>
      <c r="BY77" s="24"/>
      <c r="BZ77" s="24"/>
      <c r="CA77" s="24"/>
      <c r="CB77" s="24"/>
      <c r="CC77" s="24"/>
      <c r="CD77" s="24"/>
      <c r="CE77" s="24"/>
      <c r="CF77" s="24"/>
      <c r="CG77" s="24"/>
      <c r="CH77" s="24"/>
      <c r="CI77" s="24"/>
      <c r="CJ77" s="24"/>
      <c r="CK77" s="24"/>
      <c r="CL77" s="24"/>
      <c r="CM77" s="24"/>
      <c r="CN77" s="24"/>
      <c r="CO77" s="24"/>
      <c r="CP77" s="24"/>
      <c r="CQ77" s="24"/>
      <c r="CR77" s="24"/>
      <c r="CS77" s="24"/>
      <c r="CT77" s="24"/>
      <c r="CU77" s="24"/>
      <c r="CV77" s="24"/>
      <c r="CW77" s="24"/>
      <c r="CX77" s="24"/>
      <c r="CY77" s="24"/>
      <c r="CZ77" s="24"/>
      <c r="DA77" s="24"/>
      <c r="DB77" s="24"/>
      <c r="DC77" s="24"/>
      <c r="DD77" s="24"/>
      <c r="DE77" s="24"/>
      <c r="DF77" s="24"/>
      <c r="DG77" s="24"/>
      <c r="DH77" s="24"/>
      <c r="DI77" s="24"/>
      <c r="DJ77" s="24"/>
      <c r="DK77" s="24"/>
      <c r="DL77" s="24"/>
      <c r="DM77" s="24"/>
      <c r="DN77" s="24"/>
      <c r="DO77" s="24"/>
      <c r="DP77" s="24"/>
      <c r="DQ77" s="24"/>
      <c r="DR77" s="24"/>
      <c r="DS77" s="24"/>
      <c r="DT77" s="24"/>
      <c r="DU77" s="24"/>
      <c r="DV77" s="24"/>
      <c r="DW77" s="24"/>
      <c r="DX77" s="24"/>
      <c r="DY77" s="24"/>
      <c r="DZ77" s="24"/>
      <c r="EA77" s="24"/>
      <c r="EB77" s="24"/>
      <c r="EC77" s="24"/>
      <c r="ED77" s="24"/>
      <c r="EE77" s="24"/>
      <c r="EF77" s="24"/>
      <c r="EG77" s="24"/>
      <c r="EH77" s="24"/>
      <c r="EI77" s="24"/>
      <c r="EJ77" s="24"/>
      <c r="EK77" s="24"/>
      <c r="EL77" s="24"/>
      <c r="EM77" s="24"/>
      <c r="EN77" s="24"/>
      <c r="EO77" s="24"/>
      <c r="EP77" s="24"/>
      <c r="EQ77" s="24"/>
      <c r="ER77" s="24"/>
      <c r="ES77" s="24"/>
      <c r="ET77" s="24"/>
      <c r="EU77" s="24"/>
      <c r="EV77" s="24"/>
      <c r="EW77" s="24"/>
      <c r="EX77" s="24"/>
      <c r="EY77" s="24"/>
      <c r="EZ77" s="24"/>
      <c r="FA77" s="24"/>
      <c r="FB77" s="24"/>
      <c r="FC77" s="24"/>
      <c r="FD77" s="24"/>
      <c r="FE77" s="24"/>
      <c r="FF77" s="24"/>
      <c r="FG77" s="24"/>
      <c r="FH77" s="24"/>
      <c r="FI77" s="24"/>
      <c r="FJ77" s="24"/>
      <c r="FK77" s="24"/>
      <c r="FL77" s="24"/>
      <c r="FM77" s="24"/>
      <c r="FN77" s="24"/>
      <c r="FO77" s="24"/>
      <c r="FP77" s="24"/>
      <c r="FQ77" s="24"/>
      <c r="FR77" s="24"/>
      <c r="FS77" s="24"/>
      <c r="FT77" s="24"/>
      <c r="FU77" s="24"/>
      <c r="FV77" s="24"/>
      <c r="FW77" s="24"/>
      <c r="FX77" s="24"/>
      <c r="FY77" s="24"/>
      <c r="FZ77" s="24"/>
      <c r="GA77" s="24"/>
      <c r="GB77" s="24"/>
      <c r="GC77" s="24"/>
      <c r="GD77" s="24"/>
      <c r="GE77" s="24"/>
      <c r="GF77" s="24"/>
      <c r="GG77" s="24"/>
      <c r="GH77" s="24"/>
      <c r="GI77" s="24"/>
      <c r="GJ77" s="24"/>
      <c r="GK77" s="24"/>
      <c r="GL77" s="24"/>
      <c r="GM77" s="24"/>
      <c r="GN77" s="24"/>
      <c r="GO77" s="24"/>
      <c r="GP77" s="24"/>
      <c r="GQ77" s="24"/>
      <c r="GR77" s="24"/>
      <c r="GS77" s="24"/>
      <c r="GT77" s="24"/>
      <c r="GU77" s="24"/>
      <c r="GV77" s="24"/>
      <c r="GW77" s="24"/>
      <c r="GX77" s="24"/>
      <c r="GY77" s="24"/>
      <c r="GZ77" s="24"/>
      <c r="HA77" s="24"/>
      <c r="HB77" s="24"/>
      <c r="HC77" s="24"/>
      <c r="HD77" s="24"/>
      <c r="HE77" s="24"/>
      <c r="HF77" s="24"/>
      <c r="HG77" s="24"/>
      <c r="HH77" s="24"/>
      <c r="HI77" s="24"/>
      <c r="HJ77" s="24"/>
      <c r="HK77" s="24"/>
      <c r="HL77" s="24"/>
      <c r="HM77" s="24"/>
      <c r="HN77" s="24"/>
      <c r="HO77" s="24"/>
      <c r="HP77" s="24"/>
      <c r="HQ77" s="24"/>
      <c r="HR77" s="24"/>
      <c r="HS77" s="24"/>
      <c r="HT77" s="24"/>
      <c r="HU77" s="24"/>
      <c r="HV77" s="24"/>
      <c r="HW77" s="24"/>
      <c r="HX77" s="24"/>
      <c r="HY77" s="24"/>
      <c r="HZ77" s="24"/>
      <c r="IA77" s="24"/>
      <c r="IB77" s="24"/>
      <c r="IC77" s="24"/>
      <c r="ID77" s="24"/>
      <c r="IE77" s="24"/>
      <c r="IF77" s="24"/>
      <c r="IG77" s="24"/>
      <c r="IH77" s="24"/>
      <c r="II77" s="24"/>
      <c r="IJ77" s="24"/>
      <c r="IK77" s="24"/>
      <c r="IL77" s="24"/>
      <c r="IM77" s="24"/>
      <c r="IN77" s="24"/>
      <c r="IO77" s="24"/>
      <c r="IP77" s="24"/>
      <c r="IQ77" s="24"/>
      <c r="IR77" s="24"/>
      <c r="IS77" s="24"/>
      <c r="IT77" s="24"/>
      <c r="IU77" s="24"/>
      <c r="IV77" s="24"/>
      <c r="IW77" s="24"/>
      <c r="IX77" s="24"/>
      <c r="IY77" s="24"/>
      <c r="IZ77" s="24"/>
      <c r="JA77" s="24"/>
      <c r="JB77" s="24"/>
      <c r="JC77" s="24"/>
      <c r="JD77" s="24"/>
      <c r="JE77" s="24"/>
      <c r="JF77" s="24"/>
      <c r="JG77" s="24"/>
      <c r="JH77" s="24"/>
      <c r="JI77" s="24"/>
      <c r="JJ77" s="24"/>
      <c r="JK77" s="24"/>
      <c r="JL77" s="24"/>
      <c r="JM77" s="24"/>
      <c r="JN77" s="24"/>
      <c r="JO77" s="24"/>
      <c r="JP77" s="24"/>
      <c r="JQ77" s="24"/>
      <c r="JR77" s="24"/>
      <c r="JS77" s="24"/>
      <c r="JT77" s="24"/>
      <c r="JU77" s="24"/>
      <c r="JV77" s="24"/>
      <c r="JW77" s="24"/>
      <c r="JX77" s="24"/>
      <c r="JY77" s="24"/>
      <c r="JZ77" s="24"/>
      <c r="KA77" s="24"/>
      <c r="KB77" s="24"/>
      <c r="KC77" s="24"/>
      <c r="KD77" s="24"/>
      <c r="KE77" s="24"/>
      <c r="KF77" s="24"/>
      <c r="KG77" s="24"/>
      <c r="KH77" s="24"/>
      <c r="KI77" s="24"/>
      <c r="KJ77" s="24"/>
      <c r="KK77" s="24"/>
      <c r="KL77" s="24"/>
      <c r="KM77" s="24"/>
      <c r="KN77" s="24"/>
      <c r="KO77" s="24"/>
      <c r="KP77" s="24"/>
      <c r="KQ77" s="24"/>
      <c r="KR77" s="24"/>
      <c r="KS77" s="24"/>
      <c r="KT77" s="24"/>
      <c r="KU77" s="24"/>
      <c r="KV77" s="24"/>
      <c r="KW77" s="24"/>
      <c r="KX77" s="24"/>
      <c r="KY77" s="24"/>
      <c r="KZ77" s="24"/>
      <c r="LA77" s="24"/>
      <c r="LB77" s="24"/>
      <c r="LC77" s="24"/>
      <c r="LD77" s="24"/>
      <c r="LE77" s="24"/>
      <c r="LF77" s="24"/>
      <c r="LG77" s="24"/>
      <c r="LH77" s="24"/>
      <c r="LI77" s="24"/>
      <c r="LJ77" s="24"/>
      <c r="LK77" s="24"/>
      <c r="LL77" s="24"/>
      <c r="LM77" s="24"/>
      <c r="LN77" s="24"/>
      <c r="LO77" s="24"/>
      <c r="LP77" s="24"/>
      <c r="LQ77" s="24"/>
      <c r="LR77" s="24"/>
      <c r="LS77" s="24"/>
      <c r="LT77" s="24"/>
      <c r="LU77" s="24"/>
      <c r="LV77" s="24"/>
      <c r="LW77" s="24"/>
      <c r="LX77" s="24"/>
      <c r="LY77" s="24"/>
      <c r="LZ77" s="24"/>
      <c r="MA77" s="24"/>
      <c r="MB77" s="24"/>
      <c r="MC77" s="24"/>
      <c r="MD77" s="24"/>
      <c r="ME77" s="24"/>
      <c r="MF77" s="24"/>
      <c r="MG77" s="24"/>
      <c r="MH77" s="24"/>
      <c r="MI77" s="24"/>
      <c r="MJ77" s="24"/>
      <c r="MK77" s="24"/>
      <c r="ML77" s="24"/>
      <c r="MM77" s="24"/>
      <c r="MN77" s="24"/>
      <c r="MO77" s="24"/>
      <c r="MP77" s="24"/>
      <c r="MQ77" s="24"/>
      <c r="MR77" s="24"/>
      <c r="MS77" s="24"/>
      <c r="MT77" s="24"/>
      <c r="MU77" s="24"/>
      <c r="MV77" s="24"/>
      <c r="MW77" s="24"/>
      <c r="MX77" s="24"/>
      <c r="MY77" s="24"/>
      <c r="MZ77" s="24"/>
      <c r="NA77" s="24"/>
      <c r="NB77" s="24"/>
      <c r="NC77" s="24"/>
      <c r="ND77" s="24"/>
    </row>
    <row r="78" spans="1:368" x14ac:dyDescent="0.35">
      <c r="A78" s="174"/>
      <c r="B78" s="140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  <c r="CF78" s="24"/>
      <c r="CG78" s="24"/>
      <c r="CH78" s="24"/>
      <c r="CI78" s="24"/>
      <c r="CJ78" s="24"/>
      <c r="CK78" s="24"/>
      <c r="CL78" s="24"/>
      <c r="CM78" s="24"/>
      <c r="CN78" s="24"/>
      <c r="CO78" s="24"/>
      <c r="CP78" s="24"/>
      <c r="CQ78" s="24"/>
      <c r="CR78" s="24"/>
      <c r="CS78" s="24"/>
      <c r="CT78" s="24"/>
      <c r="CU78" s="24"/>
      <c r="CV78" s="24"/>
      <c r="CW78" s="24"/>
      <c r="CX78" s="24"/>
      <c r="CY78" s="24"/>
      <c r="CZ78" s="24"/>
      <c r="DA78" s="24"/>
      <c r="DB78" s="24"/>
      <c r="DC78" s="24"/>
      <c r="DD78" s="24"/>
      <c r="DE78" s="24"/>
      <c r="DF78" s="24"/>
      <c r="DG78" s="24"/>
      <c r="DH78" s="24"/>
      <c r="DI78" s="24"/>
      <c r="DJ78" s="24"/>
      <c r="DK78" s="24"/>
      <c r="DL78" s="24"/>
      <c r="DM78" s="24"/>
      <c r="DN78" s="24"/>
      <c r="DO78" s="24"/>
      <c r="DP78" s="24"/>
      <c r="DQ78" s="24"/>
      <c r="DR78" s="24"/>
      <c r="DS78" s="24"/>
      <c r="DT78" s="24"/>
      <c r="DU78" s="24"/>
      <c r="DV78" s="24"/>
      <c r="DW78" s="24"/>
      <c r="DX78" s="24"/>
      <c r="DY78" s="24"/>
      <c r="DZ78" s="24"/>
      <c r="EA78" s="24"/>
      <c r="EB78" s="24"/>
      <c r="EC78" s="24"/>
      <c r="ED78" s="24"/>
      <c r="EE78" s="24"/>
      <c r="EF78" s="24"/>
      <c r="EG78" s="24"/>
      <c r="EH78" s="24"/>
      <c r="EI78" s="24"/>
      <c r="EJ78" s="24"/>
      <c r="EK78" s="24"/>
      <c r="EL78" s="24"/>
      <c r="EM78" s="24"/>
      <c r="EN78" s="24"/>
      <c r="EO78" s="24"/>
      <c r="EP78" s="24"/>
      <c r="EQ78" s="24"/>
      <c r="ER78" s="24"/>
      <c r="ES78" s="24"/>
      <c r="ET78" s="24"/>
      <c r="EU78" s="24"/>
      <c r="EV78" s="24"/>
      <c r="EW78" s="24"/>
      <c r="EX78" s="24"/>
      <c r="EY78" s="24"/>
      <c r="EZ78" s="24"/>
      <c r="FA78" s="24"/>
      <c r="FB78" s="24"/>
      <c r="FC78" s="24"/>
      <c r="FD78" s="24"/>
      <c r="FE78" s="24"/>
      <c r="FF78" s="24"/>
      <c r="FG78" s="24"/>
      <c r="FH78" s="24"/>
      <c r="FI78" s="24"/>
      <c r="FJ78" s="24"/>
      <c r="FK78" s="24"/>
      <c r="FL78" s="24"/>
      <c r="FM78" s="24"/>
      <c r="FN78" s="24"/>
      <c r="FO78" s="24"/>
      <c r="FP78" s="24"/>
      <c r="FQ78" s="24"/>
      <c r="FR78" s="24"/>
      <c r="FS78" s="24"/>
      <c r="FT78" s="24"/>
      <c r="FU78" s="24"/>
      <c r="FV78" s="24"/>
      <c r="FW78" s="24"/>
      <c r="FX78" s="24"/>
      <c r="FY78" s="24"/>
      <c r="FZ78" s="24"/>
      <c r="GA78" s="24"/>
      <c r="GB78" s="24"/>
      <c r="GC78" s="24"/>
      <c r="GD78" s="24"/>
      <c r="GE78" s="24"/>
      <c r="GF78" s="24"/>
      <c r="GG78" s="24"/>
      <c r="GH78" s="24"/>
      <c r="GI78" s="24"/>
      <c r="GJ78" s="24"/>
      <c r="GK78" s="24"/>
      <c r="GL78" s="24"/>
      <c r="GM78" s="24"/>
      <c r="GN78" s="24"/>
      <c r="GO78" s="24"/>
      <c r="GP78" s="24"/>
      <c r="GQ78" s="24"/>
      <c r="GR78" s="24"/>
      <c r="GS78" s="24"/>
      <c r="GT78" s="24"/>
      <c r="GU78" s="24"/>
      <c r="GV78" s="24"/>
      <c r="GW78" s="24"/>
      <c r="GX78" s="24"/>
      <c r="GY78" s="24"/>
      <c r="GZ78" s="24"/>
      <c r="HA78" s="24"/>
      <c r="HB78" s="24"/>
      <c r="HC78" s="24"/>
      <c r="HD78" s="24"/>
      <c r="HE78" s="24"/>
      <c r="HF78" s="24"/>
      <c r="HG78" s="24"/>
      <c r="HH78" s="24"/>
      <c r="HI78" s="24"/>
      <c r="HJ78" s="24"/>
      <c r="HK78" s="24"/>
      <c r="HL78" s="24"/>
      <c r="HM78" s="24"/>
      <c r="HN78" s="24"/>
      <c r="HO78" s="24"/>
      <c r="HP78" s="24"/>
      <c r="HQ78" s="24"/>
      <c r="HR78" s="24"/>
      <c r="HS78" s="24"/>
      <c r="HT78" s="24"/>
      <c r="HU78" s="24"/>
      <c r="HV78" s="24"/>
      <c r="HW78" s="24"/>
      <c r="HX78" s="24"/>
      <c r="HY78" s="24"/>
      <c r="HZ78" s="24"/>
      <c r="IA78" s="24"/>
      <c r="IB78" s="24"/>
      <c r="IC78" s="24"/>
      <c r="ID78" s="24"/>
      <c r="IE78" s="24"/>
      <c r="IF78" s="24"/>
      <c r="IG78" s="24"/>
      <c r="IH78" s="24"/>
      <c r="II78" s="24"/>
      <c r="IJ78" s="24"/>
      <c r="IK78" s="24"/>
      <c r="IL78" s="24"/>
      <c r="IM78" s="24"/>
      <c r="IN78" s="24"/>
      <c r="IO78" s="24"/>
      <c r="IP78" s="24"/>
      <c r="IQ78" s="24"/>
      <c r="IR78" s="24"/>
      <c r="IS78" s="24"/>
      <c r="IT78" s="24"/>
      <c r="IU78" s="24"/>
      <c r="IV78" s="24"/>
      <c r="IW78" s="24"/>
      <c r="IX78" s="24"/>
      <c r="IY78" s="24"/>
      <c r="IZ78" s="24"/>
      <c r="JA78" s="24"/>
      <c r="JB78" s="24"/>
      <c r="JC78" s="24"/>
      <c r="JD78" s="24"/>
      <c r="JE78" s="24"/>
      <c r="JF78" s="24"/>
      <c r="JG78" s="24"/>
      <c r="JH78" s="24"/>
      <c r="JI78" s="24"/>
      <c r="JJ78" s="24"/>
      <c r="JK78" s="24"/>
      <c r="JL78" s="24"/>
      <c r="JM78" s="24"/>
      <c r="JN78" s="24"/>
      <c r="JO78" s="24"/>
      <c r="JP78" s="24"/>
      <c r="JQ78" s="24"/>
      <c r="JR78" s="24"/>
      <c r="JS78" s="24"/>
      <c r="JT78" s="24"/>
      <c r="JU78" s="24"/>
      <c r="JV78" s="24"/>
      <c r="JW78" s="24"/>
      <c r="JX78" s="24"/>
      <c r="JY78" s="24"/>
      <c r="JZ78" s="24"/>
      <c r="KA78" s="24"/>
      <c r="KB78" s="24"/>
      <c r="KC78" s="24"/>
      <c r="KD78" s="24"/>
      <c r="KE78" s="24"/>
      <c r="KF78" s="24"/>
      <c r="KG78" s="24"/>
      <c r="KH78" s="24"/>
      <c r="KI78" s="24"/>
      <c r="KJ78" s="24"/>
      <c r="KK78" s="24"/>
      <c r="KL78" s="24"/>
      <c r="KM78" s="24"/>
      <c r="KN78" s="24"/>
      <c r="KO78" s="24"/>
      <c r="KP78" s="24"/>
      <c r="KQ78" s="24"/>
      <c r="KR78" s="24"/>
      <c r="KS78" s="24"/>
      <c r="KT78" s="24"/>
      <c r="KU78" s="24"/>
      <c r="KV78" s="24"/>
      <c r="KW78" s="24"/>
      <c r="KX78" s="24"/>
      <c r="KY78" s="24"/>
      <c r="KZ78" s="24"/>
      <c r="LA78" s="24"/>
      <c r="LB78" s="24"/>
      <c r="LC78" s="24"/>
      <c r="LD78" s="24"/>
      <c r="LE78" s="24"/>
      <c r="LF78" s="24"/>
      <c r="LG78" s="24"/>
      <c r="LH78" s="24"/>
      <c r="LI78" s="24"/>
      <c r="LJ78" s="24"/>
      <c r="LK78" s="24"/>
      <c r="LL78" s="24"/>
      <c r="LM78" s="24"/>
      <c r="LN78" s="24"/>
      <c r="LO78" s="24"/>
      <c r="LP78" s="24"/>
      <c r="LQ78" s="24"/>
      <c r="LR78" s="24"/>
      <c r="LS78" s="24"/>
      <c r="LT78" s="24"/>
      <c r="LU78" s="24"/>
      <c r="LV78" s="24"/>
      <c r="LW78" s="24"/>
      <c r="LX78" s="24"/>
      <c r="LY78" s="24"/>
      <c r="LZ78" s="24"/>
      <c r="MA78" s="24"/>
      <c r="MB78" s="24"/>
      <c r="MC78" s="24"/>
      <c r="MD78" s="24"/>
      <c r="ME78" s="24"/>
      <c r="MF78" s="24"/>
      <c r="MG78" s="24"/>
      <c r="MH78" s="24"/>
      <c r="MI78" s="24"/>
      <c r="MJ78" s="24"/>
      <c r="MK78" s="24"/>
      <c r="ML78" s="24"/>
      <c r="MM78" s="24"/>
      <c r="MN78" s="24"/>
      <c r="MO78" s="24"/>
      <c r="MP78" s="24"/>
      <c r="MQ78" s="24"/>
      <c r="MR78" s="24"/>
      <c r="MS78" s="24"/>
      <c r="MT78" s="24"/>
      <c r="MU78" s="24"/>
      <c r="MV78" s="24"/>
      <c r="MW78" s="24"/>
      <c r="MX78" s="24"/>
      <c r="MY78" s="24"/>
      <c r="MZ78" s="24"/>
      <c r="NA78" s="24"/>
      <c r="NB78" s="24"/>
      <c r="NC78" s="24"/>
      <c r="ND78" s="24"/>
    </row>
    <row r="79" spans="1:368" x14ac:dyDescent="0.35">
      <c r="A79" s="174"/>
      <c r="B79" s="140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  <c r="CY79" s="24"/>
      <c r="CZ79" s="24"/>
      <c r="DA79" s="24"/>
      <c r="DB79" s="24"/>
      <c r="DC79" s="24"/>
      <c r="DD79" s="24"/>
      <c r="DE79" s="24"/>
      <c r="DF79" s="24"/>
      <c r="DG79" s="24"/>
      <c r="DH79" s="24"/>
      <c r="DI79" s="24"/>
      <c r="DJ79" s="24"/>
      <c r="DK79" s="24"/>
      <c r="DL79" s="24"/>
      <c r="DM79" s="24"/>
      <c r="DN79" s="24"/>
      <c r="DO79" s="24"/>
      <c r="DP79" s="24"/>
      <c r="DQ79" s="24"/>
      <c r="DR79" s="24"/>
      <c r="DS79" s="24"/>
      <c r="DT79" s="24"/>
      <c r="DU79" s="24"/>
      <c r="DV79" s="24"/>
      <c r="DW79" s="24"/>
      <c r="DX79" s="24"/>
      <c r="DY79" s="24"/>
      <c r="DZ79" s="24"/>
      <c r="EA79" s="24"/>
      <c r="EB79" s="24"/>
      <c r="EC79" s="24"/>
      <c r="ED79" s="24"/>
      <c r="EE79" s="24"/>
      <c r="EF79" s="24"/>
      <c r="EG79" s="24"/>
      <c r="EH79" s="24"/>
      <c r="EI79" s="24"/>
      <c r="EJ79" s="24"/>
      <c r="EK79" s="24"/>
      <c r="EL79" s="24"/>
      <c r="EM79" s="24"/>
      <c r="EN79" s="24"/>
      <c r="EO79" s="24"/>
      <c r="EP79" s="24"/>
      <c r="EQ79" s="24"/>
      <c r="ER79" s="24"/>
      <c r="ES79" s="24"/>
      <c r="ET79" s="24"/>
      <c r="EU79" s="24"/>
      <c r="EV79" s="24"/>
      <c r="EW79" s="24"/>
      <c r="EX79" s="24"/>
      <c r="EY79" s="24"/>
      <c r="EZ79" s="24"/>
      <c r="FA79" s="24"/>
      <c r="FB79" s="24"/>
      <c r="FC79" s="24"/>
      <c r="FD79" s="24"/>
      <c r="FE79" s="24"/>
      <c r="FF79" s="24"/>
      <c r="FG79" s="24"/>
      <c r="FH79" s="24"/>
      <c r="FI79" s="24"/>
      <c r="FJ79" s="24"/>
      <c r="FK79" s="24"/>
      <c r="FL79" s="24"/>
      <c r="FM79" s="24"/>
      <c r="FN79" s="24"/>
      <c r="FO79" s="24"/>
      <c r="FP79" s="24"/>
      <c r="FQ79" s="24"/>
      <c r="FR79" s="24"/>
      <c r="FS79" s="24"/>
      <c r="FT79" s="24"/>
      <c r="FU79" s="24"/>
      <c r="FV79" s="24"/>
      <c r="FW79" s="24"/>
      <c r="FX79" s="24"/>
      <c r="FY79" s="24"/>
      <c r="FZ79" s="24"/>
      <c r="GA79" s="24"/>
      <c r="GB79" s="24"/>
      <c r="GC79" s="24"/>
      <c r="GD79" s="24"/>
      <c r="GE79" s="24"/>
      <c r="GF79" s="24"/>
      <c r="GG79" s="24"/>
      <c r="GH79" s="24"/>
      <c r="GI79" s="24"/>
      <c r="GJ79" s="24"/>
      <c r="GK79" s="24"/>
      <c r="GL79" s="24"/>
      <c r="GM79" s="24"/>
      <c r="GN79" s="24"/>
      <c r="GO79" s="24"/>
      <c r="GP79" s="24"/>
      <c r="GQ79" s="24"/>
      <c r="GR79" s="24"/>
      <c r="GS79" s="24"/>
      <c r="GT79" s="24"/>
      <c r="GU79" s="24"/>
      <c r="GV79" s="24"/>
      <c r="GW79" s="24"/>
      <c r="GX79" s="24"/>
      <c r="GY79" s="24"/>
      <c r="GZ79" s="24"/>
      <c r="HA79" s="24"/>
      <c r="HB79" s="24"/>
      <c r="HC79" s="24"/>
      <c r="HD79" s="24"/>
      <c r="HE79" s="24"/>
      <c r="HF79" s="24"/>
      <c r="HG79" s="24"/>
      <c r="HH79" s="24"/>
      <c r="HI79" s="24"/>
      <c r="HJ79" s="24"/>
      <c r="HK79" s="24"/>
      <c r="HL79" s="24"/>
      <c r="HM79" s="24"/>
      <c r="HN79" s="24"/>
      <c r="HO79" s="24"/>
      <c r="HP79" s="24"/>
      <c r="HQ79" s="24"/>
      <c r="HR79" s="24"/>
      <c r="HS79" s="24"/>
      <c r="HT79" s="24"/>
      <c r="HU79" s="24"/>
      <c r="HV79" s="24"/>
      <c r="HW79" s="24"/>
      <c r="HX79" s="24"/>
      <c r="HY79" s="24"/>
      <c r="HZ79" s="24"/>
      <c r="IA79" s="24"/>
      <c r="IB79" s="24"/>
      <c r="IC79" s="24"/>
      <c r="ID79" s="24"/>
      <c r="IE79" s="24"/>
      <c r="IF79" s="24"/>
      <c r="IG79" s="24"/>
      <c r="IH79" s="24"/>
      <c r="II79" s="24"/>
      <c r="IJ79" s="24"/>
      <c r="IK79" s="24"/>
      <c r="IL79" s="24"/>
      <c r="IM79" s="24"/>
      <c r="IN79" s="24"/>
      <c r="IO79" s="24"/>
      <c r="IP79" s="24"/>
      <c r="IQ79" s="24"/>
      <c r="IR79" s="24"/>
      <c r="IS79" s="24"/>
      <c r="IT79" s="24"/>
      <c r="IU79" s="24"/>
      <c r="IV79" s="24"/>
      <c r="IW79" s="24"/>
      <c r="IX79" s="24"/>
      <c r="IY79" s="24"/>
      <c r="IZ79" s="24"/>
      <c r="JA79" s="24"/>
      <c r="JB79" s="24"/>
      <c r="JC79" s="24"/>
      <c r="JD79" s="24"/>
      <c r="JE79" s="24"/>
      <c r="JF79" s="24"/>
      <c r="JG79" s="24"/>
      <c r="JH79" s="24"/>
      <c r="JI79" s="24"/>
      <c r="JJ79" s="24"/>
      <c r="JK79" s="24"/>
      <c r="JL79" s="24"/>
      <c r="JM79" s="24"/>
      <c r="JN79" s="24"/>
      <c r="JO79" s="24"/>
      <c r="JP79" s="24"/>
      <c r="JQ79" s="24"/>
      <c r="JR79" s="24"/>
      <c r="JS79" s="24"/>
      <c r="JT79" s="24"/>
      <c r="JU79" s="24"/>
      <c r="JV79" s="24"/>
      <c r="JW79" s="24"/>
      <c r="JX79" s="24"/>
      <c r="JY79" s="24"/>
      <c r="JZ79" s="24"/>
      <c r="KA79" s="24"/>
      <c r="KB79" s="24"/>
      <c r="KC79" s="24"/>
      <c r="KD79" s="24"/>
      <c r="KE79" s="24"/>
      <c r="KF79" s="24"/>
      <c r="KG79" s="24"/>
      <c r="KH79" s="24"/>
      <c r="KI79" s="24"/>
      <c r="KJ79" s="24"/>
      <c r="KK79" s="24"/>
      <c r="KL79" s="24"/>
      <c r="KM79" s="24"/>
      <c r="KN79" s="24"/>
      <c r="KO79" s="24"/>
      <c r="KP79" s="24"/>
      <c r="KQ79" s="24"/>
      <c r="KR79" s="24"/>
      <c r="KS79" s="24"/>
      <c r="KT79" s="24"/>
      <c r="KU79" s="24"/>
      <c r="KV79" s="24"/>
      <c r="KW79" s="24"/>
      <c r="KX79" s="24"/>
      <c r="KY79" s="24"/>
      <c r="KZ79" s="24"/>
      <c r="LA79" s="24"/>
      <c r="LB79" s="24"/>
      <c r="LC79" s="24"/>
      <c r="LD79" s="24"/>
      <c r="LE79" s="24"/>
      <c r="LF79" s="24"/>
      <c r="LG79" s="24"/>
      <c r="LH79" s="24"/>
      <c r="LI79" s="24"/>
      <c r="LJ79" s="24"/>
      <c r="LK79" s="24"/>
      <c r="LL79" s="24"/>
      <c r="LM79" s="24"/>
      <c r="LN79" s="24"/>
      <c r="LO79" s="24"/>
      <c r="LP79" s="24"/>
      <c r="LQ79" s="24"/>
      <c r="LR79" s="24"/>
      <c r="LS79" s="24"/>
      <c r="LT79" s="24"/>
      <c r="LU79" s="24"/>
      <c r="LV79" s="24"/>
      <c r="LW79" s="24"/>
      <c r="LX79" s="24"/>
      <c r="LY79" s="24"/>
      <c r="LZ79" s="24"/>
      <c r="MA79" s="24"/>
      <c r="MB79" s="24"/>
      <c r="MC79" s="24"/>
      <c r="MD79" s="24"/>
      <c r="ME79" s="24"/>
      <c r="MF79" s="24"/>
      <c r="MG79" s="24"/>
      <c r="MH79" s="24"/>
      <c r="MI79" s="24"/>
      <c r="MJ79" s="24"/>
      <c r="MK79" s="24"/>
      <c r="ML79" s="24"/>
      <c r="MM79" s="24"/>
      <c r="MN79" s="24"/>
      <c r="MO79" s="24"/>
      <c r="MP79" s="24"/>
      <c r="MQ79" s="24"/>
      <c r="MR79" s="24"/>
      <c r="MS79" s="24"/>
      <c r="MT79" s="24"/>
      <c r="MU79" s="24"/>
      <c r="MV79" s="24"/>
      <c r="MW79" s="24"/>
      <c r="MX79" s="24"/>
      <c r="MY79" s="24"/>
      <c r="MZ79" s="24"/>
      <c r="NA79" s="24"/>
      <c r="NB79" s="24"/>
      <c r="NC79" s="24"/>
      <c r="ND79" s="24"/>
    </row>
    <row r="80" spans="1:368" x14ac:dyDescent="0.35">
      <c r="A80" s="174"/>
      <c r="B80" s="140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  <c r="BU80" s="24"/>
      <c r="BV80" s="24"/>
      <c r="BW80" s="24"/>
      <c r="BX80" s="24"/>
      <c r="BY80" s="24"/>
      <c r="BZ80" s="24"/>
      <c r="CA80" s="24"/>
      <c r="CB80" s="24"/>
      <c r="CC80" s="24"/>
      <c r="CD80" s="24"/>
      <c r="CE80" s="24"/>
      <c r="CF80" s="24"/>
      <c r="CG80" s="24"/>
      <c r="CH80" s="24"/>
      <c r="CI80" s="24"/>
      <c r="CJ80" s="24"/>
      <c r="CK80" s="24"/>
      <c r="CL80" s="24"/>
      <c r="CM80" s="24"/>
      <c r="CN80" s="24"/>
      <c r="CO80" s="24"/>
      <c r="CP80" s="24"/>
      <c r="CQ80" s="24"/>
      <c r="CR80" s="24"/>
      <c r="CS80" s="24"/>
      <c r="CT80" s="24"/>
      <c r="CU80" s="24"/>
      <c r="CV80" s="24"/>
      <c r="CW80" s="24"/>
      <c r="CX80" s="24"/>
      <c r="CY80" s="24"/>
      <c r="CZ80" s="24"/>
      <c r="DA80" s="24"/>
      <c r="DB80" s="24"/>
      <c r="DC80" s="24"/>
      <c r="DD80" s="24"/>
      <c r="DE80" s="24"/>
      <c r="DF80" s="24"/>
      <c r="DG80" s="24"/>
      <c r="DH80" s="24"/>
      <c r="DI80" s="24"/>
      <c r="DJ80" s="24"/>
      <c r="DK80" s="24"/>
      <c r="DL80" s="24"/>
      <c r="DM80" s="24"/>
      <c r="DN80" s="24"/>
      <c r="DO80" s="24"/>
      <c r="DP80" s="24"/>
      <c r="DQ80" s="24"/>
      <c r="DR80" s="24"/>
      <c r="DS80" s="24"/>
      <c r="DT80" s="24"/>
      <c r="DU80" s="24"/>
      <c r="DV80" s="24"/>
      <c r="DW80" s="24"/>
      <c r="DX80" s="24"/>
      <c r="DY80" s="24"/>
      <c r="DZ80" s="24"/>
      <c r="EA80" s="24"/>
      <c r="EB80" s="24"/>
      <c r="EC80" s="24"/>
      <c r="ED80" s="24"/>
      <c r="EE80" s="24"/>
      <c r="EF80" s="24"/>
      <c r="EG80" s="24"/>
      <c r="EH80" s="24"/>
      <c r="EI80" s="24"/>
      <c r="EJ80" s="24"/>
      <c r="EK80" s="24"/>
      <c r="EL80" s="24"/>
      <c r="EM80" s="24"/>
      <c r="EN80" s="24"/>
      <c r="EO80" s="24"/>
      <c r="EP80" s="24"/>
      <c r="EQ80" s="24"/>
      <c r="ER80" s="24"/>
      <c r="ES80" s="24"/>
      <c r="ET80" s="24"/>
      <c r="EU80" s="24"/>
      <c r="EV80" s="24"/>
      <c r="EW80" s="24"/>
      <c r="EX80" s="24"/>
      <c r="EY80" s="24"/>
      <c r="EZ80" s="24"/>
      <c r="FA80" s="24"/>
      <c r="FB80" s="24"/>
      <c r="FC80" s="24"/>
      <c r="FD80" s="24"/>
      <c r="FE80" s="24"/>
      <c r="FF80" s="24"/>
      <c r="FG80" s="24"/>
      <c r="FH80" s="24"/>
      <c r="FI80" s="24"/>
      <c r="FJ80" s="24"/>
      <c r="FK80" s="24"/>
      <c r="FL80" s="24"/>
      <c r="FM80" s="24"/>
      <c r="FN80" s="24"/>
      <c r="FO80" s="24"/>
      <c r="FP80" s="24"/>
      <c r="FQ80" s="24"/>
      <c r="FR80" s="24"/>
      <c r="FS80" s="24"/>
      <c r="FT80" s="24"/>
      <c r="FU80" s="24"/>
      <c r="FV80" s="24"/>
      <c r="FW80" s="24"/>
      <c r="FX80" s="24"/>
      <c r="FY80" s="24"/>
      <c r="FZ80" s="24"/>
      <c r="GA80" s="24"/>
      <c r="GB80" s="24"/>
      <c r="GC80" s="24"/>
      <c r="GD80" s="24"/>
      <c r="GE80" s="24"/>
      <c r="GF80" s="24"/>
      <c r="GG80" s="24"/>
      <c r="GH80" s="24"/>
      <c r="GI80" s="24"/>
      <c r="GJ80" s="24"/>
      <c r="GK80" s="24"/>
      <c r="GL80" s="24"/>
      <c r="GM80" s="24"/>
      <c r="GN80" s="24"/>
      <c r="GO80" s="24"/>
      <c r="GP80" s="24"/>
      <c r="GQ80" s="24"/>
      <c r="GR80" s="24"/>
      <c r="GS80" s="24"/>
      <c r="GT80" s="24"/>
      <c r="GU80" s="24"/>
      <c r="GV80" s="24"/>
      <c r="GW80" s="24"/>
      <c r="GX80" s="24"/>
      <c r="GY80" s="24"/>
      <c r="GZ80" s="24"/>
      <c r="HA80" s="24"/>
      <c r="HB80" s="24"/>
      <c r="HC80" s="24"/>
      <c r="HD80" s="24"/>
      <c r="HE80" s="24"/>
      <c r="HF80" s="24"/>
      <c r="HG80" s="24"/>
      <c r="HH80" s="24"/>
      <c r="HI80" s="24"/>
      <c r="HJ80" s="24"/>
      <c r="HK80" s="24"/>
      <c r="HL80" s="24"/>
      <c r="HM80" s="24"/>
      <c r="HN80" s="24"/>
      <c r="HO80" s="24"/>
      <c r="HP80" s="24"/>
      <c r="HQ80" s="24"/>
      <c r="HR80" s="24"/>
      <c r="HS80" s="24"/>
      <c r="HT80" s="24"/>
      <c r="HU80" s="24"/>
      <c r="HV80" s="24"/>
      <c r="HW80" s="24"/>
      <c r="HX80" s="24"/>
      <c r="HY80" s="24"/>
      <c r="HZ80" s="24"/>
      <c r="IA80" s="24"/>
      <c r="IB80" s="24"/>
      <c r="IC80" s="24"/>
      <c r="ID80" s="24"/>
      <c r="IE80" s="24"/>
      <c r="IF80" s="24"/>
      <c r="IG80" s="24"/>
      <c r="IH80" s="24"/>
      <c r="II80" s="24"/>
      <c r="IJ80" s="24"/>
      <c r="IK80" s="24"/>
      <c r="IL80" s="24"/>
      <c r="IM80" s="24"/>
      <c r="IN80" s="24"/>
      <c r="IO80" s="24"/>
      <c r="IP80" s="24"/>
      <c r="IQ80" s="24"/>
      <c r="IR80" s="24"/>
      <c r="IS80" s="24"/>
      <c r="IT80" s="24"/>
      <c r="IU80" s="24"/>
      <c r="IV80" s="24"/>
      <c r="IW80" s="24"/>
      <c r="IX80" s="24"/>
      <c r="IY80" s="24"/>
      <c r="IZ80" s="24"/>
      <c r="JA80" s="24"/>
      <c r="JB80" s="24"/>
      <c r="JC80" s="24"/>
      <c r="JD80" s="24"/>
      <c r="JE80" s="24"/>
      <c r="JF80" s="24"/>
      <c r="JG80" s="24"/>
      <c r="JH80" s="24"/>
      <c r="JI80" s="24"/>
      <c r="JJ80" s="24"/>
      <c r="JK80" s="24"/>
      <c r="JL80" s="24"/>
      <c r="JM80" s="24"/>
      <c r="JN80" s="24"/>
      <c r="JO80" s="24"/>
      <c r="JP80" s="24"/>
      <c r="JQ80" s="24"/>
      <c r="JR80" s="24"/>
      <c r="JS80" s="24"/>
      <c r="JT80" s="24"/>
      <c r="JU80" s="24"/>
      <c r="JV80" s="24"/>
      <c r="JW80" s="24"/>
      <c r="JX80" s="24"/>
      <c r="JY80" s="24"/>
      <c r="JZ80" s="24"/>
      <c r="KA80" s="24"/>
      <c r="KB80" s="24"/>
      <c r="KC80" s="24"/>
      <c r="KD80" s="24"/>
      <c r="KE80" s="24"/>
      <c r="KF80" s="24"/>
      <c r="KG80" s="24"/>
      <c r="KH80" s="24"/>
      <c r="KI80" s="24"/>
      <c r="KJ80" s="24"/>
      <c r="KK80" s="24"/>
      <c r="KL80" s="24"/>
      <c r="KM80" s="24"/>
      <c r="KN80" s="24"/>
      <c r="KO80" s="24"/>
      <c r="KP80" s="24"/>
      <c r="KQ80" s="24"/>
      <c r="KR80" s="24"/>
      <c r="KS80" s="24"/>
      <c r="KT80" s="24"/>
      <c r="KU80" s="24"/>
      <c r="KV80" s="24"/>
      <c r="KW80" s="24"/>
      <c r="KX80" s="24"/>
      <c r="KY80" s="24"/>
      <c r="KZ80" s="24"/>
      <c r="LA80" s="24"/>
      <c r="LB80" s="24"/>
      <c r="LC80" s="24"/>
      <c r="LD80" s="24"/>
      <c r="LE80" s="24"/>
      <c r="LF80" s="24"/>
      <c r="LG80" s="24"/>
      <c r="LH80" s="24"/>
      <c r="LI80" s="24"/>
      <c r="LJ80" s="24"/>
      <c r="LK80" s="24"/>
      <c r="LL80" s="24"/>
      <c r="LM80" s="24"/>
      <c r="LN80" s="24"/>
      <c r="LO80" s="24"/>
      <c r="LP80" s="24"/>
      <c r="LQ80" s="24"/>
      <c r="LR80" s="24"/>
      <c r="LS80" s="24"/>
      <c r="LT80" s="24"/>
      <c r="LU80" s="24"/>
      <c r="LV80" s="24"/>
      <c r="LW80" s="24"/>
      <c r="LX80" s="24"/>
      <c r="LY80" s="24"/>
      <c r="LZ80" s="24"/>
      <c r="MA80" s="24"/>
      <c r="MB80" s="24"/>
      <c r="MC80" s="24"/>
      <c r="MD80" s="24"/>
      <c r="ME80" s="24"/>
      <c r="MF80" s="24"/>
      <c r="MG80" s="24"/>
      <c r="MH80" s="24"/>
      <c r="MI80" s="24"/>
      <c r="MJ80" s="24"/>
      <c r="MK80" s="24"/>
      <c r="ML80" s="24"/>
      <c r="MM80" s="24"/>
      <c r="MN80" s="24"/>
      <c r="MO80" s="24"/>
      <c r="MP80" s="24"/>
      <c r="MQ80" s="24"/>
      <c r="MR80" s="24"/>
      <c r="MS80" s="24"/>
      <c r="MT80" s="24"/>
      <c r="MU80" s="24"/>
      <c r="MV80" s="24"/>
      <c r="MW80" s="24"/>
      <c r="MX80" s="24"/>
      <c r="MY80" s="24"/>
      <c r="MZ80" s="24"/>
      <c r="NA80" s="24"/>
      <c r="NB80" s="24"/>
      <c r="NC80" s="24"/>
      <c r="ND80" s="24"/>
    </row>
    <row r="81" spans="1:368" ht="15" thickBot="1" x14ac:dyDescent="0.4">
      <c r="A81" s="174"/>
      <c r="B81" s="1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0"/>
      <c r="DU81" s="40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0"/>
      <c r="EZ81" s="40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0"/>
      <c r="GD81" s="40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0"/>
      <c r="HI81" s="40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0"/>
      <c r="IN81" s="40"/>
      <c r="IO81" s="40"/>
      <c r="IP81" s="40"/>
      <c r="IQ81" s="40"/>
      <c r="IR81" s="40"/>
      <c r="IS81" s="40"/>
      <c r="IT81" s="40"/>
      <c r="IU81" s="40"/>
      <c r="IV81" s="40"/>
      <c r="IW81" s="40"/>
      <c r="IX81" s="40"/>
      <c r="IY81" s="40"/>
      <c r="IZ81" s="40"/>
      <c r="JA81" s="40"/>
      <c r="JB81" s="40"/>
      <c r="JC81" s="40"/>
      <c r="JD81" s="40"/>
      <c r="JE81" s="40"/>
      <c r="JF81" s="40"/>
      <c r="JG81" s="40"/>
      <c r="JH81" s="40"/>
      <c r="JI81" s="40"/>
      <c r="JJ81" s="40"/>
      <c r="JK81" s="40"/>
      <c r="JL81" s="40"/>
      <c r="JM81" s="40"/>
      <c r="JN81" s="40"/>
      <c r="JO81" s="40"/>
      <c r="JP81" s="40"/>
      <c r="JQ81" s="40"/>
      <c r="JR81" s="40"/>
      <c r="JS81" s="40"/>
      <c r="JT81" s="40"/>
      <c r="JU81" s="40"/>
      <c r="JV81" s="40"/>
      <c r="JW81" s="40"/>
      <c r="JX81" s="40"/>
      <c r="JY81" s="40"/>
      <c r="JZ81" s="40"/>
      <c r="KA81" s="40"/>
      <c r="KB81" s="40"/>
      <c r="KC81" s="40"/>
      <c r="KD81" s="40"/>
      <c r="KE81" s="40"/>
      <c r="KF81" s="40"/>
      <c r="KG81" s="40"/>
      <c r="KH81" s="40"/>
      <c r="KI81" s="40"/>
      <c r="KJ81" s="40"/>
      <c r="KK81" s="40"/>
      <c r="KL81" s="40"/>
      <c r="KM81" s="40"/>
      <c r="KN81" s="40"/>
      <c r="KO81" s="40"/>
      <c r="KP81" s="40"/>
      <c r="KQ81" s="40"/>
      <c r="KR81" s="40"/>
      <c r="KS81" s="40"/>
      <c r="KT81" s="40"/>
      <c r="KU81" s="40"/>
      <c r="KV81" s="40"/>
      <c r="KW81" s="40"/>
      <c r="KX81" s="40"/>
      <c r="KY81" s="40"/>
      <c r="KZ81" s="40"/>
      <c r="LA81" s="40"/>
      <c r="LB81" s="40"/>
      <c r="LC81" s="40"/>
      <c r="LD81" s="40"/>
      <c r="LE81" s="40"/>
      <c r="LF81" s="40"/>
      <c r="LG81" s="40"/>
      <c r="LH81" s="40"/>
      <c r="LI81" s="40"/>
      <c r="LJ81" s="40"/>
      <c r="LK81" s="40"/>
      <c r="LL81" s="40"/>
      <c r="LM81" s="40"/>
      <c r="LN81" s="40"/>
      <c r="LO81" s="40"/>
      <c r="LP81" s="40"/>
      <c r="LQ81" s="40"/>
      <c r="LR81" s="40"/>
      <c r="LS81" s="40"/>
      <c r="LT81" s="40"/>
      <c r="LU81" s="40"/>
      <c r="LV81" s="40"/>
      <c r="LW81" s="40"/>
      <c r="LX81" s="40"/>
      <c r="LY81" s="40"/>
      <c r="LZ81" s="40"/>
      <c r="MA81" s="40"/>
      <c r="MB81" s="40"/>
      <c r="MC81" s="40"/>
      <c r="MD81" s="40"/>
      <c r="ME81" s="40"/>
      <c r="MF81" s="40"/>
      <c r="MG81" s="40"/>
      <c r="MH81" s="40"/>
      <c r="MI81" s="40"/>
      <c r="MJ81" s="40"/>
      <c r="MK81" s="40"/>
      <c r="ML81" s="40"/>
      <c r="MM81" s="40"/>
      <c r="MN81" s="40"/>
      <c r="MO81" s="40"/>
      <c r="MP81" s="40"/>
      <c r="MQ81" s="40"/>
      <c r="MR81" s="40"/>
      <c r="MS81" s="40"/>
      <c r="MT81" s="40"/>
      <c r="MU81" s="40"/>
      <c r="MV81" s="40"/>
      <c r="MW81" s="40"/>
      <c r="MX81" s="40"/>
      <c r="MY81" s="40"/>
      <c r="MZ81" s="40"/>
      <c r="NA81" s="40"/>
      <c r="NB81" s="40"/>
      <c r="NC81" s="40"/>
      <c r="ND81" s="40"/>
    </row>
    <row r="82" spans="1:368" x14ac:dyDescent="0.35">
      <c r="A82" s="174"/>
      <c r="B82" s="140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  <c r="CY82" s="24"/>
      <c r="CZ82" s="24"/>
      <c r="DA82" s="24"/>
      <c r="DB82" s="24"/>
      <c r="DC82" s="24"/>
      <c r="DD82" s="24"/>
      <c r="DE82" s="24"/>
      <c r="DF82" s="24"/>
      <c r="DG82" s="24"/>
      <c r="DH82" s="24"/>
      <c r="DI82" s="24"/>
      <c r="DJ82" s="24"/>
      <c r="DK82" s="24"/>
      <c r="DL82" s="24"/>
      <c r="DM82" s="24"/>
      <c r="DN82" s="24"/>
      <c r="DO82" s="24"/>
      <c r="DP82" s="24"/>
      <c r="DQ82" s="24"/>
      <c r="DR82" s="24"/>
      <c r="DS82" s="24"/>
      <c r="DT82" s="24"/>
      <c r="DU82" s="24"/>
      <c r="DV82" s="24"/>
      <c r="DW82" s="24"/>
      <c r="DX82" s="24"/>
      <c r="DY82" s="24"/>
      <c r="DZ82" s="24"/>
      <c r="EA82" s="24"/>
      <c r="EB82" s="24"/>
      <c r="EC82" s="24"/>
      <c r="ED82" s="24"/>
      <c r="EE82" s="24"/>
      <c r="EF82" s="24"/>
      <c r="EG82" s="24"/>
      <c r="EH82" s="24"/>
      <c r="EI82" s="24"/>
      <c r="EJ82" s="24"/>
      <c r="EK82" s="24"/>
      <c r="EL82" s="24"/>
      <c r="EM82" s="24"/>
      <c r="EN82" s="24"/>
      <c r="EO82" s="24"/>
      <c r="EP82" s="24"/>
      <c r="EQ82" s="24"/>
      <c r="ER82" s="24"/>
      <c r="ES82" s="24"/>
      <c r="ET82" s="24"/>
      <c r="EU82" s="24"/>
      <c r="EV82" s="24"/>
      <c r="EW82" s="24"/>
      <c r="EX82" s="24"/>
      <c r="EY82" s="24"/>
      <c r="EZ82" s="24"/>
      <c r="FA82" s="24"/>
      <c r="FB82" s="24"/>
      <c r="FC82" s="24"/>
      <c r="FD82" s="24"/>
      <c r="FE82" s="24"/>
      <c r="FF82" s="24"/>
      <c r="FG82" s="24"/>
      <c r="FH82" s="24"/>
      <c r="FI82" s="24"/>
      <c r="FJ82" s="24"/>
      <c r="FK82" s="24"/>
      <c r="FL82" s="24"/>
      <c r="FM82" s="24"/>
      <c r="FN82" s="24"/>
      <c r="FO82" s="24"/>
      <c r="FP82" s="24"/>
      <c r="FQ82" s="24"/>
      <c r="FR82" s="24"/>
      <c r="FS82" s="24"/>
      <c r="FT82" s="24"/>
      <c r="FU82" s="24"/>
      <c r="FV82" s="24"/>
      <c r="FW82" s="24"/>
      <c r="FX82" s="24"/>
      <c r="FY82" s="24"/>
      <c r="FZ82" s="24"/>
      <c r="GA82" s="24"/>
      <c r="GB82" s="24"/>
      <c r="GC82" s="24"/>
      <c r="GD82" s="24"/>
      <c r="GE82" s="24"/>
      <c r="GF82" s="24"/>
      <c r="GG82" s="24"/>
      <c r="GH82" s="24"/>
      <c r="GI82" s="24"/>
      <c r="GJ82" s="24"/>
      <c r="GK82" s="24"/>
      <c r="GL82" s="24"/>
      <c r="GM82" s="24"/>
      <c r="GN82" s="24"/>
      <c r="GO82" s="24"/>
      <c r="GP82" s="24"/>
      <c r="GQ82" s="24"/>
      <c r="GR82" s="24"/>
      <c r="GS82" s="24"/>
      <c r="GT82" s="24"/>
      <c r="GU82" s="24"/>
      <c r="GV82" s="24"/>
      <c r="GW82" s="24"/>
      <c r="GX82" s="24"/>
      <c r="GY82" s="24"/>
      <c r="GZ82" s="24"/>
      <c r="HA82" s="24"/>
      <c r="HB82" s="24"/>
      <c r="HC82" s="24"/>
      <c r="HD82" s="24"/>
      <c r="HE82" s="24"/>
      <c r="HF82" s="24"/>
      <c r="HG82" s="24"/>
      <c r="HH82" s="24"/>
      <c r="HI82" s="24"/>
      <c r="HJ82" s="24"/>
      <c r="HK82" s="24"/>
      <c r="HL82" s="24"/>
      <c r="HM82" s="24"/>
      <c r="HN82" s="24"/>
      <c r="HO82" s="24"/>
      <c r="HP82" s="24"/>
      <c r="HQ82" s="24"/>
      <c r="HR82" s="24"/>
      <c r="HS82" s="24"/>
      <c r="HT82" s="24"/>
      <c r="HU82" s="24"/>
      <c r="HV82" s="24"/>
      <c r="HW82" s="24"/>
      <c r="HX82" s="24"/>
      <c r="HY82" s="24"/>
      <c r="HZ82" s="24"/>
      <c r="IA82" s="24"/>
      <c r="IB82" s="24"/>
      <c r="IC82" s="24"/>
      <c r="ID82" s="24"/>
      <c r="IE82" s="24"/>
      <c r="IF82" s="24"/>
      <c r="IG82" s="24"/>
      <c r="IH82" s="24"/>
      <c r="II82" s="24"/>
      <c r="IJ82" s="24"/>
      <c r="IK82" s="24"/>
      <c r="IL82" s="24"/>
      <c r="IM82" s="24"/>
      <c r="IN82" s="24"/>
      <c r="IO82" s="24"/>
      <c r="IP82" s="24"/>
      <c r="IQ82" s="24"/>
      <c r="IR82" s="24"/>
      <c r="IS82" s="24"/>
      <c r="IT82" s="24"/>
      <c r="IU82" s="24"/>
      <c r="IV82" s="24"/>
      <c r="IW82" s="24"/>
      <c r="IX82" s="24"/>
      <c r="IY82" s="24"/>
      <c r="IZ82" s="24"/>
      <c r="JA82" s="24"/>
      <c r="JB82" s="24"/>
      <c r="JC82" s="24"/>
      <c r="JD82" s="24"/>
      <c r="JE82" s="24"/>
      <c r="JF82" s="24"/>
      <c r="JG82" s="24"/>
      <c r="JH82" s="24"/>
      <c r="JI82" s="24"/>
      <c r="JJ82" s="24"/>
      <c r="JK82" s="24"/>
      <c r="JL82" s="24"/>
      <c r="JM82" s="24"/>
      <c r="JN82" s="24"/>
      <c r="JO82" s="24"/>
      <c r="JP82" s="24"/>
      <c r="JQ82" s="24"/>
      <c r="JR82" s="24"/>
      <c r="JS82" s="24"/>
      <c r="JT82" s="24"/>
      <c r="JU82" s="24"/>
      <c r="JV82" s="24"/>
      <c r="JW82" s="24"/>
      <c r="JX82" s="24"/>
      <c r="JY82" s="24"/>
      <c r="JZ82" s="24"/>
      <c r="KA82" s="24"/>
      <c r="KB82" s="24"/>
      <c r="KC82" s="24"/>
      <c r="KD82" s="24"/>
      <c r="KE82" s="24"/>
      <c r="KF82" s="24"/>
      <c r="KG82" s="24"/>
      <c r="KH82" s="24"/>
      <c r="KI82" s="24"/>
      <c r="KJ82" s="24"/>
      <c r="KK82" s="24"/>
      <c r="KL82" s="24"/>
      <c r="KM82" s="24"/>
      <c r="KN82" s="24"/>
      <c r="KO82" s="24"/>
      <c r="KP82" s="24"/>
      <c r="KQ82" s="24"/>
      <c r="KR82" s="24"/>
      <c r="KS82" s="24"/>
      <c r="KT82" s="24"/>
      <c r="KU82" s="24"/>
      <c r="KV82" s="24"/>
      <c r="KW82" s="24"/>
      <c r="KX82" s="24"/>
      <c r="KY82" s="24"/>
      <c r="KZ82" s="24"/>
      <c r="LA82" s="24"/>
      <c r="LB82" s="24"/>
      <c r="LC82" s="24"/>
      <c r="LD82" s="24"/>
      <c r="LE82" s="24"/>
      <c r="LF82" s="24"/>
      <c r="LG82" s="24"/>
      <c r="LH82" s="24"/>
      <c r="LI82" s="24"/>
      <c r="LJ82" s="24"/>
      <c r="LK82" s="24"/>
      <c r="LL82" s="24"/>
      <c r="LM82" s="24"/>
      <c r="LN82" s="24"/>
      <c r="LO82" s="24"/>
      <c r="LP82" s="24"/>
      <c r="LQ82" s="24"/>
      <c r="LR82" s="24"/>
      <c r="LS82" s="24"/>
      <c r="LT82" s="24"/>
      <c r="LU82" s="24"/>
      <c r="LV82" s="24"/>
      <c r="LW82" s="24"/>
      <c r="LX82" s="24"/>
      <c r="LY82" s="24"/>
      <c r="LZ82" s="24"/>
      <c r="MA82" s="24"/>
      <c r="MB82" s="24"/>
      <c r="MC82" s="24"/>
      <c r="MD82" s="24"/>
      <c r="ME82" s="24"/>
      <c r="MF82" s="24"/>
      <c r="MG82" s="24"/>
      <c r="MH82" s="24"/>
      <c r="MI82" s="24"/>
      <c r="MJ82" s="24"/>
      <c r="MK82" s="24"/>
      <c r="ML82" s="24"/>
      <c r="MM82" s="24"/>
      <c r="MN82" s="24"/>
      <c r="MO82" s="24"/>
      <c r="MP82" s="24"/>
      <c r="MQ82" s="24"/>
      <c r="MR82" s="24"/>
      <c r="MS82" s="24"/>
      <c r="MT82" s="24"/>
      <c r="MU82" s="24"/>
      <c r="MV82" s="24"/>
      <c r="MW82" s="24"/>
      <c r="MX82" s="24"/>
      <c r="MY82" s="24"/>
      <c r="MZ82" s="24"/>
      <c r="NA82" s="24"/>
      <c r="NB82" s="24"/>
      <c r="NC82" s="24"/>
      <c r="ND82" s="24"/>
    </row>
    <row r="83" spans="1:368" x14ac:dyDescent="0.35">
      <c r="A83" s="174"/>
      <c r="B83" s="140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  <c r="BU83" s="24"/>
      <c r="BV83" s="24"/>
      <c r="BW83" s="24"/>
      <c r="BX83" s="24"/>
      <c r="BY83" s="24"/>
      <c r="BZ83" s="24"/>
      <c r="CA83" s="24"/>
      <c r="CB83" s="24"/>
      <c r="CC83" s="24"/>
      <c r="CD83" s="24"/>
      <c r="CE83" s="24"/>
      <c r="CF83" s="24"/>
      <c r="CG83" s="24"/>
      <c r="CH83" s="24"/>
      <c r="CI83" s="24"/>
      <c r="CJ83" s="24"/>
      <c r="CK83" s="24"/>
      <c r="CL83" s="24"/>
      <c r="CM83" s="24"/>
      <c r="CN83" s="24"/>
      <c r="CO83" s="24"/>
      <c r="CP83" s="24"/>
      <c r="CQ83" s="24"/>
      <c r="CR83" s="24"/>
      <c r="CS83" s="24"/>
      <c r="CT83" s="24"/>
      <c r="CU83" s="24"/>
      <c r="CV83" s="24"/>
      <c r="CW83" s="24"/>
      <c r="CX83" s="24"/>
      <c r="CY83" s="24"/>
      <c r="CZ83" s="24"/>
      <c r="DA83" s="24"/>
      <c r="DB83" s="24"/>
      <c r="DC83" s="24"/>
      <c r="DD83" s="24"/>
      <c r="DE83" s="24"/>
      <c r="DF83" s="24"/>
      <c r="DG83" s="24"/>
      <c r="DH83" s="24"/>
      <c r="DI83" s="24"/>
      <c r="DJ83" s="24"/>
      <c r="DK83" s="24"/>
      <c r="DL83" s="24"/>
      <c r="DM83" s="24"/>
      <c r="DN83" s="24"/>
      <c r="DO83" s="24"/>
      <c r="DP83" s="24"/>
      <c r="DQ83" s="24"/>
      <c r="DR83" s="24"/>
      <c r="DS83" s="24"/>
      <c r="DT83" s="24"/>
      <c r="DU83" s="24"/>
      <c r="DV83" s="24"/>
      <c r="DW83" s="24"/>
      <c r="DX83" s="24"/>
      <c r="DY83" s="24"/>
      <c r="DZ83" s="24"/>
      <c r="EA83" s="24"/>
      <c r="EB83" s="24"/>
      <c r="EC83" s="24"/>
      <c r="ED83" s="24"/>
      <c r="EE83" s="24"/>
      <c r="EF83" s="24"/>
      <c r="EG83" s="24"/>
      <c r="EH83" s="24"/>
      <c r="EI83" s="24"/>
      <c r="EJ83" s="24"/>
      <c r="EK83" s="24"/>
      <c r="EL83" s="24"/>
      <c r="EM83" s="24"/>
      <c r="EN83" s="24"/>
      <c r="EO83" s="24"/>
      <c r="EP83" s="24"/>
      <c r="EQ83" s="24"/>
      <c r="ER83" s="24"/>
      <c r="ES83" s="24"/>
      <c r="ET83" s="24"/>
      <c r="EU83" s="24"/>
      <c r="EV83" s="24"/>
      <c r="EW83" s="24"/>
      <c r="EX83" s="24"/>
      <c r="EY83" s="24"/>
      <c r="EZ83" s="24"/>
      <c r="FA83" s="24"/>
      <c r="FB83" s="24"/>
      <c r="FC83" s="24"/>
      <c r="FD83" s="24"/>
      <c r="FE83" s="24"/>
      <c r="FF83" s="24"/>
      <c r="FG83" s="24"/>
      <c r="FH83" s="24"/>
      <c r="FI83" s="24"/>
      <c r="FJ83" s="24"/>
      <c r="FK83" s="24"/>
      <c r="FL83" s="24"/>
      <c r="FM83" s="24"/>
      <c r="FN83" s="24"/>
      <c r="FO83" s="24"/>
      <c r="FP83" s="24"/>
      <c r="FQ83" s="24"/>
      <c r="FR83" s="24"/>
      <c r="FS83" s="24"/>
      <c r="FT83" s="24"/>
      <c r="FU83" s="24"/>
      <c r="FV83" s="24"/>
      <c r="FW83" s="24"/>
      <c r="FX83" s="24"/>
      <c r="FY83" s="24"/>
      <c r="FZ83" s="24"/>
      <c r="GA83" s="24"/>
      <c r="GB83" s="24"/>
      <c r="GC83" s="24"/>
      <c r="GD83" s="24"/>
      <c r="GE83" s="24"/>
      <c r="GF83" s="24"/>
      <c r="GG83" s="24"/>
      <c r="GH83" s="24"/>
      <c r="GI83" s="24"/>
      <c r="GJ83" s="24"/>
      <c r="GK83" s="24"/>
      <c r="GL83" s="24"/>
      <c r="GM83" s="24"/>
      <c r="GN83" s="24"/>
      <c r="GO83" s="24"/>
      <c r="GP83" s="24"/>
      <c r="GQ83" s="24"/>
      <c r="GR83" s="24"/>
      <c r="GS83" s="24"/>
      <c r="GT83" s="24"/>
      <c r="GU83" s="24"/>
      <c r="GV83" s="24"/>
      <c r="GW83" s="24"/>
      <c r="GX83" s="24"/>
      <c r="GY83" s="24"/>
      <c r="GZ83" s="24"/>
      <c r="HA83" s="24"/>
      <c r="HB83" s="24"/>
      <c r="HC83" s="24"/>
      <c r="HD83" s="24"/>
      <c r="HE83" s="24"/>
      <c r="HF83" s="24"/>
      <c r="HG83" s="24"/>
      <c r="HH83" s="24"/>
      <c r="HI83" s="24"/>
      <c r="HJ83" s="24"/>
      <c r="HK83" s="24"/>
      <c r="HL83" s="24"/>
      <c r="HM83" s="24"/>
      <c r="HN83" s="24"/>
      <c r="HO83" s="24"/>
      <c r="HP83" s="24"/>
      <c r="HQ83" s="24"/>
      <c r="HR83" s="24"/>
      <c r="HS83" s="24"/>
      <c r="HT83" s="24"/>
      <c r="HU83" s="24"/>
      <c r="HV83" s="24"/>
      <c r="HW83" s="24"/>
      <c r="HX83" s="24"/>
      <c r="HY83" s="24"/>
      <c r="HZ83" s="24"/>
      <c r="IA83" s="24"/>
      <c r="IB83" s="24"/>
      <c r="IC83" s="24"/>
      <c r="ID83" s="24"/>
      <c r="IE83" s="24"/>
      <c r="IF83" s="24"/>
      <c r="IG83" s="24"/>
      <c r="IH83" s="24"/>
      <c r="II83" s="24"/>
      <c r="IJ83" s="24"/>
      <c r="IK83" s="24"/>
      <c r="IL83" s="24"/>
      <c r="IM83" s="24"/>
      <c r="IN83" s="24"/>
      <c r="IO83" s="24"/>
      <c r="IP83" s="24"/>
      <c r="IQ83" s="24"/>
      <c r="IR83" s="24"/>
      <c r="IS83" s="24"/>
      <c r="IT83" s="24"/>
      <c r="IU83" s="24"/>
      <c r="IV83" s="24"/>
      <c r="IW83" s="24"/>
      <c r="IX83" s="24"/>
      <c r="IY83" s="24"/>
      <c r="IZ83" s="24"/>
      <c r="JA83" s="24"/>
      <c r="JB83" s="24"/>
      <c r="JC83" s="24"/>
      <c r="JD83" s="24"/>
      <c r="JE83" s="24"/>
      <c r="JF83" s="24"/>
      <c r="JG83" s="24"/>
      <c r="JH83" s="24"/>
      <c r="JI83" s="24"/>
      <c r="JJ83" s="24"/>
      <c r="JK83" s="24"/>
      <c r="JL83" s="24"/>
      <c r="JM83" s="24"/>
      <c r="JN83" s="24"/>
      <c r="JO83" s="24"/>
      <c r="JP83" s="24"/>
      <c r="JQ83" s="24"/>
      <c r="JR83" s="24"/>
      <c r="JS83" s="24"/>
      <c r="JT83" s="24"/>
      <c r="JU83" s="24"/>
      <c r="JV83" s="24"/>
      <c r="JW83" s="24"/>
      <c r="JX83" s="24"/>
      <c r="JY83" s="24"/>
      <c r="JZ83" s="24"/>
      <c r="KA83" s="24"/>
      <c r="KB83" s="24"/>
      <c r="KC83" s="24"/>
      <c r="KD83" s="24"/>
      <c r="KE83" s="24"/>
      <c r="KF83" s="24"/>
      <c r="KG83" s="24"/>
      <c r="KH83" s="24"/>
      <c r="KI83" s="24"/>
      <c r="KJ83" s="24"/>
      <c r="KK83" s="24"/>
      <c r="KL83" s="24"/>
      <c r="KM83" s="24"/>
      <c r="KN83" s="24"/>
      <c r="KO83" s="24"/>
      <c r="KP83" s="24"/>
      <c r="KQ83" s="24"/>
      <c r="KR83" s="24"/>
      <c r="KS83" s="24"/>
      <c r="KT83" s="24"/>
      <c r="KU83" s="24"/>
      <c r="KV83" s="24"/>
      <c r="KW83" s="24"/>
      <c r="KX83" s="24"/>
      <c r="KY83" s="24"/>
      <c r="KZ83" s="24"/>
      <c r="LA83" s="24"/>
      <c r="LB83" s="24"/>
      <c r="LC83" s="24"/>
      <c r="LD83" s="24"/>
      <c r="LE83" s="24"/>
      <c r="LF83" s="24"/>
      <c r="LG83" s="24"/>
      <c r="LH83" s="24"/>
      <c r="LI83" s="24"/>
      <c r="LJ83" s="24"/>
      <c r="LK83" s="24"/>
      <c r="LL83" s="24"/>
      <c r="LM83" s="24"/>
      <c r="LN83" s="24"/>
      <c r="LO83" s="24"/>
      <c r="LP83" s="24"/>
      <c r="LQ83" s="24"/>
      <c r="LR83" s="24"/>
      <c r="LS83" s="24"/>
      <c r="LT83" s="24"/>
      <c r="LU83" s="24"/>
      <c r="LV83" s="24"/>
      <c r="LW83" s="24"/>
      <c r="LX83" s="24"/>
      <c r="LY83" s="24"/>
      <c r="LZ83" s="24"/>
      <c r="MA83" s="24"/>
      <c r="MB83" s="24"/>
      <c r="MC83" s="24"/>
      <c r="MD83" s="24"/>
      <c r="ME83" s="24"/>
      <c r="MF83" s="24"/>
      <c r="MG83" s="24"/>
      <c r="MH83" s="24"/>
      <c r="MI83" s="24"/>
      <c r="MJ83" s="24"/>
      <c r="MK83" s="24"/>
      <c r="ML83" s="24"/>
      <c r="MM83" s="24"/>
      <c r="MN83" s="24"/>
      <c r="MO83" s="24"/>
      <c r="MP83" s="24"/>
      <c r="MQ83" s="24"/>
      <c r="MR83" s="24"/>
      <c r="MS83" s="24"/>
      <c r="MT83" s="24"/>
      <c r="MU83" s="24"/>
      <c r="MV83" s="24"/>
      <c r="MW83" s="24"/>
      <c r="MX83" s="24"/>
      <c r="MY83" s="24"/>
      <c r="MZ83" s="24"/>
      <c r="NA83" s="24"/>
      <c r="NB83" s="24"/>
      <c r="NC83" s="24"/>
      <c r="ND83" s="24"/>
    </row>
    <row r="84" spans="1:368" x14ac:dyDescent="0.35">
      <c r="A84" s="174"/>
      <c r="B84" s="140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  <c r="BU84" s="24"/>
      <c r="BV84" s="24"/>
      <c r="BW84" s="24"/>
      <c r="BX84" s="24"/>
      <c r="BY84" s="24"/>
      <c r="BZ84" s="24"/>
      <c r="CA84" s="24"/>
      <c r="CB84" s="24"/>
      <c r="CC84" s="24"/>
      <c r="CD84" s="24"/>
      <c r="CE84" s="24"/>
      <c r="CF84" s="24"/>
      <c r="CG84" s="24"/>
      <c r="CH84" s="24"/>
      <c r="CI84" s="24"/>
      <c r="CJ84" s="24"/>
      <c r="CK84" s="24"/>
      <c r="CL84" s="24"/>
      <c r="CM84" s="24"/>
      <c r="CN84" s="24"/>
      <c r="CO84" s="24"/>
      <c r="CP84" s="24"/>
      <c r="CQ84" s="24"/>
      <c r="CR84" s="24"/>
      <c r="CS84" s="24"/>
      <c r="CT84" s="24"/>
      <c r="CU84" s="24"/>
      <c r="CV84" s="24"/>
      <c r="CW84" s="24"/>
      <c r="CX84" s="24"/>
      <c r="CY84" s="24"/>
      <c r="CZ84" s="24"/>
      <c r="DA84" s="24"/>
      <c r="DB84" s="24"/>
      <c r="DC84" s="24"/>
      <c r="DD84" s="24"/>
      <c r="DE84" s="24"/>
      <c r="DF84" s="24"/>
      <c r="DG84" s="24"/>
      <c r="DH84" s="24"/>
      <c r="DI84" s="24"/>
      <c r="DJ84" s="24"/>
      <c r="DK84" s="24"/>
      <c r="DL84" s="24"/>
      <c r="DM84" s="24"/>
      <c r="DN84" s="24"/>
      <c r="DO84" s="24"/>
      <c r="DP84" s="24"/>
      <c r="DQ84" s="24"/>
      <c r="DR84" s="24"/>
      <c r="DS84" s="24"/>
      <c r="DT84" s="24"/>
      <c r="DU84" s="24"/>
      <c r="DV84" s="24"/>
      <c r="DW84" s="24"/>
      <c r="DX84" s="24"/>
      <c r="DY84" s="24"/>
      <c r="DZ84" s="24"/>
      <c r="EA84" s="24"/>
      <c r="EB84" s="24"/>
      <c r="EC84" s="24"/>
      <c r="ED84" s="24"/>
      <c r="EE84" s="24"/>
      <c r="EF84" s="24"/>
      <c r="EG84" s="24"/>
      <c r="EH84" s="24"/>
      <c r="EI84" s="24"/>
      <c r="EJ84" s="24"/>
      <c r="EK84" s="24"/>
      <c r="EL84" s="24"/>
      <c r="EM84" s="24"/>
      <c r="EN84" s="24"/>
      <c r="EO84" s="24"/>
      <c r="EP84" s="24"/>
      <c r="EQ84" s="24"/>
      <c r="ER84" s="24"/>
      <c r="ES84" s="24"/>
      <c r="ET84" s="24"/>
      <c r="EU84" s="24"/>
      <c r="EV84" s="24"/>
      <c r="EW84" s="24"/>
      <c r="EX84" s="24"/>
      <c r="EY84" s="24"/>
      <c r="EZ84" s="24"/>
      <c r="FA84" s="24"/>
      <c r="FB84" s="24"/>
      <c r="FC84" s="24"/>
      <c r="FD84" s="24"/>
      <c r="FE84" s="24"/>
      <c r="FF84" s="24"/>
      <c r="FG84" s="24"/>
      <c r="FH84" s="24"/>
      <c r="FI84" s="24"/>
      <c r="FJ84" s="24"/>
      <c r="FK84" s="24"/>
      <c r="FL84" s="24"/>
      <c r="FM84" s="24"/>
      <c r="FN84" s="24"/>
      <c r="FO84" s="24"/>
      <c r="FP84" s="24"/>
      <c r="FQ84" s="24"/>
      <c r="FR84" s="24"/>
      <c r="FS84" s="24"/>
      <c r="FT84" s="24"/>
      <c r="FU84" s="24"/>
      <c r="FV84" s="24"/>
      <c r="FW84" s="24"/>
      <c r="FX84" s="24"/>
      <c r="FY84" s="24"/>
      <c r="FZ84" s="24"/>
      <c r="GA84" s="24"/>
      <c r="GB84" s="24"/>
      <c r="GC84" s="24"/>
      <c r="GD84" s="24"/>
      <c r="GE84" s="24"/>
      <c r="GF84" s="24"/>
      <c r="GG84" s="24"/>
      <c r="GH84" s="24"/>
      <c r="GI84" s="24"/>
      <c r="GJ84" s="24"/>
      <c r="GK84" s="24"/>
      <c r="GL84" s="24"/>
      <c r="GM84" s="24"/>
      <c r="GN84" s="24"/>
      <c r="GO84" s="24"/>
      <c r="GP84" s="24"/>
      <c r="GQ84" s="24"/>
      <c r="GR84" s="24"/>
      <c r="GS84" s="24"/>
      <c r="GT84" s="24"/>
      <c r="GU84" s="24"/>
      <c r="GV84" s="24"/>
      <c r="GW84" s="24"/>
      <c r="GX84" s="24"/>
      <c r="GY84" s="24"/>
      <c r="GZ84" s="24"/>
      <c r="HA84" s="24"/>
      <c r="HB84" s="24"/>
      <c r="HC84" s="24"/>
      <c r="HD84" s="24"/>
      <c r="HE84" s="24"/>
      <c r="HF84" s="24"/>
      <c r="HG84" s="24"/>
      <c r="HH84" s="24"/>
      <c r="HI84" s="24"/>
      <c r="HJ84" s="24"/>
      <c r="HK84" s="24"/>
      <c r="HL84" s="24"/>
      <c r="HM84" s="24"/>
      <c r="HN84" s="24"/>
      <c r="HO84" s="24"/>
      <c r="HP84" s="24"/>
      <c r="HQ84" s="24"/>
      <c r="HR84" s="24"/>
      <c r="HS84" s="24"/>
      <c r="HT84" s="24"/>
      <c r="HU84" s="24"/>
      <c r="HV84" s="24"/>
      <c r="HW84" s="24"/>
      <c r="HX84" s="24"/>
      <c r="HY84" s="24"/>
      <c r="HZ84" s="24"/>
      <c r="IA84" s="24"/>
      <c r="IB84" s="24"/>
      <c r="IC84" s="24"/>
      <c r="ID84" s="24"/>
      <c r="IE84" s="24"/>
      <c r="IF84" s="24"/>
      <c r="IG84" s="24"/>
      <c r="IH84" s="24"/>
      <c r="II84" s="24"/>
      <c r="IJ84" s="24"/>
      <c r="IK84" s="24"/>
      <c r="IL84" s="24"/>
      <c r="IM84" s="24"/>
      <c r="IN84" s="24"/>
      <c r="IO84" s="24"/>
      <c r="IP84" s="24"/>
      <c r="IQ84" s="24"/>
      <c r="IR84" s="24"/>
      <c r="IS84" s="24"/>
      <c r="IT84" s="24"/>
      <c r="IU84" s="24"/>
      <c r="IV84" s="24"/>
      <c r="IW84" s="24"/>
      <c r="IX84" s="24"/>
      <c r="IY84" s="24"/>
      <c r="IZ84" s="24"/>
      <c r="JA84" s="24"/>
      <c r="JB84" s="24"/>
      <c r="JC84" s="24"/>
      <c r="JD84" s="24"/>
      <c r="JE84" s="24"/>
      <c r="JF84" s="24"/>
      <c r="JG84" s="24"/>
      <c r="JH84" s="24"/>
      <c r="JI84" s="24"/>
      <c r="JJ84" s="24"/>
      <c r="JK84" s="24"/>
      <c r="JL84" s="24"/>
      <c r="JM84" s="24"/>
      <c r="JN84" s="24"/>
      <c r="JO84" s="24"/>
      <c r="JP84" s="24"/>
      <c r="JQ84" s="24"/>
      <c r="JR84" s="24"/>
      <c r="JS84" s="24"/>
      <c r="JT84" s="24"/>
      <c r="JU84" s="24"/>
      <c r="JV84" s="24"/>
      <c r="JW84" s="24"/>
      <c r="JX84" s="24"/>
      <c r="JY84" s="24"/>
      <c r="JZ84" s="24"/>
      <c r="KA84" s="24"/>
      <c r="KB84" s="24"/>
      <c r="KC84" s="24"/>
      <c r="KD84" s="24"/>
      <c r="KE84" s="24"/>
      <c r="KF84" s="24"/>
      <c r="KG84" s="24"/>
      <c r="KH84" s="24"/>
      <c r="KI84" s="24"/>
      <c r="KJ84" s="24"/>
      <c r="KK84" s="24"/>
      <c r="KL84" s="24"/>
      <c r="KM84" s="24"/>
      <c r="KN84" s="24"/>
      <c r="KO84" s="24"/>
      <c r="KP84" s="24"/>
      <c r="KQ84" s="24"/>
      <c r="KR84" s="24"/>
      <c r="KS84" s="24"/>
      <c r="KT84" s="24"/>
      <c r="KU84" s="24"/>
      <c r="KV84" s="24"/>
      <c r="KW84" s="24"/>
      <c r="KX84" s="24"/>
      <c r="KY84" s="24"/>
      <c r="KZ84" s="24"/>
      <c r="LA84" s="24"/>
      <c r="LB84" s="24"/>
      <c r="LC84" s="24"/>
      <c r="LD84" s="24"/>
      <c r="LE84" s="24"/>
      <c r="LF84" s="24"/>
      <c r="LG84" s="24"/>
      <c r="LH84" s="24"/>
      <c r="LI84" s="24"/>
      <c r="LJ84" s="24"/>
      <c r="LK84" s="24"/>
      <c r="LL84" s="24"/>
      <c r="LM84" s="24"/>
      <c r="LN84" s="24"/>
      <c r="LO84" s="24"/>
      <c r="LP84" s="24"/>
      <c r="LQ84" s="24"/>
      <c r="LR84" s="24"/>
      <c r="LS84" s="24"/>
      <c r="LT84" s="24"/>
      <c r="LU84" s="24"/>
      <c r="LV84" s="24"/>
      <c r="LW84" s="24"/>
      <c r="LX84" s="24"/>
      <c r="LY84" s="24"/>
      <c r="LZ84" s="24"/>
      <c r="MA84" s="24"/>
      <c r="MB84" s="24"/>
      <c r="MC84" s="24"/>
      <c r="MD84" s="24"/>
      <c r="ME84" s="24"/>
      <c r="MF84" s="24"/>
      <c r="MG84" s="24"/>
      <c r="MH84" s="24"/>
      <c r="MI84" s="24"/>
      <c r="MJ84" s="24"/>
      <c r="MK84" s="24"/>
      <c r="ML84" s="24"/>
      <c r="MM84" s="24"/>
      <c r="MN84" s="24"/>
      <c r="MO84" s="24"/>
      <c r="MP84" s="24"/>
      <c r="MQ84" s="24"/>
      <c r="MR84" s="24"/>
      <c r="MS84" s="24"/>
      <c r="MT84" s="24"/>
      <c r="MU84" s="24"/>
      <c r="MV84" s="24"/>
      <c r="MW84" s="24"/>
      <c r="MX84" s="24"/>
      <c r="MY84" s="24"/>
      <c r="MZ84" s="24"/>
      <c r="NA84" s="24"/>
      <c r="NB84" s="24"/>
      <c r="NC84" s="24"/>
      <c r="ND84" s="24"/>
    </row>
    <row r="85" spans="1:368" ht="15" thickBot="1" x14ac:dyDescent="0.4">
      <c r="A85" s="174"/>
      <c r="B85" s="142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  <c r="BU85" s="24"/>
      <c r="BV85" s="24"/>
      <c r="BW85" s="24"/>
      <c r="BX85" s="24"/>
      <c r="BY85" s="24"/>
      <c r="BZ85" s="24"/>
      <c r="CA85" s="24"/>
      <c r="CB85" s="24"/>
      <c r="CC85" s="24"/>
      <c r="CD85" s="24"/>
      <c r="CE85" s="24"/>
      <c r="CF85" s="24"/>
      <c r="CG85" s="24"/>
      <c r="CH85" s="24"/>
      <c r="CI85" s="24"/>
      <c r="CJ85" s="24"/>
      <c r="CK85" s="24"/>
      <c r="CL85" s="24"/>
      <c r="CM85" s="24"/>
      <c r="CN85" s="24"/>
      <c r="CO85" s="24"/>
      <c r="CP85" s="24"/>
      <c r="CQ85" s="24"/>
      <c r="CR85" s="24"/>
      <c r="CS85" s="24"/>
      <c r="CT85" s="24"/>
      <c r="CU85" s="24"/>
      <c r="CV85" s="24"/>
      <c r="CW85" s="24"/>
      <c r="CX85" s="24"/>
      <c r="CY85" s="24"/>
      <c r="CZ85" s="24"/>
      <c r="DA85" s="24"/>
      <c r="DB85" s="24"/>
      <c r="DC85" s="24"/>
      <c r="DD85" s="24"/>
      <c r="DE85" s="24"/>
      <c r="DF85" s="24"/>
      <c r="DG85" s="24"/>
      <c r="DH85" s="24"/>
      <c r="DI85" s="24"/>
      <c r="DJ85" s="24"/>
      <c r="DK85" s="24"/>
      <c r="DL85" s="24"/>
      <c r="DM85" s="24"/>
      <c r="DN85" s="24"/>
      <c r="DO85" s="24"/>
      <c r="DP85" s="24"/>
      <c r="DQ85" s="24"/>
      <c r="DR85" s="24"/>
      <c r="DS85" s="24"/>
      <c r="DT85" s="24"/>
      <c r="DU85" s="24"/>
      <c r="DV85" s="24"/>
      <c r="DW85" s="24"/>
      <c r="DX85" s="24"/>
      <c r="DY85" s="24"/>
      <c r="DZ85" s="24"/>
      <c r="EA85" s="24"/>
      <c r="EB85" s="24"/>
      <c r="EC85" s="24"/>
      <c r="ED85" s="24"/>
      <c r="EE85" s="24"/>
      <c r="EF85" s="24"/>
      <c r="EG85" s="24"/>
      <c r="EH85" s="24"/>
      <c r="EI85" s="24"/>
      <c r="EJ85" s="24"/>
      <c r="EK85" s="24"/>
      <c r="EL85" s="24"/>
      <c r="EM85" s="24"/>
      <c r="EN85" s="24"/>
      <c r="EO85" s="24"/>
      <c r="EP85" s="24"/>
      <c r="EQ85" s="24"/>
      <c r="ER85" s="24"/>
      <c r="ES85" s="24"/>
      <c r="ET85" s="24"/>
      <c r="EU85" s="24"/>
      <c r="EV85" s="24"/>
      <c r="EW85" s="24"/>
      <c r="EX85" s="24"/>
      <c r="EY85" s="24"/>
      <c r="EZ85" s="24"/>
      <c r="FA85" s="24"/>
      <c r="FB85" s="24"/>
      <c r="FC85" s="24"/>
      <c r="FD85" s="24"/>
      <c r="FE85" s="24"/>
      <c r="FF85" s="24"/>
      <c r="FG85" s="24"/>
      <c r="FH85" s="24"/>
      <c r="FI85" s="24"/>
      <c r="FJ85" s="24"/>
      <c r="FK85" s="24"/>
      <c r="FL85" s="24"/>
      <c r="FM85" s="24"/>
      <c r="FN85" s="24"/>
      <c r="FO85" s="24"/>
      <c r="FP85" s="24"/>
      <c r="FQ85" s="24"/>
      <c r="FR85" s="24"/>
      <c r="FS85" s="24"/>
      <c r="FT85" s="24"/>
      <c r="FU85" s="24"/>
      <c r="FV85" s="24"/>
      <c r="FW85" s="24"/>
      <c r="FX85" s="24"/>
      <c r="FY85" s="24"/>
      <c r="FZ85" s="24"/>
      <c r="GA85" s="24"/>
      <c r="GB85" s="24"/>
      <c r="GC85" s="24"/>
      <c r="GD85" s="24"/>
      <c r="GE85" s="24"/>
      <c r="GF85" s="24"/>
      <c r="GG85" s="24"/>
      <c r="GH85" s="24"/>
      <c r="GI85" s="24"/>
      <c r="GJ85" s="24"/>
      <c r="GK85" s="24"/>
      <c r="GL85" s="24"/>
      <c r="GM85" s="24"/>
      <c r="GN85" s="24"/>
      <c r="GO85" s="24"/>
      <c r="GP85" s="24"/>
      <c r="GQ85" s="24"/>
      <c r="GR85" s="24"/>
      <c r="GS85" s="24"/>
      <c r="GT85" s="24"/>
      <c r="GU85" s="24"/>
      <c r="GV85" s="24"/>
      <c r="GW85" s="24"/>
      <c r="GX85" s="24"/>
      <c r="GY85" s="24"/>
      <c r="GZ85" s="24"/>
      <c r="HA85" s="24"/>
      <c r="HB85" s="24"/>
      <c r="HC85" s="24"/>
      <c r="HD85" s="24"/>
      <c r="HE85" s="24"/>
      <c r="HF85" s="24"/>
      <c r="HG85" s="24"/>
      <c r="HH85" s="24"/>
      <c r="HI85" s="24"/>
      <c r="HJ85" s="24"/>
      <c r="HK85" s="24"/>
      <c r="HL85" s="24"/>
      <c r="HM85" s="24"/>
      <c r="HN85" s="24"/>
      <c r="HO85" s="24"/>
      <c r="HP85" s="24"/>
      <c r="HQ85" s="24"/>
      <c r="HR85" s="24"/>
      <c r="HS85" s="24"/>
      <c r="HT85" s="24"/>
      <c r="HU85" s="24"/>
      <c r="HV85" s="24"/>
      <c r="HW85" s="24"/>
      <c r="HX85" s="24"/>
      <c r="HY85" s="24"/>
      <c r="HZ85" s="24"/>
      <c r="IA85" s="24"/>
      <c r="IB85" s="24"/>
      <c r="IC85" s="24"/>
      <c r="ID85" s="24"/>
      <c r="IE85" s="24"/>
      <c r="IF85" s="24"/>
      <c r="IG85" s="24"/>
      <c r="IH85" s="24"/>
      <c r="II85" s="24"/>
      <c r="IJ85" s="24"/>
      <c r="IK85" s="24"/>
      <c r="IL85" s="24"/>
      <c r="IM85" s="24"/>
      <c r="IN85" s="24"/>
      <c r="IO85" s="24"/>
      <c r="IP85" s="24"/>
      <c r="IQ85" s="24"/>
      <c r="IR85" s="24"/>
      <c r="IS85" s="24"/>
      <c r="IT85" s="24"/>
      <c r="IU85" s="24"/>
      <c r="IV85" s="24"/>
      <c r="IW85" s="24"/>
      <c r="IX85" s="24"/>
      <c r="IY85" s="24"/>
      <c r="IZ85" s="24"/>
      <c r="JA85" s="24"/>
      <c r="JB85" s="24"/>
      <c r="JC85" s="24"/>
      <c r="JD85" s="24"/>
      <c r="JE85" s="24"/>
      <c r="JF85" s="24"/>
      <c r="JG85" s="24"/>
      <c r="JH85" s="24"/>
      <c r="JI85" s="24"/>
      <c r="JJ85" s="24"/>
      <c r="JK85" s="24"/>
      <c r="JL85" s="24"/>
      <c r="JM85" s="24"/>
      <c r="JN85" s="24"/>
      <c r="JO85" s="24"/>
      <c r="JP85" s="24"/>
      <c r="JQ85" s="24"/>
      <c r="JR85" s="24"/>
      <c r="JS85" s="24"/>
      <c r="JT85" s="24"/>
      <c r="JU85" s="24"/>
      <c r="JV85" s="24"/>
      <c r="JW85" s="24"/>
      <c r="JX85" s="24"/>
      <c r="JY85" s="24"/>
      <c r="JZ85" s="24"/>
      <c r="KA85" s="24"/>
      <c r="KB85" s="24"/>
      <c r="KC85" s="24"/>
      <c r="KD85" s="24"/>
      <c r="KE85" s="24"/>
      <c r="KF85" s="24"/>
      <c r="KG85" s="24"/>
      <c r="KH85" s="24"/>
      <c r="KI85" s="24"/>
      <c r="KJ85" s="24"/>
      <c r="KK85" s="24"/>
      <c r="KL85" s="24"/>
      <c r="KM85" s="24"/>
      <c r="KN85" s="24"/>
      <c r="KO85" s="24"/>
      <c r="KP85" s="24"/>
      <c r="KQ85" s="24"/>
      <c r="KR85" s="24"/>
      <c r="KS85" s="24"/>
      <c r="KT85" s="24"/>
      <c r="KU85" s="24"/>
      <c r="KV85" s="24"/>
      <c r="KW85" s="24"/>
      <c r="KX85" s="24"/>
      <c r="KY85" s="24"/>
      <c r="KZ85" s="24"/>
      <c r="LA85" s="24"/>
      <c r="LB85" s="24"/>
      <c r="LC85" s="24"/>
      <c r="LD85" s="24"/>
      <c r="LE85" s="24"/>
      <c r="LF85" s="24"/>
      <c r="LG85" s="24"/>
      <c r="LH85" s="24"/>
      <c r="LI85" s="24"/>
      <c r="LJ85" s="24"/>
      <c r="LK85" s="24"/>
      <c r="LL85" s="24"/>
      <c r="LM85" s="24"/>
      <c r="LN85" s="24"/>
      <c r="LO85" s="24"/>
      <c r="LP85" s="24"/>
      <c r="LQ85" s="24"/>
      <c r="LR85" s="24"/>
      <c r="LS85" s="24"/>
      <c r="LT85" s="24"/>
      <c r="LU85" s="24"/>
      <c r="LV85" s="24"/>
      <c r="LW85" s="24"/>
      <c r="LX85" s="24"/>
      <c r="LY85" s="24"/>
      <c r="LZ85" s="24"/>
      <c r="MA85" s="24"/>
      <c r="MB85" s="24"/>
      <c r="MC85" s="24"/>
      <c r="MD85" s="24"/>
      <c r="ME85" s="24"/>
      <c r="MF85" s="24"/>
      <c r="MG85" s="24"/>
      <c r="MH85" s="24"/>
      <c r="MI85" s="24"/>
      <c r="MJ85" s="24"/>
      <c r="MK85" s="24"/>
      <c r="ML85" s="24"/>
      <c r="MM85" s="24"/>
      <c r="MN85" s="24"/>
      <c r="MO85" s="24"/>
      <c r="MP85" s="24"/>
      <c r="MQ85" s="24"/>
      <c r="MR85" s="24"/>
      <c r="MS85" s="24"/>
      <c r="MT85" s="24"/>
      <c r="MU85" s="24"/>
      <c r="MV85" s="24"/>
      <c r="MW85" s="24"/>
      <c r="MX85" s="24"/>
      <c r="MY85" s="24"/>
      <c r="MZ85" s="24"/>
      <c r="NA85" s="24"/>
      <c r="NB85" s="24"/>
      <c r="NC85" s="24"/>
      <c r="ND85" s="24"/>
    </row>
    <row r="86" spans="1:368" x14ac:dyDescent="0.35">
      <c r="A86" s="174" t="s">
        <v>124</v>
      </c>
      <c r="B86" s="143" t="s">
        <v>136</v>
      </c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3"/>
      <c r="CQ86" s="23"/>
      <c r="CR86" s="23"/>
      <c r="CS86" s="23"/>
      <c r="CT86" s="23"/>
      <c r="CU86" s="23"/>
      <c r="CV86" s="23"/>
      <c r="CW86" s="23"/>
      <c r="CX86" s="23"/>
      <c r="CY86" s="23"/>
      <c r="CZ86" s="23"/>
      <c r="DA86" s="23"/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  <c r="DP86" s="23"/>
      <c r="DQ86" s="23"/>
      <c r="DR86" s="23"/>
      <c r="DS86" s="23"/>
      <c r="DT86" s="23"/>
      <c r="DU86" s="23"/>
      <c r="DV86" s="23"/>
      <c r="DW86" s="23"/>
      <c r="DX86" s="23"/>
      <c r="DY86" s="23"/>
      <c r="DZ86" s="23"/>
      <c r="EA86" s="23"/>
      <c r="EB86" s="23"/>
      <c r="EC86" s="23"/>
      <c r="ED86" s="23"/>
      <c r="EE86" s="23"/>
      <c r="EF86" s="23"/>
      <c r="EG86" s="23"/>
      <c r="EH86" s="23"/>
      <c r="EI86" s="23"/>
      <c r="EJ86" s="23"/>
      <c r="EK86" s="23"/>
      <c r="EL86" s="23"/>
      <c r="EM86" s="23"/>
      <c r="EN86" s="23"/>
      <c r="EO86" s="23"/>
      <c r="EP86" s="23"/>
      <c r="EQ86" s="23"/>
      <c r="ER86" s="23"/>
      <c r="ES86" s="23"/>
      <c r="ET86" s="23"/>
      <c r="EU86" s="23"/>
      <c r="EV86" s="23"/>
      <c r="EW86" s="23"/>
      <c r="EX86" s="23"/>
      <c r="EY86" s="23"/>
      <c r="EZ86" s="23"/>
      <c r="FA86" s="23"/>
      <c r="FB86" s="23"/>
      <c r="FC86" s="23"/>
      <c r="FD86" s="23"/>
      <c r="FE86" s="23"/>
      <c r="FF86" s="23"/>
      <c r="FG86" s="23"/>
      <c r="FH86" s="23"/>
      <c r="FI86" s="23"/>
      <c r="FJ86" s="23"/>
      <c r="FK86" s="23"/>
      <c r="FL86" s="23"/>
      <c r="FM86" s="23"/>
      <c r="FN86" s="23"/>
      <c r="FO86" s="23"/>
      <c r="FP86" s="23"/>
      <c r="FQ86" s="23"/>
      <c r="FR86" s="23"/>
      <c r="FS86" s="23"/>
      <c r="FT86" s="23"/>
      <c r="FU86" s="23"/>
      <c r="FV86" s="23"/>
      <c r="FW86" s="23"/>
      <c r="FX86" s="23"/>
      <c r="FY86" s="23"/>
      <c r="FZ86" s="23"/>
      <c r="GA86" s="23"/>
      <c r="GB86" s="23"/>
      <c r="GC86" s="23"/>
      <c r="GD86" s="23"/>
      <c r="GE86" s="23"/>
      <c r="GF86" s="23"/>
      <c r="GG86" s="23"/>
      <c r="GH86" s="23"/>
      <c r="GI86" s="23"/>
      <c r="GJ86" s="23"/>
      <c r="GK86" s="23"/>
      <c r="GL86" s="23"/>
      <c r="GM86" s="23"/>
      <c r="GN86" s="23"/>
      <c r="GO86" s="23"/>
      <c r="GP86" s="23"/>
      <c r="GQ86" s="23"/>
      <c r="GR86" s="23"/>
      <c r="GS86" s="23"/>
      <c r="GT86" s="23"/>
      <c r="GU86" s="23"/>
      <c r="GV86" s="23"/>
      <c r="GW86" s="23"/>
      <c r="GX86" s="23"/>
      <c r="GY86" s="23"/>
      <c r="GZ86" s="23"/>
      <c r="HA86" s="23"/>
      <c r="HB86" s="23"/>
      <c r="HC86" s="23"/>
      <c r="HD86" s="23"/>
      <c r="HE86" s="23"/>
      <c r="HF86" s="23"/>
      <c r="HG86" s="23"/>
      <c r="HH86" s="23"/>
      <c r="HI86" s="23"/>
      <c r="HJ86" s="23"/>
      <c r="HK86" s="23"/>
      <c r="HL86" s="23"/>
      <c r="HM86" s="23"/>
      <c r="HN86" s="23"/>
      <c r="HO86" s="23"/>
      <c r="HP86" s="23"/>
      <c r="HQ86" s="23"/>
      <c r="HR86" s="23"/>
      <c r="HS86" s="23"/>
      <c r="HT86" s="23"/>
      <c r="HU86" s="23"/>
      <c r="HV86" s="23"/>
      <c r="HW86" s="23"/>
      <c r="HX86" s="23"/>
      <c r="HY86" s="23"/>
      <c r="HZ86" s="23"/>
      <c r="IA86" s="23"/>
      <c r="IB86" s="23"/>
      <c r="IC86" s="23"/>
      <c r="ID86" s="23"/>
      <c r="IE86" s="23"/>
      <c r="IF86" s="23"/>
      <c r="IG86" s="23"/>
      <c r="IH86" s="23"/>
      <c r="II86" s="23"/>
      <c r="IJ86" s="23"/>
      <c r="IK86" s="23"/>
      <c r="IL86" s="23"/>
      <c r="IM86" s="23"/>
      <c r="IN86" s="23"/>
      <c r="IO86" s="23"/>
      <c r="IP86" s="23"/>
      <c r="IQ86" s="23"/>
      <c r="IR86" s="23"/>
      <c r="IS86" s="23"/>
      <c r="IT86" s="23"/>
      <c r="IU86" s="23"/>
      <c r="IV86" s="23"/>
      <c r="IW86" s="23"/>
      <c r="IX86" s="23"/>
      <c r="IY86" s="23"/>
      <c r="IZ86" s="23"/>
      <c r="JA86" s="23"/>
      <c r="JB86" s="23"/>
      <c r="JC86" s="23"/>
      <c r="JD86" s="23"/>
      <c r="JE86" s="23"/>
      <c r="JF86" s="23"/>
      <c r="JG86" s="23"/>
      <c r="JH86" s="23"/>
      <c r="JI86" s="23"/>
      <c r="JJ86" s="23"/>
      <c r="JK86" s="23"/>
      <c r="JL86" s="23"/>
      <c r="JM86" s="23"/>
      <c r="JN86" s="23"/>
      <c r="JO86" s="23"/>
      <c r="JP86" s="23"/>
      <c r="JQ86" s="23"/>
      <c r="JR86" s="23"/>
      <c r="JS86" s="23"/>
      <c r="JT86" s="23"/>
      <c r="JU86" s="23"/>
      <c r="JV86" s="23"/>
      <c r="JW86" s="23"/>
      <c r="JX86" s="23"/>
      <c r="JY86" s="23"/>
      <c r="JZ86" s="23"/>
      <c r="KA86" s="23"/>
      <c r="KB86" s="23"/>
      <c r="KC86" s="23"/>
      <c r="KD86" s="23"/>
      <c r="KE86" s="23"/>
      <c r="KF86" s="23"/>
      <c r="KG86" s="23"/>
      <c r="KH86" s="23"/>
      <c r="KI86" s="23"/>
      <c r="KJ86" s="23"/>
      <c r="KK86" s="23"/>
      <c r="KL86" s="23"/>
      <c r="KM86" s="23"/>
      <c r="KN86" s="23"/>
      <c r="KO86" s="23"/>
      <c r="KP86" s="23"/>
      <c r="KQ86" s="23"/>
      <c r="KR86" s="23"/>
      <c r="KS86" s="23"/>
      <c r="KT86" s="23"/>
      <c r="KU86" s="23"/>
      <c r="KV86" s="23"/>
      <c r="KW86" s="23"/>
      <c r="KX86" s="23"/>
      <c r="KY86" s="23"/>
      <c r="KZ86" s="23"/>
      <c r="LA86" s="23"/>
      <c r="LB86" s="23"/>
      <c r="LC86" s="23"/>
      <c r="LD86" s="23"/>
      <c r="LE86" s="23"/>
      <c r="LF86" s="23"/>
      <c r="LG86" s="23"/>
      <c r="LH86" s="23"/>
      <c r="LI86" s="23"/>
      <c r="LJ86" s="23"/>
      <c r="LK86" s="23"/>
      <c r="LL86" s="23"/>
      <c r="LM86" s="23"/>
      <c r="LN86" s="23"/>
      <c r="LO86" s="23"/>
      <c r="LP86" s="23"/>
      <c r="LQ86" s="23"/>
      <c r="LR86" s="23"/>
      <c r="LS86" s="23"/>
      <c r="LT86" s="23"/>
      <c r="LU86" s="23"/>
      <c r="LV86" s="23"/>
      <c r="LW86" s="23"/>
      <c r="LX86" s="23"/>
      <c r="LY86" s="23"/>
      <c r="LZ86" s="23"/>
      <c r="MA86" s="23"/>
      <c r="MB86" s="23"/>
      <c r="MC86" s="23"/>
      <c r="MD86" s="23"/>
      <c r="ME86" s="23"/>
      <c r="MF86" s="23"/>
      <c r="MG86" s="23"/>
      <c r="MH86" s="23"/>
      <c r="MI86" s="23"/>
      <c r="MJ86" s="23"/>
      <c r="MK86" s="23"/>
      <c r="ML86" s="23"/>
      <c r="MM86" s="23"/>
      <c r="MN86" s="23"/>
      <c r="MO86" s="23"/>
      <c r="MP86" s="23"/>
      <c r="MQ86" s="23"/>
      <c r="MR86" s="23"/>
      <c r="MS86" s="23"/>
      <c r="MT86" s="23"/>
      <c r="MU86" s="23"/>
      <c r="MV86" s="23"/>
      <c r="MW86" s="23"/>
      <c r="MX86" s="23"/>
      <c r="MY86" s="23"/>
      <c r="MZ86" s="23"/>
      <c r="NA86" s="23"/>
      <c r="NB86" s="23"/>
      <c r="NC86" s="23"/>
      <c r="ND86" s="23"/>
    </row>
    <row r="87" spans="1:368" x14ac:dyDescent="0.35">
      <c r="A87" s="174"/>
      <c r="B87" s="141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  <c r="BU87" s="24"/>
      <c r="BV87" s="24"/>
      <c r="BW87" s="24"/>
      <c r="BX87" s="24"/>
      <c r="BY87" s="24"/>
      <c r="BZ87" s="24"/>
      <c r="CA87" s="24"/>
      <c r="CB87" s="24"/>
      <c r="CC87" s="24"/>
      <c r="CD87" s="24"/>
      <c r="CE87" s="24"/>
      <c r="CF87" s="24"/>
      <c r="CG87" s="24"/>
      <c r="CH87" s="24"/>
      <c r="CI87" s="24"/>
      <c r="CJ87" s="24"/>
      <c r="CK87" s="24"/>
      <c r="CL87" s="24"/>
      <c r="CM87" s="24"/>
      <c r="CN87" s="24"/>
      <c r="CO87" s="24"/>
      <c r="CP87" s="24"/>
      <c r="CQ87" s="24"/>
      <c r="CR87" s="24"/>
      <c r="CS87" s="24"/>
      <c r="CT87" s="24"/>
      <c r="CU87" s="24"/>
      <c r="CV87" s="24"/>
      <c r="CW87" s="24"/>
      <c r="CX87" s="24"/>
      <c r="CY87" s="24"/>
      <c r="CZ87" s="24"/>
      <c r="DA87" s="24"/>
      <c r="DB87" s="24"/>
      <c r="DC87" s="24"/>
      <c r="DD87" s="24"/>
      <c r="DE87" s="24"/>
      <c r="DF87" s="24"/>
      <c r="DG87" s="24"/>
      <c r="DH87" s="24"/>
      <c r="DI87" s="24"/>
      <c r="DJ87" s="24"/>
      <c r="DK87" s="24"/>
      <c r="DL87" s="24"/>
      <c r="DM87" s="24"/>
      <c r="DN87" s="24"/>
      <c r="DO87" s="24"/>
      <c r="DP87" s="24"/>
      <c r="DQ87" s="24"/>
      <c r="DR87" s="24"/>
      <c r="DS87" s="24"/>
      <c r="DT87" s="24"/>
      <c r="DU87" s="24"/>
      <c r="DV87" s="24"/>
      <c r="DW87" s="24"/>
      <c r="DX87" s="24"/>
      <c r="DY87" s="24"/>
      <c r="DZ87" s="24"/>
      <c r="EA87" s="24"/>
      <c r="EB87" s="24"/>
      <c r="EC87" s="24"/>
      <c r="ED87" s="24"/>
      <c r="EE87" s="24"/>
      <c r="EF87" s="24"/>
      <c r="EG87" s="24"/>
      <c r="EH87" s="24"/>
      <c r="EI87" s="24"/>
      <c r="EJ87" s="24"/>
      <c r="EK87" s="24"/>
      <c r="EL87" s="24"/>
      <c r="EM87" s="24"/>
      <c r="EN87" s="24"/>
      <c r="EO87" s="24"/>
      <c r="EP87" s="24"/>
      <c r="EQ87" s="24"/>
      <c r="ER87" s="24"/>
      <c r="ES87" s="24"/>
      <c r="ET87" s="24"/>
      <c r="EU87" s="24"/>
      <c r="EV87" s="24"/>
      <c r="EW87" s="24"/>
      <c r="EX87" s="24"/>
      <c r="EY87" s="24"/>
      <c r="EZ87" s="24"/>
      <c r="FA87" s="24"/>
      <c r="FB87" s="24"/>
      <c r="FC87" s="24"/>
      <c r="FD87" s="24"/>
      <c r="FE87" s="24"/>
      <c r="FF87" s="24"/>
      <c r="FG87" s="24"/>
      <c r="FH87" s="24"/>
      <c r="FI87" s="24"/>
      <c r="FJ87" s="24"/>
      <c r="FK87" s="24"/>
      <c r="FL87" s="24"/>
      <c r="FM87" s="24"/>
      <c r="FN87" s="24"/>
      <c r="FO87" s="24"/>
      <c r="FP87" s="24"/>
      <c r="FQ87" s="24"/>
      <c r="FR87" s="24"/>
      <c r="FS87" s="24"/>
      <c r="FT87" s="24"/>
      <c r="FU87" s="24"/>
      <c r="FV87" s="24"/>
      <c r="FW87" s="24"/>
      <c r="FX87" s="24"/>
      <c r="FY87" s="24"/>
      <c r="FZ87" s="24"/>
      <c r="GA87" s="24"/>
      <c r="GB87" s="24"/>
      <c r="GC87" s="24"/>
      <c r="GD87" s="24"/>
      <c r="GE87" s="24"/>
      <c r="GF87" s="24"/>
      <c r="GG87" s="24"/>
      <c r="GH87" s="24"/>
      <c r="GI87" s="24"/>
      <c r="GJ87" s="24"/>
      <c r="GK87" s="24"/>
      <c r="GL87" s="24"/>
      <c r="GM87" s="24"/>
      <c r="GN87" s="24"/>
      <c r="GO87" s="24"/>
      <c r="GP87" s="24"/>
      <c r="GQ87" s="24"/>
      <c r="GR87" s="24"/>
      <c r="GS87" s="24"/>
      <c r="GT87" s="24"/>
      <c r="GU87" s="24"/>
      <c r="GV87" s="24"/>
      <c r="GW87" s="24"/>
      <c r="GX87" s="24"/>
      <c r="GY87" s="24"/>
      <c r="GZ87" s="24"/>
      <c r="HA87" s="24"/>
      <c r="HB87" s="24"/>
      <c r="HC87" s="24"/>
      <c r="HD87" s="24"/>
      <c r="HE87" s="24"/>
      <c r="HF87" s="24"/>
      <c r="HG87" s="24"/>
      <c r="HH87" s="24"/>
      <c r="HI87" s="24"/>
      <c r="HJ87" s="24"/>
      <c r="HK87" s="24"/>
      <c r="HL87" s="24"/>
      <c r="HM87" s="24"/>
      <c r="HN87" s="24"/>
      <c r="HO87" s="24"/>
      <c r="HP87" s="24"/>
      <c r="HQ87" s="24"/>
      <c r="HR87" s="24"/>
      <c r="HS87" s="24"/>
      <c r="HT87" s="24"/>
      <c r="HU87" s="24"/>
      <c r="HV87" s="24"/>
      <c r="HW87" s="24"/>
      <c r="HX87" s="24"/>
      <c r="HY87" s="24"/>
      <c r="HZ87" s="24"/>
      <c r="IA87" s="24"/>
      <c r="IB87" s="24"/>
      <c r="IC87" s="24"/>
      <c r="ID87" s="24"/>
      <c r="IE87" s="24"/>
      <c r="IF87" s="24"/>
      <c r="IG87" s="24"/>
      <c r="IH87" s="24"/>
      <c r="II87" s="24"/>
      <c r="IJ87" s="24"/>
      <c r="IK87" s="24"/>
      <c r="IL87" s="24"/>
      <c r="IM87" s="24"/>
      <c r="IN87" s="24"/>
      <c r="IO87" s="24"/>
      <c r="IP87" s="24"/>
      <c r="IQ87" s="24"/>
      <c r="IR87" s="24"/>
      <c r="IS87" s="24"/>
      <c r="IT87" s="24"/>
      <c r="IU87" s="24"/>
      <c r="IV87" s="24"/>
      <c r="IW87" s="24"/>
      <c r="IX87" s="24"/>
      <c r="IY87" s="24"/>
      <c r="IZ87" s="24"/>
      <c r="JA87" s="24"/>
      <c r="JB87" s="24"/>
      <c r="JC87" s="24"/>
      <c r="JD87" s="24"/>
      <c r="JE87" s="24"/>
      <c r="JF87" s="24"/>
      <c r="JG87" s="24"/>
      <c r="JH87" s="24"/>
      <c r="JI87" s="24"/>
      <c r="JJ87" s="24"/>
      <c r="JK87" s="24"/>
      <c r="JL87" s="24"/>
      <c r="JM87" s="24"/>
      <c r="JN87" s="24"/>
      <c r="JO87" s="24"/>
      <c r="JP87" s="24"/>
      <c r="JQ87" s="24"/>
      <c r="JR87" s="24"/>
      <c r="JS87" s="24"/>
      <c r="JT87" s="24"/>
      <c r="JU87" s="24"/>
      <c r="JV87" s="24"/>
      <c r="JW87" s="24"/>
      <c r="JX87" s="24"/>
      <c r="JY87" s="24"/>
      <c r="JZ87" s="24"/>
      <c r="KA87" s="24"/>
      <c r="KB87" s="24"/>
      <c r="KC87" s="24"/>
      <c r="KD87" s="24"/>
      <c r="KE87" s="24"/>
      <c r="KF87" s="24"/>
      <c r="KG87" s="24"/>
      <c r="KH87" s="24"/>
      <c r="KI87" s="24"/>
      <c r="KJ87" s="24"/>
      <c r="KK87" s="24"/>
      <c r="KL87" s="24"/>
      <c r="KM87" s="24"/>
      <c r="KN87" s="24"/>
      <c r="KO87" s="24"/>
      <c r="KP87" s="24"/>
      <c r="KQ87" s="24"/>
      <c r="KR87" s="24"/>
      <c r="KS87" s="24"/>
      <c r="KT87" s="24"/>
      <c r="KU87" s="24"/>
      <c r="KV87" s="24"/>
      <c r="KW87" s="24"/>
      <c r="KX87" s="24"/>
      <c r="KY87" s="24"/>
      <c r="KZ87" s="24"/>
      <c r="LA87" s="24"/>
      <c r="LB87" s="24"/>
      <c r="LC87" s="24"/>
      <c r="LD87" s="24"/>
      <c r="LE87" s="24"/>
      <c r="LF87" s="24"/>
      <c r="LG87" s="24"/>
      <c r="LH87" s="24"/>
      <c r="LI87" s="24"/>
      <c r="LJ87" s="24"/>
      <c r="LK87" s="24"/>
      <c r="LL87" s="24"/>
      <c r="LM87" s="24"/>
      <c r="LN87" s="24"/>
      <c r="LO87" s="24"/>
      <c r="LP87" s="24"/>
      <c r="LQ87" s="24"/>
      <c r="LR87" s="24"/>
      <c r="LS87" s="24"/>
      <c r="LT87" s="24"/>
      <c r="LU87" s="24"/>
      <c r="LV87" s="24"/>
      <c r="LW87" s="24"/>
      <c r="LX87" s="24"/>
      <c r="LY87" s="24"/>
      <c r="LZ87" s="24"/>
      <c r="MA87" s="24"/>
      <c r="MB87" s="24"/>
      <c r="MC87" s="24"/>
      <c r="MD87" s="24"/>
      <c r="ME87" s="24"/>
      <c r="MF87" s="24"/>
      <c r="MG87" s="24"/>
      <c r="MH87" s="24"/>
      <c r="MI87" s="24"/>
      <c r="MJ87" s="24"/>
      <c r="MK87" s="24"/>
      <c r="ML87" s="24"/>
      <c r="MM87" s="24"/>
      <c r="MN87" s="24"/>
      <c r="MO87" s="24"/>
      <c r="MP87" s="24"/>
      <c r="MQ87" s="24"/>
      <c r="MR87" s="24"/>
      <c r="MS87" s="24"/>
      <c r="MT87" s="24"/>
      <c r="MU87" s="24"/>
      <c r="MV87" s="24"/>
      <c r="MW87" s="24"/>
      <c r="MX87" s="24"/>
      <c r="MY87" s="24"/>
      <c r="MZ87" s="24"/>
      <c r="NA87" s="24"/>
      <c r="NB87" s="24"/>
      <c r="NC87" s="24"/>
      <c r="ND87" s="24"/>
    </row>
    <row r="88" spans="1:368" x14ac:dyDescent="0.35">
      <c r="A88" s="174"/>
      <c r="B88" s="141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  <c r="BU88" s="24"/>
      <c r="BV88" s="24"/>
      <c r="BW88" s="24"/>
      <c r="BX88" s="24"/>
      <c r="BY88" s="24"/>
      <c r="BZ88" s="24"/>
      <c r="CA88" s="24"/>
      <c r="CB88" s="24"/>
      <c r="CC88" s="24"/>
      <c r="CD88" s="24"/>
      <c r="CE88" s="24"/>
      <c r="CF88" s="24"/>
      <c r="CG88" s="24"/>
      <c r="CH88" s="24"/>
      <c r="CI88" s="24"/>
      <c r="CJ88" s="24"/>
      <c r="CK88" s="24"/>
      <c r="CL88" s="24"/>
      <c r="CM88" s="24"/>
      <c r="CN88" s="24"/>
      <c r="CO88" s="24"/>
      <c r="CP88" s="24"/>
      <c r="CQ88" s="24"/>
      <c r="CR88" s="24"/>
      <c r="CS88" s="24"/>
      <c r="CT88" s="24"/>
      <c r="CU88" s="24"/>
      <c r="CV88" s="24"/>
      <c r="CW88" s="24"/>
      <c r="CX88" s="24"/>
      <c r="CY88" s="24"/>
      <c r="CZ88" s="24"/>
      <c r="DA88" s="24"/>
      <c r="DB88" s="24"/>
      <c r="DC88" s="24"/>
      <c r="DD88" s="24"/>
      <c r="DE88" s="24"/>
      <c r="DF88" s="24"/>
      <c r="DG88" s="24"/>
      <c r="DH88" s="24"/>
      <c r="DI88" s="24"/>
      <c r="DJ88" s="24"/>
      <c r="DK88" s="24"/>
      <c r="DL88" s="24"/>
      <c r="DM88" s="24"/>
      <c r="DN88" s="24"/>
      <c r="DO88" s="24"/>
      <c r="DP88" s="24"/>
      <c r="DQ88" s="24"/>
      <c r="DR88" s="24"/>
      <c r="DS88" s="24"/>
      <c r="DT88" s="24"/>
      <c r="DU88" s="24"/>
      <c r="DV88" s="24"/>
      <c r="DW88" s="24"/>
      <c r="DX88" s="24"/>
      <c r="DY88" s="24"/>
      <c r="DZ88" s="24"/>
      <c r="EA88" s="24"/>
      <c r="EB88" s="24"/>
      <c r="EC88" s="24"/>
      <c r="ED88" s="24"/>
      <c r="EE88" s="24"/>
      <c r="EF88" s="24"/>
      <c r="EG88" s="24"/>
      <c r="EH88" s="24"/>
      <c r="EI88" s="24"/>
      <c r="EJ88" s="24"/>
      <c r="EK88" s="24"/>
      <c r="EL88" s="24"/>
      <c r="EM88" s="24"/>
      <c r="EN88" s="24"/>
      <c r="EO88" s="24"/>
      <c r="EP88" s="24"/>
      <c r="EQ88" s="24"/>
      <c r="ER88" s="24"/>
      <c r="ES88" s="24"/>
      <c r="ET88" s="24"/>
      <c r="EU88" s="24"/>
      <c r="EV88" s="24"/>
      <c r="EW88" s="24"/>
      <c r="EX88" s="24"/>
      <c r="EY88" s="24"/>
      <c r="EZ88" s="24"/>
      <c r="FA88" s="24"/>
      <c r="FB88" s="24"/>
      <c r="FC88" s="24"/>
      <c r="FD88" s="24"/>
      <c r="FE88" s="24"/>
      <c r="FF88" s="24"/>
      <c r="FG88" s="24"/>
      <c r="FH88" s="24"/>
      <c r="FI88" s="24"/>
      <c r="FJ88" s="24"/>
      <c r="FK88" s="24"/>
      <c r="FL88" s="24"/>
      <c r="FM88" s="24"/>
      <c r="FN88" s="24"/>
      <c r="FO88" s="24"/>
      <c r="FP88" s="24"/>
      <c r="FQ88" s="24"/>
      <c r="FR88" s="24"/>
      <c r="FS88" s="24"/>
      <c r="FT88" s="24"/>
      <c r="FU88" s="24"/>
      <c r="FV88" s="24"/>
      <c r="FW88" s="24"/>
      <c r="FX88" s="24"/>
      <c r="FY88" s="24"/>
      <c r="FZ88" s="24"/>
      <c r="GA88" s="24"/>
      <c r="GB88" s="24"/>
      <c r="GC88" s="24"/>
      <c r="GD88" s="24"/>
      <c r="GE88" s="24"/>
      <c r="GF88" s="24"/>
      <c r="GG88" s="24"/>
      <c r="GH88" s="24"/>
      <c r="GI88" s="24"/>
      <c r="GJ88" s="24"/>
      <c r="GK88" s="24"/>
      <c r="GL88" s="24"/>
      <c r="GM88" s="24"/>
      <c r="GN88" s="24"/>
      <c r="GO88" s="24"/>
      <c r="GP88" s="24"/>
      <c r="GQ88" s="24"/>
      <c r="GR88" s="24"/>
      <c r="GS88" s="24"/>
      <c r="GT88" s="24"/>
      <c r="GU88" s="24"/>
      <c r="GV88" s="24"/>
      <c r="GW88" s="24"/>
      <c r="GX88" s="24"/>
      <c r="GY88" s="24"/>
      <c r="GZ88" s="24"/>
      <c r="HA88" s="24"/>
      <c r="HB88" s="24"/>
      <c r="HC88" s="24"/>
      <c r="HD88" s="24"/>
      <c r="HE88" s="24"/>
      <c r="HF88" s="24"/>
      <c r="HG88" s="24"/>
      <c r="HH88" s="24"/>
      <c r="HI88" s="24"/>
      <c r="HJ88" s="24"/>
      <c r="HK88" s="24"/>
      <c r="HL88" s="24"/>
      <c r="HM88" s="24"/>
      <c r="HN88" s="24"/>
      <c r="HO88" s="24"/>
      <c r="HP88" s="24"/>
      <c r="HQ88" s="24"/>
      <c r="HR88" s="24"/>
      <c r="HS88" s="24"/>
      <c r="HT88" s="24"/>
      <c r="HU88" s="24"/>
      <c r="HV88" s="24"/>
      <c r="HW88" s="24"/>
      <c r="HX88" s="24"/>
      <c r="HY88" s="24"/>
      <c r="HZ88" s="24"/>
      <c r="IA88" s="24"/>
      <c r="IB88" s="24"/>
      <c r="IC88" s="24"/>
      <c r="ID88" s="24"/>
      <c r="IE88" s="24"/>
      <c r="IF88" s="24"/>
      <c r="IG88" s="24"/>
      <c r="IH88" s="24"/>
      <c r="II88" s="24"/>
      <c r="IJ88" s="24"/>
      <c r="IK88" s="24"/>
      <c r="IL88" s="24"/>
      <c r="IM88" s="24"/>
      <c r="IN88" s="24"/>
      <c r="IO88" s="24"/>
      <c r="IP88" s="24"/>
      <c r="IQ88" s="24"/>
      <c r="IR88" s="24"/>
      <c r="IS88" s="24"/>
      <c r="IT88" s="24"/>
      <c r="IU88" s="24"/>
      <c r="IV88" s="24"/>
      <c r="IW88" s="24"/>
      <c r="IX88" s="24"/>
      <c r="IY88" s="24"/>
      <c r="IZ88" s="24"/>
      <c r="JA88" s="24"/>
      <c r="JB88" s="24"/>
      <c r="JC88" s="24"/>
      <c r="JD88" s="24"/>
      <c r="JE88" s="24"/>
      <c r="JF88" s="24"/>
      <c r="JG88" s="24"/>
      <c r="JH88" s="24"/>
      <c r="JI88" s="24"/>
      <c r="JJ88" s="24"/>
      <c r="JK88" s="24"/>
      <c r="JL88" s="24"/>
      <c r="JM88" s="24"/>
      <c r="JN88" s="24"/>
      <c r="JO88" s="24"/>
      <c r="JP88" s="24"/>
      <c r="JQ88" s="24"/>
      <c r="JR88" s="24"/>
      <c r="JS88" s="24"/>
      <c r="JT88" s="24"/>
      <c r="JU88" s="24"/>
      <c r="JV88" s="24"/>
      <c r="JW88" s="24"/>
      <c r="JX88" s="24"/>
      <c r="JY88" s="24"/>
      <c r="JZ88" s="24"/>
      <c r="KA88" s="24"/>
      <c r="KB88" s="24"/>
      <c r="KC88" s="24"/>
      <c r="KD88" s="24"/>
      <c r="KE88" s="24"/>
      <c r="KF88" s="24"/>
      <c r="KG88" s="24"/>
      <c r="KH88" s="24"/>
      <c r="KI88" s="24"/>
      <c r="KJ88" s="24"/>
      <c r="KK88" s="24"/>
      <c r="KL88" s="24"/>
      <c r="KM88" s="24"/>
      <c r="KN88" s="24"/>
      <c r="KO88" s="24"/>
      <c r="KP88" s="24"/>
      <c r="KQ88" s="24"/>
      <c r="KR88" s="24"/>
      <c r="KS88" s="24"/>
      <c r="KT88" s="24"/>
      <c r="KU88" s="24"/>
      <c r="KV88" s="24"/>
      <c r="KW88" s="24"/>
      <c r="KX88" s="24"/>
      <c r="KY88" s="24"/>
      <c r="KZ88" s="24"/>
      <c r="LA88" s="24"/>
      <c r="LB88" s="24"/>
      <c r="LC88" s="24"/>
      <c r="LD88" s="24"/>
      <c r="LE88" s="24"/>
      <c r="LF88" s="24"/>
      <c r="LG88" s="24"/>
      <c r="LH88" s="24"/>
      <c r="LI88" s="24"/>
      <c r="LJ88" s="24"/>
      <c r="LK88" s="24"/>
      <c r="LL88" s="24"/>
      <c r="LM88" s="24"/>
      <c r="LN88" s="24"/>
      <c r="LO88" s="24"/>
      <c r="LP88" s="24"/>
      <c r="LQ88" s="24"/>
      <c r="LR88" s="24"/>
      <c r="LS88" s="24"/>
      <c r="LT88" s="24"/>
      <c r="LU88" s="24"/>
      <c r="LV88" s="24"/>
      <c r="LW88" s="24"/>
      <c r="LX88" s="24"/>
      <c r="LY88" s="24"/>
      <c r="LZ88" s="24"/>
      <c r="MA88" s="24"/>
      <c r="MB88" s="24"/>
      <c r="MC88" s="24"/>
      <c r="MD88" s="24"/>
      <c r="ME88" s="24"/>
      <c r="MF88" s="24"/>
      <c r="MG88" s="24"/>
      <c r="MH88" s="24"/>
      <c r="MI88" s="24"/>
      <c r="MJ88" s="24"/>
      <c r="MK88" s="24"/>
      <c r="ML88" s="24"/>
      <c r="MM88" s="24"/>
      <c r="MN88" s="24"/>
      <c r="MO88" s="24"/>
      <c r="MP88" s="24"/>
      <c r="MQ88" s="24"/>
      <c r="MR88" s="24"/>
      <c r="MS88" s="24"/>
      <c r="MT88" s="24"/>
      <c r="MU88" s="24"/>
      <c r="MV88" s="24"/>
      <c r="MW88" s="24"/>
      <c r="MX88" s="24"/>
      <c r="MY88" s="24"/>
      <c r="MZ88" s="24"/>
      <c r="NA88" s="24"/>
      <c r="NB88" s="24"/>
      <c r="NC88" s="24"/>
      <c r="ND88" s="24"/>
    </row>
    <row r="89" spans="1:368" x14ac:dyDescent="0.35">
      <c r="A89" s="174"/>
      <c r="B89" s="141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  <c r="BU89" s="24"/>
      <c r="BV89" s="24"/>
      <c r="BW89" s="24"/>
      <c r="BX89" s="24"/>
      <c r="BY89" s="24"/>
      <c r="BZ89" s="24"/>
      <c r="CA89" s="24"/>
      <c r="CB89" s="24"/>
      <c r="CC89" s="24"/>
      <c r="CD89" s="24"/>
      <c r="CE89" s="24"/>
      <c r="CF89" s="24"/>
      <c r="CG89" s="24"/>
      <c r="CH89" s="24"/>
      <c r="CI89" s="24"/>
      <c r="CJ89" s="24"/>
      <c r="CK89" s="24"/>
      <c r="CL89" s="24"/>
      <c r="CM89" s="24"/>
      <c r="CN89" s="24"/>
      <c r="CO89" s="24"/>
      <c r="CP89" s="24"/>
      <c r="CQ89" s="24"/>
      <c r="CR89" s="24"/>
      <c r="CS89" s="24"/>
      <c r="CT89" s="24"/>
      <c r="CU89" s="24"/>
      <c r="CV89" s="24"/>
      <c r="CW89" s="24"/>
      <c r="CX89" s="24"/>
      <c r="CY89" s="24"/>
      <c r="CZ89" s="24"/>
      <c r="DA89" s="24"/>
      <c r="DB89" s="24"/>
      <c r="DC89" s="24"/>
      <c r="DD89" s="24"/>
      <c r="DE89" s="24"/>
      <c r="DF89" s="24"/>
      <c r="DG89" s="24"/>
      <c r="DH89" s="24"/>
      <c r="DI89" s="24"/>
      <c r="DJ89" s="24"/>
      <c r="DK89" s="24"/>
      <c r="DL89" s="24"/>
      <c r="DM89" s="24"/>
      <c r="DN89" s="24"/>
      <c r="DO89" s="24"/>
      <c r="DP89" s="24"/>
      <c r="DQ89" s="24"/>
      <c r="DR89" s="24"/>
      <c r="DS89" s="24"/>
      <c r="DT89" s="24"/>
      <c r="DU89" s="24"/>
      <c r="DV89" s="24"/>
      <c r="DW89" s="24"/>
      <c r="DX89" s="24"/>
      <c r="DY89" s="24"/>
      <c r="DZ89" s="24"/>
      <c r="EA89" s="24"/>
      <c r="EB89" s="24"/>
      <c r="EC89" s="24"/>
      <c r="ED89" s="24"/>
      <c r="EE89" s="24"/>
      <c r="EF89" s="24"/>
      <c r="EG89" s="24"/>
      <c r="EH89" s="24"/>
      <c r="EI89" s="24"/>
      <c r="EJ89" s="24"/>
      <c r="EK89" s="24"/>
      <c r="EL89" s="24"/>
      <c r="EM89" s="24"/>
      <c r="EN89" s="24"/>
      <c r="EO89" s="24"/>
      <c r="EP89" s="24"/>
      <c r="EQ89" s="24"/>
      <c r="ER89" s="24"/>
      <c r="ES89" s="24"/>
      <c r="ET89" s="24"/>
      <c r="EU89" s="24"/>
      <c r="EV89" s="24"/>
      <c r="EW89" s="24"/>
      <c r="EX89" s="24"/>
      <c r="EY89" s="24"/>
      <c r="EZ89" s="24"/>
      <c r="FA89" s="24"/>
      <c r="FB89" s="24"/>
      <c r="FC89" s="24"/>
      <c r="FD89" s="24"/>
      <c r="FE89" s="24"/>
      <c r="FF89" s="24"/>
      <c r="FG89" s="24"/>
      <c r="FH89" s="24"/>
      <c r="FI89" s="24"/>
      <c r="FJ89" s="24"/>
      <c r="FK89" s="24"/>
      <c r="FL89" s="24"/>
      <c r="FM89" s="24"/>
      <c r="FN89" s="24"/>
      <c r="FO89" s="24"/>
      <c r="FP89" s="24"/>
      <c r="FQ89" s="24"/>
      <c r="FR89" s="24"/>
      <c r="FS89" s="24"/>
      <c r="FT89" s="24"/>
      <c r="FU89" s="24"/>
      <c r="FV89" s="24"/>
      <c r="FW89" s="24"/>
      <c r="FX89" s="24"/>
      <c r="FY89" s="24"/>
      <c r="FZ89" s="24"/>
      <c r="GA89" s="24"/>
      <c r="GB89" s="24"/>
      <c r="GC89" s="24"/>
      <c r="GD89" s="24"/>
      <c r="GE89" s="24"/>
      <c r="GF89" s="24"/>
      <c r="GG89" s="24"/>
      <c r="GH89" s="24"/>
      <c r="GI89" s="24"/>
      <c r="GJ89" s="24"/>
      <c r="GK89" s="24"/>
      <c r="GL89" s="24"/>
      <c r="GM89" s="24"/>
      <c r="GN89" s="24"/>
      <c r="GO89" s="24"/>
      <c r="GP89" s="24"/>
      <c r="GQ89" s="24"/>
      <c r="GR89" s="24"/>
      <c r="GS89" s="24"/>
      <c r="GT89" s="24"/>
      <c r="GU89" s="24"/>
      <c r="GV89" s="24"/>
      <c r="GW89" s="24"/>
      <c r="GX89" s="24"/>
      <c r="GY89" s="24"/>
      <c r="GZ89" s="24"/>
      <c r="HA89" s="24"/>
      <c r="HB89" s="24"/>
      <c r="HC89" s="24"/>
      <c r="HD89" s="24"/>
      <c r="HE89" s="24"/>
      <c r="HF89" s="24"/>
      <c r="HG89" s="24"/>
      <c r="HH89" s="24"/>
      <c r="HI89" s="24"/>
      <c r="HJ89" s="24"/>
      <c r="HK89" s="24"/>
      <c r="HL89" s="24"/>
      <c r="HM89" s="24"/>
      <c r="HN89" s="24"/>
      <c r="HO89" s="24"/>
      <c r="HP89" s="24"/>
      <c r="HQ89" s="24"/>
      <c r="HR89" s="24"/>
      <c r="HS89" s="24"/>
      <c r="HT89" s="24"/>
      <c r="HU89" s="24"/>
      <c r="HV89" s="24"/>
      <c r="HW89" s="24"/>
      <c r="HX89" s="24"/>
      <c r="HY89" s="24"/>
      <c r="HZ89" s="24"/>
      <c r="IA89" s="24"/>
      <c r="IB89" s="24"/>
      <c r="IC89" s="24"/>
      <c r="ID89" s="24"/>
      <c r="IE89" s="24"/>
      <c r="IF89" s="24"/>
      <c r="IG89" s="24"/>
      <c r="IH89" s="24"/>
      <c r="II89" s="24"/>
      <c r="IJ89" s="24"/>
      <c r="IK89" s="24"/>
      <c r="IL89" s="24"/>
      <c r="IM89" s="24"/>
      <c r="IN89" s="24"/>
      <c r="IO89" s="24"/>
      <c r="IP89" s="24"/>
      <c r="IQ89" s="24"/>
      <c r="IR89" s="24"/>
      <c r="IS89" s="24"/>
      <c r="IT89" s="24"/>
      <c r="IU89" s="24"/>
      <c r="IV89" s="24"/>
      <c r="IW89" s="24"/>
      <c r="IX89" s="24"/>
      <c r="IY89" s="24"/>
      <c r="IZ89" s="24"/>
      <c r="JA89" s="24"/>
      <c r="JB89" s="24"/>
      <c r="JC89" s="24"/>
      <c r="JD89" s="24"/>
      <c r="JE89" s="24"/>
      <c r="JF89" s="24"/>
      <c r="JG89" s="24"/>
      <c r="JH89" s="24"/>
      <c r="JI89" s="24"/>
      <c r="JJ89" s="24"/>
      <c r="JK89" s="24"/>
      <c r="JL89" s="24"/>
      <c r="JM89" s="24"/>
      <c r="JN89" s="24"/>
      <c r="JO89" s="24"/>
      <c r="JP89" s="24"/>
      <c r="JQ89" s="24"/>
      <c r="JR89" s="24"/>
      <c r="JS89" s="24"/>
      <c r="JT89" s="24"/>
      <c r="JU89" s="24"/>
      <c r="JV89" s="24"/>
      <c r="JW89" s="24"/>
      <c r="JX89" s="24"/>
      <c r="JY89" s="24"/>
      <c r="JZ89" s="24"/>
      <c r="KA89" s="24"/>
      <c r="KB89" s="24"/>
      <c r="KC89" s="24"/>
      <c r="KD89" s="24"/>
      <c r="KE89" s="24"/>
      <c r="KF89" s="24"/>
      <c r="KG89" s="24"/>
      <c r="KH89" s="24"/>
      <c r="KI89" s="24"/>
      <c r="KJ89" s="24"/>
      <c r="KK89" s="24"/>
      <c r="KL89" s="24"/>
      <c r="KM89" s="24"/>
      <c r="KN89" s="24"/>
      <c r="KO89" s="24"/>
      <c r="KP89" s="24"/>
      <c r="KQ89" s="24"/>
      <c r="KR89" s="24"/>
      <c r="KS89" s="24"/>
      <c r="KT89" s="24"/>
      <c r="KU89" s="24"/>
      <c r="KV89" s="24"/>
      <c r="KW89" s="24"/>
      <c r="KX89" s="24"/>
      <c r="KY89" s="24"/>
      <c r="KZ89" s="24"/>
      <c r="LA89" s="24"/>
      <c r="LB89" s="24"/>
      <c r="LC89" s="24"/>
      <c r="LD89" s="24"/>
      <c r="LE89" s="24"/>
      <c r="LF89" s="24"/>
      <c r="LG89" s="24"/>
      <c r="LH89" s="24"/>
      <c r="LI89" s="24"/>
      <c r="LJ89" s="24"/>
      <c r="LK89" s="24"/>
      <c r="LL89" s="24"/>
      <c r="LM89" s="24"/>
      <c r="LN89" s="24"/>
      <c r="LO89" s="24"/>
      <c r="LP89" s="24"/>
      <c r="LQ89" s="24"/>
      <c r="LR89" s="24"/>
      <c r="LS89" s="24"/>
      <c r="LT89" s="24"/>
      <c r="LU89" s="24"/>
      <c r="LV89" s="24"/>
      <c r="LW89" s="24"/>
      <c r="LX89" s="24"/>
      <c r="LY89" s="24"/>
      <c r="LZ89" s="24"/>
      <c r="MA89" s="24"/>
      <c r="MB89" s="24"/>
      <c r="MC89" s="24"/>
      <c r="MD89" s="24"/>
      <c r="ME89" s="24"/>
      <c r="MF89" s="24"/>
      <c r="MG89" s="24"/>
      <c r="MH89" s="24"/>
      <c r="MI89" s="24"/>
      <c r="MJ89" s="24"/>
      <c r="MK89" s="24"/>
      <c r="ML89" s="24"/>
      <c r="MM89" s="24"/>
      <c r="MN89" s="24"/>
      <c r="MO89" s="24"/>
      <c r="MP89" s="24"/>
      <c r="MQ89" s="24"/>
      <c r="MR89" s="24"/>
      <c r="MS89" s="24"/>
      <c r="MT89" s="24"/>
      <c r="MU89" s="24"/>
      <c r="MV89" s="24"/>
      <c r="MW89" s="24"/>
      <c r="MX89" s="24"/>
      <c r="MY89" s="24"/>
      <c r="MZ89" s="24"/>
      <c r="NA89" s="24"/>
      <c r="NB89" s="24"/>
      <c r="NC89" s="24"/>
      <c r="ND89" s="24"/>
    </row>
    <row r="90" spans="1:368" x14ac:dyDescent="0.35">
      <c r="A90" s="174"/>
      <c r="B90" s="141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  <c r="BU90" s="24"/>
      <c r="BV90" s="24"/>
      <c r="BW90" s="24"/>
      <c r="BX90" s="24"/>
      <c r="BY90" s="24"/>
      <c r="BZ90" s="24"/>
      <c r="CA90" s="24"/>
      <c r="CB90" s="24"/>
      <c r="CC90" s="24"/>
      <c r="CD90" s="24"/>
      <c r="CE90" s="24"/>
      <c r="CF90" s="24"/>
      <c r="CG90" s="24"/>
      <c r="CH90" s="24"/>
      <c r="CI90" s="24"/>
      <c r="CJ90" s="24"/>
      <c r="CK90" s="24"/>
      <c r="CL90" s="24"/>
      <c r="CM90" s="24"/>
      <c r="CN90" s="24"/>
      <c r="CO90" s="24"/>
      <c r="CP90" s="24"/>
      <c r="CQ90" s="24"/>
      <c r="CR90" s="24"/>
      <c r="CS90" s="24"/>
      <c r="CT90" s="24"/>
      <c r="CU90" s="24"/>
      <c r="CV90" s="24"/>
      <c r="CW90" s="24"/>
      <c r="CX90" s="24"/>
      <c r="CY90" s="24"/>
      <c r="CZ90" s="24"/>
      <c r="DA90" s="24"/>
      <c r="DB90" s="24"/>
      <c r="DC90" s="24"/>
      <c r="DD90" s="24"/>
      <c r="DE90" s="24"/>
      <c r="DF90" s="24"/>
      <c r="DG90" s="24"/>
      <c r="DH90" s="24"/>
      <c r="DI90" s="24"/>
      <c r="DJ90" s="24"/>
      <c r="DK90" s="24"/>
      <c r="DL90" s="24"/>
      <c r="DM90" s="24"/>
      <c r="DN90" s="24"/>
      <c r="DO90" s="24"/>
      <c r="DP90" s="24"/>
      <c r="DQ90" s="24"/>
      <c r="DR90" s="24"/>
      <c r="DS90" s="24"/>
      <c r="DT90" s="24"/>
      <c r="DU90" s="24"/>
      <c r="DV90" s="24"/>
      <c r="DW90" s="24"/>
      <c r="DX90" s="24"/>
      <c r="DY90" s="24"/>
      <c r="DZ90" s="24"/>
      <c r="EA90" s="24"/>
      <c r="EB90" s="24"/>
      <c r="EC90" s="24"/>
      <c r="ED90" s="24"/>
      <c r="EE90" s="24"/>
      <c r="EF90" s="24"/>
      <c r="EG90" s="24"/>
      <c r="EH90" s="24"/>
      <c r="EI90" s="24"/>
      <c r="EJ90" s="24"/>
      <c r="EK90" s="24"/>
      <c r="EL90" s="24"/>
      <c r="EM90" s="24"/>
      <c r="EN90" s="24"/>
      <c r="EO90" s="24"/>
      <c r="EP90" s="24"/>
      <c r="EQ90" s="24"/>
      <c r="ER90" s="24"/>
      <c r="ES90" s="24"/>
      <c r="ET90" s="24"/>
      <c r="EU90" s="24"/>
      <c r="EV90" s="24"/>
      <c r="EW90" s="24"/>
      <c r="EX90" s="24"/>
      <c r="EY90" s="24"/>
      <c r="EZ90" s="24"/>
      <c r="FA90" s="24"/>
      <c r="FB90" s="24"/>
      <c r="FC90" s="24"/>
      <c r="FD90" s="24"/>
      <c r="FE90" s="24"/>
      <c r="FF90" s="24"/>
      <c r="FG90" s="24"/>
      <c r="FH90" s="24"/>
      <c r="FI90" s="24"/>
      <c r="FJ90" s="24"/>
      <c r="FK90" s="24"/>
      <c r="FL90" s="24"/>
      <c r="FM90" s="24"/>
      <c r="FN90" s="24"/>
      <c r="FO90" s="24"/>
      <c r="FP90" s="24"/>
      <c r="FQ90" s="24"/>
      <c r="FR90" s="24"/>
      <c r="FS90" s="24"/>
      <c r="FT90" s="24"/>
      <c r="FU90" s="24"/>
      <c r="FV90" s="24"/>
      <c r="FW90" s="24"/>
      <c r="FX90" s="24"/>
      <c r="FY90" s="24"/>
      <c r="FZ90" s="24"/>
      <c r="GA90" s="24"/>
      <c r="GB90" s="24"/>
      <c r="GC90" s="24"/>
      <c r="GD90" s="24"/>
      <c r="GE90" s="24"/>
      <c r="GF90" s="24"/>
      <c r="GG90" s="24"/>
      <c r="GH90" s="24"/>
      <c r="GI90" s="24"/>
      <c r="GJ90" s="24"/>
      <c r="GK90" s="24"/>
      <c r="GL90" s="24"/>
      <c r="GM90" s="24"/>
      <c r="GN90" s="24"/>
      <c r="GO90" s="24"/>
      <c r="GP90" s="24"/>
      <c r="GQ90" s="24"/>
      <c r="GR90" s="24"/>
      <c r="GS90" s="24"/>
      <c r="GT90" s="24"/>
      <c r="GU90" s="24"/>
      <c r="GV90" s="24"/>
      <c r="GW90" s="24"/>
      <c r="GX90" s="24"/>
      <c r="GY90" s="24"/>
      <c r="GZ90" s="24"/>
      <c r="HA90" s="24"/>
      <c r="HB90" s="24"/>
      <c r="HC90" s="24"/>
      <c r="HD90" s="24"/>
      <c r="HE90" s="24"/>
      <c r="HF90" s="24"/>
      <c r="HG90" s="24"/>
      <c r="HH90" s="24"/>
      <c r="HI90" s="24"/>
      <c r="HJ90" s="24"/>
      <c r="HK90" s="24"/>
      <c r="HL90" s="24"/>
      <c r="HM90" s="24"/>
      <c r="HN90" s="24"/>
      <c r="HO90" s="24"/>
      <c r="HP90" s="24"/>
      <c r="HQ90" s="24"/>
      <c r="HR90" s="24"/>
      <c r="HS90" s="24"/>
      <c r="HT90" s="24"/>
      <c r="HU90" s="24"/>
      <c r="HV90" s="24"/>
      <c r="HW90" s="24"/>
      <c r="HX90" s="24"/>
      <c r="HY90" s="24"/>
      <c r="HZ90" s="24"/>
      <c r="IA90" s="24"/>
      <c r="IB90" s="24"/>
      <c r="IC90" s="24"/>
      <c r="ID90" s="24"/>
      <c r="IE90" s="24"/>
      <c r="IF90" s="24"/>
      <c r="IG90" s="24"/>
      <c r="IH90" s="24"/>
      <c r="II90" s="24"/>
      <c r="IJ90" s="24"/>
      <c r="IK90" s="24"/>
      <c r="IL90" s="24"/>
      <c r="IM90" s="24"/>
      <c r="IN90" s="24"/>
      <c r="IO90" s="24"/>
      <c r="IP90" s="24"/>
      <c r="IQ90" s="24"/>
      <c r="IR90" s="24"/>
      <c r="IS90" s="24"/>
      <c r="IT90" s="24"/>
      <c r="IU90" s="24"/>
      <c r="IV90" s="24"/>
      <c r="IW90" s="24"/>
      <c r="IX90" s="24"/>
      <c r="IY90" s="24"/>
      <c r="IZ90" s="24"/>
      <c r="JA90" s="24"/>
      <c r="JB90" s="24"/>
      <c r="JC90" s="24"/>
      <c r="JD90" s="24"/>
      <c r="JE90" s="24"/>
      <c r="JF90" s="24"/>
      <c r="JG90" s="24"/>
      <c r="JH90" s="24"/>
      <c r="JI90" s="24"/>
      <c r="JJ90" s="24"/>
      <c r="JK90" s="24"/>
      <c r="JL90" s="24"/>
      <c r="JM90" s="24"/>
      <c r="JN90" s="24"/>
      <c r="JO90" s="24"/>
      <c r="JP90" s="24"/>
      <c r="JQ90" s="24"/>
      <c r="JR90" s="24"/>
      <c r="JS90" s="24"/>
      <c r="JT90" s="24"/>
      <c r="JU90" s="24"/>
      <c r="JV90" s="24"/>
      <c r="JW90" s="24"/>
      <c r="JX90" s="24"/>
      <c r="JY90" s="24"/>
      <c r="JZ90" s="24"/>
      <c r="KA90" s="24"/>
      <c r="KB90" s="24"/>
      <c r="KC90" s="24"/>
      <c r="KD90" s="24"/>
      <c r="KE90" s="24"/>
      <c r="KF90" s="24"/>
      <c r="KG90" s="24"/>
      <c r="KH90" s="24"/>
      <c r="KI90" s="24"/>
      <c r="KJ90" s="24"/>
      <c r="KK90" s="24"/>
      <c r="KL90" s="24"/>
      <c r="KM90" s="24"/>
      <c r="KN90" s="24"/>
      <c r="KO90" s="24"/>
      <c r="KP90" s="24"/>
      <c r="KQ90" s="24"/>
      <c r="KR90" s="24"/>
      <c r="KS90" s="24"/>
      <c r="KT90" s="24"/>
      <c r="KU90" s="24"/>
      <c r="KV90" s="24"/>
      <c r="KW90" s="24"/>
      <c r="KX90" s="24"/>
      <c r="KY90" s="24"/>
      <c r="KZ90" s="24"/>
      <c r="LA90" s="24"/>
      <c r="LB90" s="24"/>
      <c r="LC90" s="24"/>
      <c r="LD90" s="24"/>
      <c r="LE90" s="24"/>
      <c r="LF90" s="24"/>
      <c r="LG90" s="24"/>
      <c r="LH90" s="24"/>
      <c r="LI90" s="24"/>
      <c r="LJ90" s="24"/>
      <c r="LK90" s="24"/>
      <c r="LL90" s="24"/>
      <c r="LM90" s="24"/>
      <c r="LN90" s="24"/>
      <c r="LO90" s="24"/>
      <c r="LP90" s="24"/>
      <c r="LQ90" s="24"/>
      <c r="LR90" s="24"/>
      <c r="LS90" s="24"/>
      <c r="LT90" s="24"/>
      <c r="LU90" s="24"/>
      <c r="LV90" s="24"/>
      <c r="LW90" s="24"/>
      <c r="LX90" s="24"/>
      <c r="LY90" s="24"/>
      <c r="LZ90" s="24"/>
      <c r="MA90" s="24"/>
      <c r="MB90" s="24"/>
      <c r="MC90" s="24"/>
      <c r="MD90" s="24"/>
      <c r="ME90" s="24"/>
      <c r="MF90" s="24"/>
      <c r="MG90" s="24"/>
      <c r="MH90" s="24"/>
      <c r="MI90" s="24"/>
      <c r="MJ90" s="24"/>
      <c r="MK90" s="24"/>
      <c r="ML90" s="24"/>
      <c r="MM90" s="24"/>
      <c r="MN90" s="24"/>
      <c r="MO90" s="24"/>
      <c r="MP90" s="24"/>
      <c r="MQ90" s="24"/>
      <c r="MR90" s="24"/>
      <c r="MS90" s="24"/>
      <c r="MT90" s="24"/>
      <c r="MU90" s="24"/>
      <c r="MV90" s="24"/>
      <c r="MW90" s="24"/>
      <c r="MX90" s="24"/>
      <c r="MY90" s="24"/>
      <c r="MZ90" s="24"/>
      <c r="NA90" s="24"/>
      <c r="NB90" s="24"/>
      <c r="NC90" s="24"/>
      <c r="ND90" s="24"/>
    </row>
    <row r="91" spans="1:368" x14ac:dyDescent="0.35">
      <c r="A91" s="174"/>
      <c r="B91" s="141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  <c r="BU91" s="24"/>
      <c r="BV91" s="24"/>
      <c r="BW91" s="24"/>
      <c r="BX91" s="24"/>
      <c r="BY91" s="24"/>
      <c r="BZ91" s="24"/>
      <c r="CA91" s="24"/>
      <c r="CB91" s="24"/>
      <c r="CC91" s="24"/>
      <c r="CD91" s="24"/>
      <c r="CE91" s="24"/>
      <c r="CF91" s="24"/>
      <c r="CG91" s="24"/>
      <c r="CH91" s="24"/>
      <c r="CI91" s="24"/>
      <c r="CJ91" s="24"/>
      <c r="CK91" s="24"/>
      <c r="CL91" s="24"/>
      <c r="CM91" s="24"/>
      <c r="CN91" s="24"/>
      <c r="CO91" s="24"/>
      <c r="CP91" s="24"/>
      <c r="CQ91" s="24"/>
      <c r="CR91" s="24"/>
      <c r="CS91" s="24"/>
      <c r="CT91" s="24"/>
      <c r="CU91" s="24"/>
      <c r="CV91" s="24"/>
      <c r="CW91" s="24"/>
      <c r="CX91" s="24"/>
      <c r="CY91" s="24"/>
      <c r="CZ91" s="24"/>
      <c r="DA91" s="24"/>
      <c r="DB91" s="24"/>
      <c r="DC91" s="24"/>
      <c r="DD91" s="24"/>
      <c r="DE91" s="24"/>
      <c r="DF91" s="24"/>
      <c r="DG91" s="24"/>
      <c r="DH91" s="24"/>
      <c r="DI91" s="24"/>
      <c r="DJ91" s="24"/>
      <c r="DK91" s="24"/>
      <c r="DL91" s="24"/>
      <c r="DM91" s="24"/>
      <c r="DN91" s="24"/>
      <c r="DO91" s="24"/>
      <c r="DP91" s="24"/>
      <c r="DQ91" s="24"/>
      <c r="DR91" s="24"/>
      <c r="DS91" s="24"/>
      <c r="DT91" s="24"/>
      <c r="DU91" s="24"/>
      <c r="DV91" s="24"/>
      <c r="DW91" s="24"/>
      <c r="DX91" s="24"/>
      <c r="DY91" s="24"/>
      <c r="DZ91" s="24"/>
      <c r="EA91" s="24"/>
      <c r="EB91" s="24"/>
      <c r="EC91" s="24"/>
      <c r="ED91" s="24"/>
      <c r="EE91" s="24"/>
      <c r="EF91" s="24"/>
      <c r="EG91" s="24"/>
      <c r="EH91" s="24"/>
      <c r="EI91" s="24"/>
      <c r="EJ91" s="24"/>
      <c r="EK91" s="24"/>
      <c r="EL91" s="24"/>
      <c r="EM91" s="24"/>
      <c r="EN91" s="24"/>
      <c r="EO91" s="24"/>
      <c r="EP91" s="24"/>
      <c r="EQ91" s="24"/>
      <c r="ER91" s="24"/>
      <c r="ES91" s="24"/>
      <c r="ET91" s="24"/>
      <c r="EU91" s="24"/>
      <c r="EV91" s="24"/>
      <c r="EW91" s="24"/>
      <c r="EX91" s="24"/>
      <c r="EY91" s="24"/>
      <c r="EZ91" s="24"/>
      <c r="FA91" s="24"/>
      <c r="FB91" s="24"/>
      <c r="FC91" s="24"/>
      <c r="FD91" s="24"/>
      <c r="FE91" s="24"/>
      <c r="FF91" s="24"/>
      <c r="FG91" s="24"/>
      <c r="FH91" s="24"/>
      <c r="FI91" s="24"/>
      <c r="FJ91" s="24"/>
      <c r="FK91" s="24"/>
      <c r="FL91" s="24"/>
      <c r="FM91" s="24"/>
      <c r="FN91" s="24"/>
      <c r="FO91" s="24"/>
      <c r="FP91" s="24"/>
      <c r="FQ91" s="24"/>
      <c r="FR91" s="24"/>
      <c r="FS91" s="24"/>
      <c r="FT91" s="24"/>
      <c r="FU91" s="24"/>
      <c r="FV91" s="24"/>
      <c r="FW91" s="24"/>
      <c r="FX91" s="24"/>
      <c r="FY91" s="24"/>
      <c r="FZ91" s="24"/>
      <c r="GA91" s="24"/>
      <c r="GB91" s="24"/>
      <c r="GC91" s="24"/>
      <c r="GD91" s="24"/>
      <c r="GE91" s="24"/>
      <c r="GF91" s="24"/>
      <c r="GG91" s="24"/>
      <c r="GH91" s="24"/>
      <c r="GI91" s="24"/>
      <c r="GJ91" s="24"/>
      <c r="GK91" s="24"/>
      <c r="GL91" s="24"/>
      <c r="GM91" s="24"/>
      <c r="GN91" s="24"/>
      <c r="GO91" s="24"/>
      <c r="GP91" s="24"/>
      <c r="GQ91" s="24"/>
      <c r="GR91" s="24"/>
      <c r="GS91" s="24"/>
      <c r="GT91" s="24"/>
      <c r="GU91" s="24"/>
      <c r="GV91" s="24"/>
      <c r="GW91" s="24"/>
      <c r="GX91" s="24"/>
      <c r="GY91" s="24"/>
      <c r="GZ91" s="24"/>
      <c r="HA91" s="24"/>
      <c r="HB91" s="24"/>
      <c r="HC91" s="24"/>
      <c r="HD91" s="24"/>
      <c r="HE91" s="24"/>
      <c r="HF91" s="24"/>
      <c r="HG91" s="24"/>
      <c r="HH91" s="24"/>
      <c r="HI91" s="24"/>
      <c r="HJ91" s="24"/>
      <c r="HK91" s="24"/>
      <c r="HL91" s="24"/>
      <c r="HM91" s="24"/>
      <c r="HN91" s="24"/>
      <c r="HO91" s="24"/>
      <c r="HP91" s="24"/>
      <c r="HQ91" s="24"/>
      <c r="HR91" s="24"/>
      <c r="HS91" s="24"/>
      <c r="HT91" s="24"/>
      <c r="HU91" s="24"/>
      <c r="HV91" s="24"/>
      <c r="HW91" s="24"/>
      <c r="HX91" s="24"/>
      <c r="HY91" s="24"/>
      <c r="HZ91" s="24"/>
      <c r="IA91" s="24"/>
      <c r="IB91" s="24"/>
      <c r="IC91" s="24"/>
      <c r="ID91" s="24"/>
      <c r="IE91" s="24"/>
      <c r="IF91" s="24"/>
      <c r="IG91" s="24"/>
      <c r="IH91" s="24"/>
      <c r="II91" s="24"/>
      <c r="IJ91" s="24"/>
      <c r="IK91" s="24"/>
      <c r="IL91" s="24"/>
      <c r="IM91" s="24"/>
      <c r="IN91" s="24"/>
      <c r="IO91" s="24"/>
      <c r="IP91" s="24"/>
      <c r="IQ91" s="24"/>
      <c r="IR91" s="24"/>
      <c r="IS91" s="24"/>
      <c r="IT91" s="24"/>
      <c r="IU91" s="24"/>
      <c r="IV91" s="24"/>
      <c r="IW91" s="24"/>
      <c r="IX91" s="24"/>
      <c r="IY91" s="24"/>
      <c r="IZ91" s="24"/>
      <c r="JA91" s="24"/>
      <c r="JB91" s="24"/>
      <c r="JC91" s="24"/>
      <c r="JD91" s="24"/>
      <c r="JE91" s="24"/>
      <c r="JF91" s="24"/>
      <c r="JG91" s="24"/>
      <c r="JH91" s="24"/>
      <c r="JI91" s="24"/>
      <c r="JJ91" s="24"/>
      <c r="JK91" s="24"/>
      <c r="JL91" s="24"/>
      <c r="JM91" s="24"/>
      <c r="JN91" s="24"/>
      <c r="JO91" s="24"/>
      <c r="JP91" s="24"/>
      <c r="JQ91" s="24"/>
      <c r="JR91" s="24"/>
      <c r="JS91" s="24"/>
      <c r="JT91" s="24"/>
      <c r="JU91" s="24"/>
      <c r="JV91" s="24"/>
      <c r="JW91" s="24"/>
      <c r="JX91" s="24"/>
      <c r="JY91" s="24"/>
      <c r="JZ91" s="24"/>
      <c r="KA91" s="24"/>
      <c r="KB91" s="24"/>
      <c r="KC91" s="24"/>
      <c r="KD91" s="24"/>
      <c r="KE91" s="24"/>
      <c r="KF91" s="24"/>
      <c r="KG91" s="24"/>
      <c r="KH91" s="24"/>
      <c r="KI91" s="24"/>
      <c r="KJ91" s="24"/>
      <c r="KK91" s="24"/>
      <c r="KL91" s="24"/>
      <c r="KM91" s="24"/>
      <c r="KN91" s="24"/>
      <c r="KO91" s="24"/>
      <c r="KP91" s="24"/>
      <c r="KQ91" s="24"/>
      <c r="KR91" s="24"/>
      <c r="KS91" s="24"/>
      <c r="KT91" s="24"/>
      <c r="KU91" s="24"/>
      <c r="KV91" s="24"/>
      <c r="KW91" s="24"/>
      <c r="KX91" s="24"/>
      <c r="KY91" s="24"/>
      <c r="KZ91" s="24"/>
      <c r="LA91" s="24"/>
      <c r="LB91" s="24"/>
      <c r="LC91" s="24"/>
      <c r="LD91" s="24"/>
      <c r="LE91" s="24"/>
      <c r="LF91" s="24"/>
      <c r="LG91" s="24"/>
      <c r="LH91" s="24"/>
      <c r="LI91" s="24"/>
      <c r="LJ91" s="24"/>
      <c r="LK91" s="24"/>
      <c r="LL91" s="24"/>
      <c r="LM91" s="24"/>
      <c r="LN91" s="24"/>
      <c r="LO91" s="24"/>
      <c r="LP91" s="24"/>
      <c r="LQ91" s="24"/>
      <c r="LR91" s="24"/>
      <c r="LS91" s="24"/>
      <c r="LT91" s="24"/>
      <c r="LU91" s="24"/>
      <c r="LV91" s="24"/>
      <c r="LW91" s="24"/>
      <c r="LX91" s="24"/>
      <c r="LY91" s="24"/>
      <c r="LZ91" s="24"/>
      <c r="MA91" s="24"/>
      <c r="MB91" s="24"/>
      <c r="MC91" s="24"/>
      <c r="MD91" s="24"/>
      <c r="ME91" s="24"/>
      <c r="MF91" s="24"/>
      <c r="MG91" s="24"/>
      <c r="MH91" s="24"/>
      <c r="MI91" s="24"/>
      <c r="MJ91" s="24"/>
      <c r="MK91" s="24"/>
      <c r="ML91" s="24"/>
      <c r="MM91" s="24"/>
      <c r="MN91" s="24"/>
      <c r="MO91" s="24"/>
      <c r="MP91" s="24"/>
      <c r="MQ91" s="24"/>
      <c r="MR91" s="24"/>
      <c r="MS91" s="24"/>
      <c r="MT91" s="24"/>
      <c r="MU91" s="24"/>
      <c r="MV91" s="24"/>
      <c r="MW91" s="24"/>
      <c r="MX91" s="24"/>
      <c r="MY91" s="24"/>
      <c r="MZ91" s="24"/>
      <c r="NA91" s="24"/>
      <c r="NB91" s="24"/>
      <c r="NC91" s="24"/>
      <c r="ND91" s="24"/>
    </row>
    <row r="92" spans="1:368" ht="15" thickBot="1" x14ac:dyDescent="0.4">
      <c r="A92" s="174"/>
      <c r="B92" s="141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  <c r="CV92" s="40"/>
      <c r="CW92" s="40"/>
      <c r="CX92" s="40"/>
      <c r="CY92" s="40"/>
      <c r="CZ92" s="40"/>
      <c r="DA92" s="40"/>
      <c r="DB92" s="40"/>
      <c r="DC92" s="40"/>
      <c r="DD92" s="40"/>
      <c r="DE92" s="40"/>
      <c r="DF92" s="40"/>
      <c r="DG92" s="40"/>
      <c r="DH92" s="40"/>
      <c r="DI92" s="40"/>
      <c r="DJ92" s="40"/>
      <c r="DK92" s="40"/>
      <c r="DL92" s="40"/>
      <c r="DM92" s="40"/>
      <c r="DN92" s="40"/>
      <c r="DO92" s="40"/>
      <c r="DP92" s="40"/>
      <c r="DQ92" s="40"/>
      <c r="DR92" s="40"/>
      <c r="DS92" s="40"/>
      <c r="DT92" s="40"/>
      <c r="DU92" s="40"/>
      <c r="DV92" s="40"/>
      <c r="DW92" s="40"/>
      <c r="DX92" s="40"/>
      <c r="DY92" s="40"/>
      <c r="DZ92" s="40"/>
      <c r="EA92" s="40"/>
      <c r="EB92" s="40"/>
      <c r="EC92" s="40"/>
      <c r="ED92" s="40"/>
      <c r="EE92" s="40"/>
      <c r="EF92" s="40"/>
      <c r="EG92" s="40"/>
      <c r="EH92" s="40"/>
      <c r="EI92" s="40"/>
      <c r="EJ92" s="40"/>
      <c r="EK92" s="40"/>
      <c r="EL92" s="40"/>
      <c r="EM92" s="40"/>
      <c r="EN92" s="40"/>
      <c r="EO92" s="40"/>
      <c r="EP92" s="40"/>
      <c r="EQ92" s="40"/>
      <c r="ER92" s="40"/>
      <c r="ES92" s="40"/>
      <c r="ET92" s="40"/>
      <c r="EU92" s="40"/>
      <c r="EV92" s="40"/>
      <c r="EW92" s="40"/>
      <c r="EX92" s="40"/>
      <c r="EY92" s="40"/>
      <c r="EZ92" s="40"/>
      <c r="FA92" s="40"/>
      <c r="FB92" s="40"/>
      <c r="FC92" s="40"/>
      <c r="FD92" s="40"/>
      <c r="FE92" s="40"/>
      <c r="FF92" s="40"/>
      <c r="FG92" s="40"/>
      <c r="FH92" s="40"/>
      <c r="FI92" s="40"/>
      <c r="FJ92" s="40"/>
      <c r="FK92" s="40"/>
      <c r="FL92" s="40"/>
      <c r="FM92" s="40"/>
      <c r="FN92" s="40"/>
      <c r="FO92" s="40"/>
      <c r="FP92" s="40"/>
      <c r="FQ92" s="40"/>
      <c r="FR92" s="40"/>
      <c r="FS92" s="40"/>
      <c r="FT92" s="40"/>
      <c r="FU92" s="40"/>
      <c r="FV92" s="40"/>
      <c r="FW92" s="40"/>
      <c r="FX92" s="40"/>
      <c r="FY92" s="40"/>
      <c r="FZ92" s="40"/>
      <c r="GA92" s="40"/>
      <c r="GB92" s="40"/>
      <c r="GC92" s="40"/>
      <c r="GD92" s="40"/>
      <c r="GE92" s="40"/>
      <c r="GF92" s="40"/>
      <c r="GG92" s="40"/>
      <c r="GH92" s="40"/>
      <c r="GI92" s="40"/>
      <c r="GJ92" s="40"/>
      <c r="GK92" s="40"/>
      <c r="GL92" s="40"/>
      <c r="GM92" s="40"/>
      <c r="GN92" s="40"/>
      <c r="GO92" s="40"/>
      <c r="GP92" s="40"/>
      <c r="GQ92" s="40"/>
      <c r="GR92" s="40"/>
      <c r="GS92" s="40"/>
      <c r="GT92" s="40"/>
      <c r="GU92" s="40"/>
      <c r="GV92" s="40"/>
      <c r="GW92" s="40"/>
      <c r="GX92" s="40"/>
      <c r="GY92" s="40"/>
      <c r="GZ92" s="40"/>
      <c r="HA92" s="40"/>
      <c r="HB92" s="40"/>
      <c r="HC92" s="40"/>
      <c r="HD92" s="40"/>
      <c r="HE92" s="40"/>
      <c r="HF92" s="40"/>
      <c r="HG92" s="40"/>
      <c r="HH92" s="40"/>
      <c r="HI92" s="40"/>
      <c r="HJ92" s="40"/>
      <c r="HK92" s="40"/>
      <c r="HL92" s="40"/>
      <c r="HM92" s="40"/>
      <c r="HN92" s="40"/>
      <c r="HO92" s="40"/>
      <c r="HP92" s="40"/>
      <c r="HQ92" s="40"/>
      <c r="HR92" s="40"/>
      <c r="HS92" s="40"/>
      <c r="HT92" s="40"/>
      <c r="HU92" s="40"/>
      <c r="HV92" s="40"/>
      <c r="HW92" s="40"/>
      <c r="HX92" s="40"/>
      <c r="HY92" s="40"/>
      <c r="HZ92" s="40"/>
      <c r="IA92" s="40"/>
      <c r="IB92" s="40"/>
      <c r="IC92" s="40"/>
      <c r="ID92" s="40"/>
      <c r="IE92" s="40"/>
      <c r="IF92" s="40"/>
      <c r="IG92" s="40"/>
      <c r="IH92" s="40"/>
      <c r="II92" s="40"/>
      <c r="IJ92" s="40"/>
      <c r="IK92" s="40"/>
      <c r="IL92" s="40"/>
      <c r="IM92" s="40"/>
      <c r="IN92" s="40"/>
      <c r="IO92" s="40"/>
      <c r="IP92" s="40"/>
      <c r="IQ92" s="40"/>
      <c r="IR92" s="40"/>
      <c r="IS92" s="40"/>
      <c r="IT92" s="40"/>
      <c r="IU92" s="40"/>
      <c r="IV92" s="40"/>
      <c r="IW92" s="40"/>
      <c r="IX92" s="40"/>
      <c r="IY92" s="40"/>
      <c r="IZ92" s="40"/>
      <c r="JA92" s="40"/>
      <c r="JB92" s="40"/>
      <c r="JC92" s="40"/>
      <c r="JD92" s="40"/>
      <c r="JE92" s="40"/>
      <c r="JF92" s="40"/>
      <c r="JG92" s="40"/>
      <c r="JH92" s="40"/>
      <c r="JI92" s="40"/>
      <c r="JJ92" s="40"/>
      <c r="JK92" s="40"/>
      <c r="JL92" s="40"/>
      <c r="JM92" s="40"/>
      <c r="JN92" s="40"/>
      <c r="JO92" s="40"/>
      <c r="JP92" s="40"/>
      <c r="JQ92" s="40"/>
      <c r="JR92" s="40"/>
      <c r="JS92" s="40"/>
      <c r="JT92" s="40"/>
      <c r="JU92" s="40"/>
      <c r="JV92" s="40"/>
      <c r="JW92" s="40"/>
      <c r="JX92" s="40"/>
      <c r="JY92" s="40"/>
      <c r="JZ92" s="40"/>
      <c r="KA92" s="40"/>
      <c r="KB92" s="40"/>
      <c r="KC92" s="40"/>
      <c r="KD92" s="40"/>
      <c r="KE92" s="40"/>
      <c r="KF92" s="40"/>
      <c r="KG92" s="40"/>
      <c r="KH92" s="40"/>
      <c r="KI92" s="40"/>
      <c r="KJ92" s="40"/>
      <c r="KK92" s="40"/>
      <c r="KL92" s="40"/>
      <c r="KM92" s="40"/>
      <c r="KN92" s="40"/>
      <c r="KO92" s="40"/>
      <c r="KP92" s="40"/>
      <c r="KQ92" s="40"/>
      <c r="KR92" s="40"/>
      <c r="KS92" s="40"/>
      <c r="KT92" s="40"/>
      <c r="KU92" s="40"/>
      <c r="KV92" s="40"/>
      <c r="KW92" s="40"/>
      <c r="KX92" s="40"/>
      <c r="KY92" s="40"/>
      <c r="KZ92" s="40"/>
      <c r="LA92" s="40"/>
      <c r="LB92" s="40"/>
      <c r="LC92" s="40"/>
      <c r="LD92" s="40"/>
      <c r="LE92" s="40"/>
      <c r="LF92" s="40"/>
      <c r="LG92" s="40"/>
      <c r="LH92" s="40"/>
      <c r="LI92" s="40"/>
      <c r="LJ92" s="40"/>
      <c r="LK92" s="40"/>
      <c r="LL92" s="40"/>
      <c r="LM92" s="40"/>
      <c r="LN92" s="40"/>
      <c r="LO92" s="40"/>
      <c r="LP92" s="40"/>
      <c r="LQ92" s="40"/>
      <c r="LR92" s="40"/>
      <c r="LS92" s="40"/>
      <c r="LT92" s="40"/>
      <c r="LU92" s="40"/>
      <c r="LV92" s="40"/>
      <c r="LW92" s="40"/>
      <c r="LX92" s="40"/>
      <c r="LY92" s="40"/>
      <c r="LZ92" s="40"/>
      <c r="MA92" s="40"/>
      <c r="MB92" s="40"/>
      <c r="MC92" s="40"/>
      <c r="MD92" s="40"/>
      <c r="ME92" s="40"/>
      <c r="MF92" s="40"/>
      <c r="MG92" s="40"/>
      <c r="MH92" s="40"/>
      <c r="MI92" s="40"/>
      <c r="MJ92" s="40"/>
      <c r="MK92" s="40"/>
      <c r="ML92" s="40"/>
      <c r="MM92" s="40"/>
      <c r="MN92" s="40"/>
      <c r="MO92" s="40"/>
      <c r="MP92" s="40"/>
      <c r="MQ92" s="40"/>
      <c r="MR92" s="40"/>
      <c r="MS92" s="40"/>
      <c r="MT92" s="40"/>
      <c r="MU92" s="40"/>
      <c r="MV92" s="40"/>
      <c r="MW92" s="40"/>
      <c r="MX92" s="40"/>
      <c r="MY92" s="40"/>
      <c r="MZ92" s="40"/>
      <c r="NA92" s="40"/>
      <c r="NB92" s="40"/>
      <c r="NC92" s="40"/>
      <c r="ND92" s="40"/>
    </row>
    <row r="93" spans="1:368" x14ac:dyDescent="0.35">
      <c r="A93" s="174"/>
      <c r="B93" s="141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  <c r="BU93" s="24"/>
      <c r="BV93" s="24"/>
      <c r="BW93" s="24"/>
      <c r="BX93" s="24"/>
      <c r="BY93" s="24"/>
      <c r="BZ93" s="24"/>
      <c r="CA93" s="24"/>
      <c r="CB93" s="24"/>
      <c r="CC93" s="24"/>
      <c r="CD93" s="24"/>
      <c r="CE93" s="24"/>
      <c r="CF93" s="24"/>
      <c r="CG93" s="24"/>
      <c r="CH93" s="24"/>
      <c r="CI93" s="24"/>
      <c r="CJ93" s="24"/>
      <c r="CK93" s="24"/>
      <c r="CL93" s="24"/>
      <c r="CM93" s="24"/>
      <c r="CN93" s="24"/>
      <c r="CO93" s="24"/>
      <c r="CP93" s="24"/>
      <c r="CQ93" s="24"/>
      <c r="CR93" s="24"/>
      <c r="CS93" s="24"/>
      <c r="CT93" s="24"/>
      <c r="CU93" s="24"/>
      <c r="CV93" s="24"/>
      <c r="CW93" s="24"/>
      <c r="CX93" s="24"/>
      <c r="CY93" s="24"/>
      <c r="CZ93" s="24"/>
      <c r="DA93" s="24"/>
      <c r="DB93" s="24"/>
      <c r="DC93" s="24"/>
      <c r="DD93" s="24"/>
      <c r="DE93" s="24"/>
      <c r="DF93" s="24"/>
      <c r="DG93" s="24"/>
      <c r="DH93" s="24"/>
      <c r="DI93" s="24"/>
      <c r="DJ93" s="24"/>
      <c r="DK93" s="24"/>
      <c r="DL93" s="24"/>
      <c r="DM93" s="24"/>
      <c r="DN93" s="24"/>
      <c r="DO93" s="24"/>
      <c r="DP93" s="24"/>
      <c r="DQ93" s="24"/>
      <c r="DR93" s="24"/>
      <c r="DS93" s="24"/>
      <c r="DT93" s="24"/>
      <c r="DU93" s="24"/>
      <c r="DV93" s="24"/>
      <c r="DW93" s="24"/>
      <c r="DX93" s="24"/>
      <c r="DY93" s="24"/>
      <c r="DZ93" s="24"/>
      <c r="EA93" s="24"/>
      <c r="EB93" s="24"/>
      <c r="EC93" s="24"/>
      <c r="ED93" s="24"/>
      <c r="EE93" s="24"/>
      <c r="EF93" s="24"/>
      <c r="EG93" s="24"/>
      <c r="EH93" s="24"/>
      <c r="EI93" s="24"/>
      <c r="EJ93" s="24"/>
      <c r="EK93" s="24"/>
      <c r="EL93" s="24"/>
      <c r="EM93" s="24"/>
      <c r="EN93" s="24"/>
      <c r="EO93" s="24"/>
      <c r="EP93" s="24"/>
      <c r="EQ93" s="24"/>
      <c r="ER93" s="24"/>
      <c r="ES93" s="24"/>
      <c r="ET93" s="24"/>
      <c r="EU93" s="24"/>
      <c r="EV93" s="24"/>
      <c r="EW93" s="24"/>
      <c r="EX93" s="24"/>
      <c r="EY93" s="24"/>
      <c r="EZ93" s="24"/>
      <c r="FA93" s="24"/>
      <c r="FB93" s="24"/>
      <c r="FC93" s="24"/>
      <c r="FD93" s="24"/>
      <c r="FE93" s="24"/>
      <c r="FF93" s="24"/>
      <c r="FG93" s="24"/>
      <c r="FH93" s="24"/>
      <c r="FI93" s="24"/>
      <c r="FJ93" s="24"/>
      <c r="FK93" s="24"/>
      <c r="FL93" s="24"/>
      <c r="FM93" s="24"/>
      <c r="FN93" s="24"/>
      <c r="FO93" s="24"/>
      <c r="FP93" s="24"/>
      <c r="FQ93" s="24"/>
      <c r="FR93" s="24"/>
      <c r="FS93" s="24"/>
      <c r="FT93" s="24"/>
      <c r="FU93" s="24"/>
      <c r="FV93" s="24"/>
      <c r="FW93" s="24"/>
      <c r="FX93" s="24"/>
      <c r="FY93" s="24"/>
      <c r="FZ93" s="24"/>
      <c r="GA93" s="24"/>
      <c r="GB93" s="24"/>
      <c r="GC93" s="24"/>
      <c r="GD93" s="24"/>
      <c r="GE93" s="24"/>
      <c r="GF93" s="24"/>
      <c r="GG93" s="24"/>
      <c r="GH93" s="24"/>
      <c r="GI93" s="24"/>
      <c r="GJ93" s="24"/>
      <c r="GK93" s="24"/>
      <c r="GL93" s="24"/>
      <c r="GM93" s="24"/>
      <c r="GN93" s="24"/>
      <c r="GO93" s="24"/>
      <c r="GP93" s="24"/>
      <c r="GQ93" s="24"/>
      <c r="GR93" s="24"/>
      <c r="GS93" s="24"/>
      <c r="GT93" s="24"/>
      <c r="GU93" s="24"/>
      <c r="GV93" s="24"/>
      <c r="GW93" s="24"/>
      <c r="GX93" s="24"/>
      <c r="GY93" s="24"/>
      <c r="GZ93" s="24"/>
      <c r="HA93" s="24"/>
      <c r="HB93" s="24"/>
      <c r="HC93" s="24"/>
      <c r="HD93" s="24"/>
      <c r="HE93" s="24"/>
      <c r="HF93" s="24"/>
      <c r="HG93" s="24"/>
      <c r="HH93" s="24"/>
      <c r="HI93" s="24"/>
      <c r="HJ93" s="24"/>
      <c r="HK93" s="24"/>
      <c r="HL93" s="24"/>
      <c r="HM93" s="24"/>
      <c r="HN93" s="24"/>
      <c r="HO93" s="24"/>
      <c r="HP93" s="24"/>
      <c r="HQ93" s="24"/>
      <c r="HR93" s="24"/>
      <c r="HS93" s="24"/>
      <c r="HT93" s="24"/>
      <c r="HU93" s="24"/>
      <c r="HV93" s="24"/>
      <c r="HW93" s="24"/>
      <c r="HX93" s="24"/>
      <c r="HY93" s="24"/>
      <c r="HZ93" s="24"/>
      <c r="IA93" s="24"/>
      <c r="IB93" s="24"/>
      <c r="IC93" s="24"/>
      <c r="ID93" s="24"/>
      <c r="IE93" s="24"/>
      <c r="IF93" s="24"/>
      <c r="IG93" s="24"/>
      <c r="IH93" s="24"/>
      <c r="II93" s="24"/>
      <c r="IJ93" s="24"/>
      <c r="IK93" s="24"/>
      <c r="IL93" s="24"/>
      <c r="IM93" s="24"/>
      <c r="IN93" s="24"/>
      <c r="IO93" s="24"/>
      <c r="IP93" s="24"/>
      <c r="IQ93" s="24"/>
      <c r="IR93" s="24"/>
      <c r="IS93" s="24"/>
      <c r="IT93" s="24"/>
      <c r="IU93" s="24"/>
      <c r="IV93" s="24"/>
      <c r="IW93" s="24"/>
      <c r="IX93" s="24"/>
      <c r="IY93" s="24"/>
      <c r="IZ93" s="24"/>
      <c r="JA93" s="24"/>
      <c r="JB93" s="24"/>
      <c r="JC93" s="24"/>
      <c r="JD93" s="24"/>
      <c r="JE93" s="24"/>
      <c r="JF93" s="24"/>
      <c r="JG93" s="24"/>
      <c r="JH93" s="24"/>
      <c r="JI93" s="24"/>
      <c r="JJ93" s="24"/>
      <c r="JK93" s="24"/>
      <c r="JL93" s="24"/>
      <c r="JM93" s="24"/>
      <c r="JN93" s="24"/>
      <c r="JO93" s="24"/>
      <c r="JP93" s="24"/>
      <c r="JQ93" s="24"/>
      <c r="JR93" s="24"/>
      <c r="JS93" s="24"/>
      <c r="JT93" s="24"/>
      <c r="JU93" s="24"/>
      <c r="JV93" s="24"/>
      <c r="JW93" s="24"/>
      <c r="JX93" s="24"/>
      <c r="JY93" s="24"/>
      <c r="JZ93" s="24"/>
      <c r="KA93" s="24"/>
      <c r="KB93" s="24"/>
      <c r="KC93" s="24"/>
      <c r="KD93" s="24"/>
      <c r="KE93" s="24"/>
      <c r="KF93" s="24"/>
      <c r="KG93" s="24"/>
      <c r="KH93" s="24"/>
      <c r="KI93" s="24"/>
      <c r="KJ93" s="24"/>
      <c r="KK93" s="24"/>
      <c r="KL93" s="24"/>
      <c r="KM93" s="24"/>
      <c r="KN93" s="24"/>
      <c r="KO93" s="24"/>
      <c r="KP93" s="24"/>
      <c r="KQ93" s="24"/>
      <c r="KR93" s="24"/>
      <c r="KS93" s="24"/>
      <c r="KT93" s="24"/>
      <c r="KU93" s="24"/>
      <c r="KV93" s="24"/>
      <c r="KW93" s="24"/>
      <c r="KX93" s="24"/>
      <c r="KY93" s="24"/>
      <c r="KZ93" s="24"/>
      <c r="LA93" s="24"/>
      <c r="LB93" s="24"/>
      <c r="LC93" s="24"/>
      <c r="LD93" s="24"/>
      <c r="LE93" s="24"/>
      <c r="LF93" s="24"/>
      <c r="LG93" s="24"/>
      <c r="LH93" s="24"/>
      <c r="LI93" s="24"/>
      <c r="LJ93" s="24"/>
      <c r="LK93" s="24"/>
      <c r="LL93" s="24"/>
      <c r="LM93" s="24"/>
      <c r="LN93" s="24"/>
      <c r="LO93" s="24"/>
      <c r="LP93" s="24"/>
      <c r="LQ93" s="24"/>
      <c r="LR93" s="24"/>
      <c r="LS93" s="24"/>
      <c r="LT93" s="24"/>
      <c r="LU93" s="24"/>
      <c r="LV93" s="24"/>
      <c r="LW93" s="24"/>
      <c r="LX93" s="24"/>
      <c r="LY93" s="24"/>
      <c r="LZ93" s="24"/>
      <c r="MA93" s="24"/>
      <c r="MB93" s="24"/>
      <c r="MC93" s="24"/>
      <c r="MD93" s="24"/>
      <c r="ME93" s="24"/>
      <c r="MF93" s="24"/>
      <c r="MG93" s="24"/>
      <c r="MH93" s="24"/>
      <c r="MI93" s="24"/>
      <c r="MJ93" s="24"/>
      <c r="MK93" s="24"/>
      <c r="ML93" s="24"/>
      <c r="MM93" s="24"/>
      <c r="MN93" s="24"/>
      <c r="MO93" s="24"/>
      <c r="MP93" s="24"/>
      <c r="MQ93" s="24"/>
      <c r="MR93" s="24"/>
      <c r="MS93" s="24"/>
      <c r="MT93" s="24"/>
      <c r="MU93" s="24"/>
      <c r="MV93" s="24"/>
      <c r="MW93" s="24"/>
      <c r="MX93" s="24"/>
      <c r="MY93" s="24"/>
      <c r="MZ93" s="24"/>
      <c r="NA93" s="24"/>
      <c r="NB93" s="24"/>
      <c r="NC93" s="24"/>
      <c r="ND93" s="24"/>
    </row>
    <row r="94" spans="1:368" x14ac:dyDescent="0.35">
      <c r="A94" s="174"/>
      <c r="B94" s="141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  <c r="BU94" s="24"/>
      <c r="BV94" s="24"/>
      <c r="BW94" s="24"/>
      <c r="BX94" s="24"/>
      <c r="BY94" s="24"/>
      <c r="BZ94" s="24"/>
      <c r="CA94" s="24"/>
      <c r="CB94" s="24"/>
      <c r="CC94" s="24"/>
      <c r="CD94" s="24"/>
      <c r="CE94" s="24"/>
      <c r="CF94" s="24"/>
      <c r="CG94" s="24"/>
      <c r="CH94" s="24"/>
      <c r="CI94" s="24"/>
      <c r="CJ94" s="24"/>
      <c r="CK94" s="24"/>
      <c r="CL94" s="24"/>
      <c r="CM94" s="24"/>
      <c r="CN94" s="24"/>
      <c r="CO94" s="24"/>
      <c r="CP94" s="24"/>
      <c r="CQ94" s="24"/>
      <c r="CR94" s="24"/>
      <c r="CS94" s="24"/>
      <c r="CT94" s="24"/>
      <c r="CU94" s="24"/>
      <c r="CV94" s="24"/>
      <c r="CW94" s="24"/>
      <c r="CX94" s="24"/>
      <c r="CY94" s="24"/>
      <c r="CZ94" s="24"/>
      <c r="DA94" s="24"/>
      <c r="DB94" s="24"/>
      <c r="DC94" s="24"/>
      <c r="DD94" s="24"/>
      <c r="DE94" s="24"/>
      <c r="DF94" s="24"/>
      <c r="DG94" s="24"/>
      <c r="DH94" s="24"/>
      <c r="DI94" s="24"/>
      <c r="DJ94" s="24"/>
      <c r="DK94" s="24"/>
      <c r="DL94" s="24"/>
      <c r="DM94" s="24"/>
      <c r="DN94" s="24"/>
      <c r="DO94" s="24"/>
      <c r="DP94" s="24"/>
      <c r="DQ94" s="24"/>
      <c r="DR94" s="24"/>
      <c r="DS94" s="24"/>
      <c r="DT94" s="24"/>
      <c r="DU94" s="24"/>
      <c r="DV94" s="24"/>
      <c r="DW94" s="24"/>
      <c r="DX94" s="24"/>
      <c r="DY94" s="24"/>
      <c r="DZ94" s="24"/>
      <c r="EA94" s="24"/>
      <c r="EB94" s="24"/>
      <c r="EC94" s="24"/>
      <c r="ED94" s="24"/>
      <c r="EE94" s="24"/>
      <c r="EF94" s="24"/>
      <c r="EG94" s="24"/>
      <c r="EH94" s="24"/>
      <c r="EI94" s="24"/>
      <c r="EJ94" s="24"/>
      <c r="EK94" s="24"/>
      <c r="EL94" s="24"/>
      <c r="EM94" s="24"/>
      <c r="EN94" s="24"/>
      <c r="EO94" s="24"/>
      <c r="EP94" s="24"/>
      <c r="EQ94" s="24"/>
      <c r="ER94" s="24"/>
      <c r="ES94" s="24"/>
      <c r="ET94" s="24"/>
      <c r="EU94" s="24"/>
      <c r="EV94" s="24"/>
      <c r="EW94" s="24"/>
      <c r="EX94" s="24"/>
      <c r="EY94" s="24"/>
      <c r="EZ94" s="24"/>
      <c r="FA94" s="24"/>
      <c r="FB94" s="24"/>
      <c r="FC94" s="24"/>
      <c r="FD94" s="24"/>
      <c r="FE94" s="24"/>
      <c r="FF94" s="24"/>
      <c r="FG94" s="24"/>
      <c r="FH94" s="24"/>
      <c r="FI94" s="24"/>
      <c r="FJ94" s="24"/>
      <c r="FK94" s="24"/>
      <c r="FL94" s="24"/>
      <c r="FM94" s="24"/>
      <c r="FN94" s="24"/>
      <c r="FO94" s="24"/>
      <c r="FP94" s="24"/>
      <c r="FQ94" s="24"/>
      <c r="FR94" s="24"/>
      <c r="FS94" s="24"/>
      <c r="FT94" s="24"/>
      <c r="FU94" s="24"/>
      <c r="FV94" s="24"/>
      <c r="FW94" s="24"/>
      <c r="FX94" s="24"/>
      <c r="FY94" s="24"/>
      <c r="FZ94" s="24"/>
      <c r="GA94" s="24"/>
      <c r="GB94" s="24"/>
      <c r="GC94" s="24"/>
      <c r="GD94" s="24"/>
      <c r="GE94" s="24"/>
      <c r="GF94" s="24"/>
      <c r="GG94" s="24"/>
      <c r="GH94" s="24"/>
      <c r="GI94" s="24"/>
      <c r="GJ94" s="24"/>
      <c r="GK94" s="24"/>
      <c r="GL94" s="24"/>
      <c r="GM94" s="24"/>
      <c r="GN94" s="24"/>
      <c r="GO94" s="24"/>
      <c r="GP94" s="24"/>
      <c r="GQ94" s="24"/>
      <c r="GR94" s="24"/>
      <c r="GS94" s="24"/>
      <c r="GT94" s="24"/>
      <c r="GU94" s="24"/>
      <c r="GV94" s="24"/>
      <c r="GW94" s="24"/>
      <c r="GX94" s="24"/>
      <c r="GY94" s="24"/>
      <c r="GZ94" s="24"/>
      <c r="HA94" s="24"/>
      <c r="HB94" s="24"/>
      <c r="HC94" s="24"/>
      <c r="HD94" s="24"/>
      <c r="HE94" s="24"/>
      <c r="HF94" s="24"/>
      <c r="HG94" s="24"/>
      <c r="HH94" s="24"/>
      <c r="HI94" s="24"/>
      <c r="HJ94" s="24"/>
      <c r="HK94" s="24"/>
      <c r="HL94" s="24"/>
      <c r="HM94" s="24"/>
      <c r="HN94" s="24"/>
      <c r="HO94" s="24"/>
      <c r="HP94" s="24"/>
      <c r="HQ94" s="24"/>
      <c r="HR94" s="24"/>
      <c r="HS94" s="24"/>
      <c r="HT94" s="24"/>
      <c r="HU94" s="24"/>
      <c r="HV94" s="24"/>
      <c r="HW94" s="24"/>
      <c r="HX94" s="24"/>
      <c r="HY94" s="24"/>
      <c r="HZ94" s="24"/>
      <c r="IA94" s="24"/>
      <c r="IB94" s="24"/>
      <c r="IC94" s="24"/>
      <c r="ID94" s="24"/>
      <c r="IE94" s="24"/>
      <c r="IF94" s="24"/>
      <c r="IG94" s="24"/>
      <c r="IH94" s="24"/>
      <c r="II94" s="24"/>
      <c r="IJ94" s="24"/>
      <c r="IK94" s="24"/>
      <c r="IL94" s="24"/>
      <c r="IM94" s="24"/>
      <c r="IN94" s="24"/>
      <c r="IO94" s="24"/>
      <c r="IP94" s="24"/>
      <c r="IQ94" s="24"/>
      <c r="IR94" s="24"/>
      <c r="IS94" s="24"/>
      <c r="IT94" s="24"/>
      <c r="IU94" s="24"/>
      <c r="IV94" s="24"/>
      <c r="IW94" s="24"/>
      <c r="IX94" s="24"/>
      <c r="IY94" s="24"/>
      <c r="IZ94" s="24"/>
      <c r="JA94" s="24"/>
      <c r="JB94" s="24"/>
      <c r="JC94" s="24"/>
      <c r="JD94" s="24"/>
      <c r="JE94" s="24"/>
      <c r="JF94" s="24"/>
      <c r="JG94" s="24"/>
      <c r="JH94" s="24"/>
      <c r="JI94" s="24"/>
      <c r="JJ94" s="24"/>
      <c r="JK94" s="24"/>
      <c r="JL94" s="24"/>
      <c r="JM94" s="24"/>
      <c r="JN94" s="24"/>
      <c r="JO94" s="24"/>
      <c r="JP94" s="24"/>
      <c r="JQ94" s="24"/>
      <c r="JR94" s="24"/>
      <c r="JS94" s="24"/>
      <c r="JT94" s="24"/>
      <c r="JU94" s="24"/>
      <c r="JV94" s="24"/>
      <c r="JW94" s="24"/>
      <c r="JX94" s="24"/>
      <c r="JY94" s="24"/>
      <c r="JZ94" s="24"/>
      <c r="KA94" s="24"/>
      <c r="KB94" s="24"/>
      <c r="KC94" s="24"/>
      <c r="KD94" s="24"/>
      <c r="KE94" s="24"/>
      <c r="KF94" s="24"/>
      <c r="KG94" s="24"/>
      <c r="KH94" s="24"/>
      <c r="KI94" s="24"/>
      <c r="KJ94" s="24"/>
      <c r="KK94" s="24"/>
      <c r="KL94" s="24"/>
      <c r="KM94" s="24"/>
      <c r="KN94" s="24"/>
      <c r="KO94" s="24"/>
      <c r="KP94" s="24"/>
      <c r="KQ94" s="24"/>
      <c r="KR94" s="24"/>
      <c r="KS94" s="24"/>
      <c r="KT94" s="24"/>
      <c r="KU94" s="24"/>
      <c r="KV94" s="24"/>
      <c r="KW94" s="24"/>
      <c r="KX94" s="24"/>
      <c r="KY94" s="24"/>
      <c r="KZ94" s="24"/>
      <c r="LA94" s="24"/>
      <c r="LB94" s="24"/>
      <c r="LC94" s="24"/>
      <c r="LD94" s="24"/>
      <c r="LE94" s="24"/>
      <c r="LF94" s="24"/>
      <c r="LG94" s="24"/>
      <c r="LH94" s="24"/>
      <c r="LI94" s="24"/>
      <c r="LJ94" s="24"/>
      <c r="LK94" s="24"/>
      <c r="LL94" s="24"/>
      <c r="LM94" s="24"/>
      <c r="LN94" s="24"/>
      <c r="LO94" s="24"/>
      <c r="LP94" s="24"/>
      <c r="LQ94" s="24"/>
      <c r="LR94" s="24"/>
      <c r="LS94" s="24"/>
      <c r="LT94" s="24"/>
      <c r="LU94" s="24"/>
      <c r="LV94" s="24"/>
      <c r="LW94" s="24"/>
      <c r="LX94" s="24"/>
      <c r="LY94" s="24"/>
      <c r="LZ94" s="24"/>
      <c r="MA94" s="24"/>
      <c r="MB94" s="24"/>
      <c r="MC94" s="24"/>
      <c r="MD94" s="24"/>
      <c r="ME94" s="24"/>
      <c r="MF94" s="24"/>
      <c r="MG94" s="24"/>
      <c r="MH94" s="24"/>
      <c r="MI94" s="24"/>
      <c r="MJ94" s="24"/>
      <c r="MK94" s="24"/>
      <c r="ML94" s="24"/>
      <c r="MM94" s="24"/>
      <c r="MN94" s="24"/>
      <c r="MO94" s="24"/>
      <c r="MP94" s="24"/>
      <c r="MQ94" s="24"/>
      <c r="MR94" s="24"/>
      <c r="MS94" s="24"/>
      <c r="MT94" s="24"/>
      <c r="MU94" s="24"/>
      <c r="MV94" s="24"/>
      <c r="MW94" s="24"/>
      <c r="MX94" s="24"/>
      <c r="MY94" s="24"/>
      <c r="MZ94" s="24"/>
      <c r="NA94" s="24"/>
      <c r="NB94" s="24"/>
      <c r="NC94" s="24"/>
      <c r="ND94" s="24"/>
    </row>
    <row r="95" spans="1:368" x14ac:dyDescent="0.35">
      <c r="A95" s="174"/>
      <c r="B95" s="140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  <c r="AV95" s="24"/>
      <c r="AW95" s="24"/>
      <c r="AX95" s="24"/>
      <c r="AY95" s="24"/>
      <c r="AZ95" s="24"/>
      <c r="BA95" s="24"/>
      <c r="BB95" s="24"/>
      <c r="BC95" s="24"/>
      <c r="BD95" s="24"/>
      <c r="BE95" s="24"/>
      <c r="BF95" s="24"/>
      <c r="BG95" s="24"/>
      <c r="BH95" s="24"/>
      <c r="BI95" s="24"/>
      <c r="BJ95" s="24"/>
      <c r="BK95" s="24"/>
      <c r="BL95" s="24"/>
      <c r="BM95" s="24"/>
      <c r="BN95" s="24"/>
      <c r="BO95" s="24"/>
      <c r="BP95" s="24"/>
      <c r="BQ95" s="24"/>
      <c r="BR95" s="24"/>
      <c r="BS95" s="24"/>
      <c r="BT95" s="24"/>
      <c r="BU95" s="24"/>
      <c r="BV95" s="24"/>
      <c r="BW95" s="24"/>
      <c r="BX95" s="24"/>
      <c r="BY95" s="24"/>
      <c r="BZ95" s="24"/>
      <c r="CA95" s="24"/>
      <c r="CB95" s="24"/>
      <c r="CC95" s="24"/>
      <c r="CD95" s="24"/>
      <c r="CE95" s="24"/>
      <c r="CF95" s="24"/>
      <c r="CG95" s="24"/>
      <c r="CH95" s="24"/>
      <c r="CI95" s="24"/>
      <c r="CJ95" s="24"/>
      <c r="CK95" s="24"/>
      <c r="CL95" s="24"/>
      <c r="CM95" s="24"/>
      <c r="CN95" s="24"/>
      <c r="CO95" s="24"/>
      <c r="CP95" s="24"/>
      <c r="CQ95" s="24"/>
      <c r="CR95" s="24"/>
      <c r="CS95" s="24"/>
      <c r="CT95" s="24"/>
      <c r="CU95" s="24"/>
      <c r="CV95" s="24"/>
      <c r="CW95" s="24"/>
      <c r="CX95" s="24"/>
      <c r="CY95" s="24"/>
      <c r="CZ95" s="24"/>
      <c r="DA95" s="24"/>
      <c r="DB95" s="24"/>
      <c r="DC95" s="24"/>
      <c r="DD95" s="24"/>
      <c r="DE95" s="24"/>
      <c r="DF95" s="24"/>
      <c r="DG95" s="24"/>
      <c r="DH95" s="24"/>
      <c r="DI95" s="24"/>
      <c r="DJ95" s="24"/>
      <c r="DK95" s="24"/>
      <c r="DL95" s="24"/>
      <c r="DM95" s="24"/>
      <c r="DN95" s="24"/>
      <c r="DO95" s="24"/>
      <c r="DP95" s="24"/>
      <c r="DQ95" s="24"/>
      <c r="DR95" s="24"/>
      <c r="DS95" s="24"/>
      <c r="DT95" s="24"/>
      <c r="DU95" s="24"/>
      <c r="DV95" s="24"/>
      <c r="DW95" s="24"/>
      <c r="DX95" s="24"/>
      <c r="DY95" s="24"/>
      <c r="DZ95" s="24"/>
      <c r="EA95" s="24"/>
      <c r="EB95" s="24"/>
      <c r="EC95" s="24"/>
      <c r="ED95" s="24"/>
      <c r="EE95" s="24"/>
      <c r="EF95" s="24"/>
      <c r="EG95" s="24"/>
      <c r="EH95" s="24"/>
      <c r="EI95" s="24"/>
      <c r="EJ95" s="24"/>
      <c r="EK95" s="24"/>
      <c r="EL95" s="24"/>
      <c r="EM95" s="24"/>
      <c r="EN95" s="24"/>
      <c r="EO95" s="24"/>
      <c r="EP95" s="24"/>
      <c r="EQ95" s="24"/>
      <c r="ER95" s="24"/>
      <c r="ES95" s="24"/>
      <c r="ET95" s="24"/>
      <c r="EU95" s="24"/>
      <c r="EV95" s="24"/>
      <c r="EW95" s="24"/>
      <c r="EX95" s="24"/>
      <c r="EY95" s="24"/>
      <c r="EZ95" s="24"/>
      <c r="FA95" s="24"/>
      <c r="FB95" s="24"/>
      <c r="FC95" s="24"/>
      <c r="FD95" s="24"/>
      <c r="FE95" s="24"/>
      <c r="FF95" s="24"/>
      <c r="FG95" s="24"/>
      <c r="FH95" s="24"/>
      <c r="FI95" s="24"/>
      <c r="FJ95" s="24"/>
      <c r="FK95" s="24"/>
      <c r="FL95" s="24"/>
      <c r="FM95" s="24"/>
      <c r="FN95" s="24"/>
      <c r="FO95" s="24"/>
      <c r="FP95" s="24"/>
      <c r="FQ95" s="24"/>
      <c r="FR95" s="24"/>
      <c r="FS95" s="24"/>
      <c r="FT95" s="24"/>
      <c r="FU95" s="24"/>
      <c r="FV95" s="24"/>
      <c r="FW95" s="24"/>
      <c r="FX95" s="24"/>
      <c r="FY95" s="24"/>
      <c r="FZ95" s="24"/>
      <c r="GA95" s="24"/>
      <c r="GB95" s="24"/>
      <c r="GC95" s="24"/>
      <c r="GD95" s="24"/>
      <c r="GE95" s="24"/>
      <c r="GF95" s="24"/>
      <c r="GG95" s="24"/>
      <c r="GH95" s="24"/>
      <c r="GI95" s="24"/>
      <c r="GJ95" s="24"/>
      <c r="GK95" s="24"/>
      <c r="GL95" s="24"/>
      <c r="GM95" s="24"/>
      <c r="GN95" s="24"/>
      <c r="GO95" s="24"/>
      <c r="GP95" s="24"/>
      <c r="GQ95" s="24"/>
      <c r="GR95" s="24"/>
      <c r="GS95" s="24"/>
      <c r="GT95" s="24"/>
      <c r="GU95" s="24"/>
      <c r="GV95" s="24"/>
      <c r="GW95" s="24"/>
      <c r="GX95" s="24"/>
      <c r="GY95" s="24"/>
      <c r="GZ95" s="24"/>
      <c r="HA95" s="24"/>
      <c r="HB95" s="24"/>
      <c r="HC95" s="24"/>
      <c r="HD95" s="24"/>
      <c r="HE95" s="24"/>
      <c r="HF95" s="24"/>
      <c r="HG95" s="24"/>
      <c r="HH95" s="24"/>
      <c r="HI95" s="24"/>
      <c r="HJ95" s="24"/>
      <c r="HK95" s="24"/>
      <c r="HL95" s="24"/>
      <c r="HM95" s="24"/>
      <c r="HN95" s="24"/>
      <c r="HO95" s="24"/>
      <c r="HP95" s="24"/>
      <c r="HQ95" s="24"/>
      <c r="HR95" s="24"/>
      <c r="HS95" s="24"/>
      <c r="HT95" s="24"/>
      <c r="HU95" s="24"/>
      <c r="HV95" s="24"/>
      <c r="HW95" s="24"/>
      <c r="HX95" s="24"/>
      <c r="HY95" s="24"/>
      <c r="HZ95" s="24"/>
      <c r="IA95" s="24"/>
      <c r="IB95" s="24"/>
      <c r="IC95" s="24"/>
      <c r="ID95" s="24"/>
      <c r="IE95" s="24"/>
      <c r="IF95" s="24"/>
      <c r="IG95" s="24"/>
      <c r="IH95" s="24"/>
      <c r="II95" s="24"/>
      <c r="IJ95" s="24"/>
      <c r="IK95" s="24"/>
      <c r="IL95" s="24"/>
      <c r="IM95" s="24"/>
      <c r="IN95" s="24"/>
      <c r="IO95" s="24"/>
      <c r="IP95" s="24"/>
      <c r="IQ95" s="24"/>
      <c r="IR95" s="24"/>
      <c r="IS95" s="24"/>
      <c r="IT95" s="24"/>
      <c r="IU95" s="24"/>
      <c r="IV95" s="24"/>
      <c r="IW95" s="24"/>
      <c r="IX95" s="24"/>
      <c r="IY95" s="24"/>
      <c r="IZ95" s="24"/>
      <c r="JA95" s="24"/>
      <c r="JB95" s="24"/>
      <c r="JC95" s="24"/>
      <c r="JD95" s="24"/>
      <c r="JE95" s="24"/>
      <c r="JF95" s="24"/>
      <c r="JG95" s="24"/>
      <c r="JH95" s="24"/>
      <c r="JI95" s="24"/>
      <c r="JJ95" s="24"/>
      <c r="JK95" s="24"/>
      <c r="JL95" s="24"/>
      <c r="JM95" s="24"/>
      <c r="JN95" s="24"/>
      <c r="JO95" s="24"/>
      <c r="JP95" s="24"/>
      <c r="JQ95" s="24"/>
      <c r="JR95" s="24"/>
      <c r="JS95" s="24"/>
      <c r="JT95" s="24"/>
      <c r="JU95" s="24"/>
      <c r="JV95" s="24"/>
      <c r="JW95" s="24"/>
      <c r="JX95" s="24"/>
      <c r="JY95" s="24"/>
      <c r="JZ95" s="24"/>
      <c r="KA95" s="24"/>
      <c r="KB95" s="24"/>
      <c r="KC95" s="24"/>
      <c r="KD95" s="24"/>
      <c r="KE95" s="24"/>
      <c r="KF95" s="24"/>
      <c r="KG95" s="24"/>
      <c r="KH95" s="24"/>
      <c r="KI95" s="24"/>
      <c r="KJ95" s="24"/>
      <c r="KK95" s="24"/>
      <c r="KL95" s="24"/>
      <c r="KM95" s="24"/>
      <c r="KN95" s="24"/>
      <c r="KO95" s="24"/>
      <c r="KP95" s="24"/>
      <c r="KQ95" s="24"/>
      <c r="KR95" s="24"/>
      <c r="KS95" s="24"/>
      <c r="KT95" s="24"/>
      <c r="KU95" s="24"/>
      <c r="KV95" s="24"/>
      <c r="KW95" s="24"/>
      <c r="KX95" s="24"/>
      <c r="KY95" s="24"/>
      <c r="KZ95" s="24"/>
      <c r="LA95" s="24"/>
      <c r="LB95" s="24"/>
      <c r="LC95" s="24"/>
      <c r="LD95" s="24"/>
      <c r="LE95" s="24"/>
      <c r="LF95" s="24"/>
      <c r="LG95" s="24"/>
      <c r="LH95" s="24"/>
      <c r="LI95" s="24"/>
      <c r="LJ95" s="24"/>
      <c r="LK95" s="24"/>
      <c r="LL95" s="24"/>
      <c r="LM95" s="24"/>
      <c r="LN95" s="24"/>
      <c r="LO95" s="24"/>
      <c r="LP95" s="24"/>
      <c r="LQ95" s="24"/>
      <c r="LR95" s="24"/>
      <c r="LS95" s="24"/>
      <c r="LT95" s="24"/>
      <c r="LU95" s="24"/>
      <c r="LV95" s="24"/>
      <c r="LW95" s="24"/>
      <c r="LX95" s="24"/>
      <c r="LY95" s="24"/>
      <c r="LZ95" s="24"/>
      <c r="MA95" s="24"/>
      <c r="MB95" s="24"/>
      <c r="MC95" s="24"/>
      <c r="MD95" s="24"/>
      <c r="ME95" s="24"/>
      <c r="MF95" s="24"/>
      <c r="MG95" s="24"/>
      <c r="MH95" s="24"/>
      <c r="MI95" s="24"/>
      <c r="MJ95" s="24"/>
      <c r="MK95" s="24"/>
      <c r="ML95" s="24"/>
      <c r="MM95" s="24"/>
      <c r="MN95" s="24"/>
      <c r="MO95" s="24"/>
      <c r="MP95" s="24"/>
      <c r="MQ95" s="24"/>
      <c r="MR95" s="24"/>
      <c r="MS95" s="24"/>
      <c r="MT95" s="24"/>
      <c r="MU95" s="24"/>
      <c r="MV95" s="24"/>
      <c r="MW95" s="24"/>
      <c r="MX95" s="24"/>
      <c r="MY95" s="24"/>
      <c r="MZ95" s="24"/>
      <c r="NA95" s="24"/>
      <c r="NB95" s="24"/>
      <c r="NC95" s="24"/>
      <c r="ND95" s="24"/>
    </row>
    <row r="96" spans="1:368" ht="15" thickBot="1" x14ac:dyDescent="0.4">
      <c r="A96" s="174"/>
      <c r="B96" s="142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4"/>
      <c r="BE96" s="24"/>
      <c r="BF96" s="24"/>
      <c r="BG96" s="24"/>
      <c r="BH96" s="24"/>
      <c r="BI96" s="24"/>
      <c r="BJ96" s="24"/>
      <c r="BK96" s="24"/>
      <c r="BL96" s="24"/>
      <c r="BM96" s="24"/>
      <c r="BN96" s="24"/>
      <c r="BO96" s="24"/>
      <c r="BP96" s="24"/>
      <c r="BQ96" s="24"/>
      <c r="BR96" s="24"/>
      <c r="BS96" s="24"/>
      <c r="BT96" s="24"/>
      <c r="BU96" s="24"/>
      <c r="BV96" s="24"/>
      <c r="BW96" s="24"/>
      <c r="BX96" s="24"/>
      <c r="BY96" s="24"/>
      <c r="BZ96" s="24"/>
      <c r="CA96" s="24"/>
      <c r="CB96" s="24"/>
      <c r="CC96" s="24"/>
      <c r="CD96" s="24"/>
      <c r="CE96" s="24"/>
      <c r="CF96" s="24"/>
      <c r="CG96" s="24"/>
      <c r="CH96" s="24"/>
      <c r="CI96" s="24"/>
      <c r="CJ96" s="24"/>
      <c r="CK96" s="24"/>
      <c r="CL96" s="24"/>
      <c r="CM96" s="24"/>
      <c r="CN96" s="24"/>
      <c r="CO96" s="24"/>
      <c r="CP96" s="24"/>
      <c r="CQ96" s="24"/>
      <c r="CR96" s="24"/>
      <c r="CS96" s="24"/>
      <c r="CT96" s="24"/>
      <c r="CU96" s="24"/>
      <c r="CV96" s="24"/>
      <c r="CW96" s="24"/>
      <c r="CX96" s="24"/>
      <c r="CY96" s="24"/>
      <c r="CZ96" s="24"/>
      <c r="DA96" s="24"/>
      <c r="DB96" s="24"/>
      <c r="DC96" s="24"/>
      <c r="DD96" s="24"/>
      <c r="DE96" s="24"/>
      <c r="DF96" s="24"/>
      <c r="DG96" s="24"/>
      <c r="DH96" s="24"/>
      <c r="DI96" s="24"/>
      <c r="DJ96" s="24"/>
      <c r="DK96" s="24"/>
      <c r="DL96" s="24"/>
      <c r="DM96" s="24"/>
      <c r="DN96" s="24"/>
      <c r="DO96" s="24"/>
      <c r="DP96" s="24"/>
      <c r="DQ96" s="24"/>
      <c r="DR96" s="24"/>
      <c r="DS96" s="24"/>
      <c r="DT96" s="24"/>
      <c r="DU96" s="24"/>
      <c r="DV96" s="24"/>
      <c r="DW96" s="24"/>
      <c r="DX96" s="24"/>
      <c r="DY96" s="24"/>
      <c r="DZ96" s="24"/>
      <c r="EA96" s="24"/>
      <c r="EB96" s="24"/>
      <c r="EC96" s="24"/>
      <c r="ED96" s="24"/>
      <c r="EE96" s="24"/>
      <c r="EF96" s="24"/>
      <c r="EG96" s="24"/>
      <c r="EH96" s="24"/>
      <c r="EI96" s="24"/>
      <c r="EJ96" s="24"/>
      <c r="EK96" s="24"/>
      <c r="EL96" s="24"/>
      <c r="EM96" s="24"/>
      <c r="EN96" s="24"/>
      <c r="EO96" s="24"/>
      <c r="EP96" s="24"/>
      <c r="EQ96" s="24"/>
      <c r="ER96" s="24"/>
      <c r="ES96" s="24"/>
      <c r="ET96" s="24"/>
      <c r="EU96" s="24"/>
      <c r="EV96" s="24"/>
      <c r="EW96" s="24"/>
      <c r="EX96" s="24"/>
      <c r="EY96" s="24"/>
      <c r="EZ96" s="24"/>
      <c r="FA96" s="24"/>
      <c r="FB96" s="24"/>
      <c r="FC96" s="24"/>
      <c r="FD96" s="24"/>
      <c r="FE96" s="24"/>
      <c r="FF96" s="24"/>
      <c r="FG96" s="24"/>
      <c r="FH96" s="24"/>
      <c r="FI96" s="24"/>
      <c r="FJ96" s="24"/>
      <c r="FK96" s="24"/>
      <c r="FL96" s="24"/>
      <c r="FM96" s="24"/>
      <c r="FN96" s="24"/>
      <c r="FO96" s="24"/>
      <c r="FP96" s="24"/>
      <c r="FQ96" s="24"/>
      <c r="FR96" s="24"/>
      <c r="FS96" s="24"/>
      <c r="FT96" s="24"/>
      <c r="FU96" s="24"/>
      <c r="FV96" s="24"/>
      <c r="FW96" s="24"/>
      <c r="FX96" s="24"/>
      <c r="FY96" s="24"/>
      <c r="FZ96" s="24"/>
      <c r="GA96" s="24"/>
      <c r="GB96" s="24"/>
      <c r="GC96" s="24"/>
      <c r="GD96" s="24"/>
      <c r="GE96" s="24"/>
      <c r="GF96" s="24"/>
      <c r="GG96" s="24"/>
      <c r="GH96" s="24"/>
      <c r="GI96" s="24"/>
      <c r="GJ96" s="24"/>
      <c r="GK96" s="24"/>
      <c r="GL96" s="24"/>
      <c r="GM96" s="24"/>
      <c r="GN96" s="24"/>
      <c r="GO96" s="24"/>
      <c r="GP96" s="24"/>
      <c r="GQ96" s="24"/>
      <c r="GR96" s="24"/>
      <c r="GS96" s="24"/>
      <c r="GT96" s="24"/>
      <c r="GU96" s="24"/>
      <c r="GV96" s="24"/>
      <c r="GW96" s="24"/>
      <c r="GX96" s="24"/>
      <c r="GY96" s="24"/>
      <c r="GZ96" s="24"/>
      <c r="HA96" s="24"/>
      <c r="HB96" s="24"/>
      <c r="HC96" s="24"/>
      <c r="HD96" s="24"/>
      <c r="HE96" s="24"/>
      <c r="HF96" s="24"/>
      <c r="HG96" s="24"/>
      <c r="HH96" s="24"/>
      <c r="HI96" s="24"/>
      <c r="HJ96" s="24"/>
      <c r="HK96" s="24"/>
      <c r="HL96" s="24"/>
      <c r="HM96" s="24"/>
      <c r="HN96" s="24"/>
      <c r="HO96" s="24"/>
      <c r="HP96" s="24"/>
      <c r="HQ96" s="24"/>
      <c r="HR96" s="24"/>
      <c r="HS96" s="24"/>
      <c r="HT96" s="24"/>
      <c r="HU96" s="24"/>
      <c r="HV96" s="24"/>
      <c r="HW96" s="24"/>
      <c r="HX96" s="24"/>
      <c r="HY96" s="24"/>
      <c r="HZ96" s="24"/>
      <c r="IA96" s="24"/>
      <c r="IB96" s="24"/>
      <c r="IC96" s="24"/>
      <c r="ID96" s="24"/>
      <c r="IE96" s="24"/>
      <c r="IF96" s="24"/>
      <c r="IG96" s="24"/>
      <c r="IH96" s="24"/>
      <c r="II96" s="24"/>
      <c r="IJ96" s="24"/>
      <c r="IK96" s="24"/>
      <c r="IL96" s="24"/>
      <c r="IM96" s="24"/>
      <c r="IN96" s="24"/>
      <c r="IO96" s="24"/>
      <c r="IP96" s="24"/>
      <c r="IQ96" s="24"/>
      <c r="IR96" s="24"/>
      <c r="IS96" s="24"/>
      <c r="IT96" s="24"/>
      <c r="IU96" s="24"/>
      <c r="IV96" s="24"/>
      <c r="IW96" s="24"/>
      <c r="IX96" s="24"/>
      <c r="IY96" s="24"/>
      <c r="IZ96" s="24"/>
      <c r="JA96" s="24"/>
      <c r="JB96" s="24"/>
      <c r="JC96" s="24"/>
      <c r="JD96" s="24"/>
      <c r="JE96" s="24"/>
      <c r="JF96" s="24"/>
      <c r="JG96" s="24"/>
      <c r="JH96" s="24"/>
      <c r="JI96" s="24"/>
      <c r="JJ96" s="24"/>
      <c r="JK96" s="24"/>
      <c r="JL96" s="24"/>
      <c r="JM96" s="24"/>
      <c r="JN96" s="24"/>
      <c r="JO96" s="24"/>
      <c r="JP96" s="24"/>
      <c r="JQ96" s="24"/>
      <c r="JR96" s="24"/>
      <c r="JS96" s="24"/>
      <c r="JT96" s="24"/>
      <c r="JU96" s="24"/>
      <c r="JV96" s="24"/>
      <c r="JW96" s="24"/>
      <c r="JX96" s="24"/>
      <c r="JY96" s="24"/>
      <c r="JZ96" s="24"/>
      <c r="KA96" s="24"/>
      <c r="KB96" s="24"/>
      <c r="KC96" s="24"/>
      <c r="KD96" s="24"/>
      <c r="KE96" s="24"/>
      <c r="KF96" s="24"/>
      <c r="KG96" s="24"/>
      <c r="KH96" s="24"/>
      <c r="KI96" s="24"/>
      <c r="KJ96" s="24"/>
      <c r="KK96" s="24"/>
      <c r="KL96" s="24"/>
      <c r="KM96" s="24"/>
      <c r="KN96" s="24"/>
      <c r="KO96" s="24"/>
      <c r="KP96" s="24"/>
      <c r="KQ96" s="24"/>
      <c r="KR96" s="24"/>
      <c r="KS96" s="24"/>
      <c r="KT96" s="24"/>
      <c r="KU96" s="24"/>
      <c r="KV96" s="24"/>
      <c r="KW96" s="24"/>
      <c r="KX96" s="24"/>
      <c r="KY96" s="24"/>
      <c r="KZ96" s="24"/>
      <c r="LA96" s="24"/>
      <c r="LB96" s="24"/>
      <c r="LC96" s="24"/>
      <c r="LD96" s="24"/>
      <c r="LE96" s="24"/>
      <c r="LF96" s="24"/>
      <c r="LG96" s="24"/>
      <c r="LH96" s="24"/>
      <c r="LI96" s="24"/>
      <c r="LJ96" s="24"/>
      <c r="LK96" s="24"/>
      <c r="LL96" s="24"/>
      <c r="LM96" s="24"/>
      <c r="LN96" s="24"/>
      <c r="LO96" s="24"/>
      <c r="LP96" s="24"/>
      <c r="LQ96" s="24"/>
      <c r="LR96" s="24"/>
      <c r="LS96" s="24"/>
      <c r="LT96" s="24"/>
      <c r="LU96" s="24"/>
      <c r="LV96" s="24"/>
      <c r="LW96" s="24"/>
      <c r="LX96" s="24"/>
      <c r="LY96" s="24"/>
      <c r="LZ96" s="24"/>
      <c r="MA96" s="24"/>
      <c r="MB96" s="24"/>
      <c r="MC96" s="24"/>
      <c r="MD96" s="24"/>
      <c r="ME96" s="24"/>
      <c r="MF96" s="24"/>
      <c r="MG96" s="24"/>
      <c r="MH96" s="24"/>
      <c r="MI96" s="24"/>
      <c r="MJ96" s="24"/>
      <c r="MK96" s="24"/>
      <c r="ML96" s="24"/>
      <c r="MM96" s="24"/>
      <c r="MN96" s="24"/>
      <c r="MO96" s="24"/>
      <c r="MP96" s="24"/>
      <c r="MQ96" s="24"/>
      <c r="MR96" s="24"/>
      <c r="MS96" s="24"/>
      <c r="MT96" s="24"/>
      <c r="MU96" s="24"/>
      <c r="MV96" s="24"/>
      <c r="MW96" s="24"/>
      <c r="MX96" s="24"/>
      <c r="MY96" s="24"/>
      <c r="MZ96" s="24"/>
      <c r="NA96" s="24"/>
      <c r="NB96" s="24"/>
      <c r="NC96" s="24"/>
      <c r="ND96" s="24"/>
    </row>
    <row r="97" spans="1:368" x14ac:dyDescent="0.35">
      <c r="A97" s="174" t="s">
        <v>115</v>
      </c>
      <c r="B97" s="143" t="s">
        <v>137</v>
      </c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  <c r="BQ97" s="23"/>
      <c r="BR97" s="23"/>
      <c r="BS97" s="23"/>
      <c r="BT97" s="23"/>
      <c r="BU97" s="23"/>
      <c r="BV97" s="23"/>
      <c r="BW97" s="23"/>
      <c r="BX97" s="23"/>
      <c r="BY97" s="23"/>
      <c r="BZ97" s="23"/>
      <c r="CA97" s="23"/>
      <c r="CB97" s="23"/>
      <c r="CC97" s="23"/>
      <c r="CD97" s="23"/>
      <c r="CE97" s="23"/>
      <c r="CF97" s="23"/>
      <c r="CG97" s="23"/>
      <c r="CH97" s="23"/>
      <c r="CI97" s="23"/>
      <c r="CJ97" s="23"/>
      <c r="CK97" s="23"/>
      <c r="CL97" s="23"/>
      <c r="CM97" s="23"/>
      <c r="CN97" s="23"/>
      <c r="CO97" s="23"/>
      <c r="CP97" s="23"/>
      <c r="CQ97" s="23"/>
      <c r="CR97" s="23"/>
      <c r="CS97" s="23"/>
      <c r="CT97" s="23"/>
      <c r="CU97" s="23"/>
      <c r="CV97" s="23"/>
      <c r="CW97" s="23"/>
      <c r="CX97" s="23"/>
      <c r="CY97" s="23"/>
      <c r="CZ97" s="23"/>
      <c r="DA97" s="23"/>
      <c r="DB97" s="23"/>
      <c r="DC97" s="23"/>
      <c r="DD97" s="23"/>
      <c r="DE97" s="23"/>
      <c r="DF97" s="23"/>
      <c r="DG97" s="23"/>
      <c r="DH97" s="23"/>
      <c r="DI97" s="23"/>
      <c r="DJ97" s="23"/>
      <c r="DK97" s="23"/>
      <c r="DL97" s="23"/>
      <c r="DM97" s="23"/>
      <c r="DN97" s="23"/>
      <c r="DO97" s="23"/>
      <c r="DP97" s="23"/>
      <c r="DQ97" s="23"/>
      <c r="DR97" s="23"/>
      <c r="DS97" s="23"/>
      <c r="DT97" s="23"/>
      <c r="DU97" s="23"/>
      <c r="DV97" s="23"/>
      <c r="DW97" s="23"/>
      <c r="DX97" s="23"/>
      <c r="DY97" s="23"/>
      <c r="DZ97" s="23"/>
      <c r="EA97" s="23"/>
      <c r="EB97" s="23"/>
      <c r="EC97" s="23"/>
      <c r="ED97" s="23"/>
      <c r="EE97" s="23"/>
      <c r="EF97" s="23"/>
      <c r="EG97" s="23"/>
      <c r="EH97" s="23"/>
      <c r="EI97" s="23"/>
      <c r="EJ97" s="23"/>
      <c r="EK97" s="23"/>
      <c r="EL97" s="23"/>
      <c r="EM97" s="23"/>
      <c r="EN97" s="23"/>
      <c r="EO97" s="23"/>
      <c r="EP97" s="23"/>
      <c r="EQ97" s="23"/>
      <c r="ER97" s="23"/>
      <c r="ES97" s="23"/>
      <c r="ET97" s="23"/>
      <c r="EU97" s="23"/>
      <c r="EV97" s="23"/>
      <c r="EW97" s="23"/>
      <c r="EX97" s="23"/>
      <c r="EY97" s="23"/>
      <c r="EZ97" s="23"/>
      <c r="FA97" s="23"/>
      <c r="FB97" s="23"/>
      <c r="FC97" s="23"/>
      <c r="FD97" s="23"/>
      <c r="FE97" s="23"/>
      <c r="FF97" s="23"/>
      <c r="FG97" s="23"/>
      <c r="FH97" s="23"/>
      <c r="FI97" s="23"/>
      <c r="FJ97" s="23"/>
      <c r="FK97" s="23"/>
      <c r="FL97" s="23"/>
      <c r="FM97" s="23"/>
      <c r="FN97" s="23"/>
      <c r="FO97" s="23"/>
      <c r="FP97" s="23"/>
      <c r="FQ97" s="23"/>
      <c r="FR97" s="23"/>
      <c r="FS97" s="23"/>
      <c r="FT97" s="23"/>
      <c r="FU97" s="23"/>
      <c r="FV97" s="23"/>
      <c r="FW97" s="23"/>
      <c r="FX97" s="23"/>
      <c r="FY97" s="23"/>
      <c r="FZ97" s="23"/>
      <c r="GA97" s="23"/>
      <c r="GB97" s="23"/>
      <c r="GC97" s="23"/>
      <c r="GD97" s="23"/>
      <c r="GE97" s="23"/>
      <c r="GF97" s="23"/>
      <c r="GG97" s="23"/>
      <c r="GH97" s="23"/>
      <c r="GI97" s="23"/>
      <c r="GJ97" s="23"/>
      <c r="GK97" s="23"/>
      <c r="GL97" s="23"/>
      <c r="GM97" s="23"/>
      <c r="GN97" s="23"/>
      <c r="GO97" s="23"/>
      <c r="GP97" s="23"/>
      <c r="GQ97" s="23"/>
      <c r="GR97" s="23"/>
      <c r="GS97" s="23"/>
      <c r="GT97" s="23"/>
      <c r="GU97" s="23"/>
      <c r="GV97" s="23"/>
      <c r="GW97" s="23"/>
      <c r="GX97" s="23"/>
      <c r="GY97" s="23"/>
      <c r="GZ97" s="23"/>
      <c r="HA97" s="23"/>
      <c r="HB97" s="23"/>
      <c r="HC97" s="23"/>
      <c r="HD97" s="23"/>
      <c r="HE97" s="23"/>
      <c r="HF97" s="23"/>
      <c r="HG97" s="23"/>
      <c r="HH97" s="23"/>
      <c r="HI97" s="23"/>
      <c r="HJ97" s="23"/>
      <c r="HK97" s="23"/>
      <c r="HL97" s="23"/>
      <c r="HM97" s="23"/>
      <c r="HN97" s="23"/>
      <c r="HO97" s="23"/>
      <c r="HP97" s="23"/>
      <c r="HQ97" s="23"/>
      <c r="HR97" s="23"/>
      <c r="HS97" s="23"/>
      <c r="HT97" s="23"/>
      <c r="HU97" s="23"/>
      <c r="HV97" s="23"/>
      <c r="HW97" s="23"/>
      <c r="HX97" s="23"/>
      <c r="HY97" s="23"/>
      <c r="HZ97" s="23"/>
      <c r="IA97" s="23"/>
      <c r="IB97" s="23"/>
      <c r="IC97" s="23"/>
      <c r="ID97" s="23"/>
      <c r="IE97" s="23"/>
      <c r="IF97" s="23"/>
      <c r="IG97" s="23"/>
      <c r="IH97" s="23"/>
      <c r="II97" s="23"/>
      <c r="IJ97" s="23"/>
      <c r="IK97" s="23"/>
      <c r="IL97" s="23"/>
      <c r="IM97" s="23"/>
      <c r="IN97" s="23"/>
      <c r="IO97" s="23"/>
      <c r="IP97" s="23"/>
      <c r="IQ97" s="23"/>
      <c r="IR97" s="23"/>
      <c r="IS97" s="23"/>
      <c r="IT97" s="23"/>
      <c r="IU97" s="23"/>
      <c r="IV97" s="23"/>
      <c r="IW97" s="23"/>
      <c r="IX97" s="23"/>
      <c r="IY97" s="23"/>
      <c r="IZ97" s="23"/>
      <c r="JA97" s="23"/>
      <c r="JB97" s="23"/>
      <c r="JC97" s="23"/>
      <c r="JD97" s="23"/>
      <c r="JE97" s="23"/>
      <c r="JF97" s="23"/>
      <c r="JG97" s="23"/>
      <c r="JH97" s="23"/>
      <c r="JI97" s="23"/>
      <c r="JJ97" s="23"/>
      <c r="JK97" s="23"/>
      <c r="JL97" s="23"/>
      <c r="JM97" s="23"/>
      <c r="JN97" s="23"/>
      <c r="JO97" s="23"/>
      <c r="JP97" s="23"/>
      <c r="JQ97" s="23"/>
      <c r="JR97" s="23"/>
      <c r="JS97" s="23"/>
      <c r="JT97" s="23"/>
      <c r="JU97" s="23"/>
      <c r="JV97" s="23"/>
      <c r="JW97" s="23"/>
      <c r="JX97" s="23"/>
      <c r="JY97" s="23"/>
      <c r="JZ97" s="23"/>
      <c r="KA97" s="23"/>
      <c r="KB97" s="23"/>
      <c r="KC97" s="23"/>
      <c r="KD97" s="23"/>
      <c r="KE97" s="23"/>
      <c r="KF97" s="23"/>
      <c r="KG97" s="23"/>
      <c r="KH97" s="23"/>
      <c r="KI97" s="23"/>
      <c r="KJ97" s="23"/>
      <c r="KK97" s="23"/>
      <c r="KL97" s="23"/>
      <c r="KM97" s="23"/>
      <c r="KN97" s="23"/>
      <c r="KO97" s="23"/>
      <c r="KP97" s="23"/>
      <c r="KQ97" s="23"/>
      <c r="KR97" s="23"/>
      <c r="KS97" s="23"/>
      <c r="KT97" s="23"/>
      <c r="KU97" s="23"/>
      <c r="KV97" s="23"/>
      <c r="KW97" s="23"/>
      <c r="KX97" s="23"/>
      <c r="KY97" s="23"/>
      <c r="KZ97" s="23"/>
      <c r="LA97" s="23"/>
      <c r="LB97" s="23"/>
      <c r="LC97" s="23"/>
      <c r="LD97" s="23"/>
      <c r="LE97" s="23"/>
      <c r="LF97" s="23"/>
      <c r="LG97" s="23"/>
      <c r="LH97" s="23"/>
      <c r="LI97" s="23"/>
      <c r="LJ97" s="23"/>
      <c r="LK97" s="23"/>
      <c r="LL97" s="23"/>
      <c r="LM97" s="23"/>
      <c r="LN97" s="23"/>
      <c r="LO97" s="23"/>
      <c r="LP97" s="23"/>
      <c r="LQ97" s="23"/>
      <c r="LR97" s="23"/>
      <c r="LS97" s="23"/>
      <c r="LT97" s="23"/>
      <c r="LU97" s="23"/>
      <c r="LV97" s="23"/>
      <c r="LW97" s="23"/>
      <c r="LX97" s="23"/>
      <c r="LY97" s="23"/>
      <c r="LZ97" s="23"/>
      <c r="MA97" s="23"/>
      <c r="MB97" s="23"/>
      <c r="MC97" s="23"/>
      <c r="MD97" s="23"/>
      <c r="ME97" s="23"/>
      <c r="MF97" s="23"/>
      <c r="MG97" s="23"/>
      <c r="MH97" s="23"/>
      <c r="MI97" s="23"/>
      <c r="MJ97" s="23"/>
      <c r="MK97" s="23"/>
      <c r="ML97" s="23"/>
      <c r="MM97" s="23"/>
      <c r="MN97" s="23"/>
      <c r="MO97" s="23"/>
      <c r="MP97" s="23"/>
      <c r="MQ97" s="23"/>
      <c r="MR97" s="23"/>
      <c r="MS97" s="23"/>
      <c r="MT97" s="23"/>
      <c r="MU97" s="23"/>
      <c r="MV97" s="23"/>
      <c r="MW97" s="23"/>
      <c r="MX97" s="23"/>
      <c r="MY97" s="23"/>
      <c r="MZ97" s="23"/>
      <c r="NA97" s="23"/>
      <c r="NB97" s="23"/>
      <c r="NC97" s="23"/>
      <c r="ND97" s="23"/>
    </row>
    <row r="98" spans="1:368" x14ac:dyDescent="0.35">
      <c r="A98" s="174"/>
      <c r="B98" s="141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24"/>
      <c r="CV98" s="24"/>
      <c r="CW98" s="24"/>
      <c r="CX98" s="24"/>
      <c r="CY98" s="24"/>
      <c r="CZ98" s="24"/>
      <c r="DA98" s="24"/>
      <c r="DB98" s="24"/>
      <c r="DC98" s="24"/>
      <c r="DD98" s="24"/>
      <c r="DE98" s="24"/>
      <c r="DF98" s="24"/>
      <c r="DG98" s="24"/>
      <c r="DH98" s="24"/>
      <c r="DI98" s="24"/>
      <c r="DJ98" s="24"/>
      <c r="DK98" s="24"/>
      <c r="DL98" s="24"/>
      <c r="DM98" s="24"/>
      <c r="DN98" s="24"/>
      <c r="DO98" s="24"/>
      <c r="DP98" s="24"/>
      <c r="DQ98" s="24"/>
      <c r="DR98" s="24"/>
      <c r="DS98" s="24"/>
      <c r="DT98" s="24"/>
      <c r="DU98" s="24"/>
      <c r="DV98" s="24"/>
      <c r="DW98" s="24"/>
      <c r="DX98" s="24"/>
      <c r="DY98" s="24"/>
      <c r="DZ98" s="24"/>
      <c r="EA98" s="24"/>
      <c r="EB98" s="24"/>
      <c r="EC98" s="24"/>
      <c r="ED98" s="24"/>
      <c r="EE98" s="24"/>
      <c r="EF98" s="24"/>
      <c r="EG98" s="24"/>
      <c r="EH98" s="24"/>
      <c r="EI98" s="24"/>
      <c r="EJ98" s="24"/>
      <c r="EK98" s="24"/>
      <c r="EL98" s="24"/>
      <c r="EM98" s="24"/>
      <c r="EN98" s="24"/>
      <c r="EO98" s="24"/>
      <c r="EP98" s="24"/>
      <c r="EQ98" s="24"/>
      <c r="ER98" s="24"/>
      <c r="ES98" s="24"/>
      <c r="ET98" s="24"/>
      <c r="EU98" s="24"/>
      <c r="EV98" s="24"/>
      <c r="EW98" s="24"/>
      <c r="EX98" s="24"/>
      <c r="EY98" s="24"/>
      <c r="EZ98" s="24"/>
      <c r="FA98" s="24"/>
      <c r="FB98" s="24"/>
      <c r="FC98" s="24"/>
      <c r="FD98" s="24"/>
      <c r="FE98" s="24"/>
      <c r="FF98" s="24"/>
      <c r="FG98" s="24"/>
      <c r="FH98" s="24"/>
      <c r="FI98" s="24"/>
      <c r="FJ98" s="24"/>
      <c r="FK98" s="24"/>
      <c r="FL98" s="24"/>
      <c r="FM98" s="24"/>
      <c r="FN98" s="24"/>
      <c r="FO98" s="24"/>
      <c r="FP98" s="24"/>
      <c r="FQ98" s="24"/>
      <c r="FR98" s="24"/>
      <c r="FS98" s="24"/>
      <c r="FT98" s="24"/>
      <c r="FU98" s="24"/>
      <c r="FV98" s="24"/>
      <c r="FW98" s="24"/>
      <c r="FX98" s="24"/>
      <c r="FY98" s="24"/>
      <c r="FZ98" s="24"/>
      <c r="GA98" s="24"/>
      <c r="GB98" s="24"/>
      <c r="GC98" s="24"/>
      <c r="GD98" s="24"/>
      <c r="GE98" s="24"/>
      <c r="GF98" s="24"/>
      <c r="GG98" s="24"/>
      <c r="GH98" s="24"/>
      <c r="GI98" s="24"/>
      <c r="GJ98" s="24"/>
      <c r="GK98" s="24"/>
      <c r="GL98" s="24"/>
      <c r="GM98" s="24"/>
      <c r="GN98" s="24"/>
      <c r="GO98" s="24"/>
      <c r="GP98" s="24"/>
      <c r="GQ98" s="24"/>
      <c r="GR98" s="24"/>
      <c r="GS98" s="24"/>
      <c r="GT98" s="24"/>
      <c r="GU98" s="24"/>
      <c r="GV98" s="24"/>
      <c r="GW98" s="24"/>
      <c r="GX98" s="24"/>
      <c r="GY98" s="24"/>
      <c r="GZ98" s="24"/>
      <c r="HA98" s="24"/>
      <c r="HB98" s="24"/>
      <c r="HC98" s="24"/>
      <c r="HD98" s="24"/>
      <c r="HE98" s="24"/>
      <c r="HF98" s="24"/>
      <c r="HG98" s="24"/>
      <c r="HH98" s="24"/>
      <c r="HI98" s="24"/>
      <c r="HJ98" s="24"/>
      <c r="HK98" s="24"/>
      <c r="HL98" s="24"/>
      <c r="HM98" s="24"/>
      <c r="HN98" s="24"/>
      <c r="HO98" s="24"/>
      <c r="HP98" s="24"/>
      <c r="HQ98" s="24"/>
      <c r="HR98" s="24"/>
      <c r="HS98" s="24"/>
      <c r="HT98" s="24"/>
      <c r="HU98" s="24"/>
      <c r="HV98" s="24"/>
      <c r="HW98" s="24"/>
      <c r="HX98" s="24"/>
      <c r="HY98" s="24"/>
      <c r="HZ98" s="24"/>
      <c r="IA98" s="24"/>
      <c r="IB98" s="24"/>
      <c r="IC98" s="24"/>
      <c r="ID98" s="24"/>
      <c r="IE98" s="24"/>
      <c r="IF98" s="24"/>
      <c r="IG98" s="24"/>
      <c r="IH98" s="24"/>
      <c r="II98" s="24"/>
      <c r="IJ98" s="24"/>
      <c r="IK98" s="24"/>
      <c r="IL98" s="24"/>
      <c r="IM98" s="24"/>
      <c r="IN98" s="24"/>
      <c r="IO98" s="24"/>
      <c r="IP98" s="24"/>
      <c r="IQ98" s="24"/>
      <c r="IR98" s="24"/>
      <c r="IS98" s="24"/>
      <c r="IT98" s="24"/>
      <c r="IU98" s="24"/>
      <c r="IV98" s="24"/>
      <c r="IW98" s="24"/>
      <c r="IX98" s="24"/>
      <c r="IY98" s="24"/>
      <c r="IZ98" s="24"/>
      <c r="JA98" s="24"/>
      <c r="JB98" s="24"/>
      <c r="JC98" s="24"/>
      <c r="JD98" s="24"/>
      <c r="JE98" s="24"/>
      <c r="JF98" s="24"/>
      <c r="JG98" s="24"/>
      <c r="JH98" s="24"/>
      <c r="JI98" s="24"/>
      <c r="JJ98" s="24"/>
      <c r="JK98" s="24"/>
      <c r="JL98" s="24"/>
      <c r="JM98" s="24"/>
      <c r="JN98" s="24"/>
      <c r="JO98" s="24"/>
      <c r="JP98" s="24"/>
      <c r="JQ98" s="24"/>
      <c r="JR98" s="24"/>
      <c r="JS98" s="24"/>
      <c r="JT98" s="24"/>
      <c r="JU98" s="24"/>
      <c r="JV98" s="24"/>
      <c r="JW98" s="24"/>
      <c r="JX98" s="24"/>
      <c r="JY98" s="24"/>
      <c r="JZ98" s="24"/>
      <c r="KA98" s="24"/>
      <c r="KB98" s="24"/>
      <c r="KC98" s="24"/>
      <c r="KD98" s="24"/>
      <c r="KE98" s="24"/>
      <c r="KF98" s="24"/>
      <c r="KG98" s="24"/>
      <c r="KH98" s="24"/>
      <c r="KI98" s="24"/>
      <c r="KJ98" s="24"/>
      <c r="KK98" s="24"/>
      <c r="KL98" s="24"/>
      <c r="KM98" s="24"/>
      <c r="KN98" s="24"/>
      <c r="KO98" s="24"/>
      <c r="KP98" s="24"/>
      <c r="KQ98" s="24"/>
      <c r="KR98" s="24"/>
      <c r="KS98" s="24"/>
      <c r="KT98" s="24"/>
      <c r="KU98" s="24"/>
      <c r="KV98" s="24"/>
      <c r="KW98" s="24"/>
      <c r="KX98" s="24"/>
      <c r="KY98" s="24"/>
      <c r="KZ98" s="24"/>
      <c r="LA98" s="24"/>
      <c r="LB98" s="24"/>
      <c r="LC98" s="24"/>
      <c r="LD98" s="24"/>
      <c r="LE98" s="24"/>
      <c r="LF98" s="24"/>
      <c r="LG98" s="24"/>
      <c r="LH98" s="24"/>
      <c r="LI98" s="24"/>
      <c r="LJ98" s="24"/>
      <c r="LK98" s="24"/>
      <c r="LL98" s="24"/>
      <c r="LM98" s="24"/>
      <c r="LN98" s="24"/>
      <c r="LO98" s="24"/>
      <c r="LP98" s="24"/>
      <c r="LQ98" s="24"/>
      <c r="LR98" s="24"/>
      <c r="LS98" s="24"/>
      <c r="LT98" s="24"/>
      <c r="LU98" s="24"/>
      <c r="LV98" s="24"/>
      <c r="LW98" s="24"/>
      <c r="LX98" s="24"/>
      <c r="LY98" s="24"/>
      <c r="LZ98" s="24"/>
      <c r="MA98" s="24"/>
      <c r="MB98" s="24"/>
      <c r="MC98" s="24"/>
      <c r="MD98" s="24"/>
      <c r="ME98" s="24"/>
      <c r="MF98" s="24"/>
      <c r="MG98" s="24"/>
      <c r="MH98" s="24"/>
      <c r="MI98" s="24"/>
      <c r="MJ98" s="24"/>
      <c r="MK98" s="24"/>
      <c r="ML98" s="24"/>
      <c r="MM98" s="24"/>
      <c r="MN98" s="24"/>
      <c r="MO98" s="24"/>
      <c r="MP98" s="24"/>
      <c r="MQ98" s="24"/>
      <c r="MR98" s="24"/>
      <c r="MS98" s="24"/>
      <c r="MT98" s="24"/>
      <c r="MU98" s="24"/>
      <c r="MV98" s="24"/>
      <c r="MW98" s="24"/>
      <c r="MX98" s="24"/>
      <c r="MY98" s="24"/>
      <c r="MZ98" s="24"/>
      <c r="NA98" s="24"/>
      <c r="NB98" s="24"/>
      <c r="NC98" s="24"/>
      <c r="ND98" s="24"/>
    </row>
    <row r="99" spans="1:368" x14ac:dyDescent="0.35">
      <c r="A99" s="174"/>
      <c r="B99" s="141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24"/>
      <c r="CV99" s="24"/>
      <c r="CW99" s="24"/>
      <c r="CX99" s="24"/>
      <c r="CY99" s="24"/>
      <c r="CZ99" s="24"/>
      <c r="DA99" s="24"/>
      <c r="DB99" s="24"/>
      <c r="DC99" s="24"/>
      <c r="DD99" s="24"/>
      <c r="DE99" s="24"/>
      <c r="DF99" s="24"/>
      <c r="DG99" s="2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24"/>
      <c r="EZ99" s="24"/>
      <c r="FA99" s="24"/>
      <c r="FB99" s="24"/>
      <c r="FC99" s="24"/>
      <c r="FD99" s="24"/>
      <c r="FE99" s="24"/>
      <c r="FF99" s="24"/>
      <c r="FG99" s="24"/>
      <c r="FH99" s="24"/>
      <c r="FI99" s="24"/>
      <c r="FJ99" s="24"/>
      <c r="FK99" s="24"/>
      <c r="FL99" s="24"/>
      <c r="FM99" s="24"/>
      <c r="FN99" s="24"/>
      <c r="FO99" s="24"/>
      <c r="FP99" s="24"/>
      <c r="FQ99" s="24"/>
      <c r="FR99" s="24"/>
      <c r="FS99" s="24"/>
      <c r="FT99" s="24"/>
      <c r="FU99" s="24"/>
      <c r="FV99" s="24"/>
      <c r="FW99" s="24"/>
      <c r="FX99" s="24"/>
      <c r="FY99" s="24"/>
      <c r="FZ99" s="24"/>
      <c r="GA99" s="24"/>
      <c r="GB99" s="24"/>
      <c r="GC99" s="24"/>
      <c r="GD99" s="24"/>
      <c r="GE99" s="24"/>
      <c r="GF99" s="24"/>
      <c r="GG99" s="24"/>
      <c r="GH99" s="24"/>
      <c r="GI99" s="24"/>
      <c r="GJ99" s="24"/>
      <c r="GK99" s="24"/>
      <c r="GL99" s="24"/>
      <c r="GM99" s="24"/>
      <c r="GN99" s="24"/>
      <c r="GO99" s="24"/>
      <c r="GP99" s="24"/>
      <c r="GQ99" s="24"/>
      <c r="GR99" s="24"/>
      <c r="GS99" s="24"/>
      <c r="GT99" s="24"/>
      <c r="GU99" s="24"/>
      <c r="GV99" s="24"/>
      <c r="GW99" s="24"/>
      <c r="GX99" s="24"/>
      <c r="GY99" s="24"/>
      <c r="GZ99" s="24"/>
      <c r="HA99" s="24"/>
      <c r="HB99" s="24"/>
      <c r="HC99" s="24"/>
      <c r="HD99" s="24"/>
      <c r="HE99" s="24"/>
      <c r="HF99" s="24"/>
      <c r="HG99" s="24"/>
      <c r="HH99" s="24"/>
      <c r="HI99" s="24"/>
      <c r="HJ99" s="24"/>
      <c r="HK99" s="24"/>
      <c r="HL99" s="24"/>
      <c r="HM99" s="24"/>
      <c r="HN99" s="24"/>
      <c r="HO99" s="24"/>
      <c r="HP99" s="24"/>
      <c r="HQ99" s="24"/>
      <c r="HR99" s="24"/>
      <c r="HS99" s="24"/>
      <c r="HT99" s="24"/>
      <c r="HU99" s="24"/>
      <c r="HV99" s="24"/>
      <c r="HW99" s="24"/>
      <c r="HX99" s="24"/>
      <c r="HY99" s="24"/>
      <c r="HZ99" s="24"/>
      <c r="IA99" s="24"/>
      <c r="IB99" s="24"/>
      <c r="IC99" s="24"/>
      <c r="ID99" s="24"/>
      <c r="IE99" s="24"/>
      <c r="IF99" s="24"/>
      <c r="IG99" s="24"/>
      <c r="IH99" s="24"/>
      <c r="II99" s="24"/>
      <c r="IJ99" s="24"/>
      <c r="IK99" s="24"/>
      <c r="IL99" s="24"/>
      <c r="IM99" s="24"/>
      <c r="IN99" s="24"/>
      <c r="IO99" s="24"/>
      <c r="IP99" s="24"/>
      <c r="IQ99" s="24"/>
      <c r="IR99" s="24"/>
      <c r="IS99" s="24"/>
      <c r="IT99" s="24"/>
      <c r="IU99" s="24"/>
      <c r="IV99" s="24"/>
      <c r="IW99" s="24"/>
      <c r="IX99" s="24"/>
      <c r="IY99" s="24"/>
      <c r="IZ99" s="24"/>
      <c r="JA99" s="24"/>
      <c r="JB99" s="24"/>
      <c r="JC99" s="24"/>
      <c r="JD99" s="24"/>
      <c r="JE99" s="24"/>
      <c r="JF99" s="24"/>
      <c r="JG99" s="24"/>
      <c r="JH99" s="24"/>
      <c r="JI99" s="24"/>
      <c r="JJ99" s="24"/>
      <c r="JK99" s="24"/>
      <c r="JL99" s="24"/>
      <c r="JM99" s="24"/>
      <c r="JN99" s="24"/>
      <c r="JO99" s="24"/>
      <c r="JP99" s="24"/>
      <c r="JQ99" s="24"/>
      <c r="JR99" s="24"/>
      <c r="JS99" s="24"/>
      <c r="JT99" s="24"/>
      <c r="JU99" s="24"/>
      <c r="JV99" s="24"/>
      <c r="JW99" s="24"/>
      <c r="JX99" s="24"/>
      <c r="JY99" s="24"/>
      <c r="JZ99" s="24"/>
      <c r="KA99" s="24"/>
      <c r="KB99" s="24"/>
      <c r="KC99" s="24"/>
      <c r="KD99" s="24"/>
      <c r="KE99" s="24"/>
      <c r="KF99" s="24"/>
      <c r="KG99" s="24"/>
      <c r="KH99" s="24"/>
      <c r="KI99" s="24"/>
      <c r="KJ99" s="24"/>
      <c r="KK99" s="24"/>
      <c r="KL99" s="24"/>
      <c r="KM99" s="24"/>
      <c r="KN99" s="24"/>
      <c r="KO99" s="24"/>
      <c r="KP99" s="24"/>
      <c r="KQ99" s="24"/>
      <c r="KR99" s="24"/>
      <c r="KS99" s="24"/>
      <c r="KT99" s="24"/>
      <c r="KU99" s="24"/>
      <c r="KV99" s="24"/>
      <c r="KW99" s="24"/>
      <c r="KX99" s="24"/>
      <c r="KY99" s="24"/>
      <c r="KZ99" s="24"/>
      <c r="LA99" s="24"/>
      <c r="LB99" s="24"/>
      <c r="LC99" s="24"/>
      <c r="LD99" s="24"/>
      <c r="LE99" s="24"/>
      <c r="LF99" s="24"/>
      <c r="LG99" s="24"/>
      <c r="LH99" s="24"/>
      <c r="LI99" s="24"/>
      <c r="LJ99" s="24"/>
      <c r="LK99" s="24"/>
      <c r="LL99" s="24"/>
      <c r="LM99" s="24"/>
      <c r="LN99" s="24"/>
      <c r="LO99" s="24"/>
      <c r="LP99" s="24"/>
      <c r="LQ99" s="24"/>
      <c r="LR99" s="24"/>
      <c r="LS99" s="24"/>
      <c r="LT99" s="24"/>
      <c r="LU99" s="24"/>
      <c r="LV99" s="24"/>
      <c r="LW99" s="24"/>
      <c r="LX99" s="24"/>
      <c r="LY99" s="24"/>
      <c r="LZ99" s="24"/>
      <c r="MA99" s="24"/>
      <c r="MB99" s="24"/>
      <c r="MC99" s="24"/>
      <c r="MD99" s="24"/>
      <c r="ME99" s="24"/>
      <c r="MF99" s="24"/>
      <c r="MG99" s="24"/>
      <c r="MH99" s="24"/>
      <c r="MI99" s="24"/>
      <c r="MJ99" s="24"/>
      <c r="MK99" s="24"/>
      <c r="ML99" s="24"/>
      <c r="MM99" s="24"/>
      <c r="MN99" s="24"/>
      <c r="MO99" s="24"/>
      <c r="MP99" s="24"/>
      <c r="MQ99" s="24"/>
      <c r="MR99" s="24"/>
      <c r="MS99" s="24"/>
      <c r="MT99" s="24"/>
      <c r="MU99" s="24"/>
      <c r="MV99" s="24"/>
      <c r="MW99" s="24"/>
      <c r="MX99" s="24"/>
      <c r="MY99" s="24"/>
      <c r="MZ99" s="24"/>
      <c r="NA99" s="24"/>
      <c r="NB99" s="24"/>
      <c r="NC99" s="24"/>
      <c r="ND99" s="24"/>
    </row>
    <row r="100" spans="1:368" x14ac:dyDescent="0.35">
      <c r="A100" s="174"/>
      <c r="B100" s="141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24"/>
      <c r="CV100" s="24"/>
      <c r="CW100" s="24"/>
      <c r="CX100" s="24"/>
      <c r="CY100" s="24"/>
      <c r="CZ100" s="24"/>
      <c r="DA100" s="24"/>
      <c r="DB100" s="24"/>
      <c r="DC100" s="24"/>
      <c r="DD100" s="24"/>
      <c r="DE100" s="24"/>
      <c r="DF100" s="24"/>
      <c r="DG100" s="24"/>
      <c r="DH100" s="24"/>
      <c r="DI100" s="24"/>
      <c r="DJ100" s="24"/>
      <c r="DK100" s="24"/>
      <c r="DL100" s="24"/>
      <c r="DM100" s="24"/>
      <c r="DN100" s="24"/>
      <c r="DO100" s="24"/>
      <c r="DP100" s="24"/>
      <c r="DQ100" s="24"/>
      <c r="DR100" s="24"/>
      <c r="DS100" s="24"/>
      <c r="DT100" s="24"/>
      <c r="DU100" s="24"/>
      <c r="DV100" s="24"/>
      <c r="DW100" s="24"/>
      <c r="DX100" s="24"/>
      <c r="DY100" s="24"/>
      <c r="DZ100" s="24"/>
      <c r="EA100" s="24"/>
      <c r="EB100" s="24"/>
      <c r="EC100" s="24"/>
      <c r="ED100" s="24"/>
      <c r="EE100" s="24"/>
      <c r="EF100" s="24"/>
      <c r="EG100" s="24"/>
      <c r="EH100" s="24"/>
      <c r="EI100" s="24"/>
      <c r="EJ100" s="24"/>
      <c r="EK100" s="24"/>
      <c r="EL100" s="24"/>
      <c r="EM100" s="24"/>
      <c r="EN100" s="24"/>
      <c r="EO100" s="24"/>
      <c r="EP100" s="24"/>
      <c r="EQ100" s="24"/>
      <c r="ER100" s="24"/>
      <c r="ES100" s="24"/>
      <c r="ET100" s="24"/>
      <c r="EU100" s="24"/>
      <c r="EV100" s="24"/>
      <c r="EW100" s="24"/>
      <c r="EX100" s="24"/>
      <c r="EY100" s="24"/>
      <c r="EZ100" s="24"/>
      <c r="FA100" s="24"/>
      <c r="FB100" s="24"/>
      <c r="FC100" s="24"/>
      <c r="FD100" s="24"/>
      <c r="FE100" s="24"/>
      <c r="FF100" s="24"/>
      <c r="FG100" s="24"/>
      <c r="FH100" s="24"/>
      <c r="FI100" s="24"/>
      <c r="FJ100" s="24"/>
      <c r="FK100" s="24"/>
      <c r="FL100" s="24"/>
      <c r="FM100" s="24"/>
      <c r="FN100" s="24"/>
      <c r="FO100" s="24"/>
      <c r="FP100" s="24"/>
      <c r="FQ100" s="24"/>
      <c r="FR100" s="24"/>
      <c r="FS100" s="24"/>
      <c r="FT100" s="24"/>
      <c r="FU100" s="24"/>
      <c r="FV100" s="24"/>
      <c r="FW100" s="24"/>
      <c r="FX100" s="24"/>
      <c r="FY100" s="24"/>
      <c r="FZ100" s="24"/>
      <c r="GA100" s="24"/>
      <c r="GB100" s="24"/>
      <c r="GC100" s="24"/>
      <c r="GD100" s="24"/>
      <c r="GE100" s="24"/>
      <c r="GF100" s="24"/>
      <c r="GG100" s="24"/>
      <c r="GH100" s="24"/>
      <c r="GI100" s="24"/>
      <c r="GJ100" s="24"/>
      <c r="GK100" s="24"/>
      <c r="GL100" s="24"/>
      <c r="GM100" s="24"/>
      <c r="GN100" s="24"/>
      <c r="GO100" s="24"/>
      <c r="GP100" s="24"/>
      <c r="GQ100" s="24"/>
      <c r="GR100" s="24"/>
      <c r="GS100" s="24"/>
      <c r="GT100" s="24"/>
      <c r="GU100" s="24"/>
      <c r="GV100" s="24"/>
      <c r="GW100" s="24"/>
      <c r="GX100" s="24"/>
      <c r="GY100" s="24"/>
      <c r="GZ100" s="24"/>
      <c r="HA100" s="24"/>
      <c r="HB100" s="24"/>
      <c r="HC100" s="24"/>
      <c r="HD100" s="24"/>
      <c r="HE100" s="24"/>
      <c r="HF100" s="24"/>
      <c r="HG100" s="24"/>
      <c r="HH100" s="24"/>
      <c r="HI100" s="24"/>
      <c r="HJ100" s="24"/>
      <c r="HK100" s="24"/>
      <c r="HL100" s="24"/>
      <c r="HM100" s="24"/>
      <c r="HN100" s="24"/>
      <c r="HO100" s="24"/>
      <c r="HP100" s="24"/>
      <c r="HQ100" s="24"/>
      <c r="HR100" s="24"/>
      <c r="HS100" s="24"/>
      <c r="HT100" s="24"/>
      <c r="HU100" s="24"/>
      <c r="HV100" s="24"/>
      <c r="HW100" s="24"/>
      <c r="HX100" s="24"/>
      <c r="HY100" s="24"/>
      <c r="HZ100" s="24"/>
      <c r="IA100" s="24"/>
      <c r="IB100" s="24"/>
      <c r="IC100" s="24"/>
      <c r="ID100" s="24"/>
      <c r="IE100" s="24"/>
      <c r="IF100" s="24"/>
      <c r="IG100" s="24"/>
      <c r="IH100" s="24"/>
      <c r="II100" s="24"/>
      <c r="IJ100" s="24"/>
      <c r="IK100" s="24"/>
      <c r="IL100" s="24"/>
      <c r="IM100" s="24"/>
      <c r="IN100" s="24"/>
      <c r="IO100" s="24"/>
      <c r="IP100" s="24"/>
      <c r="IQ100" s="24"/>
      <c r="IR100" s="24"/>
      <c r="IS100" s="24"/>
      <c r="IT100" s="24"/>
      <c r="IU100" s="24"/>
      <c r="IV100" s="24"/>
      <c r="IW100" s="24"/>
      <c r="IX100" s="24"/>
      <c r="IY100" s="24"/>
      <c r="IZ100" s="24"/>
      <c r="JA100" s="24"/>
      <c r="JB100" s="24"/>
      <c r="JC100" s="24"/>
      <c r="JD100" s="24"/>
      <c r="JE100" s="24"/>
      <c r="JF100" s="24"/>
      <c r="JG100" s="24"/>
      <c r="JH100" s="24"/>
      <c r="JI100" s="24"/>
      <c r="JJ100" s="24"/>
      <c r="JK100" s="24"/>
      <c r="JL100" s="24"/>
      <c r="JM100" s="24"/>
      <c r="JN100" s="24"/>
      <c r="JO100" s="24"/>
      <c r="JP100" s="24"/>
      <c r="JQ100" s="24"/>
      <c r="JR100" s="24"/>
      <c r="JS100" s="24"/>
      <c r="JT100" s="24"/>
      <c r="JU100" s="24"/>
      <c r="JV100" s="24"/>
      <c r="JW100" s="24"/>
      <c r="JX100" s="24"/>
      <c r="JY100" s="24"/>
      <c r="JZ100" s="24"/>
      <c r="KA100" s="24"/>
      <c r="KB100" s="24"/>
      <c r="KC100" s="24"/>
      <c r="KD100" s="24"/>
      <c r="KE100" s="24"/>
      <c r="KF100" s="24"/>
      <c r="KG100" s="24"/>
      <c r="KH100" s="24"/>
      <c r="KI100" s="24"/>
      <c r="KJ100" s="24"/>
      <c r="KK100" s="24"/>
      <c r="KL100" s="24"/>
      <c r="KM100" s="24"/>
      <c r="KN100" s="24"/>
      <c r="KO100" s="24"/>
      <c r="KP100" s="24"/>
      <c r="KQ100" s="24"/>
      <c r="KR100" s="24"/>
      <c r="KS100" s="24"/>
      <c r="KT100" s="24"/>
      <c r="KU100" s="24"/>
      <c r="KV100" s="24"/>
      <c r="KW100" s="24"/>
      <c r="KX100" s="24"/>
      <c r="KY100" s="24"/>
      <c r="KZ100" s="24"/>
      <c r="LA100" s="24"/>
      <c r="LB100" s="24"/>
      <c r="LC100" s="24"/>
      <c r="LD100" s="24"/>
      <c r="LE100" s="24"/>
      <c r="LF100" s="24"/>
      <c r="LG100" s="24"/>
      <c r="LH100" s="24"/>
      <c r="LI100" s="24"/>
      <c r="LJ100" s="24"/>
      <c r="LK100" s="24"/>
      <c r="LL100" s="24"/>
      <c r="LM100" s="24"/>
      <c r="LN100" s="24"/>
      <c r="LO100" s="24"/>
      <c r="LP100" s="24"/>
      <c r="LQ100" s="24"/>
      <c r="LR100" s="24"/>
      <c r="LS100" s="24"/>
      <c r="LT100" s="24"/>
      <c r="LU100" s="24"/>
      <c r="LV100" s="24"/>
      <c r="LW100" s="24"/>
      <c r="LX100" s="24"/>
      <c r="LY100" s="24"/>
      <c r="LZ100" s="24"/>
      <c r="MA100" s="24"/>
      <c r="MB100" s="24"/>
      <c r="MC100" s="24"/>
      <c r="MD100" s="24"/>
      <c r="ME100" s="24"/>
      <c r="MF100" s="24"/>
      <c r="MG100" s="24"/>
      <c r="MH100" s="24"/>
      <c r="MI100" s="24"/>
      <c r="MJ100" s="24"/>
      <c r="MK100" s="24"/>
      <c r="ML100" s="24"/>
      <c r="MM100" s="24"/>
      <c r="MN100" s="24"/>
      <c r="MO100" s="24"/>
      <c r="MP100" s="24"/>
      <c r="MQ100" s="24"/>
      <c r="MR100" s="24"/>
      <c r="MS100" s="24"/>
      <c r="MT100" s="24"/>
      <c r="MU100" s="24"/>
      <c r="MV100" s="24"/>
      <c r="MW100" s="24"/>
      <c r="MX100" s="24"/>
      <c r="MY100" s="24"/>
      <c r="MZ100" s="24"/>
      <c r="NA100" s="24"/>
      <c r="NB100" s="24"/>
      <c r="NC100" s="24"/>
      <c r="ND100" s="24"/>
    </row>
    <row r="101" spans="1:368" x14ac:dyDescent="0.35">
      <c r="A101" s="174"/>
      <c r="B101" s="141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24"/>
      <c r="CV101" s="24"/>
      <c r="CW101" s="24"/>
      <c r="CX101" s="24"/>
      <c r="CY101" s="24"/>
      <c r="CZ101" s="24"/>
      <c r="DA101" s="24"/>
      <c r="DB101" s="24"/>
      <c r="DC101" s="24"/>
      <c r="DD101" s="24"/>
      <c r="DE101" s="24"/>
      <c r="DF101" s="24"/>
      <c r="DG101" s="24"/>
      <c r="DH101" s="24"/>
      <c r="DI101" s="24"/>
      <c r="DJ101" s="24"/>
      <c r="DK101" s="24"/>
      <c r="DL101" s="24"/>
      <c r="DM101" s="24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4"/>
      <c r="EI101" s="24"/>
      <c r="EJ101" s="24"/>
      <c r="EK101" s="24"/>
      <c r="EL101" s="24"/>
      <c r="EM101" s="24"/>
      <c r="EN101" s="24"/>
      <c r="EO101" s="24"/>
      <c r="EP101" s="24"/>
      <c r="EQ101" s="24"/>
      <c r="ER101" s="24"/>
      <c r="ES101" s="24"/>
      <c r="ET101" s="24"/>
      <c r="EU101" s="24"/>
      <c r="EV101" s="24"/>
      <c r="EW101" s="24"/>
      <c r="EX101" s="24"/>
      <c r="EY101" s="24"/>
      <c r="EZ101" s="24"/>
      <c r="FA101" s="24"/>
      <c r="FB101" s="24"/>
      <c r="FC101" s="24"/>
      <c r="FD101" s="24"/>
      <c r="FE101" s="24"/>
      <c r="FF101" s="24"/>
      <c r="FG101" s="24"/>
      <c r="FH101" s="24"/>
      <c r="FI101" s="24"/>
      <c r="FJ101" s="24"/>
      <c r="FK101" s="24"/>
      <c r="FL101" s="24"/>
      <c r="FM101" s="24"/>
      <c r="FN101" s="24"/>
      <c r="FO101" s="24"/>
      <c r="FP101" s="24"/>
      <c r="FQ101" s="24"/>
      <c r="FR101" s="24"/>
      <c r="FS101" s="24"/>
      <c r="FT101" s="24"/>
      <c r="FU101" s="24"/>
      <c r="FV101" s="24"/>
      <c r="FW101" s="24"/>
      <c r="FX101" s="24"/>
      <c r="FY101" s="24"/>
      <c r="FZ101" s="24"/>
      <c r="GA101" s="24"/>
      <c r="GB101" s="24"/>
      <c r="GC101" s="24"/>
      <c r="GD101" s="24"/>
      <c r="GE101" s="24"/>
      <c r="GF101" s="24"/>
      <c r="GG101" s="24"/>
      <c r="GH101" s="24"/>
      <c r="GI101" s="24"/>
      <c r="GJ101" s="24"/>
      <c r="GK101" s="24"/>
      <c r="GL101" s="24"/>
      <c r="GM101" s="24"/>
      <c r="GN101" s="24"/>
      <c r="GO101" s="24"/>
      <c r="GP101" s="24"/>
      <c r="GQ101" s="24"/>
      <c r="GR101" s="24"/>
      <c r="GS101" s="24"/>
      <c r="GT101" s="24"/>
      <c r="GU101" s="24"/>
      <c r="GV101" s="24"/>
      <c r="GW101" s="24"/>
      <c r="GX101" s="24"/>
      <c r="GY101" s="24"/>
      <c r="GZ101" s="24"/>
      <c r="HA101" s="24"/>
      <c r="HB101" s="24"/>
      <c r="HC101" s="24"/>
      <c r="HD101" s="24"/>
      <c r="HE101" s="24"/>
      <c r="HF101" s="24"/>
      <c r="HG101" s="24"/>
      <c r="HH101" s="24"/>
      <c r="HI101" s="24"/>
      <c r="HJ101" s="24"/>
      <c r="HK101" s="24"/>
      <c r="HL101" s="24"/>
      <c r="HM101" s="24"/>
      <c r="HN101" s="24"/>
      <c r="HO101" s="24"/>
      <c r="HP101" s="24"/>
      <c r="HQ101" s="24"/>
      <c r="HR101" s="24"/>
      <c r="HS101" s="24"/>
      <c r="HT101" s="24"/>
      <c r="HU101" s="24"/>
      <c r="HV101" s="24"/>
      <c r="HW101" s="24"/>
      <c r="HX101" s="24"/>
      <c r="HY101" s="24"/>
      <c r="HZ101" s="24"/>
      <c r="IA101" s="24"/>
      <c r="IB101" s="24"/>
      <c r="IC101" s="24"/>
      <c r="ID101" s="24"/>
      <c r="IE101" s="24"/>
      <c r="IF101" s="24"/>
      <c r="IG101" s="24"/>
      <c r="IH101" s="24"/>
      <c r="II101" s="24"/>
      <c r="IJ101" s="24"/>
      <c r="IK101" s="24"/>
      <c r="IL101" s="24"/>
      <c r="IM101" s="24"/>
      <c r="IN101" s="24"/>
      <c r="IO101" s="24"/>
      <c r="IP101" s="24"/>
      <c r="IQ101" s="24"/>
      <c r="IR101" s="24"/>
      <c r="IS101" s="24"/>
      <c r="IT101" s="24"/>
      <c r="IU101" s="24"/>
      <c r="IV101" s="24"/>
      <c r="IW101" s="24"/>
      <c r="IX101" s="24"/>
      <c r="IY101" s="24"/>
      <c r="IZ101" s="24"/>
      <c r="JA101" s="24"/>
      <c r="JB101" s="24"/>
      <c r="JC101" s="24"/>
      <c r="JD101" s="24"/>
      <c r="JE101" s="24"/>
      <c r="JF101" s="24"/>
      <c r="JG101" s="24"/>
      <c r="JH101" s="24"/>
      <c r="JI101" s="24"/>
      <c r="JJ101" s="24"/>
      <c r="JK101" s="24"/>
      <c r="JL101" s="24"/>
      <c r="JM101" s="24"/>
      <c r="JN101" s="24"/>
      <c r="JO101" s="24"/>
      <c r="JP101" s="24"/>
      <c r="JQ101" s="24"/>
      <c r="JR101" s="24"/>
      <c r="JS101" s="24"/>
      <c r="JT101" s="24"/>
      <c r="JU101" s="24"/>
      <c r="JV101" s="24"/>
      <c r="JW101" s="24"/>
      <c r="JX101" s="24"/>
      <c r="JY101" s="24"/>
      <c r="JZ101" s="24"/>
      <c r="KA101" s="24"/>
      <c r="KB101" s="24"/>
      <c r="KC101" s="24"/>
      <c r="KD101" s="24"/>
      <c r="KE101" s="24"/>
      <c r="KF101" s="24"/>
      <c r="KG101" s="24"/>
      <c r="KH101" s="24"/>
      <c r="KI101" s="24"/>
      <c r="KJ101" s="24"/>
      <c r="KK101" s="24"/>
      <c r="KL101" s="24"/>
      <c r="KM101" s="24"/>
      <c r="KN101" s="24"/>
      <c r="KO101" s="24"/>
      <c r="KP101" s="24"/>
      <c r="KQ101" s="24"/>
      <c r="KR101" s="24"/>
      <c r="KS101" s="24"/>
      <c r="KT101" s="24"/>
      <c r="KU101" s="24"/>
      <c r="KV101" s="24"/>
      <c r="KW101" s="24"/>
      <c r="KX101" s="24"/>
      <c r="KY101" s="24"/>
      <c r="KZ101" s="24"/>
      <c r="LA101" s="24"/>
      <c r="LB101" s="24"/>
      <c r="LC101" s="24"/>
      <c r="LD101" s="24"/>
      <c r="LE101" s="24"/>
      <c r="LF101" s="24"/>
      <c r="LG101" s="24"/>
      <c r="LH101" s="24"/>
      <c r="LI101" s="24"/>
      <c r="LJ101" s="24"/>
      <c r="LK101" s="24"/>
      <c r="LL101" s="24"/>
      <c r="LM101" s="24"/>
      <c r="LN101" s="24"/>
      <c r="LO101" s="24"/>
      <c r="LP101" s="24"/>
      <c r="LQ101" s="24"/>
      <c r="LR101" s="24"/>
      <c r="LS101" s="24"/>
      <c r="LT101" s="24"/>
      <c r="LU101" s="24"/>
      <c r="LV101" s="24"/>
      <c r="LW101" s="24"/>
      <c r="LX101" s="24"/>
      <c r="LY101" s="24"/>
      <c r="LZ101" s="24"/>
      <c r="MA101" s="24"/>
      <c r="MB101" s="24"/>
      <c r="MC101" s="24"/>
      <c r="MD101" s="24"/>
      <c r="ME101" s="24"/>
      <c r="MF101" s="24"/>
      <c r="MG101" s="24"/>
      <c r="MH101" s="24"/>
      <c r="MI101" s="24"/>
      <c r="MJ101" s="24"/>
      <c r="MK101" s="24"/>
      <c r="ML101" s="24"/>
      <c r="MM101" s="24"/>
      <c r="MN101" s="24"/>
      <c r="MO101" s="24"/>
      <c r="MP101" s="24"/>
      <c r="MQ101" s="24"/>
      <c r="MR101" s="24"/>
      <c r="MS101" s="24"/>
      <c r="MT101" s="24"/>
      <c r="MU101" s="24"/>
      <c r="MV101" s="24"/>
      <c r="MW101" s="24"/>
      <c r="MX101" s="24"/>
      <c r="MY101" s="24"/>
      <c r="MZ101" s="24"/>
      <c r="NA101" s="24"/>
      <c r="NB101" s="24"/>
      <c r="NC101" s="24"/>
      <c r="ND101" s="24"/>
    </row>
    <row r="102" spans="1:368" x14ac:dyDescent="0.35">
      <c r="A102" s="174"/>
      <c r="B102" s="141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24"/>
      <c r="CV102" s="24"/>
      <c r="CW102" s="24"/>
      <c r="CX102" s="24"/>
      <c r="CY102" s="24"/>
      <c r="CZ102" s="24"/>
      <c r="DA102" s="24"/>
      <c r="DB102" s="24"/>
      <c r="DC102" s="24"/>
      <c r="DD102" s="24"/>
      <c r="DE102" s="24"/>
      <c r="DF102" s="24"/>
      <c r="DG102" s="2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24"/>
      <c r="EZ102" s="24"/>
      <c r="FA102" s="24"/>
      <c r="FB102" s="24"/>
      <c r="FC102" s="24"/>
      <c r="FD102" s="24"/>
      <c r="FE102" s="24"/>
      <c r="FF102" s="24"/>
      <c r="FG102" s="24"/>
      <c r="FH102" s="24"/>
      <c r="FI102" s="24"/>
      <c r="FJ102" s="24"/>
      <c r="FK102" s="24"/>
      <c r="FL102" s="24"/>
      <c r="FM102" s="24"/>
      <c r="FN102" s="24"/>
      <c r="FO102" s="24"/>
      <c r="FP102" s="24"/>
      <c r="FQ102" s="24"/>
      <c r="FR102" s="24"/>
      <c r="FS102" s="24"/>
      <c r="FT102" s="24"/>
      <c r="FU102" s="24"/>
      <c r="FV102" s="24"/>
      <c r="FW102" s="24"/>
      <c r="FX102" s="24"/>
      <c r="FY102" s="24"/>
      <c r="FZ102" s="24"/>
      <c r="GA102" s="24"/>
      <c r="GB102" s="24"/>
      <c r="GC102" s="24"/>
      <c r="GD102" s="24"/>
      <c r="GE102" s="24"/>
      <c r="GF102" s="24"/>
      <c r="GG102" s="24"/>
      <c r="GH102" s="24"/>
      <c r="GI102" s="24"/>
      <c r="GJ102" s="24"/>
      <c r="GK102" s="24"/>
      <c r="GL102" s="24"/>
      <c r="GM102" s="24"/>
      <c r="GN102" s="24"/>
      <c r="GO102" s="24"/>
      <c r="GP102" s="24"/>
      <c r="GQ102" s="24"/>
      <c r="GR102" s="24"/>
      <c r="GS102" s="24"/>
      <c r="GT102" s="24"/>
      <c r="GU102" s="24"/>
      <c r="GV102" s="24"/>
      <c r="GW102" s="24"/>
      <c r="GX102" s="24"/>
      <c r="GY102" s="24"/>
      <c r="GZ102" s="24"/>
      <c r="HA102" s="24"/>
      <c r="HB102" s="24"/>
      <c r="HC102" s="24"/>
      <c r="HD102" s="24"/>
      <c r="HE102" s="24"/>
      <c r="HF102" s="24"/>
      <c r="HG102" s="24"/>
      <c r="HH102" s="24"/>
      <c r="HI102" s="24"/>
      <c r="HJ102" s="24"/>
      <c r="HK102" s="24"/>
      <c r="HL102" s="24"/>
      <c r="HM102" s="24"/>
      <c r="HN102" s="24"/>
      <c r="HO102" s="24"/>
      <c r="HP102" s="24"/>
      <c r="HQ102" s="24"/>
      <c r="HR102" s="24"/>
      <c r="HS102" s="24"/>
      <c r="HT102" s="24"/>
      <c r="HU102" s="24"/>
      <c r="HV102" s="24"/>
      <c r="HW102" s="24"/>
      <c r="HX102" s="24"/>
      <c r="HY102" s="24"/>
      <c r="HZ102" s="24"/>
      <c r="IA102" s="24"/>
      <c r="IB102" s="24"/>
      <c r="IC102" s="24"/>
      <c r="ID102" s="24"/>
      <c r="IE102" s="24"/>
      <c r="IF102" s="24"/>
      <c r="IG102" s="24"/>
      <c r="IH102" s="24"/>
      <c r="II102" s="24"/>
      <c r="IJ102" s="24"/>
      <c r="IK102" s="24"/>
      <c r="IL102" s="24"/>
      <c r="IM102" s="24"/>
      <c r="IN102" s="24"/>
      <c r="IO102" s="24"/>
      <c r="IP102" s="24"/>
      <c r="IQ102" s="24"/>
      <c r="IR102" s="24"/>
      <c r="IS102" s="24"/>
      <c r="IT102" s="24"/>
      <c r="IU102" s="24"/>
      <c r="IV102" s="24"/>
      <c r="IW102" s="24"/>
      <c r="IX102" s="24"/>
      <c r="IY102" s="24"/>
      <c r="IZ102" s="24"/>
      <c r="JA102" s="24"/>
      <c r="JB102" s="24"/>
      <c r="JC102" s="24"/>
      <c r="JD102" s="24"/>
      <c r="JE102" s="24"/>
      <c r="JF102" s="24"/>
      <c r="JG102" s="24"/>
      <c r="JH102" s="24"/>
      <c r="JI102" s="24"/>
      <c r="JJ102" s="24"/>
      <c r="JK102" s="24"/>
      <c r="JL102" s="24"/>
      <c r="JM102" s="24"/>
      <c r="JN102" s="24"/>
      <c r="JO102" s="24"/>
      <c r="JP102" s="24"/>
      <c r="JQ102" s="24"/>
      <c r="JR102" s="24"/>
      <c r="JS102" s="24"/>
      <c r="JT102" s="24"/>
      <c r="JU102" s="24"/>
      <c r="JV102" s="24"/>
      <c r="JW102" s="24"/>
      <c r="JX102" s="24"/>
      <c r="JY102" s="24"/>
      <c r="JZ102" s="24"/>
      <c r="KA102" s="24"/>
      <c r="KB102" s="24"/>
      <c r="KC102" s="24"/>
      <c r="KD102" s="24"/>
      <c r="KE102" s="24"/>
      <c r="KF102" s="24"/>
      <c r="KG102" s="24"/>
      <c r="KH102" s="24"/>
      <c r="KI102" s="24"/>
      <c r="KJ102" s="24"/>
      <c r="KK102" s="24"/>
      <c r="KL102" s="24"/>
      <c r="KM102" s="24"/>
      <c r="KN102" s="24"/>
      <c r="KO102" s="24"/>
      <c r="KP102" s="24"/>
      <c r="KQ102" s="24"/>
      <c r="KR102" s="24"/>
      <c r="KS102" s="24"/>
      <c r="KT102" s="24"/>
      <c r="KU102" s="24"/>
      <c r="KV102" s="24"/>
      <c r="KW102" s="24"/>
      <c r="KX102" s="24"/>
      <c r="KY102" s="24"/>
      <c r="KZ102" s="24"/>
      <c r="LA102" s="24"/>
      <c r="LB102" s="24"/>
      <c r="LC102" s="24"/>
      <c r="LD102" s="24"/>
      <c r="LE102" s="24"/>
      <c r="LF102" s="24"/>
      <c r="LG102" s="24"/>
      <c r="LH102" s="24"/>
      <c r="LI102" s="24"/>
      <c r="LJ102" s="24"/>
      <c r="LK102" s="24"/>
      <c r="LL102" s="24"/>
      <c r="LM102" s="24"/>
      <c r="LN102" s="24"/>
      <c r="LO102" s="24"/>
      <c r="LP102" s="24"/>
      <c r="LQ102" s="24"/>
      <c r="LR102" s="24"/>
      <c r="LS102" s="24"/>
      <c r="LT102" s="24"/>
      <c r="LU102" s="24"/>
      <c r="LV102" s="24"/>
      <c r="LW102" s="24"/>
      <c r="LX102" s="24"/>
      <c r="LY102" s="24"/>
      <c r="LZ102" s="24"/>
      <c r="MA102" s="24"/>
      <c r="MB102" s="24"/>
      <c r="MC102" s="24"/>
      <c r="MD102" s="24"/>
      <c r="ME102" s="24"/>
      <c r="MF102" s="24"/>
      <c r="MG102" s="24"/>
      <c r="MH102" s="24"/>
      <c r="MI102" s="24"/>
      <c r="MJ102" s="24"/>
      <c r="MK102" s="24"/>
      <c r="ML102" s="24"/>
      <c r="MM102" s="24"/>
      <c r="MN102" s="24"/>
      <c r="MO102" s="24"/>
      <c r="MP102" s="24"/>
      <c r="MQ102" s="24"/>
      <c r="MR102" s="24"/>
      <c r="MS102" s="24"/>
      <c r="MT102" s="24"/>
      <c r="MU102" s="24"/>
      <c r="MV102" s="24"/>
      <c r="MW102" s="24"/>
      <c r="MX102" s="24"/>
      <c r="MY102" s="24"/>
      <c r="MZ102" s="24"/>
      <c r="NA102" s="24"/>
      <c r="NB102" s="24"/>
      <c r="NC102" s="24"/>
      <c r="ND102" s="24"/>
    </row>
    <row r="103" spans="1:368" ht="15" thickBot="1" x14ac:dyDescent="0.4">
      <c r="A103" s="174"/>
      <c r="B103" s="141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  <c r="BQ103" s="40"/>
      <c r="BR103" s="40"/>
      <c r="BS103" s="40"/>
      <c r="BT103" s="40"/>
      <c r="BU103" s="40"/>
      <c r="BV103" s="40"/>
      <c r="BW103" s="40"/>
      <c r="BX103" s="40"/>
      <c r="BY103" s="40"/>
      <c r="BZ103" s="40"/>
      <c r="CA103" s="40"/>
      <c r="CB103" s="40"/>
      <c r="CC103" s="40"/>
      <c r="CD103" s="40"/>
      <c r="CE103" s="40"/>
      <c r="CF103" s="40"/>
      <c r="CG103" s="40"/>
      <c r="CH103" s="40"/>
      <c r="CI103" s="40"/>
      <c r="CJ103" s="40"/>
      <c r="CK103" s="40"/>
      <c r="CL103" s="40"/>
      <c r="CM103" s="40"/>
      <c r="CN103" s="40"/>
      <c r="CO103" s="40"/>
      <c r="CP103" s="40"/>
      <c r="CQ103" s="40"/>
      <c r="CR103" s="40"/>
      <c r="CS103" s="40"/>
      <c r="CT103" s="40"/>
      <c r="CU103" s="40"/>
      <c r="CV103" s="40"/>
      <c r="CW103" s="40"/>
      <c r="CX103" s="40"/>
      <c r="CY103" s="40"/>
      <c r="CZ103" s="40"/>
      <c r="DA103" s="40"/>
      <c r="DB103" s="40"/>
      <c r="DC103" s="40"/>
      <c r="DD103" s="40"/>
      <c r="DE103" s="40"/>
      <c r="DF103" s="40"/>
      <c r="DG103" s="40"/>
      <c r="DH103" s="40"/>
      <c r="DI103" s="40"/>
      <c r="DJ103" s="40"/>
      <c r="DK103" s="40"/>
      <c r="DL103" s="40"/>
      <c r="DM103" s="40"/>
      <c r="DN103" s="40"/>
      <c r="DO103" s="40"/>
      <c r="DP103" s="40"/>
      <c r="DQ103" s="40"/>
      <c r="DR103" s="40"/>
      <c r="DS103" s="40"/>
      <c r="DT103" s="40"/>
      <c r="DU103" s="40"/>
      <c r="DV103" s="40"/>
      <c r="DW103" s="40"/>
      <c r="DX103" s="40"/>
      <c r="DY103" s="40"/>
      <c r="DZ103" s="40"/>
      <c r="EA103" s="40"/>
      <c r="EB103" s="40"/>
      <c r="EC103" s="40"/>
      <c r="ED103" s="40"/>
      <c r="EE103" s="40"/>
      <c r="EF103" s="40"/>
      <c r="EG103" s="40"/>
      <c r="EH103" s="40"/>
      <c r="EI103" s="40"/>
      <c r="EJ103" s="40"/>
      <c r="EK103" s="40"/>
      <c r="EL103" s="40"/>
      <c r="EM103" s="40"/>
      <c r="EN103" s="40"/>
      <c r="EO103" s="40"/>
      <c r="EP103" s="40"/>
      <c r="EQ103" s="40"/>
      <c r="ER103" s="40"/>
      <c r="ES103" s="40"/>
      <c r="ET103" s="40"/>
      <c r="EU103" s="40"/>
      <c r="EV103" s="40"/>
      <c r="EW103" s="40"/>
      <c r="EX103" s="40"/>
      <c r="EY103" s="40"/>
      <c r="EZ103" s="40"/>
      <c r="FA103" s="40"/>
      <c r="FB103" s="40"/>
      <c r="FC103" s="40"/>
      <c r="FD103" s="40"/>
      <c r="FE103" s="40"/>
      <c r="FF103" s="40"/>
      <c r="FG103" s="40"/>
      <c r="FH103" s="40"/>
      <c r="FI103" s="40"/>
      <c r="FJ103" s="40"/>
      <c r="FK103" s="40"/>
      <c r="FL103" s="40"/>
      <c r="FM103" s="40"/>
      <c r="FN103" s="40"/>
      <c r="FO103" s="40"/>
      <c r="FP103" s="40"/>
      <c r="FQ103" s="40"/>
      <c r="FR103" s="40"/>
      <c r="FS103" s="40"/>
      <c r="FT103" s="40"/>
      <c r="FU103" s="40"/>
      <c r="FV103" s="40"/>
      <c r="FW103" s="40"/>
      <c r="FX103" s="40"/>
      <c r="FY103" s="40"/>
      <c r="FZ103" s="40"/>
      <c r="GA103" s="40"/>
      <c r="GB103" s="40"/>
      <c r="GC103" s="40"/>
      <c r="GD103" s="40"/>
      <c r="GE103" s="40"/>
      <c r="GF103" s="40"/>
      <c r="GG103" s="40"/>
      <c r="GH103" s="40"/>
      <c r="GI103" s="40"/>
      <c r="GJ103" s="40"/>
      <c r="GK103" s="40"/>
      <c r="GL103" s="40"/>
      <c r="GM103" s="40"/>
      <c r="GN103" s="40"/>
      <c r="GO103" s="40"/>
      <c r="GP103" s="40"/>
      <c r="GQ103" s="40"/>
      <c r="GR103" s="40"/>
      <c r="GS103" s="40"/>
      <c r="GT103" s="40"/>
      <c r="GU103" s="40"/>
      <c r="GV103" s="40"/>
      <c r="GW103" s="40"/>
      <c r="GX103" s="40"/>
      <c r="GY103" s="40"/>
      <c r="GZ103" s="40"/>
      <c r="HA103" s="40"/>
      <c r="HB103" s="40"/>
      <c r="HC103" s="40"/>
      <c r="HD103" s="40"/>
      <c r="HE103" s="40"/>
      <c r="HF103" s="40"/>
      <c r="HG103" s="40"/>
      <c r="HH103" s="40"/>
      <c r="HI103" s="40"/>
      <c r="HJ103" s="40"/>
      <c r="HK103" s="40"/>
      <c r="HL103" s="40"/>
      <c r="HM103" s="40"/>
      <c r="HN103" s="40"/>
      <c r="HO103" s="40"/>
      <c r="HP103" s="40"/>
      <c r="HQ103" s="40"/>
      <c r="HR103" s="40"/>
      <c r="HS103" s="40"/>
      <c r="HT103" s="40"/>
      <c r="HU103" s="40"/>
      <c r="HV103" s="40"/>
      <c r="HW103" s="40"/>
      <c r="HX103" s="40"/>
      <c r="HY103" s="40"/>
      <c r="HZ103" s="40"/>
      <c r="IA103" s="40"/>
      <c r="IB103" s="40"/>
      <c r="IC103" s="40"/>
      <c r="ID103" s="40"/>
      <c r="IE103" s="40"/>
      <c r="IF103" s="40"/>
      <c r="IG103" s="40"/>
      <c r="IH103" s="40"/>
      <c r="II103" s="40"/>
      <c r="IJ103" s="40"/>
      <c r="IK103" s="40"/>
      <c r="IL103" s="40"/>
      <c r="IM103" s="40"/>
      <c r="IN103" s="40"/>
      <c r="IO103" s="40"/>
      <c r="IP103" s="40"/>
      <c r="IQ103" s="40"/>
      <c r="IR103" s="40"/>
      <c r="IS103" s="40"/>
      <c r="IT103" s="40"/>
      <c r="IU103" s="40"/>
      <c r="IV103" s="40"/>
      <c r="IW103" s="40"/>
      <c r="IX103" s="40"/>
      <c r="IY103" s="40"/>
      <c r="IZ103" s="40"/>
      <c r="JA103" s="40"/>
      <c r="JB103" s="40"/>
      <c r="JC103" s="40"/>
      <c r="JD103" s="40"/>
      <c r="JE103" s="40"/>
      <c r="JF103" s="40"/>
      <c r="JG103" s="40"/>
      <c r="JH103" s="40"/>
      <c r="JI103" s="40"/>
      <c r="JJ103" s="40"/>
      <c r="JK103" s="40"/>
      <c r="JL103" s="40"/>
      <c r="JM103" s="40"/>
      <c r="JN103" s="40"/>
      <c r="JO103" s="40"/>
      <c r="JP103" s="40"/>
      <c r="JQ103" s="40"/>
      <c r="JR103" s="40"/>
      <c r="JS103" s="40"/>
      <c r="JT103" s="40"/>
      <c r="JU103" s="40"/>
      <c r="JV103" s="40"/>
      <c r="JW103" s="40"/>
      <c r="JX103" s="40"/>
      <c r="JY103" s="40"/>
      <c r="JZ103" s="40"/>
      <c r="KA103" s="40"/>
      <c r="KB103" s="40"/>
      <c r="KC103" s="40"/>
      <c r="KD103" s="40"/>
      <c r="KE103" s="40"/>
      <c r="KF103" s="40"/>
      <c r="KG103" s="40"/>
      <c r="KH103" s="40"/>
      <c r="KI103" s="40"/>
      <c r="KJ103" s="40"/>
      <c r="KK103" s="40"/>
      <c r="KL103" s="40"/>
      <c r="KM103" s="40"/>
      <c r="KN103" s="40"/>
      <c r="KO103" s="40"/>
      <c r="KP103" s="40"/>
      <c r="KQ103" s="40"/>
      <c r="KR103" s="40"/>
      <c r="KS103" s="40"/>
      <c r="KT103" s="40"/>
      <c r="KU103" s="40"/>
      <c r="KV103" s="40"/>
      <c r="KW103" s="40"/>
      <c r="KX103" s="40"/>
      <c r="KY103" s="40"/>
      <c r="KZ103" s="40"/>
      <c r="LA103" s="40"/>
      <c r="LB103" s="40"/>
      <c r="LC103" s="40"/>
      <c r="LD103" s="40"/>
      <c r="LE103" s="40"/>
      <c r="LF103" s="40"/>
      <c r="LG103" s="40"/>
      <c r="LH103" s="40"/>
      <c r="LI103" s="40"/>
      <c r="LJ103" s="40"/>
      <c r="LK103" s="40"/>
      <c r="LL103" s="40"/>
      <c r="LM103" s="40"/>
      <c r="LN103" s="40"/>
      <c r="LO103" s="40"/>
      <c r="LP103" s="40"/>
      <c r="LQ103" s="40"/>
      <c r="LR103" s="40"/>
      <c r="LS103" s="40"/>
      <c r="LT103" s="40"/>
      <c r="LU103" s="40"/>
      <c r="LV103" s="40"/>
      <c r="LW103" s="40"/>
      <c r="LX103" s="40"/>
      <c r="LY103" s="40"/>
      <c r="LZ103" s="40"/>
      <c r="MA103" s="40"/>
      <c r="MB103" s="40"/>
      <c r="MC103" s="40"/>
      <c r="MD103" s="40"/>
      <c r="ME103" s="40"/>
      <c r="MF103" s="40"/>
      <c r="MG103" s="40"/>
      <c r="MH103" s="40"/>
      <c r="MI103" s="40"/>
      <c r="MJ103" s="40"/>
      <c r="MK103" s="40"/>
      <c r="ML103" s="40"/>
      <c r="MM103" s="40"/>
      <c r="MN103" s="40"/>
      <c r="MO103" s="40"/>
      <c r="MP103" s="40"/>
      <c r="MQ103" s="40"/>
      <c r="MR103" s="40"/>
      <c r="MS103" s="40"/>
      <c r="MT103" s="40"/>
      <c r="MU103" s="40"/>
      <c r="MV103" s="40"/>
      <c r="MW103" s="40"/>
      <c r="MX103" s="40"/>
      <c r="MY103" s="40"/>
      <c r="MZ103" s="40"/>
      <c r="NA103" s="40"/>
      <c r="NB103" s="40"/>
      <c r="NC103" s="40"/>
      <c r="ND103" s="40"/>
    </row>
    <row r="104" spans="1:368" x14ac:dyDescent="0.35">
      <c r="A104" s="174"/>
      <c r="B104" s="141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24"/>
      <c r="CV104" s="24"/>
      <c r="CW104" s="24"/>
      <c r="CX104" s="24"/>
      <c r="CY104" s="24"/>
      <c r="CZ104" s="24"/>
      <c r="DA104" s="24"/>
      <c r="DB104" s="24"/>
      <c r="DC104" s="24"/>
      <c r="DD104" s="24"/>
      <c r="DE104" s="24"/>
      <c r="DF104" s="24"/>
      <c r="DG104" s="24"/>
      <c r="DH104" s="24"/>
      <c r="DI104" s="24"/>
      <c r="DJ104" s="24"/>
      <c r="DK104" s="24"/>
      <c r="DL104" s="24"/>
      <c r="DM104" s="24"/>
      <c r="DN104" s="24"/>
      <c r="DO104" s="24"/>
      <c r="DP104" s="24"/>
      <c r="DQ104" s="24"/>
      <c r="DR104" s="24"/>
      <c r="DS104" s="24"/>
      <c r="DT104" s="24"/>
      <c r="DU104" s="24"/>
      <c r="DV104" s="24"/>
      <c r="DW104" s="24"/>
      <c r="DX104" s="24"/>
      <c r="DY104" s="24"/>
      <c r="DZ104" s="24"/>
      <c r="EA104" s="24"/>
      <c r="EB104" s="24"/>
      <c r="EC104" s="24"/>
      <c r="ED104" s="24"/>
      <c r="EE104" s="24"/>
      <c r="EF104" s="24"/>
      <c r="EG104" s="24"/>
      <c r="EH104" s="24"/>
      <c r="EI104" s="24"/>
      <c r="EJ104" s="24"/>
      <c r="EK104" s="24"/>
      <c r="EL104" s="24"/>
      <c r="EM104" s="24"/>
      <c r="EN104" s="24"/>
      <c r="EO104" s="24"/>
      <c r="EP104" s="24"/>
      <c r="EQ104" s="24"/>
      <c r="ER104" s="24"/>
      <c r="ES104" s="24"/>
      <c r="ET104" s="24"/>
      <c r="EU104" s="24"/>
      <c r="EV104" s="24"/>
      <c r="EW104" s="24"/>
      <c r="EX104" s="24"/>
      <c r="EY104" s="24"/>
      <c r="EZ104" s="24"/>
      <c r="FA104" s="24"/>
      <c r="FB104" s="24"/>
      <c r="FC104" s="24"/>
      <c r="FD104" s="24"/>
      <c r="FE104" s="24"/>
      <c r="FF104" s="24"/>
      <c r="FG104" s="24"/>
      <c r="FH104" s="24"/>
      <c r="FI104" s="24"/>
      <c r="FJ104" s="24"/>
      <c r="FK104" s="24"/>
      <c r="FL104" s="24"/>
      <c r="FM104" s="24"/>
      <c r="FN104" s="24"/>
      <c r="FO104" s="24"/>
      <c r="FP104" s="24"/>
      <c r="FQ104" s="24"/>
      <c r="FR104" s="24"/>
      <c r="FS104" s="24"/>
      <c r="FT104" s="24"/>
      <c r="FU104" s="24"/>
      <c r="FV104" s="24"/>
      <c r="FW104" s="24"/>
      <c r="FX104" s="24"/>
      <c r="FY104" s="24"/>
      <c r="FZ104" s="24"/>
      <c r="GA104" s="24"/>
      <c r="GB104" s="24"/>
      <c r="GC104" s="24"/>
      <c r="GD104" s="24"/>
      <c r="GE104" s="24"/>
      <c r="GF104" s="24"/>
      <c r="GG104" s="24"/>
      <c r="GH104" s="24"/>
      <c r="GI104" s="24"/>
      <c r="GJ104" s="24"/>
      <c r="GK104" s="24"/>
      <c r="GL104" s="24"/>
      <c r="GM104" s="24"/>
      <c r="GN104" s="24"/>
      <c r="GO104" s="24"/>
      <c r="GP104" s="24"/>
      <c r="GQ104" s="24"/>
      <c r="GR104" s="24"/>
      <c r="GS104" s="24"/>
      <c r="GT104" s="24"/>
      <c r="GU104" s="24"/>
      <c r="GV104" s="24"/>
      <c r="GW104" s="24"/>
      <c r="GX104" s="24"/>
      <c r="GY104" s="24"/>
      <c r="GZ104" s="24"/>
      <c r="HA104" s="24"/>
      <c r="HB104" s="24"/>
      <c r="HC104" s="24"/>
      <c r="HD104" s="24"/>
      <c r="HE104" s="24"/>
      <c r="HF104" s="24"/>
      <c r="HG104" s="24"/>
      <c r="HH104" s="24"/>
      <c r="HI104" s="24"/>
      <c r="HJ104" s="24"/>
      <c r="HK104" s="24"/>
      <c r="HL104" s="24"/>
      <c r="HM104" s="24"/>
      <c r="HN104" s="24"/>
      <c r="HO104" s="24"/>
      <c r="HP104" s="24"/>
      <c r="HQ104" s="24"/>
      <c r="HR104" s="24"/>
      <c r="HS104" s="24"/>
      <c r="HT104" s="24"/>
      <c r="HU104" s="24"/>
      <c r="HV104" s="24"/>
      <c r="HW104" s="24"/>
      <c r="HX104" s="24"/>
      <c r="HY104" s="24"/>
      <c r="HZ104" s="24"/>
      <c r="IA104" s="24"/>
      <c r="IB104" s="24"/>
      <c r="IC104" s="24"/>
      <c r="ID104" s="24"/>
      <c r="IE104" s="24"/>
      <c r="IF104" s="24"/>
      <c r="IG104" s="24"/>
      <c r="IH104" s="24"/>
      <c r="II104" s="24"/>
      <c r="IJ104" s="24"/>
      <c r="IK104" s="24"/>
      <c r="IL104" s="24"/>
      <c r="IM104" s="24"/>
      <c r="IN104" s="24"/>
      <c r="IO104" s="24"/>
      <c r="IP104" s="24"/>
      <c r="IQ104" s="24"/>
      <c r="IR104" s="24"/>
      <c r="IS104" s="24"/>
      <c r="IT104" s="24"/>
      <c r="IU104" s="24"/>
      <c r="IV104" s="24"/>
      <c r="IW104" s="24"/>
      <c r="IX104" s="24"/>
      <c r="IY104" s="24"/>
      <c r="IZ104" s="24"/>
      <c r="JA104" s="24"/>
      <c r="JB104" s="24"/>
      <c r="JC104" s="24"/>
      <c r="JD104" s="24"/>
      <c r="JE104" s="24"/>
      <c r="JF104" s="24"/>
      <c r="JG104" s="24"/>
      <c r="JH104" s="24"/>
      <c r="JI104" s="24"/>
      <c r="JJ104" s="24"/>
      <c r="JK104" s="24"/>
      <c r="JL104" s="24"/>
      <c r="JM104" s="24"/>
      <c r="JN104" s="24"/>
      <c r="JO104" s="24"/>
      <c r="JP104" s="24"/>
      <c r="JQ104" s="24"/>
      <c r="JR104" s="24"/>
      <c r="JS104" s="24"/>
      <c r="JT104" s="24"/>
      <c r="JU104" s="24"/>
      <c r="JV104" s="24"/>
      <c r="JW104" s="24"/>
      <c r="JX104" s="24"/>
      <c r="JY104" s="24"/>
      <c r="JZ104" s="24"/>
      <c r="KA104" s="24"/>
      <c r="KB104" s="24"/>
      <c r="KC104" s="24"/>
      <c r="KD104" s="24"/>
      <c r="KE104" s="24"/>
      <c r="KF104" s="24"/>
      <c r="KG104" s="24"/>
      <c r="KH104" s="24"/>
      <c r="KI104" s="24"/>
      <c r="KJ104" s="24"/>
      <c r="KK104" s="24"/>
      <c r="KL104" s="24"/>
      <c r="KM104" s="24"/>
      <c r="KN104" s="24"/>
      <c r="KO104" s="24"/>
      <c r="KP104" s="24"/>
      <c r="KQ104" s="24"/>
      <c r="KR104" s="24"/>
      <c r="KS104" s="24"/>
      <c r="KT104" s="24"/>
      <c r="KU104" s="24"/>
      <c r="KV104" s="24"/>
      <c r="KW104" s="24"/>
      <c r="KX104" s="24"/>
      <c r="KY104" s="24"/>
      <c r="KZ104" s="24"/>
      <c r="LA104" s="24"/>
      <c r="LB104" s="24"/>
      <c r="LC104" s="24"/>
      <c r="LD104" s="24"/>
      <c r="LE104" s="24"/>
      <c r="LF104" s="24"/>
      <c r="LG104" s="24"/>
      <c r="LH104" s="24"/>
      <c r="LI104" s="24"/>
      <c r="LJ104" s="24"/>
      <c r="LK104" s="24"/>
      <c r="LL104" s="24"/>
      <c r="LM104" s="24"/>
      <c r="LN104" s="24"/>
      <c r="LO104" s="24"/>
      <c r="LP104" s="24"/>
      <c r="LQ104" s="24"/>
      <c r="LR104" s="24"/>
      <c r="LS104" s="24"/>
      <c r="LT104" s="24"/>
      <c r="LU104" s="24"/>
      <c r="LV104" s="24"/>
      <c r="LW104" s="24"/>
      <c r="LX104" s="24"/>
      <c r="LY104" s="24"/>
      <c r="LZ104" s="24"/>
      <c r="MA104" s="24"/>
      <c r="MB104" s="24"/>
      <c r="MC104" s="24"/>
      <c r="MD104" s="24"/>
      <c r="ME104" s="24"/>
      <c r="MF104" s="24"/>
      <c r="MG104" s="24"/>
      <c r="MH104" s="24"/>
      <c r="MI104" s="24"/>
      <c r="MJ104" s="24"/>
      <c r="MK104" s="24"/>
      <c r="ML104" s="24"/>
      <c r="MM104" s="24"/>
      <c r="MN104" s="24"/>
      <c r="MO104" s="24"/>
      <c r="MP104" s="24"/>
      <c r="MQ104" s="24"/>
      <c r="MR104" s="24"/>
      <c r="MS104" s="24"/>
      <c r="MT104" s="24"/>
      <c r="MU104" s="24"/>
      <c r="MV104" s="24"/>
      <c r="MW104" s="24"/>
      <c r="MX104" s="24"/>
      <c r="MY104" s="24"/>
      <c r="MZ104" s="24"/>
      <c r="NA104" s="24"/>
      <c r="NB104" s="24"/>
      <c r="NC104" s="24"/>
      <c r="ND104" s="24"/>
    </row>
    <row r="105" spans="1:368" x14ac:dyDescent="0.35">
      <c r="A105" s="174"/>
      <c r="B105" s="141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24"/>
      <c r="CV105" s="24"/>
      <c r="CW105" s="24"/>
      <c r="CX105" s="24"/>
      <c r="CY105" s="24"/>
      <c r="CZ105" s="24"/>
      <c r="DA105" s="24"/>
      <c r="DB105" s="24"/>
      <c r="DC105" s="24"/>
      <c r="DD105" s="24"/>
      <c r="DE105" s="24"/>
      <c r="DF105" s="24"/>
      <c r="DG105" s="24"/>
      <c r="DH105" s="24"/>
      <c r="DI105" s="24"/>
      <c r="DJ105" s="24"/>
      <c r="DK105" s="24"/>
      <c r="DL105" s="24"/>
      <c r="DM105" s="24"/>
      <c r="DN105" s="24"/>
      <c r="DO105" s="24"/>
      <c r="DP105" s="24"/>
      <c r="DQ105" s="24"/>
      <c r="DR105" s="24"/>
      <c r="DS105" s="24"/>
      <c r="DT105" s="24"/>
      <c r="DU105" s="24"/>
      <c r="DV105" s="24"/>
      <c r="DW105" s="24"/>
      <c r="DX105" s="24"/>
      <c r="DY105" s="24"/>
      <c r="DZ105" s="24"/>
      <c r="EA105" s="24"/>
      <c r="EB105" s="24"/>
      <c r="EC105" s="24"/>
      <c r="ED105" s="24"/>
      <c r="EE105" s="24"/>
      <c r="EF105" s="24"/>
      <c r="EG105" s="24"/>
      <c r="EH105" s="24"/>
      <c r="EI105" s="24"/>
      <c r="EJ105" s="24"/>
      <c r="EK105" s="24"/>
      <c r="EL105" s="24"/>
      <c r="EM105" s="24"/>
      <c r="EN105" s="24"/>
      <c r="EO105" s="24"/>
      <c r="EP105" s="24"/>
      <c r="EQ105" s="24"/>
      <c r="ER105" s="24"/>
      <c r="ES105" s="24"/>
      <c r="ET105" s="24"/>
      <c r="EU105" s="24"/>
      <c r="EV105" s="24"/>
      <c r="EW105" s="24"/>
      <c r="EX105" s="24"/>
      <c r="EY105" s="24"/>
      <c r="EZ105" s="24"/>
      <c r="FA105" s="24"/>
      <c r="FB105" s="24"/>
      <c r="FC105" s="24"/>
      <c r="FD105" s="24"/>
      <c r="FE105" s="24"/>
      <c r="FF105" s="24"/>
      <c r="FG105" s="24"/>
      <c r="FH105" s="24"/>
      <c r="FI105" s="24"/>
      <c r="FJ105" s="24"/>
      <c r="FK105" s="24"/>
      <c r="FL105" s="24"/>
      <c r="FM105" s="24"/>
      <c r="FN105" s="24"/>
      <c r="FO105" s="24"/>
      <c r="FP105" s="24"/>
      <c r="FQ105" s="24"/>
      <c r="FR105" s="24"/>
      <c r="FS105" s="24"/>
      <c r="FT105" s="24"/>
      <c r="FU105" s="24"/>
      <c r="FV105" s="24"/>
      <c r="FW105" s="24"/>
      <c r="FX105" s="24"/>
      <c r="FY105" s="24"/>
      <c r="FZ105" s="24"/>
      <c r="GA105" s="24"/>
      <c r="GB105" s="24"/>
      <c r="GC105" s="24"/>
      <c r="GD105" s="24"/>
      <c r="GE105" s="24"/>
      <c r="GF105" s="24"/>
      <c r="GG105" s="24"/>
      <c r="GH105" s="24"/>
      <c r="GI105" s="24"/>
      <c r="GJ105" s="24"/>
      <c r="GK105" s="24"/>
      <c r="GL105" s="24"/>
      <c r="GM105" s="24"/>
      <c r="GN105" s="24"/>
      <c r="GO105" s="24"/>
      <c r="GP105" s="24"/>
      <c r="GQ105" s="24"/>
      <c r="GR105" s="24"/>
      <c r="GS105" s="24"/>
      <c r="GT105" s="24"/>
      <c r="GU105" s="24"/>
      <c r="GV105" s="24"/>
      <c r="GW105" s="24"/>
      <c r="GX105" s="24"/>
      <c r="GY105" s="24"/>
      <c r="GZ105" s="24"/>
      <c r="HA105" s="24"/>
      <c r="HB105" s="24"/>
      <c r="HC105" s="24"/>
      <c r="HD105" s="24"/>
      <c r="HE105" s="24"/>
      <c r="HF105" s="24"/>
      <c r="HG105" s="24"/>
      <c r="HH105" s="24"/>
      <c r="HI105" s="24"/>
      <c r="HJ105" s="24"/>
      <c r="HK105" s="24"/>
      <c r="HL105" s="24"/>
      <c r="HM105" s="24"/>
      <c r="HN105" s="24"/>
      <c r="HO105" s="24"/>
      <c r="HP105" s="24"/>
      <c r="HQ105" s="24"/>
      <c r="HR105" s="24"/>
      <c r="HS105" s="24"/>
      <c r="HT105" s="24"/>
      <c r="HU105" s="24"/>
      <c r="HV105" s="24"/>
      <c r="HW105" s="24"/>
      <c r="HX105" s="24"/>
      <c r="HY105" s="24"/>
      <c r="HZ105" s="24"/>
      <c r="IA105" s="24"/>
      <c r="IB105" s="24"/>
      <c r="IC105" s="24"/>
      <c r="ID105" s="24"/>
      <c r="IE105" s="24"/>
      <c r="IF105" s="24"/>
      <c r="IG105" s="24"/>
      <c r="IH105" s="24"/>
      <c r="II105" s="24"/>
      <c r="IJ105" s="24"/>
      <c r="IK105" s="24"/>
      <c r="IL105" s="24"/>
      <c r="IM105" s="24"/>
      <c r="IN105" s="24"/>
      <c r="IO105" s="24"/>
      <c r="IP105" s="24"/>
      <c r="IQ105" s="24"/>
      <c r="IR105" s="24"/>
      <c r="IS105" s="24"/>
      <c r="IT105" s="24"/>
      <c r="IU105" s="24"/>
      <c r="IV105" s="24"/>
      <c r="IW105" s="24"/>
      <c r="IX105" s="24"/>
      <c r="IY105" s="24"/>
      <c r="IZ105" s="24"/>
      <c r="JA105" s="24"/>
      <c r="JB105" s="24"/>
      <c r="JC105" s="24"/>
      <c r="JD105" s="24"/>
      <c r="JE105" s="24"/>
      <c r="JF105" s="24"/>
      <c r="JG105" s="24"/>
      <c r="JH105" s="24"/>
      <c r="JI105" s="24"/>
      <c r="JJ105" s="24"/>
      <c r="JK105" s="24"/>
      <c r="JL105" s="24"/>
      <c r="JM105" s="24"/>
      <c r="JN105" s="24"/>
      <c r="JO105" s="24"/>
      <c r="JP105" s="24"/>
      <c r="JQ105" s="24"/>
      <c r="JR105" s="24"/>
      <c r="JS105" s="24"/>
      <c r="JT105" s="24"/>
      <c r="JU105" s="24"/>
      <c r="JV105" s="24"/>
      <c r="JW105" s="24"/>
      <c r="JX105" s="24"/>
      <c r="JY105" s="24"/>
      <c r="JZ105" s="24"/>
      <c r="KA105" s="24"/>
      <c r="KB105" s="24"/>
      <c r="KC105" s="24"/>
      <c r="KD105" s="24"/>
      <c r="KE105" s="24"/>
      <c r="KF105" s="24"/>
      <c r="KG105" s="24"/>
      <c r="KH105" s="24"/>
      <c r="KI105" s="24"/>
      <c r="KJ105" s="24"/>
      <c r="KK105" s="24"/>
      <c r="KL105" s="24"/>
      <c r="KM105" s="24"/>
      <c r="KN105" s="24"/>
      <c r="KO105" s="24"/>
      <c r="KP105" s="24"/>
      <c r="KQ105" s="24"/>
      <c r="KR105" s="24"/>
      <c r="KS105" s="24"/>
      <c r="KT105" s="24"/>
      <c r="KU105" s="24"/>
      <c r="KV105" s="24"/>
      <c r="KW105" s="24"/>
      <c r="KX105" s="24"/>
      <c r="KY105" s="24"/>
      <c r="KZ105" s="24"/>
      <c r="LA105" s="24"/>
      <c r="LB105" s="24"/>
      <c r="LC105" s="24"/>
      <c r="LD105" s="24"/>
      <c r="LE105" s="24"/>
      <c r="LF105" s="24"/>
      <c r="LG105" s="24"/>
      <c r="LH105" s="24"/>
      <c r="LI105" s="24"/>
      <c r="LJ105" s="24"/>
      <c r="LK105" s="24"/>
      <c r="LL105" s="24"/>
      <c r="LM105" s="24"/>
      <c r="LN105" s="24"/>
      <c r="LO105" s="24"/>
      <c r="LP105" s="24"/>
      <c r="LQ105" s="24"/>
      <c r="LR105" s="24"/>
      <c r="LS105" s="24"/>
      <c r="LT105" s="24"/>
      <c r="LU105" s="24"/>
      <c r="LV105" s="24"/>
      <c r="LW105" s="24"/>
      <c r="LX105" s="24"/>
      <c r="LY105" s="24"/>
      <c r="LZ105" s="24"/>
      <c r="MA105" s="24"/>
      <c r="MB105" s="24"/>
      <c r="MC105" s="24"/>
      <c r="MD105" s="24"/>
      <c r="ME105" s="24"/>
      <c r="MF105" s="24"/>
      <c r="MG105" s="24"/>
      <c r="MH105" s="24"/>
      <c r="MI105" s="24"/>
      <c r="MJ105" s="24"/>
      <c r="MK105" s="24"/>
      <c r="ML105" s="24"/>
      <c r="MM105" s="24"/>
      <c r="MN105" s="24"/>
      <c r="MO105" s="24"/>
      <c r="MP105" s="24"/>
      <c r="MQ105" s="24"/>
      <c r="MR105" s="24"/>
      <c r="MS105" s="24"/>
      <c r="MT105" s="24"/>
      <c r="MU105" s="24"/>
      <c r="MV105" s="24"/>
      <c r="MW105" s="24"/>
      <c r="MX105" s="24"/>
      <c r="MY105" s="24"/>
      <c r="MZ105" s="24"/>
      <c r="NA105" s="24"/>
      <c r="NB105" s="24"/>
      <c r="NC105" s="24"/>
      <c r="ND105" s="24"/>
    </row>
    <row r="106" spans="1:368" x14ac:dyDescent="0.35">
      <c r="A106" s="174"/>
      <c r="B106" s="140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24"/>
      <c r="CV106" s="24"/>
      <c r="CW106" s="24"/>
      <c r="CX106" s="24"/>
      <c r="CY106" s="24"/>
      <c r="CZ106" s="24"/>
      <c r="DA106" s="24"/>
      <c r="DB106" s="24"/>
      <c r="DC106" s="24"/>
      <c r="DD106" s="24"/>
      <c r="DE106" s="24"/>
      <c r="DF106" s="24"/>
      <c r="DG106" s="24"/>
      <c r="DH106" s="24"/>
      <c r="DI106" s="24"/>
      <c r="DJ106" s="24"/>
      <c r="DK106" s="24"/>
      <c r="DL106" s="24"/>
      <c r="DM106" s="24"/>
      <c r="DN106" s="24"/>
      <c r="DO106" s="24"/>
      <c r="DP106" s="24"/>
      <c r="DQ106" s="24"/>
      <c r="DR106" s="24"/>
      <c r="DS106" s="24"/>
      <c r="DT106" s="24"/>
      <c r="DU106" s="24"/>
      <c r="DV106" s="24"/>
      <c r="DW106" s="24"/>
      <c r="DX106" s="24"/>
      <c r="DY106" s="24"/>
      <c r="DZ106" s="24"/>
      <c r="EA106" s="24"/>
      <c r="EB106" s="24"/>
      <c r="EC106" s="24"/>
      <c r="ED106" s="24"/>
      <c r="EE106" s="24"/>
      <c r="EF106" s="24"/>
      <c r="EG106" s="24"/>
      <c r="EH106" s="24"/>
      <c r="EI106" s="24"/>
      <c r="EJ106" s="24"/>
      <c r="EK106" s="24"/>
      <c r="EL106" s="24"/>
      <c r="EM106" s="24"/>
      <c r="EN106" s="24"/>
      <c r="EO106" s="24"/>
      <c r="EP106" s="24"/>
      <c r="EQ106" s="24"/>
      <c r="ER106" s="24"/>
      <c r="ES106" s="24"/>
      <c r="ET106" s="24"/>
      <c r="EU106" s="24"/>
      <c r="EV106" s="24"/>
      <c r="EW106" s="24"/>
      <c r="EX106" s="24"/>
      <c r="EY106" s="24"/>
      <c r="EZ106" s="24"/>
      <c r="FA106" s="24"/>
      <c r="FB106" s="24"/>
      <c r="FC106" s="24"/>
      <c r="FD106" s="24"/>
      <c r="FE106" s="24"/>
      <c r="FF106" s="24"/>
      <c r="FG106" s="24"/>
      <c r="FH106" s="24"/>
      <c r="FI106" s="24"/>
      <c r="FJ106" s="24"/>
      <c r="FK106" s="24"/>
      <c r="FL106" s="24"/>
      <c r="FM106" s="24"/>
      <c r="FN106" s="24"/>
      <c r="FO106" s="24"/>
      <c r="FP106" s="24"/>
      <c r="FQ106" s="24"/>
      <c r="FR106" s="24"/>
      <c r="FS106" s="24"/>
      <c r="FT106" s="24"/>
      <c r="FU106" s="24"/>
      <c r="FV106" s="24"/>
      <c r="FW106" s="24"/>
      <c r="FX106" s="24"/>
      <c r="FY106" s="24"/>
      <c r="FZ106" s="24"/>
      <c r="GA106" s="24"/>
      <c r="GB106" s="24"/>
      <c r="GC106" s="24"/>
      <c r="GD106" s="24"/>
      <c r="GE106" s="24"/>
      <c r="GF106" s="24"/>
      <c r="GG106" s="24"/>
      <c r="GH106" s="24"/>
      <c r="GI106" s="24"/>
      <c r="GJ106" s="24"/>
      <c r="GK106" s="24"/>
      <c r="GL106" s="24"/>
      <c r="GM106" s="24"/>
      <c r="GN106" s="24"/>
      <c r="GO106" s="24"/>
      <c r="GP106" s="24"/>
      <c r="GQ106" s="24"/>
      <c r="GR106" s="24"/>
      <c r="GS106" s="24"/>
      <c r="GT106" s="24"/>
      <c r="GU106" s="24"/>
      <c r="GV106" s="24"/>
      <c r="GW106" s="24"/>
      <c r="GX106" s="24"/>
      <c r="GY106" s="24"/>
      <c r="GZ106" s="24"/>
      <c r="HA106" s="24"/>
      <c r="HB106" s="24"/>
      <c r="HC106" s="24"/>
      <c r="HD106" s="24"/>
      <c r="HE106" s="24"/>
      <c r="HF106" s="24"/>
      <c r="HG106" s="24"/>
      <c r="HH106" s="24"/>
      <c r="HI106" s="24"/>
      <c r="HJ106" s="24"/>
      <c r="HK106" s="24"/>
      <c r="HL106" s="24"/>
      <c r="HM106" s="24"/>
      <c r="HN106" s="24"/>
      <c r="HO106" s="24"/>
      <c r="HP106" s="24"/>
      <c r="HQ106" s="24"/>
      <c r="HR106" s="24"/>
      <c r="HS106" s="24"/>
      <c r="HT106" s="24"/>
      <c r="HU106" s="24"/>
      <c r="HV106" s="24"/>
      <c r="HW106" s="24"/>
      <c r="HX106" s="24"/>
      <c r="HY106" s="24"/>
      <c r="HZ106" s="24"/>
      <c r="IA106" s="24"/>
      <c r="IB106" s="24"/>
      <c r="IC106" s="24"/>
      <c r="ID106" s="24"/>
      <c r="IE106" s="24"/>
      <c r="IF106" s="24"/>
      <c r="IG106" s="24"/>
      <c r="IH106" s="24"/>
      <c r="II106" s="24"/>
      <c r="IJ106" s="24"/>
      <c r="IK106" s="24"/>
      <c r="IL106" s="24"/>
      <c r="IM106" s="24"/>
      <c r="IN106" s="24"/>
      <c r="IO106" s="24"/>
      <c r="IP106" s="24"/>
      <c r="IQ106" s="24"/>
      <c r="IR106" s="24"/>
      <c r="IS106" s="24"/>
      <c r="IT106" s="24"/>
      <c r="IU106" s="24"/>
      <c r="IV106" s="24"/>
      <c r="IW106" s="24"/>
      <c r="IX106" s="24"/>
      <c r="IY106" s="24"/>
      <c r="IZ106" s="24"/>
      <c r="JA106" s="24"/>
      <c r="JB106" s="24"/>
      <c r="JC106" s="24"/>
      <c r="JD106" s="24"/>
      <c r="JE106" s="24"/>
      <c r="JF106" s="24"/>
      <c r="JG106" s="24"/>
      <c r="JH106" s="24"/>
      <c r="JI106" s="24"/>
      <c r="JJ106" s="24"/>
      <c r="JK106" s="24"/>
      <c r="JL106" s="24"/>
      <c r="JM106" s="24"/>
      <c r="JN106" s="24"/>
      <c r="JO106" s="24"/>
      <c r="JP106" s="24"/>
      <c r="JQ106" s="24"/>
      <c r="JR106" s="24"/>
      <c r="JS106" s="24"/>
      <c r="JT106" s="24"/>
      <c r="JU106" s="24"/>
      <c r="JV106" s="24"/>
      <c r="JW106" s="24"/>
      <c r="JX106" s="24"/>
      <c r="JY106" s="24"/>
      <c r="JZ106" s="24"/>
      <c r="KA106" s="24"/>
      <c r="KB106" s="24"/>
      <c r="KC106" s="24"/>
      <c r="KD106" s="24"/>
      <c r="KE106" s="24"/>
      <c r="KF106" s="24"/>
      <c r="KG106" s="24"/>
      <c r="KH106" s="24"/>
      <c r="KI106" s="24"/>
      <c r="KJ106" s="24"/>
      <c r="KK106" s="24"/>
      <c r="KL106" s="24"/>
      <c r="KM106" s="24"/>
      <c r="KN106" s="24"/>
      <c r="KO106" s="24"/>
      <c r="KP106" s="24"/>
      <c r="KQ106" s="24"/>
      <c r="KR106" s="24"/>
      <c r="KS106" s="24"/>
      <c r="KT106" s="24"/>
      <c r="KU106" s="24"/>
      <c r="KV106" s="24"/>
      <c r="KW106" s="24"/>
      <c r="KX106" s="24"/>
      <c r="KY106" s="24"/>
      <c r="KZ106" s="24"/>
      <c r="LA106" s="24"/>
      <c r="LB106" s="24"/>
      <c r="LC106" s="24"/>
      <c r="LD106" s="24"/>
      <c r="LE106" s="24"/>
      <c r="LF106" s="24"/>
      <c r="LG106" s="24"/>
      <c r="LH106" s="24"/>
      <c r="LI106" s="24"/>
      <c r="LJ106" s="24"/>
      <c r="LK106" s="24"/>
      <c r="LL106" s="24"/>
      <c r="LM106" s="24"/>
      <c r="LN106" s="24"/>
      <c r="LO106" s="24"/>
      <c r="LP106" s="24"/>
      <c r="LQ106" s="24"/>
      <c r="LR106" s="24"/>
      <c r="LS106" s="24"/>
      <c r="LT106" s="24"/>
      <c r="LU106" s="24"/>
      <c r="LV106" s="24"/>
      <c r="LW106" s="24"/>
      <c r="LX106" s="24"/>
      <c r="LY106" s="24"/>
      <c r="LZ106" s="24"/>
      <c r="MA106" s="24"/>
      <c r="MB106" s="24"/>
      <c r="MC106" s="24"/>
      <c r="MD106" s="24"/>
      <c r="ME106" s="24"/>
      <c r="MF106" s="24"/>
      <c r="MG106" s="24"/>
      <c r="MH106" s="24"/>
      <c r="MI106" s="24"/>
      <c r="MJ106" s="24"/>
      <c r="MK106" s="24"/>
      <c r="ML106" s="24"/>
      <c r="MM106" s="24"/>
      <c r="MN106" s="24"/>
      <c r="MO106" s="24"/>
      <c r="MP106" s="24"/>
      <c r="MQ106" s="24"/>
      <c r="MR106" s="24"/>
      <c r="MS106" s="24"/>
      <c r="MT106" s="24"/>
      <c r="MU106" s="24"/>
      <c r="MV106" s="24"/>
      <c r="MW106" s="24"/>
      <c r="MX106" s="24"/>
      <c r="MY106" s="24"/>
      <c r="MZ106" s="24"/>
      <c r="NA106" s="24"/>
      <c r="NB106" s="24"/>
      <c r="NC106" s="24"/>
      <c r="ND106" s="24"/>
    </row>
    <row r="107" spans="1:368" ht="15" thickBot="1" x14ac:dyDescent="0.4">
      <c r="A107" s="174"/>
      <c r="B107" s="142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  <c r="AV107" s="24"/>
      <c r="AW107" s="24"/>
      <c r="AX107" s="24"/>
      <c r="AY107" s="24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24"/>
      <c r="CV107" s="24"/>
      <c r="CW107" s="24"/>
      <c r="CX107" s="24"/>
      <c r="CY107" s="24"/>
      <c r="CZ107" s="24"/>
      <c r="DA107" s="24"/>
      <c r="DB107" s="24"/>
      <c r="DC107" s="24"/>
      <c r="DD107" s="24"/>
      <c r="DE107" s="24"/>
      <c r="DF107" s="24"/>
      <c r="DG107" s="24"/>
      <c r="DH107" s="24"/>
      <c r="DI107" s="24"/>
      <c r="DJ107" s="24"/>
      <c r="DK107" s="24"/>
      <c r="DL107" s="24"/>
      <c r="DM107" s="24"/>
      <c r="DN107" s="24"/>
      <c r="DO107" s="24"/>
      <c r="DP107" s="24"/>
      <c r="DQ107" s="24"/>
      <c r="DR107" s="24"/>
      <c r="DS107" s="24"/>
      <c r="DT107" s="24"/>
      <c r="DU107" s="24"/>
      <c r="DV107" s="24"/>
      <c r="DW107" s="24"/>
      <c r="DX107" s="24"/>
      <c r="DY107" s="24"/>
      <c r="DZ107" s="24"/>
      <c r="EA107" s="24"/>
      <c r="EB107" s="24"/>
      <c r="EC107" s="24"/>
      <c r="ED107" s="24"/>
      <c r="EE107" s="24"/>
      <c r="EF107" s="24"/>
      <c r="EG107" s="24"/>
      <c r="EH107" s="24"/>
      <c r="EI107" s="24"/>
      <c r="EJ107" s="24"/>
      <c r="EK107" s="24"/>
      <c r="EL107" s="24"/>
      <c r="EM107" s="24"/>
      <c r="EN107" s="24"/>
      <c r="EO107" s="24"/>
      <c r="EP107" s="24"/>
      <c r="EQ107" s="24"/>
      <c r="ER107" s="24"/>
      <c r="ES107" s="24"/>
      <c r="ET107" s="24"/>
      <c r="EU107" s="24"/>
      <c r="EV107" s="24"/>
      <c r="EW107" s="24"/>
      <c r="EX107" s="24"/>
      <c r="EY107" s="24"/>
      <c r="EZ107" s="24"/>
      <c r="FA107" s="24"/>
      <c r="FB107" s="24"/>
      <c r="FC107" s="24"/>
      <c r="FD107" s="24"/>
      <c r="FE107" s="24"/>
      <c r="FF107" s="24"/>
      <c r="FG107" s="24"/>
      <c r="FH107" s="24"/>
      <c r="FI107" s="24"/>
      <c r="FJ107" s="24"/>
      <c r="FK107" s="24"/>
      <c r="FL107" s="24"/>
      <c r="FM107" s="24"/>
      <c r="FN107" s="24"/>
      <c r="FO107" s="24"/>
      <c r="FP107" s="24"/>
      <c r="FQ107" s="24"/>
      <c r="FR107" s="24"/>
      <c r="FS107" s="24"/>
      <c r="FT107" s="24"/>
      <c r="FU107" s="24"/>
      <c r="FV107" s="24"/>
      <c r="FW107" s="24"/>
      <c r="FX107" s="24"/>
      <c r="FY107" s="24"/>
      <c r="FZ107" s="24"/>
      <c r="GA107" s="24"/>
      <c r="GB107" s="24"/>
      <c r="GC107" s="24"/>
      <c r="GD107" s="24"/>
      <c r="GE107" s="24"/>
      <c r="GF107" s="24"/>
      <c r="GG107" s="24"/>
      <c r="GH107" s="24"/>
      <c r="GI107" s="24"/>
      <c r="GJ107" s="24"/>
      <c r="GK107" s="24"/>
      <c r="GL107" s="24"/>
      <c r="GM107" s="24"/>
      <c r="GN107" s="24"/>
      <c r="GO107" s="24"/>
      <c r="GP107" s="24"/>
      <c r="GQ107" s="24"/>
      <c r="GR107" s="24"/>
      <c r="GS107" s="24"/>
      <c r="GT107" s="24"/>
      <c r="GU107" s="24"/>
      <c r="GV107" s="24"/>
      <c r="GW107" s="24"/>
      <c r="GX107" s="24"/>
      <c r="GY107" s="24"/>
      <c r="GZ107" s="24"/>
      <c r="HA107" s="24"/>
      <c r="HB107" s="24"/>
      <c r="HC107" s="24"/>
      <c r="HD107" s="24"/>
      <c r="HE107" s="24"/>
      <c r="HF107" s="24"/>
      <c r="HG107" s="24"/>
      <c r="HH107" s="24"/>
      <c r="HI107" s="24"/>
      <c r="HJ107" s="24"/>
      <c r="HK107" s="24"/>
      <c r="HL107" s="24"/>
      <c r="HM107" s="24"/>
      <c r="HN107" s="24"/>
      <c r="HO107" s="24"/>
      <c r="HP107" s="24"/>
      <c r="HQ107" s="24"/>
      <c r="HR107" s="24"/>
      <c r="HS107" s="24"/>
      <c r="HT107" s="24"/>
      <c r="HU107" s="24"/>
      <c r="HV107" s="24"/>
      <c r="HW107" s="24"/>
      <c r="HX107" s="24"/>
      <c r="HY107" s="24"/>
      <c r="HZ107" s="24"/>
      <c r="IA107" s="24"/>
      <c r="IB107" s="24"/>
      <c r="IC107" s="24"/>
      <c r="ID107" s="24"/>
      <c r="IE107" s="24"/>
      <c r="IF107" s="24"/>
      <c r="IG107" s="24"/>
      <c r="IH107" s="24"/>
      <c r="II107" s="24"/>
      <c r="IJ107" s="24"/>
      <c r="IK107" s="24"/>
      <c r="IL107" s="24"/>
      <c r="IM107" s="24"/>
      <c r="IN107" s="24"/>
      <c r="IO107" s="24"/>
      <c r="IP107" s="24"/>
      <c r="IQ107" s="24"/>
      <c r="IR107" s="24"/>
      <c r="IS107" s="24"/>
      <c r="IT107" s="24"/>
      <c r="IU107" s="24"/>
      <c r="IV107" s="24"/>
      <c r="IW107" s="24"/>
      <c r="IX107" s="24"/>
      <c r="IY107" s="24"/>
      <c r="IZ107" s="24"/>
      <c r="JA107" s="24"/>
      <c r="JB107" s="24"/>
      <c r="JC107" s="24"/>
      <c r="JD107" s="24"/>
      <c r="JE107" s="24"/>
      <c r="JF107" s="24"/>
      <c r="JG107" s="24"/>
      <c r="JH107" s="24"/>
      <c r="JI107" s="24"/>
      <c r="JJ107" s="24"/>
      <c r="JK107" s="24"/>
      <c r="JL107" s="24"/>
      <c r="JM107" s="24"/>
      <c r="JN107" s="24"/>
      <c r="JO107" s="24"/>
      <c r="JP107" s="24"/>
      <c r="JQ107" s="24"/>
      <c r="JR107" s="24"/>
      <c r="JS107" s="24"/>
      <c r="JT107" s="24"/>
      <c r="JU107" s="24"/>
      <c r="JV107" s="24"/>
      <c r="JW107" s="24"/>
      <c r="JX107" s="24"/>
      <c r="JY107" s="24"/>
      <c r="JZ107" s="24"/>
      <c r="KA107" s="24"/>
      <c r="KB107" s="24"/>
      <c r="KC107" s="24"/>
      <c r="KD107" s="24"/>
      <c r="KE107" s="24"/>
      <c r="KF107" s="24"/>
      <c r="KG107" s="24"/>
      <c r="KH107" s="24"/>
      <c r="KI107" s="24"/>
      <c r="KJ107" s="24"/>
      <c r="KK107" s="24"/>
      <c r="KL107" s="24"/>
      <c r="KM107" s="24"/>
      <c r="KN107" s="24"/>
      <c r="KO107" s="24"/>
      <c r="KP107" s="24"/>
      <c r="KQ107" s="24"/>
      <c r="KR107" s="24"/>
      <c r="KS107" s="24"/>
      <c r="KT107" s="24"/>
      <c r="KU107" s="24"/>
      <c r="KV107" s="24"/>
      <c r="KW107" s="24"/>
      <c r="KX107" s="24"/>
      <c r="KY107" s="24"/>
      <c r="KZ107" s="24"/>
      <c r="LA107" s="24"/>
      <c r="LB107" s="24"/>
      <c r="LC107" s="24"/>
      <c r="LD107" s="24"/>
      <c r="LE107" s="24"/>
      <c r="LF107" s="24"/>
      <c r="LG107" s="24"/>
      <c r="LH107" s="24"/>
      <c r="LI107" s="24"/>
      <c r="LJ107" s="24"/>
      <c r="LK107" s="24"/>
      <c r="LL107" s="24"/>
      <c r="LM107" s="24"/>
      <c r="LN107" s="24"/>
      <c r="LO107" s="24"/>
      <c r="LP107" s="24"/>
      <c r="LQ107" s="24"/>
      <c r="LR107" s="24"/>
      <c r="LS107" s="24"/>
      <c r="LT107" s="24"/>
      <c r="LU107" s="24"/>
      <c r="LV107" s="24"/>
      <c r="LW107" s="24"/>
      <c r="LX107" s="24"/>
      <c r="LY107" s="24"/>
      <c r="LZ107" s="24"/>
      <c r="MA107" s="24"/>
      <c r="MB107" s="24"/>
      <c r="MC107" s="24"/>
      <c r="MD107" s="24"/>
      <c r="ME107" s="24"/>
      <c r="MF107" s="24"/>
      <c r="MG107" s="24"/>
      <c r="MH107" s="24"/>
      <c r="MI107" s="24"/>
      <c r="MJ107" s="24"/>
      <c r="MK107" s="24"/>
      <c r="ML107" s="24"/>
      <c r="MM107" s="24"/>
      <c r="MN107" s="24"/>
      <c r="MO107" s="24"/>
      <c r="MP107" s="24"/>
      <c r="MQ107" s="24"/>
      <c r="MR107" s="24"/>
      <c r="MS107" s="24"/>
      <c r="MT107" s="24"/>
      <c r="MU107" s="24"/>
      <c r="MV107" s="24"/>
      <c r="MW107" s="24"/>
      <c r="MX107" s="24"/>
      <c r="MY107" s="24"/>
      <c r="MZ107" s="24"/>
      <c r="NA107" s="24"/>
      <c r="NB107" s="24"/>
      <c r="NC107" s="24"/>
      <c r="ND107" s="24"/>
    </row>
    <row r="108" spans="1:368" x14ac:dyDescent="0.35">
      <c r="A108" s="174" t="s">
        <v>6</v>
      </c>
      <c r="B108" s="143" t="s">
        <v>138</v>
      </c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  <c r="BQ108" s="23"/>
      <c r="BR108" s="23"/>
      <c r="BS108" s="23"/>
      <c r="BT108" s="23"/>
      <c r="BU108" s="23"/>
      <c r="BV108" s="23"/>
      <c r="BW108" s="23"/>
      <c r="BX108" s="23"/>
      <c r="BY108" s="23"/>
      <c r="BZ108" s="23"/>
      <c r="CA108" s="23"/>
      <c r="CB108" s="23"/>
      <c r="CC108" s="23"/>
      <c r="CD108" s="23"/>
      <c r="CE108" s="23"/>
      <c r="CF108" s="23"/>
      <c r="CG108" s="23"/>
      <c r="CH108" s="23"/>
      <c r="CI108" s="23"/>
      <c r="CJ108" s="23"/>
      <c r="CK108" s="23"/>
      <c r="CL108" s="23"/>
      <c r="CM108" s="23"/>
      <c r="CN108" s="23"/>
      <c r="CO108" s="23"/>
      <c r="CP108" s="23"/>
      <c r="CQ108" s="23"/>
      <c r="CR108" s="23"/>
      <c r="CS108" s="23"/>
      <c r="CT108" s="23"/>
      <c r="CU108" s="23"/>
      <c r="CV108" s="23"/>
      <c r="CW108" s="23"/>
      <c r="CX108" s="23"/>
      <c r="CY108" s="23"/>
      <c r="CZ108" s="23"/>
      <c r="DA108" s="23"/>
      <c r="DB108" s="23"/>
      <c r="DC108" s="23"/>
      <c r="DD108" s="23"/>
      <c r="DE108" s="23"/>
      <c r="DF108" s="23"/>
      <c r="DG108" s="23"/>
      <c r="DH108" s="23"/>
      <c r="DI108" s="23"/>
      <c r="DJ108" s="23"/>
      <c r="DK108" s="23"/>
      <c r="DL108" s="23"/>
      <c r="DM108" s="23"/>
      <c r="DN108" s="23"/>
      <c r="DO108" s="23"/>
      <c r="DP108" s="23"/>
      <c r="DQ108" s="23"/>
      <c r="DR108" s="23"/>
      <c r="DS108" s="23"/>
      <c r="DT108" s="23"/>
      <c r="DU108" s="23"/>
      <c r="DV108" s="23"/>
      <c r="DW108" s="23"/>
      <c r="DX108" s="23"/>
      <c r="DY108" s="23"/>
      <c r="DZ108" s="23"/>
      <c r="EA108" s="23"/>
      <c r="EB108" s="23"/>
      <c r="EC108" s="23"/>
      <c r="ED108" s="23"/>
      <c r="EE108" s="23"/>
      <c r="EF108" s="23"/>
      <c r="EG108" s="23"/>
      <c r="EH108" s="23"/>
      <c r="EI108" s="23"/>
      <c r="EJ108" s="23"/>
      <c r="EK108" s="23"/>
      <c r="EL108" s="23"/>
      <c r="EM108" s="23"/>
      <c r="EN108" s="23"/>
      <c r="EO108" s="23"/>
      <c r="EP108" s="23"/>
      <c r="EQ108" s="23"/>
      <c r="ER108" s="23"/>
      <c r="ES108" s="23"/>
      <c r="ET108" s="23"/>
      <c r="EU108" s="23"/>
      <c r="EV108" s="23"/>
      <c r="EW108" s="23"/>
      <c r="EX108" s="23"/>
      <c r="EY108" s="23"/>
      <c r="EZ108" s="23"/>
      <c r="FA108" s="23"/>
      <c r="FB108" s="23"/>
      <c r="FC108" s="23"/>
      <c r="FD108" s="23"/>
      <c r="FE108" s="23"/>
      <c r="FF108" s="23"/>
      <c r="FG108" s="23"/>
      <c r="FH108" s="23"/>
      <c r="FI108" s="23"/>
      <c r="FJ108" s="23"/>
      <c r="FK108" s="23"/>
      <c r="FL108" s="23"/>
      <c r="FM108" s="23"/>
      <c r="FN108" s="23"/>
      <c r="FO108" s="23"/>
      <c r="FP108" s="23"/>
      <c r="FQ108" s="23"/>
      <c r="FR108" s="23"/>
      <c r="FS108" s="23"/>
      <c r="FT108" s="23"/>
      <c r="FU108" s="23"/>
      <c r="FV108" s="23"/>
      <c r="FW108" s="23"/>
      <c r="FX108" s="23"/>
      <c r="FY108" s="23"/>
      <c r="FZ108" s="23"/>
      <c r="GA108" s="23"/>
      <c r="GB108" s="23"/>
      <c r="GC108" s="23"/>
      <c r="GD108" s="23"/>
      <c r="GE108" s="23"/>
      <c r="GF108" s="23"/>
      <c r="GG108" s="23"/>
      <c r="GH108" s="23"/>
      <c r="GI108" s="23"/>
      <c r="GJ108" s="23"/>
      <c r="GK108" s="23"/>
      <c r="GL108" s="23"/>
      <c r="GM108" s="23"/>
      <c r="GN108" s="23"/>
      <c r="GO108" s="23"/>
      <c r="GP108" s="23"/>
      <c r="GQ108" s="23"/>
      <c r="GR108" s="23"/>
      <c r="GS108" s="23"/>
      <c r="GT108" s="23"/>
      <c r="GU108" s="23"/>
      <c r="GV108" s="23"/>
      <c r="GW108" s="23"/>
      <c r="GX108" s="23"/>
      <c r="GY108" s="23"/>
      <c r="GZ108" s="23"/>
      <c r="HA108" s="23"/>
      <c r="HB108" s="23"/>
      <c r="HC108" s="23"/>
      <c r="HD108" s="23"/>
      <c r="HE108" s="23"/>
      <c r="HF108" s="23"/>
      <c r="HG108" s="23"/>
      <c r="HH108" s="23"/>
      <c r="HI108" s="23"/>
      <c r="HJ108" s="23"/>
      <c r="HK108" s="23"/>
      <c r="HL108" s="23"/>
      <c r="HM108" s="23"/>
      <c r="HN108" s="23"/>
      <c r="HO108" s="23"/>
      <c r="HP108" s="23"/>
      <c r="HQ108" s="23"/>
      <c r="HR108" s="23"/>
      <c r="HS108" s="23"/>
      <c r="HT108" s="23"/>
      <c r="HU108" s="23"/>
      <c r="HV108" s="23"/>
      <c r="HW108" s="23"/>
      <c r="HX108" s="23"/>
      <c r="HY108" s="23"/>
      <c r="HZ108" s="23"/>
      <c r="IA108" s="23"/>
      <c r="IB108" s="23"/>
      <c r="IC108" s="23"/>
      <c r="ID108" s="23"/>
      <c r="IE108" s="23"/>
      <c r="IF108" s="23"/>
      <c r="IG108" s="23"/>
      <c r="IH108" s="23"/>
      <c r="II108" s="23"/>
      <c r="IJ108" s="23"/>
      <c r="IK108" s="23"/>
      <c r="IL108" s="23"/>
      <c r="IM108" s="23"/>
      <c r="IN108" s="23"/>
      <c r="IO108" s="23"/>
      <c r="IP108" s="23"/>
      <c r="IQ108" s="23"/>
      <c r="IR108" s="23"/>
      <c r="IS108" s="23"/>
      <c r="IT108" s="23"/>
      <c r="IU108" s="23"/>
      <c r="IV108" s="23"/>
      <c r="IW108" s="23"/>
      <c r="IX108" s="23"/>
      <c r="IY108" s="23"/>
      <c r="IZ108" s="23"/>
      <c r="JA108" s="23"/>
      <c r="JB108" s="23"/>
      <c r="JC108" s="23"/>
      <c r="JD108" s="23"/>
      <c r="JE108" s="23"/>
      <c r="JF108" s="23"/>
      <c r="JG108" s="23"/>
      <c r="JH108" s="23"/>
      <c r="JI108" s="23"/>
      <c r="JJ108" s="23"/>
      <c r="JK108" s="23"/>
      <c r="JL108" s="23"/>
      <c r="JM108" s="23"/>
      <c r="JN108" s="23"/>
      <c r="JO108" s="23"/>
      <c r="JP108" s="23"/>
      <c r="JQ108" s="23"/>
      <c r="JR108" s="23"/>
      <c r="JS108" s="23"/>
      <c r="JT108" s="23"/>
      <c r="JU108" s="23"/>
      <c r="JV108" s="23"/>
      <c r="JW108" s="23"/>
      <c r="JX108" s="23"/>
      <c r="JY108" s="23"/>
      <c r="JZ108" s="23"/>
      <c r="KA108" s="23"/>
      <c r="KB108" s="23"/>
      <c r="KC108" s="23"/>
      <c r="KD108" s="23"/>
      <c r="KE108" s="23"/>
      <c r="KF108" s="23"/>
      <c r="KG108" s="23"/>
      <c r="KH108" s="23"/>
      <c r="KI108" s="23"/>
      <c r="KJ108" s="23"/>
      <c r="KK108" s="23"/>
      <c r="KL108" s="23"/>
      <c r="KM108" s="23"/>
      <c r="KN108" s="23"/>
      <c r="KO108" s="23"/>
      <c r="KP108" s="23"/>
      <c r="KQ108" s="23"/>
      <c r="KR108" s="23"/>
      <c r="KS108" s="23"/>
      <c r="KT108" s="23"/>
      <c r="KU108" s="23"/>
      <c r="KV108" s="23"/>
      <c r="KW108" s="23"/>
      <c r="KX108" s="23"/>
      <c r="KY108" s="23"/>
      <c r="KZ108" s="23"/>
      <c r="LA108" s="23"/>
      <c r="LB108" s="23"/>
      <c r="LC108" s="23"/>
      <c r="LD108" s="23"/>
      <c r="LE108" s="23"/>
      <c r="LF108" s="23"/>
      <c r="LG108" s="23"/>
      <c r="LH108" s="23"/>
      <c r="LI108" s="23"/>
      <c r="LJ108" s="23"/>
      <c r="LK108" s="23"/>
      <c r="LL108" s="23"/>
      <c r="LM108" s="23"/>
      <c r="LN108" s="23"/>
      <c r="LO108" s="23"/>
      <c r="LP108" s="23"/>
      <c r="LQ108" s="23"/>
      <c r="LR108" s="23"/>
      <c r="LS108" s="23"/>
      <c r="LT108" s="23"/>
      <c r="LU108" s="23"/>
      <c r="LV108" s="23"/>
      <c r="LW108" s="23"/>
      <c r="LX108" s="23"/>
      <c r="LY108" s="23"/>
      <c r="LZ108" s="23"/>
      <c r="MA108" s="23"/>
      <c r="MB108" s="23"/>
      <c r="MC108" s="23"/>
      <c r="MD108" s="23"/>
      <c r="ME108" s="23"/>
      <c r="MF108" s="23"/>
      <c r="MG108" s="23"/>
      <c r="MH108" s="23"/>
      <c r="MI108" s="23"/>
      <c r="MJ108" s="23"/>
      <c r="MK108" s="23"/>
      <c r="ML108" s="23"/>
      <c r="MM108" s="23"/>
      <c r="MN108" s="23"/>
      <c r="MO108" s="23"/>
      <c r="MP108" s="23"/>
      <c r="MQ108" s="23"/>
      <c r="MR108" s="23"/>
      <c r="MS108" s="23"/>
      <c r="MT108" s="23"/>
      <c r="MU108" s="23"/>
      <c r="MV108" s="23"/>
      <c r="MW108" s="23"/>
      <c r="MX108" s="23"/>
      <c r="MY108" s="23"/>
      <c r="MZ108" s="23"/>
      <c r="NA108" s="23"/>
      <c r="NB108" s="23"/>
      <c r="NC108" s="23"/>
      <c r="ND108" s="23"/>
    </row>
    <row r="109" spans="1:368" x14ac:dyDescent="0.35">
      <c r="A109" s="174"/>
      <c r="B109" s="140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24"/>
      <c r="CV109" s="24"/>
      <c r="CW109" s="24"/>
      <c r="CX109" s="24"/>
      <c r="CY109" s="24"/>
      <c r="CZ109" s="24"/>
      <c r="DA109" s="24"/>
      <c r="DB109" s="24"/>
      <c r="DC109" s="24"/>
      <c r="DD109" s="24"/>
      <c r="DE109" s="24"/>
      <c r="DF109" s="24"/>
      <c r="DG109" s="24"/>
      <c r="DH109" s="24"/>
      <c r="DI109" s="24"/>
      <c r="DJ109" s="24"/>
      <c r="DK109" s="24"/>
      <c r="DL109" s="24"/>
      <c r="DM109" s="24"/>
      <c r="DN109" s="24"/>
      <c r="DO109" s="24"/>
      <c r="DP109" s="24"/>
      <c r="DQ109" s="24"/>
      <c r="DR109" s="24"/>
      <c r="DS109" s="24"/>
      <c r="DT109" s="24"/>
      <c r="DU109" s="24"/>
      <c r="DV109" s="24"/>
      <c r="DW109" s="24"/>
      <c r="DX109" s="24"/>
      <c r="DY109" s="24"/>
      <c r="DZ109" s="24"/>
      <c r="EA109" s="24"/>
      <c r="EB109" s="24"/>
      <c r="EC109" s="24"/>
      <c r="ED109" s="24"/>
      <c r="EE109" s="24"/>
      <c r="EF109" s="24"/>
      <c r="EG109" s="24"/>
      <c r="EH109" s="24"/>
      <c r="EI109" s="24"/>
      <c r="EJ109" s="24"/>
      <c r="EK109" s="24"/>
      <c r="EL109" s="24"/>
      <c r="EM109" s="24"/>
      <c r="EN109" s="24"/>
      <c r="EO109" s="24"/>
      <c r="EP109" s="24"/>
      <c r="EQ109" s="24"/>
      <c r="ER109" s="24"/>
      <c r="ES109" s="24"/>
      <c r="ET109" s="24"/>
      <c r="EU109" s="24"/>
      <c r="EV109" s="24"/>
      <c r="EW109" s="24"/>
      <c r="EX109" s="24"/>
      <c r="EY109" s="24"/>
      <c r="EZ109" s="24"/>
      <c r="FA109" s="24"/>
      <c r="FB109" s="24"/>
      <c r="FC109" s="24"/>
      <c r="FD109" s="24"/>
      <c r="FE109" s="24"/>
      <c r="FF109" s="24"/>
      <c r="FG109" s="24"/>
      <c r="FH109" s="24"/>
      <c r="FI109" s="24"/>
      <c r="FJ109" s="24"/>
      <c r="FK109" s="24"/>
      <c r="FL109" s="24"/>
      <c r="FM109" s="24"/>
      <c r="FN109" s="24"/>
      <c r="FO109" s="24"/>
      <c r="FP109" s="24"/>
      <c r="FQ109" s="24"/>
      <c r="FR109" s="24"/>
      <c r="FS109" s="24"/>
      <c r="FT109" s="24"/>
      <c r="FU109" s="24"/>
      <c r="FV109" s="24"/>
      <c r="FW109" s="24"/>
      <c r="FX109" s="24"/>
      <c r="FY109" s="24"/>
      <c r="FZ109" s="24"/>
      <c r="GA109" s="24"/>
      <c r="GB109" s="24"/>
      <c r="GC109" s="24"/>
      <c r="GD109" s="24"/>
      <c r="GE109" s="24"/>
      <c r="GF109" s="24"/>
      <c r="GG109" s="24"/>
      <c r="GH109" s="24"/>
      <c r="GI109" s="24"/>
      <c r="GJ109" s="24"/>
      <c r="GK109" s="24"/>
      <c r="GL109" s="24"/>
      <c r="GM109" s="24"/>
      <c r="GN109" s="24"/>
      <c r="GO109" s="24"/>
      <c r="GP109" s="24"/>
      <c r="GQ109" s="24"/>
      <c r="GR109" s="24"/>
      <c r="GS109" s="24"/>
      <c r="GT109" s="24"/>
      <c r="GU109" s="24"/>
      <c r="GV109" s="24"/>
      <c r="GW109" s="24"/>
      <c r="GX109" s="24"/>
      <c r="GY109" s="24"/>
      <c r="GZ109" s="24"/>
      <c r="HA109" s="24"/>
      <c r="HB109" s="24"/>
      <c r="HC109" s="24"/>
      <c r="HD109" s="24"/>
      <c r="HE109" s="24"/>
      <c r="HF109" s="24"/>
      <c r="HG109" s="24"/>
      <c r="HH109" s="24"/>
      <c r="HI109" s="24"/>
      <c r="HJ109" s="24"/>
      <c r="HK109" s="24"/>
      <c r="HL109" s="24"/>
      <c r="HM109" s="24"/>
      <c r="HN109" s="24"/>
      <c r="HO109" s="24"/>
      <c r="HP109" s="24"/>
      <c r="HQ109" s="24"/>
      <c r="HR109" s="24"/>
      <c r="HS109" s="24"/>
      <c r="HT109" s="24"/>
      <c r="HU109" s="24"/>
      <c r="HV109" s="24"/>
      <c r="HW109" s="24"/>
      <c r="HX109" s="24"/>
      <c r="HY109" s="24"/>
      <c r="HZ109" s="24"/>
      <c r="IA109" s="24"/>
      <c r="IB109" s="24"/>
      <c r="IC109" s="24"/>
      <c r="ID109" s="24"/>
      <c r="IE109" s="24"/>
      <c r="IF109" s="24"/>
      <c r="IG109" s="24"/>
      <c r="IH109" s="24"/>
      <c r="II109" s="24"/>
      <c r="IJ109" s="24"/>
      <c r="IK109" s="24"/>
      <c r="IL109" s="24"/>
      <c r="IM109" s="24"/>
      <c r="IN109" s="24"/>
      <c r="IO109" s="24"/>
      <c r="IP109" s="24"/>
      <c r="IQ109" s="24"/>
      <c r="IR109" s="24"/>
      <c r="IS109" s="24"/>
      <c r="IT109" s="24"/>
      <c r="IU109" s="24"/>
      <c r="IV109" s="24"/>
      <c r="IW109" s="24"/>
      <c r="IX109" s="24"/>
      <c r="IY109" s="24"/>
      <c r="IZ109" s="24"/>
      <c r="JA109" s="24"/>
      <c r="JB109" s="24"/>
      <c r="JC109" s="24"/>
      <c r="JD109" s="24"/>
      <c r="JE109" s="24"/>
      <c r="JF109" s="24"/>
      <c r="JG109" s="24"/>
      <c r="JH109" s="24"/>
      <c r="JI109" s="24"/>
      <c r="JJ109" s="24"/>
      <c r="JK109" s="24"/>
      <c r="JL109" s="24"/>
      <c r="JM109" s="24"/>
      <c r="JN109" s="24"/>
      <c r="JO109" s="24"/>
      <c r="JP109" s="24"/>
      <c r="JQ109" s="24"/>
      <c r="JR109" s="24"/>
      <c r="JS109" s="24"/>
      <c r="JT109" s="24"/>
      <c r="JU109" s="24"/>
      <c r="JV109" s="24"/>
      <c r="JW109" s="24"/>
      <c r="JX109" s="24"/>
      <c r="JY109" s="24"/>
      <c r="JZ109" s="24"/>
      <c r="KA109" s="24"/>
      <c r="KB109" s="24"/>
      <c r="KC109" s="24"/>
      <c r="KD109" s="24"/>
      <c r="KE109" s="24"/>
      <c r="KF109" s="24"/>
      <c r="KG109" s="24"/>
      <c r="KH109" s="24"/>
      <c r="KI109" s="24"/>
      <c r="KJ109" s="24"/>
      <c r="KK109" s="24"/>
      <c r="KL109" s="24"/>
      <c r="KM109" s="24"/>
      <c r="KN109" s="24"/>
      <c r="KO109" s="24"/>
      <c r="KP109" s="24"/>
      <c r="KQ109" s="24"/>
      <c r="KR109" s="24"/>
      <c r="KS109" s="24"/>
      <c r="KT109" s="24"/>
      <c r="KU109" s="24"/>
      <c r="KV109" s="24"/>
      <c r="KW109" s="24"/>
      <c r="KX109" s="24"/>
      <c r="KY109" s="24"/>
      <c r="KZ109" s="24"/>
      <c r="LA109" s="24"/>
      <c r="LB109" s="24"/>
      <c r="LC109" s="24"/>
      <c r="LD109" s="24"/>
      <c r="LE109" s="24"/>
      <c r="LF109" s="24"/>
      <c r="LG109" s="24"/>
      <c r="LH109" s="24"/>
      <c r="LI109" s="24"/>
      <c r="LJ109" s="24"/>
      <c r="LK109" s="24"/>
      <c r="LL109" s="24"/>
      <c r="LM109" s="24"/>
      <c r="LN109" s="24"/>
      <c r="LO109" s="24"/>
      <c r="LP109" s="24"/>
      <c r="LQ109" s="24"/>
      <c r="LR109" s="24"/>
      <c r="LS109" s="24"/>
      <c r="LT109" s="24"/>
      <c r="LU109" s="24"/>
      <c r="LV109" s="24"/>
      <c r="LW109" s="24"/>
      <c r="LX109" s="24"/>
      <c r="LY109" s="24"/>
      <c r="LZ109" s="24"/>
      <c r="MA109" s="24"/>
      <c r="MB109" s="24"/>
      <c r="MC109" s="24"/>
      <c r="MD109" s="24"/>
      <c r="ME109" s="24"/>
      <c r="MF109" s="24"/>
      <c r="MG109" s="24"/>
      <c r="MH109" s="24"/>
      <c r="MI109" s="24"/>
      <c r="MJ109" s="24"/>
      <c r="MK109" s="24"/>
      <c r="ML109" s="24"/>
      <c r="MM109" s="24"/>
      <c r="MN109" s="24"/>
      <c r="MO109" s="24"/>
      <c r="MP109" s="24"/>
      <c r="MQ109" s="24"/>
      <c r="MR109" s="24"/>
      <c r="MS109" s="24"/>
      <c r="MT109" s="24"/>
      <c r="MU109" s="24"/>
      <c r="MV109" s="24"/>
      <c r="MW109" s="24"/>
      <c r="MX109" s="24"/>
      <c r="MY109" s="24"/>
      <c r="MZ109" s="24"/>
      <c r="NA109" s="24"/>
      <c r="NB109" s="24"/>
      <c r="NC109" s="24"/>
      <c r="ND109" s="24"/>
    </row>
    <row r="110" spans="1:368" x14ac:dyDescent="0.35">
      <c r="A110" s="174"/>
      <c r="B110" s="140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2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2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24"/>
      <c r="EZ110" s="24"/>
      <c r="FA110" s="24"/>
      <c r="FB110" s="24"/>
      <c r="FC110" s="24"/>
      <c r="FD110" s="24"/>
      <c r="FE110" s="24"/>
      <c r="FF110" s="24"/>
      <c r="FG110" s="24"/>
      <c r="FH110" s="24"/>
      <c r="FI110" s="24"/>
      <c r="FJ110" s="24"/>
      <c r="FK110" s="24"/>
      <c r="FL110" s="24"/>
      <c r="FM110" s="24"/>
      <c r="FN110" s="24"/>
      <c r="FO110" s="24"/>
      <c r="FP110" s="24"/>
      <c r="FQ110" s="24"/>
      <c r="FR110" s="24"/>
      <c r="FS110" s="24"/>
      <c r="FT110" s="24"/>
      <c r="FU110" s="24"/>
      <c r="FV110" s="24"/>
      <c r="FW110" s="24"/>
      <c r="FX110" s="24"/>
      <c r="FY110" s="24"/>
      <c r="FZ110" s="24"/>
      <c r="GA110" s="24"/>
      <c r="GB110" s="24"/>
      <c r="GC110" s="24"/>
      <c r="GD110" s="24"/>
      <c r="GE110" s="24"/>
      <c r="GF110" s="24"/>
      <c r="GG110" s="24"/>
      <c r="GH110" s="24"/>
      <c r="GI110" s="24"/>
      <c r="GJ110" s="24"/>
      <c r="GK110" s="24"/>
      <c r="GL110" s="24"/>
      <c r="GM110" s="24"/>
      <c r="GN110" s="24"/>
      <c r="GO110" s="24"/>
      <c r="GP110" s="24"/>
      <c r="GQ110" s="24"/>
      <c r="GR110" s="24"/>
      <c r="GS110" s="24"/>
      <c r="GT110" s="24"/>
      <c r="GU110" s="24"/>
      <c r="GV110" s="24"/>
      <c r="GW110" s="24"/>
      <c r="GX110" s="24"/>
      <c r="GY110" s="24"/>
      <c r="GZ110" s="24"/>
      <c r="HA110" s="24"/>
      <c r="HB110" s="24"/>
      <c r="HC110" s="24"/>
      <c r="HD110" s="24"/>
      <c r="HE110" s="24"/>
      <c r="HF110" s="24"/>
      <c r="HG110" s="24"/>
      <c r="HH110" s="24"/>
      <c r="HI110" s="24"/>
      <c r="HJ110" s="24"/>
      <c r="HK110" s="24"/>
      <c r="HL110" s="24"/>
      <c r="HM110" s="24"/>
      <c r="HN110" s="24"/>
      <c r="HO110" s="24"/>
      <c r="HP110" s="24"/>
      <c r="HQ110" s="24"/>
      <c r="HR110" s="24"/>
      <c r="HS110" s="24"/>
      <c r="HT110" s="24"/>
      <c r="HU110" s="24"/>
      <c r="HV110" s="24"/>
      <c r="HW110" s="24"/>
      <c r="HX110" s="24"/>
      <c r="HY110" s="24"/>
      <c r="HZ110" s="24"/>
      <c r="IA110" s="24"/>
      <c r="IB110" s="24"/>
      <c r="IC110" s="24"/>
      <c r="ID110" s="24"/>
      <c r="IE110" s="24"/>
      <c r="IF110" s="24"/>
      <c r="IG110" s="24"/>
      <c r="IH110" s="24"/>
      <c r="II110" s="24"/>
      <c r="IJ110" s="24"/>
      <c r="IK110" s="24"/>
      <c r="IL110" s="24"/>
      <c r="IM110" s="24"/>
      <c r="IN110" s="24"/>
      <c r="IO110" s="24"/>
      <c r="IP110" s="24"/>
      <c r="IQ110" s="24"/>
      <c r="IR110" s="24"/>
      <c r="IS110" s="24"/>
      <c r="IT110" s="24"/>
      <c r="IU110" s="24"/>
      <c r="IV110" s="24"/>
      <c r="IW110" s="24"/>
      <c r="IX110" s="24"/>
      <c r="IY110" s="24"/>
      <c r="IZ110" s="24"/>
      <c r="JA110" s="24"/>
      <c r="JB110" s="24"/>
      <c r="JC110" s="24"/>
      <c r="JD110" s="24"/>
      <c r="JE110" s="24"/>
      <c r="JF110" s="24"/>
      <c r="JG110" s="24"/>
      <c r="JH110" s="24"/>
      <c r="JI110" s="24"/>
      <c r="JJ110" s="24"/>
      <c r="JK110" s="24"/>
      <c r="JL110" s="24"/>
      <c r="JM110" s="24"/>
      <c r="JN110" s="24"/>
      <c r="JO110" s="24"/>
      <c r="JP110" s="24"/>
      <c r="JQ110" s="24"/>
      <c r="JR110" s="24"/>
      <c r="JS110" s="24"/>
      <c r="JT110" s="24"/>
      <c r="JU110" s="24"/>
      <c r="JV110" s="24"/>
      <c r="JW110" s="24"/>
      <c r="JX110" s="24"/>
      <c r="JY110" s="24"/>
      <c r="JZ110" s="24"/>
      <c r="KA110" s="24"/>
      <c r="KB110" s="24"/>
      <c r="KC110" s="24"/>
      <c r="KD110" s="24"/>
      <c r="KE110" s="24"/>
      <c r="KF110" s="24"/>
      <c r="KG110" s="24"/>
      <c r="KH110" s="24"/>
      <c r="KI110" s="24"/>
      <c r="KJ110" s="24"/>
      <c r="KK110" s="24"/>
      <c r="KL110" s="24"/>
      <c r="KM110" s="24"/>
      <c r="KN110" s="24"/>
      <c r="KO110" s="24"/>
      <c r="KP110" s="24"/>
      <c r="KQ110" s="24"/>
      <c r="KR110" s="24"/>
      <c r="KS110" s="24"/>
      <c r="KT110" s="24"/>
      <c r="KU110" s="24"/>
      <c r="KV110" s="24"/>
      <c r="KW110" s="24"/>
      <c r="KX110" s="24"/>
      <c r="KY110" s="24"/>
      <c r="KZ110" s="24"/>
      <c r="LA110" s="24"/>
      <c r="LB110" s="24"/>
      <c r="LC110" s="24"/>
      <c r="LD110" s="24"/>
      <c r="LE110" s="24"/>
      <c r="LF110" s="24"/>
      <c r="LG110" s="24"/>
      <c r="LH110" s="24"/>
      <c r="LI110" s="24"/>
      <c r="LJ110" s="24"/>
      <c r="LK110" s="24"/>
      <c r="LL110" s="24"/>
      <c r="LM110" s="24"/>
      <c r="LN110" s="24"/>
      <c r="LO110" s="24"/>
      <c r="LP110" s="24"/>
      <c r="LQ110" s="24"/>
      <c r="LR110" s="24"/>
      <c r="LS110" s="24"/>
      <c r="LT110" s="24"/>
      <c r="LU110" s="24"/>
      <c r="LV110" s="24"/>
      <c r="LW110" s="24"/>
      <c r="LX110" s="24"/>
      <c r="LY110" s="24"/>
      <c r="LZ110" s="24"/>
      <c r="MA110" s="24"/>
      <c r="MB110" s="24"/>
      <c r="MC110" s="24"/>
      <c r="MD110" s="24"/>
      <c r="ME110" s="24"/>
      <c r="MF110" s="24"/>
      <c r="MG110" s="24"/>
      <c r="MH110" s="24"/>
      <c r="MI110" s="24"/>
      <c r="MJ110" s="24"/>
      <c r="MK110" s="24"/>
      <c r="ML110" s="24"/>
      <c r="MM110" s="24"/>
      <c r="MN110" s="24"/>
      <c r="MO110" s="24"/>
      <c r="MP110" s="24"/>
      <c r="MQ110" s="24"/>
      <c r="MR110" s="24"/>
      <c r="MS110" s="24"/>
      <c r="MT110" s="24"/>
      <c r="MU110" s="24"/>
      <c r="MV110" s="24"/>
      <c r="MW110" s="24"/>
      <c r="MX110" s="24"/>
      <c r="MY110" s="24"/>
      <c r="MZ110" s="24"/>
      <c r="NA110" s="24"/>
      <c r="NB110" s="24"/>
      <c r="NC110" s="24"/>
      <c r="ND110" s="24"/>
    </row>
    <row r="111" spans="1:368" x14ac:dyDescent="0.35">
      <c r="A111" s="174"/>
      <c r="B111" s="140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2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2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  <c r="DU111" s="24"/>
      <c r="DV111" s="24"/>
      <c r="DW111" s="24"/>
      <c r="DX111" s="24"/>
      <c r="DY111" s="24"/>
      <c r="DZ111" s="24"/>
      <c r="EA111" s="24"/>
      <c r="EB111" s="24"/>
      <c r="EC111" s="24"/>
      <c r="ED111" s="24"/>
      <c r="EE111" s="24"/>
      <c r="EF111" s="24"/>
      <c r="EG111" s="24"/>
      <c r="EH111" s="24"/>
      <c r="EI111" s="24"/>
      <c r="EJ111" s="24"/>
      <c r="EK111" s="24"/>
      <c r="EL111" s="24"/>
      <c r="EM111" s="24"/>
      <c r="EN111" s="24"/>
      <c r="EO111" s="24"/>
      <c r="EP111" s="24"/>
      <c r="EQ111" s="24"/>
      <c r="ER111" s="24"/>
      <c r="ES111" s="24"/>
      <c r="ET111" s="24"/>
      <c r="EU111" s="24"/>
      <c r="EV111" s="24"/>
      <c r="EW111" s="24"/>
      <c r="EX111" s="24"/>
      <c r="EY111" s="24"/>
      <c r="EZ111" s="24"/>
      <c r="FA111" s="24"/>
      <c r="FB111" s="24"/>
      <c r="FC111" s="24"/>
      <c r="FD111" s="24"/>
      <c r="FE111" s="24"/>
      <c r="FF111" s="24"/>
      <c r="FG111" s="24"/>
      <c r="FH111" s="24"/>
      <c r="FI111" s="24"/>
      <c r="FJ111" s="24"/>
      <c r="FK111" s="24"/>
      <c r="FL111" s="24"/>
      <c r="FM111" s="24"/>
      <c r="FN111" s="24"/>
      <c r="FO111" s="24"/>
      <c r="FP111" s="24"/>
      <c r="FQ111" s="24"/>
      <c r="FR111" s="24"/>
      <c r="FS111" s="24"/>
      <c r="FT111" s="24"/>
      <c r="FU111" s="24"/>
      <c r="FV111" s="24"/>
      <c r="FW111" s="24"/>
      <c r="FX111" s="24"/>
      <c r="FY111" s="24"/>
      <c r="FZ111" s="24"/>
      <c r="GA111" s="24"/>
      <c r="GB111" s="24"/>
      <c r="GC111" s="24"/>
      <c r="GD111" s="24"/>
      <c r="GE111" s="24"/>
      <c r="GF111" s="24"/>
      <c r="GG111" s="24"/>
      <c r="GH111" s="24"/>
      <c r="GI111" s="24"/>
      <c r="GJ111" s="24"/>
      <c r="GK111" s="24"/>
      <c r="GL111" s="24"/>
      <c r="GM111" s="24"/>
      <c r="GN111" s="24"/>
      <c r="GO111" s="24"/>
      <c r="GP111" s="24"/>
      <c r="GQ111" s="24"/>
      <c r="GR111" s="24"/>
      <c r="GS111" s="24"/>
      <c r="GT111" s="24"/>
      <c r="GU111" s="24"/>
      <c r="GV111" s="24"/>
      <c r="GW111" s="24"/>
      <c r="GX111" s="24"/>
      <c r="GY111" s="24"/>
      <c r="GZ111" s="24"/>
      <c r="HA111" s="24"/>
      <c r="HB111" s="24"/>
      <c r="HC111" s="24"/>
      <c r="HD111" s="24"/>
      <c r="HE111" s="24"/>
      <c r="HF111" s="24"/>
      <c r="HG111" s="24"/>
      <c r="HH111" s="24"/>
      <c r="HI111" s="24"/>
      <c r="HJ111" s="24"/>
      <c r="HK111" s="24"/>
      <c r="HL111" s="24"/>
      <c r="HM111" s="24"/>
      <c r="HN111" s="24"/>
      <c r="HO111" s="24"/>
      <c r="HP111" s="24"/>
      <c r="HQ111" s="24"/>
      <c r="HR111" s="24"/>
      <c r="HS111" s="24"/>
      <c r="HT111" s="24"/>
      <c r="HU111" s="24"/>
      <c r="HV111" s="24"/>
      <c r="HW111" s="24"/>
      <c r="HX111" s="24"/>
      <c r="HY111" s="24"/>
      <c r="HZ111" s="24"/>
      <c r="IA111" s="24"/>
      <c r="IB111" s="24"/>
      <c r="IC111" s="24"/>
      <c r="ID111" s="24"/>
      <c r="IE111" s="24"/>
      <c r="IF111" s="24"/>
      <c r="IG111" s="24"/>
      <c r="IH111" s="24"/>
      <c r="II111" s="24"/>
      <c r="IJ111" s="24"/>
      <c r="IK111" s="24"/>
      <c r="IL111" s="24"/>
      <c r="IM111" s="24"/>
      <c r="IN111" s="24"/>
      <c r="IO111" s="24"/>
      <c r="IP111" s="24"/>
      <c r="IQ111" s="24"/>
      <c r="IR111" s="24"/>
      <c r="IS111" s="24"/>
      <c r="IT111" s="24"/>
      <c r="IU111" s="24"/>
      <c r="IV111" s="24"/>
      <c r="IW111" s="24"/>
      <c r="IX111" s="24"/>
      <c r="IY111" s="24"/>
      <c r="IZ111" s="24"/>
      <c r="JA111" s="24"/>
      <c r="JB111" s="24"/>
      <c r="JC111" s="24"/>
      <c r="JD111" s="24"/>
      <c r="JE111" s="24"/>
      <c r="JF111" s="24"/>
      <c r="JG111" s="24"/>
      <c r="JH111" s="24"/>
      <c r="JI111" s="24"/>
      <c r="JJ111" s="24"/>
      <c r="JK111" s="24"/>
      <c r="JL111" s="24"/>
      <c r="JM111" s="24"/>
      <c r="JN111" s="24"/>
      <c r="JO111" s="24"/>
      <c r="JP111" s="24"/>
      <c r="JQ111" s="24"/>
      <c r="JR111" s="24"/>
      <c r="JS111" s="24"/>
      <c r="JT111" s="24"/>
      <c r="JU111" s="24"/>
      <c r="JV111" s="24"/>
      <c r="JW111" s="24"/>
      <c r="JX111" s="24"/>
      <c r="JY111" s="24"/>
      <c r="JZ111" s="24"/>
      <c r="KA111" s="24"/>
      <c r="KB111" s="24"/>
      <c r="KC111" s="24"/>
      <c r="KD111" s="24"/>
      <c r="KE111" s="24"/>
      <c r="KF111" s="24"/>
      <c r="KG111" s="24"/>
      <c r="KH111" s="24"/>
      <c r="KI111" s="24"/>
      <c r="KJ111" s="24"/>
      <c r="KK111" s="24"/>
      <c r="KL111" s="24"/>
      <c r="KM111" s="24"/>
      <c r="KN111" s="24"/>
      <c r="KO111" s="24"/>
      <c r="KP111" s="24"/>
      <c r="KQ111" s="24"/>
      <c r="KR111" s="24"/>
      <c r="KS111" s="24"/>
      <c r="KT111" s="24"/>
      <c r="KU111" s="24"/>
      <c r="KV111" s="24"/>
      <c r="KW111" s="24"/>
      <c r="KX111" s="24"/>
      <c r="KY111" s="24"/>
      <c r="KZ111" s="24"/>
      <c r="LA111" s="24"/>
      <c r="LB111" s="24"/>
      <c r="LC111" s="24"/>
      <c r="LD111" s="24"/>
      <c r="LE111" s="24"/>
      <c r="LF111" s="24"/>
      <c r="LG111" s="24"/>
      <c r="LH111" s="24"/>
      <c r="LI111" s="24"/>
      <c r="LJ111" s="24"/>
      <c r="LK111" s="24"/>
      <c r="LL111" s="24"/>
      <c r="LM111" s="24"/>
      <c r="LN111" s="24"/>
      <c r="LO111" s="24"/>
      <c r="LP111" s="24"/>
      <c r="LQ111" s="24"/>
      <c r="LR111" s="24"/>
      <c r="LS111" s="24"/>
      <c r="LT111" s="24"/>
      <c r="LU111" s="24"/>
      <c r="LV111" s="24"/>
      <c r="LW111" s="24"/>
      <c r="LX111" s="24"/>
      <c r="LY111" s="24"/>
      <c r="LZ111" s="24"/>
      <c r="MA111" s="24"/>
      <c r="MB111" s="24"/>
      <c r="MC111" s="24"/>
      <c r="MD111" s="24"/>
      <c r="ME111" s="24"/>
      <c r="MF111" s="24"/>
      <c r="MG111" s="24"/>
      <c r="MH111" s="24"/>
      <c r="MI111" s="24"/>
      <c r="MJ111" s="24"/>
      <c r="MK111" s="24"/>
      <c r="ML111" s="24"/>
      <c r="MM111" s="24"/>
      <c r="MN111" s="24"/>
      <c r="MO111" s="24"/>
      <c r="MP111" s="24"/>
      <c r="MQ111" s="24"/>
      <c r="MR111" s="24"/>
      <c r="MS111" s="24"/>
      <c r="MT111" s="24"/>
      <c r="MU111" s="24"/>
      <c r="MV111" s="24"/>
      <c r="MW111" s="24"/>
      <c r="MX111" s="24"/>
      <c r="MY111" s="24"/>
      <c r="MZ111" s="24"/>
      <c r="NA111" s="24"/>
      <c r="NB111" s="24"/>
      <c r="NC111" s="24"/>
      <c r="ND111" s="24"/>
    </row>
    <row r="112" spans="1:368" x14ac:dyDescent="0.35">
      <c r="A112" s="174"/>
      <c r="B112" s="140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24"/>
      <c r="CV112" s="24"/>
      <c r="CW112" s="24"/>
      <c r="CX112" s="24"/>
      <c r="CY112" s="24"/>
      <c r="CZ112" s="24"/>
      <c r="DA112" s="24"/>
      <c r="DB112" s="24"/>
      <c r="DC112" s="24"/>
      <c r="DD112" s="24"/>
      <c r="DE112" s="24"/>
      <c r="DF112" s="24"/>
      <c r="DG112" s="2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24"/>
      <c r="EZ112" s="24"/>
      <c r="FA112" s="24"/>
      <c r="FB112" s="24"/>
      <c r="FC112" s="24"/>
      <c r="FD112" s="24"/>
      <c r="FE112" s="24"/>
      <c r="FF112" s="24"/>
      <c r="FG112" s="24"/>
      <c r="FH112" s="24"/>
      <c r="FI112" s="24"/>
      <c r="FJ112" s="24"/>
      <c r="FK112" s="24"/>
      <c r="FL112" s="24"/>
      <c r="FM112" s="24"/>
      <c r="FN112" s="24"/>
      <c r="FO112" s="24"/>
      <c r="FP112" s="24"/>
      <c r="FQ112" s="24"/>
      <c r="FR112" s="24"/>
      <c r="FS112" s="24"/>
      <c r="FT112" s="24"/>
      <c r="FU112" s="24"/>
      <c r="FV112" s="24"/>
      <c r="FW112" s="24"/>
      <c r="FX112" s="24"/>
      <c r="FY112" s="24"/>
      <c r="FZ112" s="24"/>
      <c r="GA112" s="24"/>
      <c r="GB112" s="24"/>
      <c r="GC112" s="24"/>
      <c r="GD112" s="24"/>
      <c r="GE112" s="24"/>
      <c r="GF112" s="24"/>
      <c r="GG112" s="24"/>
      <c r="GH112" s="24"/>
      <c r="GI112" s="24"/>
      <c r="GJ112" s="24"/>
      <c r="GK112" s="24"/>
      <c r="GL112" s="24"/>
      <c r="GM112" s="24"/>
      <c r="GN112" s="24"/>
      <c r="GO112" s="24"/>
      <c r="GP112" s="24"/>
      <c r="GQ112" s="24"/>
      <c r="GR112" s="24"/>
      <c r="GS112" s="24"/>
      <c r="GT112" s="24"/>
      <c r="GU112" s="24"/>
      <c r="GV112" s="24"/>
      <c r="GW112" s="24"/>
      <c r="GX112" s="24"/>
      <c r="GY112" s="24"/>
      <c r="GZ112" s="24"/>
      <c r="HA112" s="24"/>
      <c r="HB112" s="24"/>
      <c r="HC112" s="24"/>
      <c r="HD112" s="24"/>
      <c r="HE112" s="24"/>
      <c r="HF112" s="24"/>
      <c r="HG112" s="24"/>
      <c r="HH112" s="24"/>
      <c r="HI112" s="24"/>
      <c r="HJ112" s="24"/>
      <c r="HK112" s="24"/>
      <c r="HL112" s="24"/>
      <c r="HM112" s="24"/>
      <c r="HN112" s="24"/>
      <c r="HO112" s="24"/>
      <c r="HP112" s="24"/>
      <c r="HQ112" s="24"/>
      <c r="HR112" s="24"/>
      <c r="HS112" s="24"/>
      <c r="HT112" s="24"/>
      <c r="HU112" s="24"/>
      <c r="HV112" s="24"/>
      <c r="HW112" s="24"/>
      <c r="HX112" s="24"/>
      <c r="HY112" s="24"/>
      <c r="HZ112" s="24"/>
      <c r="IA112" s="24"/>
      <c r="IB112" s="24"/>
      <c r="IC112" s="24"/>
      <c r="ID112" s="24"/>
      <c r="IE112" s="24"/>
      <c r="IF112" s="24"/>
      <c r="IG112" s="24"/>
      <c r="IH112" s="24"/>
      <c r="II112" s="24"/>
      <c r="IJ112" s="24"/>
      <c r="IK112" s="24"/>
      <c r="IL112" s="24"/>
      <c r="IM112" s="24"/>
      <c r="IN112" s="24"/>
      <c r="IO112" s="24"/>
      <c r="IP112" s="24"/>
      <c r="IQ112" s="24"/>
      <c r="IR112" s="24"/>
      <c r="IS112" s="24"/>
      <c r="IT112" s="24"/>
      <c r="IU112" s="24"/>
      <c r="IV112" s="24"/>
      <c r="IW112" s="24"/>
      <c r="IX112" s="24"/>
      <c r="IY112" s="24"/>
      <c r="IZ112" s="24"/>
      <c r="JA112" s="24"/>
      <c r="JB112" s="24"/>
      <c r="JC112" s="24"/>
      <c r="JD112" s="24"/>
      <c r="JE112" s="24"/>
      <c r="JF112" s="24"/>
      <c r="JG112" s="24"/>
      <c r="JH112" s="24"/>
      <c r="JI112" s="24"/>
      <c r="JJ112" s="24"/>
      <c r="JK112" s="24"/>
      <c r="JL112" s="24"/>
      <c r="JM112" s="24"/>
      <c r="JN112" s="24"/>
      <c r="JO112" s="24"/>
      <c r="JP112" s="24"/>
      <c r="JQ112" s="24"/>
      <c r="JR112" s="24"/>
      <c r="JS112" s="24"/>
      <c r="JT112" s="24"/>
      <c r="JU112" s="24"/>
      <c r="JV112" s="24"/>
      <c r="JW112" s="24"/>
      <c r="JX112" s="24"/>
      <c r="JY112" s="24"/>
      <c r="JZ112" s="24"/>
      <c r="KA112" s="24"/>
      <c r="KB112" s="24"/>
      <c r="KC112" s="24"/>
      <c r="KD112" s="24"/>
      <c r="KE112" s="24"/>
      <c r="KF112" s="24"/>
      <c r="KG112" s="24"/>
      <c r="KH112" s="24"/>
      <c r="KI112" s="24"/>
      <c r="KJ112" s="24"/>
      <c r="KK112" s="24"/>
      <c r="KL112" s="24"/>
      <c r="KM112" s="24"/>
      <c r="KN112" s="24"/>
      <c r="KO112" s="24"/>
      <c r="KP112" s="24"/>
      <c r="KQ112" s="24"/>
      <c r="KR112" s="24"/>
      <c r="KS112" s="24"/>
      <c r="KT112" s="24"/>
      <c r="KU112" s="24"/>
      <c r="KV112" s="24"/>
      <c r="KW112" s="24"/>
      <c r="KX112" s="24"/>
      <c r="KY112" s="24"/>
      <c r="KZ112" s="24"/>
      <c r="LA112" s="24"/>
      <c r="LB112" s="24"/>
      <c r="LC112" s="24"/>
      <c r="LD112" s="24"/>
      <c r="LE112" s="24"/>
      <c r="LF112" s="24"/>
      <c r="LG112" s="24"/>
      <c r="LH112" s="24"/>
      <c r="LI112" s="24"/>
      <c r="LJ112" s="24"/>
      <c r="LK112" s="24"/>
      <c r="LL112" s="24"/>
      <c r="LM112" s="24"/>
      <c r="LN112" s="24"/>
      <c r="LO112" s="24"/>
      <c r="LP112" s="24"/>
      <c r="LQ112" s="24"/>
      <c r="LR112" s="24"/>
      <c r="LS112" s="24"/>
      <c r="LT112" s="24"/>
      <c r="LU112" s="24"/>
      <c r="LV112" s="24"/>
      <c r="LW112" s="24"/>
      <c r="LX112" s="24"/>
      <c r="LY112" s="24"/>
      <c r="LZ112" s="24"/>
      <c r="MA112" s="24"/>
      <c r="MB112" s="24"/>
      <c r="MC112" s="24"/>
      <c r="MD112" s="24"/>
      <c r="ME112" s="24"/>
      <c r="MF112" s="24"/>
      <c r="MG112" s="24"/>
      <c r="MH112" s="24"/>
      <c r="MI112" s="24"/>
      <c r="MJ112" s="24"/>
      <c r="MK112" s="24"/>
      <c r="ML112" s="24"/>
      <c r="MM112" s="24"/>
      <c r="MN112" s="24"/>
      <c r="MO112" s="24"/>
      <c r="MP112" s="24"/>
      <c r="MQ112" s="24"/>
      <c r="MR112" s="24"/>
      <c r="MS112" s="24"/>
      <c r="MT112" s="24"/>
      <c r="MU112" s="24"/>
      <c r="MV112" s="24"/>
      <c r="MW112" s="24"/>
      <c r="MX112" s="24"/>
      <c r="MY112" s="24"/>
      <c r="MZ112" s="24"/>
      <c r="NA112" s="24"/>
      <c r="NB112" s="24"/>
      <c r="NC112" s="24"/>
      <c r="ND112" s="24"/>
    </row>
    <row r="113" spans="1:368" x14ac:dyDescent="0.35">
      <c r="A113" s="174"/>
      <c r="B113" s="140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24"/>
      <c r="CV113" s="24"/>
      <c r="CW113" s="24"/>
      <c r="CX113" s="24"/>
      <c r="CY113" s="24"/>
      <c r="CZ113" s="24"/>
      <c r="DA113" s="24"/>
      <c r="DB113" s="24"/>
      <c r="DC113" s="24"/>
      <c r="DD113" s="24"/>
      <c r="DE113" s="24"/>
      <c r="DF113" s="24"/>
      <c r="DG113" s="24"/>
      <c r="DH113" s="24"/>
      <c r="DI113" s="24"/>
      <c r="DJ113" s="24"/>
      <c r="DK113" s="24"/>
      <c r="DL113" s="24"/>
      <c r="DM113" s="24"/>
      <c r="DN113" s="24"/>
      <c r="DO113" s="24"/>
      <c r="DP113" s="24"/>
      <c r="DQ113" s="24"/>
      <c r="DR113" s="24"/>
      <c r="DS113" s="24"/>
      <c r="DT113" s="24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4"/>
      <c r="EI113" s="24"/>
      <c r="EJ113" s="24"/>
      <c r="EK113" s="24"/>
      <c r="EL113" s="24"/>
      <c r="EM113" s="24"/>
      <c r="EN113" s="24"/>
      <c r="EO113" s="24"/>
      <c r="EP113" s="24"/>
      <c r="EQ113" s="24"/>
      <c r="ER113" s="24"/>
      <c r="ES113" s="24"/>
      <c r="ET113" s="24"/>
      <c r="EU113" s="24"/>
      <c r="EV113" s="24"/>
      <c r="EW113" s="24"/>
      <c r="EX113" s="24"/>
      <c r="EY113" s="24"/>
      <c r="EZ113" s="24"/>
      <c r="FA113" s="24"/>
      <c r="FB113" s="24"/>
      <c r="FC113" s="24"/>
      <c r="FD113" s="24"/>
      <c r="FE113" s="24"/>
      <c r="FF113" s="24"/>
      <c r="FG113" s="24"/>
      <c r="FH113" s="24"/>
      <c r="FI113" s="24"/>
      <c r="FJ113" s="24"/>
      <c r="FK113" s="24"/>
      <c r="FL113" s="24"/>
      <c r="FM113" s="24"/>
      <c r="FN113" s="24"/>
      <c r="FO113" s="24"/>
      <c r="FP113" s="24"/>
      <c r="FQ113" s="24"/>
      <c r="FR113" s="24"/>
      <c r="FS113" s="24"/>
      <c r="FT113" s="24"/>
      <c r="FU113" s="24"/>
      <c r="FV113" s="24"/>
      <c r="FW113" s="24"/>
      <c r="FX113" s="24"/>
      <c r="FY113" s="24"/>
      <c r="FZ113" s="24"/>
      <c r="GA113" s="24"/>
      <c r="GB113" s="24"/>
      <c r="GC113" s="24"/>
      <c r="GD113" s="24"/>
      <c r="GE113" s="24"/>
      <c r="GF113" s="24"/>
      <c r="GG113" s="24"/>
      <c r="GH113" s="24"/>
      <c r="GI113" s="24"/>
      <c r="GJ113" s="24"/>
      <c r="GK113" s="24"/>
      <c r="GL113" s="24"/>
      <c r="GM113" s="24"/>
      <c r="GN113" s="24"/>
      <c r="GO113" s="24"/>
      <c r="GP113" s="24"/>
      <c r="GQ113" s="24"/>
      <c r="GR113" s="24"/>
      <c r="GS113" s="24"/>
      <c r="GT113" s="24"/>
      <c r="GU113" s="24"/>
      <c r="GV113" s="24"/>
      <c r="GW113" s="24"/>
      <c r="GX113" s="24"/>
      <c r="GY113" s="24"/>
      <c r="GZ113" s="24"/>
      <c r="HA113" s="24"/>
      <c r="HB113" s="24"/>
      <c r="HC113" s="24"/>
      <c r="HD113" s="24"/>
      <c r="HE113" s="24"/>
      <c r="HF113" s="24"/>
      <c r="HG113" s="24"/>
      <c r="HH113" s="24"/>
      <c r="HI113" s="24"/>
      <c r="HJ113" s="24"/>
      <c r="HK113" s="24"/>
      <c r="HL113" s="24"/>
      <c r="HM113" s="24"/>
      <c r="HN113" s="24"/>
      <c r="HO113" s="24"/>
      <c r="HP113" s="24"/>
      <c r="HQ113" s="24"/>
      <c r="HR113" s="24"/>
      <c r="HS113" s="24"/>
      <c r="HT113" s="24"/>
      <c r="HU113" s="24"/>
      <c r="HV113" s="24"/>
      <c r="HW113" s="24"/>
      <c r="HX113" s="24"/>
      <c r="HY113" s="24"/>
      <c r="HZ113" s="24"/>
      <c r="IA113" s="24"/>
      <c r="IB113" s="24"/>
      <c r="IC113" s="24"/>
      <c r="ID113" s="24"/>
      <c r="IE113" s="24"/>
      <c r="IF113" s="24"/>
      <c r="IG113" s="24"/>
      <c r="IH113" s="24"/>
      <c r="II113" s="24"/>
      <c r="IJ113" s="24"/>
      <c r="IK113" s="24"/>
      <c r="IL113" s="24"/>
      <c r="IM113" s="24"/>
      <c r="IN113" s="24"/>
      <c r="IO113" s="24"/>
      <c r="IP113" s="24"/>
      <c r="IQ113" s="24"/>
      <c r="IR113" s="24"/>
      <c r="IS113" s="24"/>
      <c r="IT113" s="24"/>
      <c r="IU113" s="24"/>
      <c r="IV113" s="24"/>
      <c r="IW113" s="24"/>
      <c r="IX113" s="24"/>
      <c r="IY113" s="24"/>
      <c r="IZ113" s="24"/>
      <c r="JA113" s="24"/>
      <c r="JB113" s="24"/>
      <c r="JC113" s="24"/>
      <c r="JD113" s="24"/>
      <c r="JE113" s="24"/>
      <c r="JF113" s="24"/>
      <c r="JG113" s="24"/>
      <c r="JH113" s="24"/>
      <c r="JI113" s="24"/>
      <c r="JJ113" s="24"/>
      <c r="JK113" s="24"/>
      <c r="JL113" s="24"/>
      <c r="JM113" s="24"/>
      <c r="JN113" s="24"/>
      <c r="JO113" s="24"/>
      <c r="JP113" s="24"/>
      <c r="JQ113" s="24"/>
      <c r="JR113" s="24"/>
      <c r="JS113" s="24"/>
      <c r="JT113" s="24"/>
      <c r="JU113" s="24"/>
      <c r="JV113" s="24"/>
      <c r="JW113" s="24"/>
      <c r="JX113" s="24"/>
      <c r="JY113" s="24"/>
      <c r="JZ113" s="24"/>
      <c r="KA113" s="24"/>
      <c r="KB113" s="24"/>
      <c r="KC113" s="24"/>
      <c r="KD113" s="24"/>
      <c r="KE113" s="24"/>
      <c r="KF113" s="24"/>
      <c r="KG113" s="24"/>
      <c r="KH113" s="24"/>
      <c r="KI113" s="24"/>
      <c r="KJ113" s="24"/>
      <c r="KK113" s="24"/>
      <c r="KL113" s="24"/>
      <c r="KM113" s="24"/>
      <c r="KN113" s="24"/>
      <c r="KO113" s="24"/>
      <c r="KP113" s="24"/>
      <c r="KQ113" s="24"/>
      <c r="KR113" s="24"/>
      <c r="KS113" s="24"/>
      <c r="KT113" s="24"/>
      <c r="KU113" s="24"/>
      <c r="KV113" s="24"/>
      <c r="KW113" s="24"/>
      <c r="KX113" s="24"/>
      <c r="KY113" s="24"/>
      <c r="KZ113" s="24"/>
      <c r="LA113" s="24"/>
      <c r="LB113" s="24"/>
      <c r="LC113" s="24"/>
      <c r="LD113" s="24"/>
      <c r="LE113" s="24"/>
      <c r="LF113" s="24"/>
      <c r="LG113" s="24"/>
      <c r="LH113" s="24"/>
      <c r="LI113" s="24"/>
      <c r="LJ113" s="24"/>
      <c r="LK113" s="24"/>
      <c r="LL113" s="24"/>
      <c r="LM113" s="24"/>
      <c r="LN113" s="24"/>
      <c r="LO113" s="24"/>
      <c r="LP113" s="24"/>
      <c r="LQ113" s="24"/>
      <c r="LR113" s="24"/>
      <c r="LS113" s="24"/>
      <c r="LT113" s="24"/>
      <c r="LU113" s="24"/>
      <c r="LV113" s="24"/>
      <c r="LW113" s="24"/>
      <c r="LX113" s="24"/>
      <c r="LY113" s="24"/>
      <c r="LZ113" s="24"/>
      <c r="MA113" s="24"/>
      <c r="MB113" s="24"/>
      <c r="MC113" s="24"/>
      <c r="MD113" s="24"/>
      <c r="ME113" s="24"/>
      <c r="MF113" s="24"/>
      <c r="MG113" s="24"/>
      <c r="MH113" s="24"/>
      <c r="MI113" s="24"/>
      <c r="MJ113" s="24"/>
      <c r="MK113" s="24"/>
      <c r="ML113" s="24"/>
      <c r="MM113" s="24"/>
      <c r="MN113" s="24"/>
      <c r="MO113" s="24"/>
      <c r="MP113" s="24"/>
      <c r="MQ113" s="24"/>
      <c r="MR113" s="24"/>
      <c r="MS113" s="24"/>
      <c r="MT113" s="24"/>
      <c r="MU113" s="24"/>
      <c r="MV113" s="24"/>
      <c r="MW113" s="24"/>
      <c r="MX113" s="24"/>
      <c r="MY113" s="24"/>
      <c r="MZ113" s="24"/>
      <c r="NA113" s="24"/>
      <c r="NB113" s="24"/>
      <c r="NC113" s="24"/>
      <c r="ND113" s="24"/>
    </row>
    <row r="114" spans="1:368" ht="15" thickBot="1" x14ac:dyDescent="0.4">
      <c r="A114" s="174"/>
      <c r="B114" s="1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  <c r="AW114" s="40"/>
      <c r="AX114" s="40"/>
      <c r="AY114" s="40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  <c r="BQ114" s="40"/>
      <c r="BR114" s="40"/>
      <c r="BS114" s="40"/>
      <c r="BT114" s="40"/>
      <c r="BU114" s="40"/>
      <c r="BV114" s="40"/>
      <c r="BW114" s="40"/>
      <c r="BX114" s="40"/>
      <c r="BY114" s="40"/>
      <c r="BZ114" s="40"/>
      <c r="CA114" s="40"/>
      <c r="CB114" s="40"/>
      <c r="CC114" s="40"/>
      <c r="CD114" s="40"/>
      <c r="CE114" s="40"/>
      <c r="CF114" s="40"/>
      <c r="CG114" s="40"/>
      <c r="CH114" s="40"/>
      <c r="CI114" s="40"/>
      <c r="CJ114" s="40"/>
      <c r="CK114" s="40"/>
      <c r="CL114" s="40"/>
      <c r="CM114" s="40"/>
      <c r="CN114" s="40"/>
      <c r="CO114" s="40"/>
      <c r="CP114" s="40"/>
      <c r="CQ114" s="40"/>
      <c r="CR114" s="40"/>
      <c r="CS114" s="40"/>
      <c r="CT114" s="40"/>
      <c r="CU114" s="40"/>
      <c r="CV114" s="40"/>
      <c r="CW114" s="40"/>
      <c r="CX114" s="40"/>
      <c r="CY114" s="40"/>
      <c r="CZ114" s="40"/>
      <c r="DA114" s="40"/>
      <c r="DB114" s="40"/>
      <c r="DC114" s="40"/>
      <c r="DD114" s="40"/>
      <c r="DE114" s="40"/>
      <c r="DF114" s="40"/>
      <c r="DG114" s="40"/>
      <c r="DH114" s="40"/>
      <c r="DI114" s="40"/>
      <c r="DJ114" s="40"/>
      <c r="DK114" s="40"/>
      <c r="DL114" s="40"/>
      <c r="DM114" s="40"/>
      <c r="DN114" s="40"/>
      <c r="DO114" s="40"/>
      <c r="DP114" s="40"/>
      <c r="DQ114" s="40"/>
      <c r="DR114" s="40"/>
      <c r="DS114" s="40"/>
      <c r="DT114" s="40"/>
      <c r="DU114" s="40"/>
      <c r="DV114" s="40"/>
      <c r="DW114" s="40"/>
      <c r="DX114" s="40"/>
      <c r="DY114" s="40"/>
      <c r="DZ114" s="40"/>
      <c r="EA114" s="40"/>
      <c r="EB114" s="40"/>
      <c r="EC114" s="40"/>
      <c r="ED114" s="40"/>
      <c r="EE114" s="40"/>
      <c r="EF114" s="40"/>
      <c r="EG114" s="40"/>
      <c r="EH114" s="40"/>
      <c r="EI114" s="40"/>
      <c r="EJ114" s="40"/>
      <c r="EK114" s="40"/>
      <c r="EL114" s="40"/>
      <c r="EM114" s="40"/>
      <c r="EN114" s="40"/>
      <c r="EO114" s="40"/>
      <c r="EP114" s="40"/>
      <c r="EQ114" s="40"/>
      <c r="ER114" s="40"/>
      <c r="ES114" s="40"/>
      <c r="ET114" s="40"/>
      <c r="EU114" s="40"/>
      <c r="EV114" s="40"/>
      <c r="EW114" s="40"/>
      <c r="EX114" s="40"/>
      <c r="EY114" s="40"/>
      <c r="EZ114" s="40"/>
      <c r="FA114" s="40"/>
      <c r="FB114" s="40"/>
      <c r="FC114" s="40"/>
      <c r="FD114" s="40"/>
      <c r="FE114" s="40"/>
      <c r="FF114" s="40"/>
      <c r="FG114" s="40"/>
      <c r="FH114" s="40"/>
      <c r="FI114" s="40"/>
      <c r="FJ114" s="40"/>
      <c r="FK114" s="40"/>
      <c r="FL114" s="40"/>
      <c r="FM114" s="40"/>
      <c r="FN114" s="40"/>
      <c r="FO114" s="40"/>
      <c r="FP114" s="40"/>
      <c r="FQ114" s="40"/>
      <c r="FR114" s="40"/>
      <c r="FS114" s="40"/>
      <c r="FT114" s="40"/>
      <c r="FU114" s="40"/>
      <c r="FV114" s="40"/>
      <c r="FW114" s="40"/>
      <c r="FX114" s="40"/>
      <c r="FY114" s="40"/>
      <c r="FZ114" s="40"/>
      <c r="GA114" s="40"/>
      <c r="GB114" s="40"/>
      <c r="GC114" s="40"/>
      <c r="GD114" s="40"/>
      <c r="GE114" s="40"/>
      <c r="GF114" s="40"/>
      <c r="GG114" s="40"/>
      <c r="GH114" s="40"/>
      <c r="GI114" s="40"/>
      <c r="GJ114" s="40"/>
      <c r="GK114" s="40"/>
      <c r="GL114" s="40"/>
      <c r="GM114" s="40"/>
      <c r="GN114" s="40"/>
      <c r="GO114" s="40"/>
      <c r="GP114" s="40"/>
      <c r="GQ114" s="40"/>
      <c r="GR114" s="40"/>
      <c r="GS114" s="40"/>
      <c r="GT114" s="40"/>
      <c r="GU114" s="40"/>
      <c r="GV114" s="40"/>
      <c r="GW114" s="40"/>
      <c r="GX114" s="40"/>
      <c r="GY114" s="40"/>
      <c r="GZ114" s="40"/>
      <c r="HA114" s="40"/>
      <c r="HB114" s="40"/>
      <c r="HC114" s="40"/>
      <c r="HD114" s="40"/>
      <c r="HE114" s="40"/>
      <c r="HF114" s="40"/>
      <c r="HG114" s="40"/>
      <c r="HH114" s="40"/>
      <c r="HI114" s="40"/>
      <c r="HJ114" s="40"/>
      <c r="HK114" s="40"/>
      <c r="HL114" s="40"/>
      <c r="HM114" s="40"/>
      <c r="HN114" s="40"/>
      <c r="HO114" s="40"/>
      <c r="HP114" s="40"/>
      <c r="HQ114" s="40"/>
      <c r="HR114" s="40"/>
      <c r="HS114" s="40"/>
      <c r="HT114" s="40"/>
      <c r="HU114" s="40"/>
      <c r="HV114" s="40"/>
      <c r="HW114" s="40"/>
      <c r="HX114" s="40"/>
      <c r="HY114" s="40"/>
      <c r="HZ114" s="40"/>
      <c r="IA114" s="40"/>
      <c r="IB114" s="40"/>
      <c r="IC114" s="40"/>
      <c r="ID114" s="40"/>
      <c r="IE114" s="40"/>
      <c r="IF114" s="40"/>
      <c r="IG114" s="40"/>
      <c r="IH114" s="40"/>
      <c r="II114" s="40"/>
      <c r="IJ114" s="40"/>
      <c r="IK114" s="40"/>
      <c r="IL114" s="40"/>
      <c r="IM114" s="40"/>
      <c r="IN114" s="40"/>
      <c r="IO114" s="40"/>
      <c r="IP114" s="40"/>
      <c r="IQ114" s="40"/>
      <c r="IR114" s="40"/>
      <c r="IS114" s="40"/>
      <c r="IT114" s="40"/>
      <c r="IU114" s="40"/>
      <c r="IV114" s="40"/>
      <c r="IW114" s="40"/>
      <c r="IX114" s="40"/>
      <c r="IY114" s="40"/>
      <c r="IZ114" s="40"/>
      <c r="JA114" s="40"/>
      <c r="JB114" s="40"/>
      <c r="JC114" s="40"/>
      <c r="JD114" s="40"/>
      <c r="JE114" s="40"/>
      <c r="JF114" s="40"/>
      <c r="JG114" s="40"/>
      <c r="JH114" s="40"/>
      <c r="JI114" s="40"/>
      <c r="JJ114" s="40"/>
      <c r="JK114" s="40"/>
      <c r="JL114" s="40"/>
      <c r="JM114" s="40"/>
      <c r="JN114" s="40"/>
      <c r="JO114" s="40"/>
      <c r="JP114" s="40"/>
      <c r="JQ114" s="40"/>
      <c r="JR114" s="40"/>
      <c r="JS114" s="40"/>
      <c r="JT114" s="40"/>
      <c r="JU114" s="40"/>
      <c r="JV114" s="40"/>
      <c r="JW114" s="40"/>
      <c r="JX114" s="40"/>
      <c r="JY114" s="40"/>
      <c r="JZ114" s="40"/>
      <c r="KA114" s="40"/>
      <c r="KB114" s="40"/>
      <c r="KC114" s="40"/>
      <c r="KD114" s="40"/>
      <c r="KE114" s="40"/>
      <c r="KF114" s="40"/>
      <c r="KG114" s="40"/>
      <c r="KH114" s="40"/>
      <c r="KI114" s="40"/>
      <c r="KJ114" s="40"/>
      <c r="KK114" s="40"/>
      <c r="KL114" s="40"/>
      <c r="KM114" s="40"/>
      <c r="KN114" s="40"/>
      <c r="KO114" s="40"/>
      <c r="KP114" s="40"/>
      <c r="KQ114" s="40"/>
      <c r="KR114" s="40"/>
      <c r="KS114" s="40"/>
      <c r="KT114" s="40"/>
      <c r="KU114" s="40"/>
      <c r="KV114" s="40"/>
      <c r="KW114" s="40"/>
      <c r="KX114" s="40"/>
      <c r="KY114" s="40"/>
      <c r="KZ114" s="40"/>
      <c r="LA114" s="40"/>
      <c r="LB114" s="40"/>
      <c r="LC114" s="40"/>
      <c r="LD114" s="40"/>
      <c r="LE114" s="40"/>
      <c r="LF114" s="40"/>
      <c r="LG114" s="40"/>
      <c r="LH114" s="40"/>
      <c r="LI114" s="40"/>
      <c r="LJ114" s="40"/>
      <c r="LK114" s="40"/>
      <c r="LL114" s="40"/>
      <c r="LM114" s="40"/>
      <c r="LN114" s="40"/>
      <c r="LO114" s="40"/>
      <c r="LP114" s="40"/>
      <c r="LQ114" s="40"/>
      <c r="LR114" s="40"/>
      <c r="LS114" s="40"/>
      <c r="LT114" s="40"/>
      <c r="LU114" s="40"/>
      <c r="LV114" s="40"/>
      <c r="LW114" s="40"/>
      <c r="LX114" s="40"/>
      <c r="LY114" s="40"/>
      <c r="LZ114" s="40"/>
      <c r="MA114" s="40"/>
      <c r="MB114" s="40"/>
      <c r="MC114" s="40"/>
      <c r="MD114" s="40"/>
      <c r="ME114" s="40"/>
      <c r="MF114" s="40"/>
      <c r="MG114" s="40"/>
      <c r="MH114" s="40"/>
      <c r="MI114" s="40"/>
      <c r="MJ114" s="40"/>
      <c r="MK114" s="40"/>
      <c r="ML114" s="40"/>
      <c r="MM114" s="40"/>
      <c r="MN114" s="40"/>
      <c r="MO114" s="40"/>
      <c r="MP114" s="40"/>
      <c r="MQ114" s="40"/>
      <c r="MR114" s="40"/>
      <c r="MS114" s="40"/>
      <c r="MT114" s="40"/>
      <c r="MU114" s="40"/>
      <c r="MV114" s="40"/>
      <c r="MW114" s="40"/>
      <c r="MX114" s="40"/>
      <c r="MY114" s="40"/>
      <c r="MZ114" s="40"/>
      <c r="NA114" s="40"/>
      <c r="NB114" s="40"/>
      <c r="NC114" s="40"/>
      <c r="ND114" s="40"/>
    </row>
    <row r="115" spans="1:368" x14ac:dyDescent="0.35">
      <c r="A115" s="174"/>
      <c r="B115" s="140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24"/>
      <c r="CV115" s="24"/>
      <c r="CW115" s="24"/>
      <c r="CX115" s="24"/>
      <c r="CY115" s="24"/>
      <c r="CZ115" s="24"/>
      <c r="DA115" s="24"/>
      <c r="DB115" s="24"/>
      <c r="DC115" s="24"/>
      <c r="DD115" s="24"/>
      <c r="DE115" s="24"/>
      <c r="DF115" s="24"/>
      <c r="DG115" s="24"/>
      <c r="DH115" s="24"/>
      <c r="DI115" s="24"/>
      <c r="DJ115" s="24"/>
      <c r="DK115" s="24"/>
      <c r="DL115" s="24"/>
      <c r="DM115" s="24"/>
      <c r="DN115" s="24"/>
      <c r="DO115" s="24"/>
      <c r="DP115" s="24"/>
      <c r="DQ115" s="24"/>
      <c r="DR115" s="24"/>
      <c r="DS115" s="24"/>
      <c r="DT115" s="24"/>
      <c r="DU115" s="24"/>
      <c r="DV115" s="24"/>
      <c r="DW115" s="24"/>
      <c r="DX115" s="24"/>
      <c r="DY115" s="24"/>
      <c r="DZ115" s="24"/>
      <c r="EA115" s="24"/>
      <c r="EB115" s="24"/>
      <c r="EC115" s="24"/>
      <c r="ED115" s="24"/>
      <c r="EE115" s="24"/>
      <c r="EF115" s="24"/>
      <c r="EG115" s="24"/>
      <c r="EH115" s="24"/>
      <c r="EI115" s="24"/>
      <c r="EJ115" s="24"/>
      <c r="EK115" s="24"/>
      <c r="EL115" s="24"/>
      <c r="EM115" s="24"/>
      <c r="EN115" s="24"/>
      <c r="EO115" s="24"/>
      <c r="EP115" s="24"/>
      <c r="EQ115" s="24"/>
      <c r="ER115" s="24"/>
      <c r="ES115" s="24"/>
      <c r="ET115" s="24"/>
      <c r="EU115" s="24"/>
      <c r="EV115" s="24"/>
      <c r="EW115" s="24"/>
      <c r="EX115" s="24"/>
      <c r="EY115" s="24"/>
      <c r="EZ115" s="24"/>
      <c r="FA115" s="24"/>
      <c r="FB115" s="24"/>
      <c r="FC115" s="24"/>
      <c r="FD115" s="24"/>
      <c r="FE115" s="24"/>
      <c r="FF115" s="24"/>
      <c r="FG115" s="24"/>
      <c r="FH115" s="24"/>
      <c r="FI115" s="24"/>
      <c r="FJ115" s="24"/>
      <c r="FK115" s="24"/>
      <c r="FL115" s="24"/>
      <c r="FM115" s="24"/>
      <c r="FN115" s="24"/>
      <c r="FO115" s="24"/>
      <c r="FP115" s="24"/>
      <c r="FQ115" s="24"/>
      <c r="FR115" s="24"/>
      <c r="FS115" s="24"/>
      <c r="FT115" s="24"/>
      <c r="FU115" s="24"/>
      <c r="FV115" s="24"/>
      <c r="FW115" s="24"/>
      <c r="FX115" s="24"/>
      <c r="FY115" s="24"/>
      <c r="FZ115" s="24"/>
      <c r="GA115" s="24"/>
      <c r="GB115" s="24"/>
      <c r="GC115" s="24"/>
      <c r="GD115" s="24"/>
      <c r="GE115" s="24"/>
      <c r="GF115" s="24"/>
      <c r="GG115" s="24"/>
      <c r="GH115" s="24"/>
      <c r="GI115" s="24"/>
      <c r="GJ115" s="24"/>
      <c r="GK115" s="24"/>
      <c r="GL115" s="24"/>
      <c r="GM115" s="24"/>
      <c r="GN115" s="24"/>
      <c r="GO115" s="24"/>
      <c r="GP115" s="24"/>
      <c r="GQ115" s="24"/>
      <c r="GR115" s="24"/>
      <c r="GS115" s="24"/>
      <c r="GT115" s="24"/>
      <c r="GU115" s="24"/>
      <c r="GV115" s="24"/>
      <c r="GW115" s="24"/>
      <c r="GX115" s="24"/>
      <c r="GY115" s="24"/>
      <c r="GZ115" s="24"/>
      <c r="HA115" s="24"/>
      <c r="HB115" s="24"/>
      <c r="HC115" s="24"/>
      <c r="HD115" s="24"/>
      <c r="HE115" s="24"/>
      <c r="HF115" s="24"/>
      <c r="HG115" s="24"/>
      <c r="HH115" s="24"/>
      <c r="HI115" s="24"/>
      <c r="HJ115" s="24"/>
      <c r="HK115" s="24"/>
      <c r="HL115" s="24"/>
      <c r="HM115" s="24"/>
      <c r="HN115" s="24"/>
      <c r="HO115" s="24"/>
      <c r="HP115" s="24"/>
      <c r="HQ115" s="24"/>
      <c r="HR115" s="24"/>
      <c r="HS115" s="24"/>
      <c r="HT115" s="24"/>
      <c r="HU115" s="24"/>
      <c r="HV115" s="24"/>
      <c r="HW115" s="24"/>
      <c r="HX115" s="24"/>
      <c r="HY115" s="24"/>
      <c r="HZ115" s="24"/>
      <c r="IA115" s="24"/>
      <c r="IB115" s="24"/>
      <c r="IC115" s="24"/>
      <c r="ID115" s="24"/>
      <c r="IE115" s="24"/>
      <c r="IF115" s="24"/>
      <c r="IG115" s="24"/>
      <c r="IH115" s="24"/>
      <c r="II115" s="24"/>
      <c r="IJ115" s="24"/>
      <c r="IK115" s="24"/>
      <c r="IL115" s="24"/>
      <c r="IM115" s="24"/>
      <c r="IN115" s="24"/>
      <c r="IO115" s="24"/>
      <c r="IP115" s="24"/>
      <c r="IQ115" s="24"/>
      <c r="IR115" s="24"/>
      <c r="IS115" s="24"/>
      <c r="IT115" s="24"/>
      <c r="IU115" s="24"/>
      <c r="IV115" s="24"/>
      <c r="IW115" s="24"/>
      <c r="IX115" s="24"/>
      <c r="IY115" s="24"/>
      <c r="IZ115" s="24"/>
      <c r="JA115" s="24"/>
      <c r="JB115" s="24"/>
      <c r="JC115" s="24"/>
      <c r="JD115" s="24"/>
      <c r="JE115" s="24"/>
      <c r="JF115" s="24"/>
      <c r="JG115" s="24"/>
      <c r="JH115" s="24"/>
      <c r="JI115" s="24"/>
      <c r="JJ115" s="24"/>
      <c r="JK115" s="24"/>
      <c r="JL115" s="24"/>
      <c r="JM115" s="24"/>
      <c r="JN115" s="24"/>
      <c r="JO115" s="24"/>
      <c r="JP115" s="24"/>
      <c r="JQ115" s="24"/>
      <c r="JR115" s="24"/>
      <c r="JS115" s="24"/>
      <c r="JT115" s="24"/>
      <c r="JU115" s="24"/>
      <c r="JV115" s="24"/>
      <c r="JW115" s="24"/>
      <c r="JX115" s="24"/>
      <c r="JY115" s="24"/>
      <c r="JZ115" s="24"/>
      <c r="KA115" s="24"/>
      <c r="KB115" s="24"/>
      <c r="KC115" s="24"/>
      <c r="KD115" s="24"/>
      <c r="KE115" s="24"/>
      <c r="KF115" s="24"/>
      <c r="KG115" s="24"/>
      <c r="KH115" s="24"/>
      <c r="KI115" s="24"/>
      <c r="KJ115" s="24"/>
      <c r="KK115" s="24"/>
      <c r="KL115" s="24"/>
      <c r="KM115" s="24"/>
      <c r="KN115" s="24"/>
      <c r="KO115" s="24"/>
      <c r="KP115" s="24"/>
      <c r="KQ115" s="24"/>
      <c r="KR115" s="24"/>
      <c r="KS115" s="24"/>
      <c r="KT115" s="24"/>
      <c r="KU115" s="24"/>
      <c r="KV115" s="24"/>
      <c r="KW115" s="24"/>
      <c r="KX115" s="24"/>
      <c r="KY115" s="24"/>
      <c r="KZ115" s="24"/>
      <c r="LA115" s="24"/>
      <c r="LB115" s="24"/>
      <c r="LC115" s="24"/>
      <c r="LD115" s="24"/>
      <c r="LE115" s="24"/>
      <c r="LF115" s="24"/>
      <c r="LG115" s="24"/>
      <c r="LH115" s="24"/>
      <c r="LI115" s="24"/>
      <c r="LJ115" s="24"/>
      <c r="LK115" s="24"/>
      <c r="LL115" s="24"/>
      <c r="LM115" s="24"/>
      <c r="LN115" s="24"/>
      <c r="LO115" s="24"/>
      <c r="LP115" s="24"/>
      <c r="LQ115" s="24"/>
      <c r="LR115" s="24"/>
      <c r="LS115" s="24"/>
      <c r="LT115" s="24"/>
      <c r="LU115" s="24"/>
      <c r="LV115" s="24"/>
      <c r="LW115" s="24"/>
      <c r="LX115" s="24"/>
      <c r="LY115" s="24"/>
      <c r="LZ115" s="24"/>
      <c r="MA115" s="24"/>
      <c r="MB115" s="24"/>
      <c r="MC115" s="24"/>
      <c r="MD115" s="24"/>
      <c r="ME115" s="24"/>
      <c r="MF115" s="24"/>
      <c r="MG115" s="24"/>
      <c r="MH115" s="24"/>
      <c r="MI115" s="24"/>
      <c r="MJ115" s="24"/>
      <c r="MK115" s="24"/>
      <c r="ML115" s="24"/>
      <c r="MM115" s="24"/>
      <c r="MN115" s="24"/>
      <c r="MO115" s="24"/>
      <c r="MP115" s="24"/>
      <c r="MQ115" s="24"/>
      <c r="MR115" s="24"/>
      <c r="MS115" s="24"/>
      <c r="MT115" s="24"/>
      <c r="MU115" s="24"/>
      <c r="MV115" s="24"/>
      <c r="MW115" s="24"/>
      <c r="MX115" s="24"/>
      <c r="MY115" s="24"/>
      <c r="MZ115" s="24"/>
      <c r="NA115" s="24"/>
      <c r="NB115" s="24"/>
      <c r="NC115" s="24"/>
      <c r="ND115" s="24"/>
    </row>
    <row r="116" spans="1:368" x14ac:dyDescent="0.35">
      <c r="A116" s="174"/>
      <c r="B116" s="140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2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2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24"/>
      <c r="EZ116" s="24"/>
      <c r="FA116" s="24"/>
      <c r="FB116" s="24"/>
      <c r="FC116" s="24"/>
      <c r="FD116" s="24"/>
      <c r="FE116" s="24"/>
      <c r="FF116" s="24"/>
      <c r="FG116" s="24"/>
      <c r="FH116" s="24"/>
      <c r="FI116" s="24"/>
      <c r="FJ116" s="24"/>
      <c r="FK116" s="24"/>
      <c r="FL116" s="24"/>
      <c r="FM116" s="24"/>
      <c r="FN116" s="24"/>
      <c r="FO116" s="24"/>
      <c r="FP116" s="24"/>
      <c r="FQ116" s="24"/>
      <c r="FR116" s="24"/>
      <c r="FS116" s="24"/>
      <c r="FT116" s="24"/>
      <c r="FU116" s="24"/>
      <c r="FV116" s="24"/>
      <c r="FW116" s="24"/>
      <c r="FX116" s="24"/>
      <c r="FY116" s="24"/>
      <c r="FZ116" s="24"/>
      <c r="GA116" s="24"/>
      <c r="GB116" s="24"/>
      <c r="GC116" s="24"/>
      <c r="GD116" s="24"/>
      <c r="GE116" s="24"/>
      <c r="GF116" s="24"/>
      <c r="GG116" s="24"/>
      <c r="GH116" s="24"/>
      <c r="GI116" s="24"/>
      <c r="GJ116" s="24"/>
      <c r="GK116" s="24"/>
      <c r="GL116" s="24"/>
      <c r="GM116" s="24"/>
      <c r="GN116" s="24"/>
      <c r="GO116" s="24"/>
      <c r="GP116" s="24"/>
      <c r="GQ116" s="24"/>
      <c r="GR116" s="24"/>
      <c r="GS116" s="24"/>
      <c r="GT116" s="24"/>
      <c r="GU116" s="24"/>
      <c r="GV116" s="24"/>
      <c r="GW116" s="24"/>
      <c r="GX116" s="24"/>
      <c r="GY116" s="24"/>
      <c r="GZ116" s="24"/>
      <c r="HA116" s="24"/>
      <c r="HB116" s="24"/>
      <c r="HC116" s="24"/>
      <c r="HD116" s="24"/>
      <c r="HE116" s="24"/>
      <c r="HF116" s="24"/>
      <c r="HG116" s="24"/>
      <c r="HH116" s="24"/>
      <c r="HI116" s="24"/>
      <c r="HJ116" s="24"/>
      <c r="HK116" s="24"/>
      <c r="HL116" s="24"/>
      <c r="HM116" s="24"/>
      <c r="HN116" s="24"/>
      <c r="HO116" s="24"/>
      <c r="HP116" s="24"/>
      <c r="HQ116" s="24"/>
      <c r="HR116" s="24"/>
      <c r="HS116" s="24"/>
      <c r="HT116" s="24"/>
      <c r="HU116" s="24"/>
      <c r="HV116" s="24"/>
      <c r="HW116" s="24"/>
      <c r="HX116" s="24"/>
      <c r="HY116" s="24"/>
      <c r="HZ116" s="24"/>
      <c r="IA116" s="24"/>
      <c r="IB116" s="24"/>
      <c r="IC116" s="24"/>
      <c r="ID116" s="24"/>
      <c r="IE116" s="24"/>
      <c r="IF116" s="24"/>
      <c r="IG116" s="24"/>
      <c r="IH116" s="24"/>
      <c r="II116" s="24"/>
      <c r="IJ116" s="24"/>
      <c r="IK116" s="24"/>
      <c r="IL116" s="24"/>
      <c r="IM116" s="24"/>
      <c r="IN116" s="24"/>
      <c r="IO116" s="24"/>
      <c r="IP116" s="24"/>
      <c r="IQ116" s="24"/>
      <c r="IR116" s="24"/>
      <c r="IS116" s="24"/>
      <c r="IT116" s="24"/>
      <c r="IU116" s="24"/>
      <c r="IV116" s="24"/>
      <c r="IW116" s="24"/>
      <c r="IX116" s="24"/>
      <c r="IY116" s="24"/>
      <c r="IZ116" s="24"/>
      <c r="JA116" s="24"/>
      <c r="JB116" s="24"/>
      <c r="JC116" s="24"/>
      <c r="JD116" s="24"/>
      <c r="JE116" s="24"/>
      <c r="JF116" s="24"/>
      <c r="JG116" s="24"/>
      <c r="JH116" s="24"/>
      <c r="JI116" s="24"/>
      <c r="JJ116" s="24"/>
      <c r="JK116" s="24"/>
      <c r="JL116" s="24"/>
      <c r="JM116" s="24"/>
      <c r="JN116" s="24"/>
      <c r="JO116" s="24"/>
      <c r="JP116" s="24"/>
      <c r="JQ116" s="24"/>
      <c r="JR116" s="24"/>
      <c r="JS116" s="24"/>
      <c r="JT116" s="24"/>
      <c r="JU116" s="24"/>
      <c r="JV116" s="24"/>
      <c r="JW116" s="24"/>
      <c r="JX116" s="24"/>
      <c r="JY116" s="24"/>
      <c r="JZ116" s="24"/>
      <c r="KA116" s="24"/>
      <c r="KB116" s="24"/>
      <c r="KC116" s="24"/>
      <c r="KD116" s="24"/>
      <c r="KE116" s="24"/>
      <c r="KF116" s="24"/>
      <c r="KG116" s="24"/>
      <c r="KH116" s="24"/>
      <c r="KI116" s="24"/>
      <c r="KJ116" s="24"/>
      <c r="KK116" s="24"/>
      <c r="KL116" s="24"/>
      <c r="KM116" s="24"/>
      <c r="KN116" s="24"/>
      <c r="KO116" s="24"/>
      <c r="KP116" s="24"/>
      <c r="KQ116" s="24"/>
      <c r="KR116" s="24"/>
      <c r="KS116" s="24"/>
      <c r="KT116" s="24"/>
      <c r="KU116" s="24"/>
      <c r="KV116" s="24"/>
      <c r="KW116" s="24"/>
      <c r="KX116" s="24"/>
      <c r="KY116" s="24"/>
      <c r="KZ116" s="24"/>
      <c r="LA116" s="24"/>
      <c r="LB116" s="24"/>
      <c r="LC116" s="24"/>
      <c r="LD116" s="24"/>
      <c r="LE116" s="24"/>
      <c r="LF116" s="24"/>
      <c r="LG116" s="24"/>
      <c r="LH116" s="24"/>
      <c r="LI116" s="24"/>
      <c r="LJ116" s="24"/>
      <c r="LK116" s="24"/>
      <c r="LL116" s="24"/>
      <c r="LM116" s="24"/>
      <c r="LN116" s="24"/>
      <c r="LO116" s="24"/>
      <c r="LP116" s="24"/>
      <c r="LQ116" s="24"/>
      <c r="LR116" s="24"/>
      <c r="LS116" s="24"/>
      <c r="LT116" s="24"/>
      <c r="LU116" s="24"/>
      <c r="LV116" s="24"/>
      <c r="LW116" s="24"/>
      <c r="LX116" s="24"/>
      <c r="LY116" s="24"/>
      <c r="LZ116" s="24"/>
      <c r="MA116" s="24"/>
      <c r="MB116" s="24"/>
      <c r="MC116" s="24"/>
      <c r="MD116" s="24"/>
      <c r="ME116" s="24"/>
      <c r="MF116" s="24"/>
      <c r="MG116" s="24"/>
      <c r="MH116" s="24"/>
      <c r="MI116" s="24"/>
      <c r="MJ116" s="24"/>
      <c r="MK116" s="24"/>
      <c r="ML116" s="24"/>
      <c r="MM116" s="24"/>
      <c r="MN116" s="24"/>
      <c r="MO116" s="24"/>
      <c r="MP116" s="24"/>
      <c r="MQ116" s="24"/>
      <c r="MR116" s="24"/>
      <c r="MS116" s="24"/>
      <c r="MT116" s="24"/>
      <c r="MU116" s="24"/>
      <c r="MV116" s="24"/>
      <c r="MW116" s="24"/>
      <c r="MX116" s="24"/>
      <c r="MY116" s="24"/>
      <c r="MZ116" s="24"/>
      <c r="NA116" s="24"/>
      <c r="NB116" s="24"/>
      <c r="NC116" s="24"/>
      <c r="ND116" s="24"/>
    </row>
    <row r="117" spans="1:368" x14ac:dyDescent="0.35">
      <c r="A117" s="174"/>
      <c r="B117" s="140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2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24"/>
      <c r="EZ117" s="24"/>
      <c r="FA117" s="24"/>
      <c r="FB117" s="24"/>
      <c r="FC117" s="24"/>
      <c r="FD117" s="24"/>
      <c r="FE117" s="24"/>
      <c r="FF117" s="24"/>
      <c r="FG117" s="24"/>
      <c r="FH117" s="24"/>
      <c r="FI117" s="24"/>
      <c r="FJ117" s="24"/>
      <c r="FK117" s="24"/>
      <c r="FL117" s="24"/>
      <c r="FM117" s="24"/>
      <c r="FN117" s="24"/>
      <c r="FO117" s="24"/>
      <c r="FP117" s="24"/>
      <c r="FQ117" s="24"/>
      <c r="FR117" s="24"/>
      <c r="FS117" s="24"/>
      <c r="FT117" s="24"/>
      <c r="FU117" s="24"/>
      <c r="FV117" s="24"/>
      <c r="FW117" s="24"/>
      <c r="FX117" s="24"/>
      <c r="FY117" s="24"/>
      <c r="FZ117" s="24"/>
      <c r="GA117" s="24"/>
      <c r="GB117" s="24"/>
      <c r="GC117" s="24"/>
      <c r="GD117" s="24"/>
      <c r="GE117" s="24"/>
      <c r="GF117" s="24"/>
      <c r="GG117" s="24"/>
      <c r="GH117" s="24"/>
      <c r="GI117" s="24"/>
      <c r="GJ117" s="24"/>
      <c r="GK117" s="24"/>
      <c r="GL117" s="24"/>
      <c r="GM117" s="24"/>
      <c r="GN117" s="24"/>
      <c r="GO117" s="24"/>
      <c r="GP117" s="24"/>
      <c r="GQ117" s="24"/>
      <c r="GR117" s="24"/>
      <c r="GS117" s="24"/>
      <c r="GT117" s="24"/>
      <c r="GU117" s="24"/>
      <c r="GV117" s="24"/>
      <c r="GW117" s="24"/>
      <c r="GX117" s="24"/>
      <c r="GY117" s="24"/>
      <c r="GZ117" s="24"/>
      <c r="HA117" s="24"/>
      <c r="HB117" s="24"/>
      <c r="HC117" s="24"/>
      <c r="HD117" s="24"/>
      <c r="HE117" s="24"/>
      <c r="HF117" s="24"/>
      <c r="HG117" s="24"/>
      <c r="HH117" s="24"/>
      <c r="HI117" s="24"/>
      <c r="HJ117" s="24"/>
      <c r="HK117" s="24"/>
      <c r="HL117" s="24"/>
      <c r="HM117" s="24"/>
      <c r="HN117" s="24"/>
      <c r="HO117" s="24"/>
      <c r="HP117" s="24"/>
      <c r="HQ117" s="24"/>
      <c r="HR117" s="24"/>
      <c r="HS117" s="24"/>
      <c r="HT117" s="24"/>
      <c r="HU117" s="24"/>
      <c r="HV117" s="24"/>
      <c r="HW117" s="24"/>
      <c r="HX117" s="24"/>
      <c r="HY117" s="24"/>
      <c r="HZ117" s="24"/>
      <c r="IA117" s="24"/>
      <c r="IB117" s="24"/>
      <c r="IC117" s="24"/>
      <c r="ID117" s="24"/>
      <c r="IE117" s="24"/>
      <c r="IF117" s="24"/>
      <c r="IG117" s="24"/>
      <c r="IH117" s="24"/>
      <c r="II117" s="24"/>
      <c r="IJ117" s="24"/>
      <c r="IK117" s="24"/>
      <c r="IL117" s="24"/>
      <c r="IM117" s="24"/>
      <c r="IN117" s="24"/>
      <c r="IO117" s="24"/>
      <c r="IP117" s="24"/>
      <c r="IQ117" s="24"/>
      <c r="IR117" s="24"/>
      <c r="IS117" s="24"/>
      <c r="IT117" s="24"/>
      <c r="IU117" s="24"/>
      <c r="IV117" s="24"/>
      <c r="IW117" s="24"/>
      <c r="IX117" s="24"/>
      <c r="IY117" s="24"/>
      <c r="IZ117" s="24"/>
      <c r="JA117" s="24"/>
      <c r="JB117" s="24"/>
      <c r="JC117" s="24"/>
      <c r="JD117" s="24"/>
      <c r="JE117" s="24"/>
      <c r="JF117" s="24"/>
      <c r="JG117" s="24"/>
      <c r="JH117" s="24"/>
      <c r="JI117" s="24"/>
      <c r="JJ117" s="24"/>
      <c r="JK117" s="24"/>
      <c r="JL117" s="24"/>
      <c r="JM117" s="24"/>
      <c r="JN117" s="24"/>
      <c r="JO117" s="24"/>
      <c r="JP117" s="24"/>
      <c r="JQ117" s="24"/>
      <c r="JR117" s="24"/>
      <c r="JS117" s="24"/>
      <c r="JT117" s="24"/>
      <c r="JU117" s="24"/>
      <c r="JV117" s="24"/>
      <c r="JW117" s="24"/>
      <c r="JX117" s="24"/>
      <c r="JY117" s="24"/>
      <c r="JZ117" s="24"/>
      <c r="KA117" s="24"/>
      <c r="KB117" s="24"/>
      <c r="KC117" s="24"/>
      <c r="KD117" s="24"/>
      <c r="KE117" s="24"/>
      <c r="KF117" s="24"/>
      <c r="KG117" s="24"/>
      <c r="KH117" s="24"/>
      <c r="KI117" s="24"/>
      <c r="KJ117" s="24"/>
      <c r="KK117" s="24"/>
      <c r="KL117" s="24"/>
      <c r="KM117" s="24"/>
      <c r="KN117" s="24"/>
      <c r="KO117" s="24"/>
      <c r="KP117" s="24"/>
      <c r="KQ117" s="24"/>
      <c r="KR117" s="24"/>
      <c r="KS117" s="24"/>
      <c r="KT117" s="24"/>
      <c r="KU117" s="24"/>
      <c r="KV117" s="24"/>
      <c r="KW117" s="24"/>
      <c r="KX117" s="24"/>
      <c r="KY117" s="24"/>
      <c r="KZ117" s="24"/>
      <c r="LA117" s="24"/>
      <c r="LB117" s="24"/>
      <c r="LC117" s="24"/>
      <c r="LD117" s="24"/>
      <c r="LE117" s="24"/>
      <c r="LF117" s="24"/>
      <c r="LG117" s="24"/>
      <c r="LH117" s="24"/>
      <c r="LI117" s="24"/>
      <c r="LJ117" s="24"/>
      <c r="LK117" s="24"/>
      <c r="LL117" s="24"/>
      <c r="LM117" s="24"/>
      <c r="LN117" s="24"/>
      <c r="LO117" s="24"/>
      <c r="LP117" s="24"/>
      <c r="LQ117" s="24"/>
      <c r="LR117" s="24"/>
      <c r="LS117" s="24"/>
      <c r="LT117" s="24"/>
      <c r="LU117" s="24"/>
      <c r="LV117" s="24"/>
      <c r="LW117" s="24"/>
      <c r="LX117" s="24"/>
      <c r="LY117" s="24"/>
      <c r="LZ117" s="24"/>
      <c r="MA117" s="24"/>
      <c r="MB117" s="24"/>
      <c r="MC117" s="24"/>
      <c r="MD117" s="24"/>
      <c r="ME117" s="24"/>
      <c r="MF117" s="24"/>
      <c r="MG117" s="24"/>
      <c r="MH117" s="24"/>
      <c r="MI117" s="24"/>
      <c r="MJ117" s="24"/>
      <c r="MK117" s="24"/>
      <c r="ML117" s="24"/>
      <c r="MM117" s="24"/>
      <c r="MN117" s="24"/>
      <c r="MO117" s="24"/>
      <c r="MP117" s="24"/>
      <c r="MQ117" s="24"/>
      <c r="MR117" s="24"/>
      <c r="MS117" s="24"/>
      <c r="MT117" s="24"/>
      <c r="MU117" s="24"/>
      <c r="MV117" s="24"/>
      <c r="MW117" s="24"/>
      <c r="MX117" s="24"/>
      <c r="MY117" s="24"/>
      <c r="MZ117" s="24"/>
      <c r="NA117" s="24"/>
      <c r="NB117" s="24"/>
      <c r="NC117" s="24"/>
      <c r="ND117" s="24"/>
    </row>
    <row r="118" spans="1:368" ht="15" thickBot="1" x14ac:dyDescent="0.4">
      <c r="A118" s="174"/>
      <c r="B118" s="142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  <c r="CY118" s="24"/>
      <c r="CZ118" s="24"/>
      <c r="DA118" s="24"/>
      <c r="DB118" s="24"/>
      <c r="DC118" s="24"/>
      <c r="DD118" s="24"/>
      <c r="DE118" s="24"/>
      <c r="DF118" s="24"/>
      <c r="DG118" s="24"/>
      <c r="DH118" s="24"/>
      <c r="DI118" s="24"/>
      <c r="DJ118" s="24"/>
      <c r="DK118" s="24"/>
      <c r="DL118" s="24"/>
      <c r="DM118" s="24"/>
      <c r="DN118" s="24"/>
      <c r="DO118" s="24"/>
      <c r="DP118" s="24"/>
      <c r="DQ118" s="24"/>
      <c r="DR118" s="24"/>
      <c r="DS118" s="24"/>
      <c r="DT118" s="24"/>
      <c r="DU118" s="24"/>
      <c r="DV118" s="24"/>
      <c r="DW118" s="24"/>
      <c r="DX118" s="24"/>
      <c r="DY118" s="24"/>
      <c r="DZ118" s="24"/>
      <c r="EA118" s="24"/>
      <c r="EB118" s="24"/>
      <c r="EC118" s="24"/>
      <c r="ED118" s="24"/>
      <c r="EE118" s="24"/>
      <c r="EF118" s="24"/>
      <c r="EG118" s="24"/>
      <c r="EH118" s="24"/>
      <c r="EI118" s="24"/>
      <c r="EJ118" s="24"/>
      <c r="EK118" s="24"/>
      <c r="EL118" s="24"/>
      <c r="EM118" s="24"/>
      <c r="EN118" s="24"/>
      <c r="EO118" s="24"/>
      <c r="EP118" s="24"/>
      <c r="EQ118" s="24"/>
      <c r="ER118" s="24"/>
      <c r="ES118" s="24"/>
      <c r="ET118" s="24"/>
      <c r="EU118" s="24"/>
      <c r="EV118" s="24"/>
      <c r="EW118" s="24"/>
      <c r="EX118" s="24"/>
      <c r="EY118" s="24"/>
      <c r="EZ118" s="24"/>
      <c r="FA118" s="24"/>
      <c r="FB118" s="24"/>
      <c r="FC118" s="24"/>
      <c r="FD118" s="24"/>
      <c r="FE118" s="24"/>
      <c r="FF118" s="24"/>
      <c r="FG118" s="24"/>
      <c r="FH118" s="24"/>
      <c r="FI118" s="24"/>
      <c r="FJ118" s="24"/>
      <c r="FK118" s="24"/>
      <c r="FL118" s="24"/>
      <c r="FM118" s="24"/>
      <c r="FN118" s="24"/>
      <c r="FO118" s="24"/>
      <c r="FP118" s="24"/>
      <c r="FQ118" s="24"/>
      <c r="FR118" s="24"/>
      <c r="FS118" s="24"/>
      <c r="FT118" s="24"/>
      <c r="FU118" s="24"/>
      <c r="FV118" s="24"/>
      <c r="FW118" s="24"/>
      <c r="FX118" s="24"/>
      <c r="FY118" s="24"/>
      <c r="FZ118" s="24"/>
      <c r="GA118" s="24"/>
      <c r="GB118" s="24"/>
      <c r="GC118" s="24"/>
      <c r="GD118" s="24"/>
      <c r="GE118" s="24"/>
      <c r="GF118" s="24"/>
      <c r="GG118" s="24"/>
      <c r="GH118" s="24"/>
      <c r="GI118" s="24"/>
      <c r="GJ118" s="24"/>
      <c r="GK118" s="24"/>
      <c r="GL118" s="24"/>
      <c r="GM118" s="24"/>
      <c r="GN118" s="24"/>
      <c r="GO118" s="24"/>
      <c r="GP118" s="24"/>
      <c r="GQ118" s="24"/>
      <c r="GR118" s="24"/>
      <c r="GS118" s="24"/>
      <c r="GT118" s="24"/>
      <c r="GU118" s="24"/>
      <c r="GV118" s="24"/>
      <c r="GW118" s="24"/>
      <c r="GX118" s="24"/>
      <c r="GY118" s="24"/>
      <c r="GZ118" s="24"/>
      <c r="HA118" s="24"/>
      <c r="HB118" s="24"/>
      <c r="HC118" s="24"/>
      <c r="HD118" s="24"/>
      <c r="HE118" s="24"/>
      <c r="HF118" s="24"/>
      <c r="HG118" s="24"/>
      <c r="HH118" s="24"/>
      <c r="HI118" s="24"/>
      <c r="HJ118" s="24"/>
      <c r="HK118" s="24"/>
      <c r="HL118" s="24"/>
      <c r="HM118" s="24"/>
      <c r="HN118" s="24"/>
      <c r="HO118" s="24"/>
      <c r="HP118" s="24"/>
      <c r="HQ118" s="24"/>
      <c r="HR118" s="24"/>
      <c r="HS118" s="24"/>
      <c r="HT118" s="24"/>
      <c r="HU118" s="24"/>
      <c r="HV118" s="24"/>
      <c r="HW118" s="24"/>
      <c r="HX118" s="24"/>
      <c r="HY118" s="24"/>
      <c r="HZ118" s="24"/>
      <c r="IA118" s="24"/>
      <c r="IB118" s="24"/>
      <c r="IC118" s="24"/>
      <c r="ID118" s="24"/>
      <c r="IE118" s="24"/>
      <c r="IF118" s="24"/>
      <c r="IG118" s="24"/>
      <c r="IH118" s="24"/>
      <c r="II118" s="24"/>
      <c r="IJ118" s="24"/>
      <c r="IK118" s="24"/>
      <c r="IL118" s="24"/>
      <c r="IM118" s="24"/>
      <c r="IN118" s="24"/>
      <c r="IO118" s="24"/>
      <c r="IP118" s="24"/>
      <c r="IQ118" s="24"/>
      <c r="IR118" s="24"/>
      <c r="IS118" s="24"/>
      <c r="IT118" s="24"/>
      <c r="IU118" s="24"/>
      <c r="IV118" s="24"/>
      <c r="IW118" s="24"/>
      <c r="IX118" s="24"/>
      <c r="IY118" s="24"/>
      <c r="IZ118" s="24"/>
      <c r="JA118" s="24"/>
      <c r="JB118" s="24"/>
      <c r="JC118" s="24"/>
      <c r="JD118" s="24"/>
      <c r="JE118" s="24"/>
      <c r="JF118" s="24"/>
      <c r="JG118" s="24"/>
      <c r="JH118" s="24"/>
      <c r="JI118" s="24"/>
      <c r="JJ118" s="24"/>
      <c r="JK118" s="24"/>
      <c r="JL118" s="24"/>
      <c r="JM118" s="24"/>
      <c r="JN118" s="24"/>
      <c r="JO118" s="24"/>
      <c r="JP118" s="24"/>
      <c r="JQ118" s="24"/>
      <c r="JR118" s="24"/>
      <c r="JS118" s="24"/>
      <c r="JT118" s="24"/>
      <c r="JU118" s="24"/>
      <c r="JV118" s="24"/>
      <c r="JW118" s="24"/>
      <c r="JX118" s="24"/>
      <c r="JY118" s="24"/>
      <c r="JZ118" s="24"/>
      <c r="KA118" s="24"/>
      <c r="KB118" s="24"/>
      <c r="KC118" s="24"/>
      <c r="KD118" s="24"/>
      <c r="KE118" s="24"/>
      <c r="KF118" s="24"/>
      <c r="KG118" s="24"/>
      <c r="KH118" s="24"/>
      <c r="KI118" s="24"/>
      <c r="KJ118" s="24"/>
      <c r="KK118" s="24"/>
      <c r="KL118" s="24"/>
      <c r="KM118" s="24"/>
      <c r="KN118" s="24"/>
      <c r="KO118" s="24"/>
      <c r="KP118" s="24"/>
      <c r="KQ118" s="24"/>
      <c r="KR118" s="24"/>
      <c r="KS118" s="24"/>
      <c r="KT118" s="24"/>
      <c r="KU118" s="24"/>
      <c r="KV118" s="24"/>
      <c r="KW118" s="24"/>
      <c r="KX118" s="24"/>
      <c r="KY118" s="24"/>
      <c r="KZ118" s="24"/>
      <c r="LA118" s="24"/>
      <c r="LB118" s="24"/>
      <c r="LC118" s="24"/>
      <c r="LD118" s="24"/>
      <c r="LE118" s="24"/>
      <c r="LF118" s="24"/>
      <c r="LG118" s="24"/>
      <c r="LH118" s="24"/>
      <c r="LI118" s="24"/>
      <c r="LJ118" s="24"/>
      <c r="LK118" s="24"/>
      <c r="LL118" s="24"/>
      <c r="LM118" s="24"/>
      <c r="LN118" s="24"/>
      <c r="LO118" s="24"/>
      <c r="LP118" s="24"/>
      <c r="LQ118" s="24"/>
      <c r="LR118" s="24"/>
      <c r="LS118" s="24"/>
      <c r="LT118" s="24"/>
      <c r="LU118" s="24"/>
      <c r="LV118" s="24"/>
      <c r="LW118" s="24"/>
      <c r="LX118" s="24"/>
      <c r="LY118" s="24"/>
      <c r="LZ118" s="24"/>
      <c r="MA118" s="24"/>
      <c r="MB118" s="24"/>
      <c r="MC118" s="24"/>
      <c r="MD118" s="24"/>
      <c r="ME118" s="24"/>
      <c r="MF118" s="24"/>
      <c r="MG118" s="24"/>
      <c r="MH118" s="24"/>
      <c r="MI118" s="24"/>
      <c r="MJ118" s="24"/>
      <c r="MK118" s="24"/>
      <c r="ML118" s="24"/>
      <c r="MM118" s="24"/>
      <c r="MN118" s="24"/>
      <c r="MO118" s="24"/>
      <c r="MP118" s="24"/>
      <c r="MQ118" s="24"/>
      <c r="MR118" s="24"/>
      <c r="MS118" s="24"/>
      <c r="MT118" s="24"/>
      <c r="MU118" s="24"/>
      <c r="MV118" s="24"/>
      <c r="MW118" s="24"/>
      <c r="MX118" s="24"/>
      <c r="MY118" s="24"/>
      <c r="MZ118" s="24"/>
      <c r="NA118" s="24"/>
      <c r="NB118" s="24"/>
      <c r="NC118" s="24"/>
      <c r="ND118" s="24"/>
    </row>
    <row r="119" spans="1:368" x14ac:dyDescent="0.35">
      <c r="A119" s="174" t="s">
        <v>116</v>
      </c>
      <c r="B119" s="143" t="s">
        <v>139</v>
      </c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23"/>
      <c r="AT119" s="23"/>
      <c r="AU119" s="23"/>
      <c r="AV119" s="23"/>
      <c r="AW119" s="23"/>
      <c r="AX119" s="23"/>
      <c r="AY119" s="23"/>
      <c r="AZ119" s="23"/>
      <c r="BA119" s="23"/>
      <c r="BB119" s="23"/>
      <c r="BC119" s="23"/>
      <c r="BD119" s="23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/>
      <c r="BO119" s="23"/>
      <c r="BP119" s="23"/>
      <c r="BQ119" s="23"/>
      <c r="BR119" s="23"/>
      <c r="BS119" s="23"/>
      <c r="BT119" s="23"/>
      <c r="BU119" s="23"/>
      <c r="BV119" s="23"/>
      <c r="BW119" s="23"/>
      <c r="BX119" s="23"/>
      <c r="BY119" s="23"/>
      <c r="BZ119" s="23"/>
      <c r="CA119" s="23"/>
      <c r="CB119" s="23"/>
      <c r="CC119" s="23"/>
      <c r="CD119" s="23"/>
      <c r="CE119" s="23"/>
      <c r="CF119" s="23"/>
      <c r="CG119" s="23"/>
      <c r="CH119" s="23"/>
      <c r="CI119" s="23"/>
      <c r="CJ119" s="23"/>
      <c r="CK119" s="23"/>
      <c r="CL119" s="23"/>
      <c r="CM119" s="23"/>
      <c r="CN119" s="23"/>
      <c r="CO119" s="23"/>
      <c r="CP119" s="23"/>
      <c r="CQ119" s="23"/>
      <c r="CR119" s="23"/>
      <c r="CS119" s="23"/>
      <c r="CT119" s="23"/>
      <c r="CU119" s="23"/>
      <c r="CV119" s="23"/>
      <c r="CW119" s="23"/>
      <c r="CX119" s="23"/>
      <c r="CY119" s="23"/>
      <c r="CZ119" s="23"/>
      <c r="DA119" s="23"/>
      <c r="DB119" s="23"/>
      <c r="DC119" s="23"/>
      <c r="DD119" s="23"/>
      <c r="DE119" s="23"/>
      <c r="DF119" s="23"/>
      <c r="DG119" s="23"/>
      <c r="DH119" s="23"/>
      <c r="DI119" s="23"/>
      <c r="DJ119" s="23"/>
      <c r="DK119" s="23"/>
      <c r="DL119" s="23"/>
      <c r="DM119" s="23"/>
      <c r="DN119" s="23"/>
      <c r="DO119" s="23"/>
      <c r="DP119" s="23"/>
      <c r="DQ119" s="23"/>
      <c r="DR119" s="23"/>
      <c r="DS119" s="23"/>
      <c r="DT119" s="23"/>
      <c r="DU119" s="23"/>
      <c r="DV119" s="23"/>
      <c r="DW119" s="23"/>
      <c r="DX119" s="23"/>
      <c r="DY119" s="23"/>
      <c r="DZ119" s="23"/>
      <c r="EA119" s="23"/>
      <c r="EB119" s="23"/>
      <c r="EC119" s="23"/>
      <c r="ED119" s="23"/>
      <c r="EE119" s="23"/>
      <c r="EF119" s="23"/>
      <c r="EG119" s="23"/>
      <c r="EH119" s="23"/>
      <c r="EI119" s="23"/>
      <c r="EJ119" s="23"/>
      <c r="EK119" s="23"/>
      <c r="EL119" s="23"/>
      <c r="EM119" s="23"/>
      <c r="EN119" s="23"/>
      <c r="EO119" s="23"/>
      <c r="EP119" s="23"/>
      <c r="EQ119" s="23"/>
      <c r="ER119" s="23"/>
      <c r="ES119" s="23"/>
      <c r="ET119" s="23"/>
      <c r="EU119" s="23"/>
      <c r="EV119" s="23"/>
      <c r="EW119" s="23"/>
      <c r="EX119" s="23"/>
      <c r="EY119" s="23"/>
      <c r="EZ119" s="23"/>
      <c r="FA119" s="23"/>
      <c r="FB119" s="23"/>
      <c r="FC119" s="23"/>
      <c r="FD119" s="23"/>
      <c r="FE119" s="23"/>
      <c r="FF119" s="23"/>
      <c r="FG119" s="23"/>
      <c r="FH119" s="23"/>
      <c r="FI119" s="23"/>
      <c r="FJ119" s="23"/>
      <c r="FK119" s="23"/>
      <c r="FL119" s="23"/>
      <c r="FM119" s="23"/>
      <c r="FN119" s="23"/>
      <c r="FO119" s="23"/>
      <c r="FP119" s="23"/>
      <c r="FQ119" s="23"/>
      <c r="FR119" s="23"/>
      <c r="FS119" s="23"/>
      <c r="FT119" s="23"/>
      <c r="FU119" s="23"/>
      <c r="FV119" s="23"/>
      <c r="FW119" s="23"/>
      <c r="FX119" s="23"/>
      <c r="FY119" s="23"/>
      <c r="FZ119" s="23"/>
      <c r="GA119" s="23"/>
      <c r="GB119" s="23"/>
      <c r="GC119" s="23"/>
      <c r="GD119" s="23"/>
      <c r="GE119" s="23"/>
      <c r="GF119" s="23"/>
      <c r="GG119" s="23"/>
      <c r="GH119" s="23"/>
      <c r="GI119" s="23"/>
      <c r="GJ119" s="23"/>
      <c r="GK119" s="23"/>
      <c r="GL119" s="23"/>
      <c r="GM119" s="23"/>
      <c r="GN119" s="23"/>
      <c r="GO119" s="23"/>
      <c r="GP119" s="23"/>
      <c r="GQ119" s="23"/>
      <c r="GR119" s="23"/>
      <c r="GS119" s="23"/>
      <c r="GT119" s="23"/>
      <c r="GU119" s="23"/>
      <c r="GV119" s="23"/>
      <c r="GW119" s="23"/>
      <c r="GX119" s="23"/>
      <c r="GY119" s="23"/>
      <c r="GZ119" s="23"/>
      <c r="HA119" s="23"/>
      <c r="HB119" s="23"/>
      <c r="HC119" s="23"/>
      <c r="HD119" s="23"/>
      <c r="HE119" s="23"/>
      <c r="HF119" s="23"/>
      <c r="HG119" s="23"/>
      <c r="HH119" s="23"/>
      <c r="HI119" s="23"/>
      <c r="HJ119" s="23"/>
      <c r="HK119" s="23"/>
      <c r="HL119" s="23"/>
      <c r="HM119" s="23"/>
      <c r="HN119" s="23"/>
      <c r="HO119" s="23"/>
      <c r="HP119" s="23"/>
      <c r="HQ119" s="23"/>
      <c r="HR119" s="23"/>
      <c r="HS119" s="23"/>
      <c r="HT119" s="23"/>
      <c r="HU119" s="23"/>
      <c r="HV119" s="23"/>
      <c r="HW119" s="23"/>
      <c r="HX119" s="23"/>
      <c r="HY119" s="23"/>
      <c r="HZ119" s="23"/>
      <c r="IA119" s="23"/>
      <c r="IB119" s="23"/>
      <c r="IC119" s="23"/>
      <c r="ID119" s="23"/>
      <c r="IE119" s="23"/>
      <c r="IF119" s="23"/>
      <c r="IG119" s="23"/>
      <c r="IH119" s="23"/>
      <c r="II119" s="23"/>
      <c r="IJ119" s="23"/>
      <c r="IK119" s="23"/>
      <c r="IL119" s="23"/>
      <c r="IM119" s="23"/>
      <c r="IN119" s="23"/>
      <c r="IO119" s="23"/>
      <c r="IP119" s="23"/>
      <c r="IQ119" s="23"/>
      <c r="IR119" s="23"/>
      <c r="IS119" s="23"/>
      <c r="IT119" s="23"/>
      <c r="IU119" s="23"/>
      <c r="IV119" s="23"/>
      <c r="IW119" s="23"/>
      <c r="IX119" s="23"/>
      <c r="IY119" s="23"/>
      <c r="IZ119" s="23"/>
      <c r="JA119" s="23"/>
      <c r="JB119" s="23"/>
      <c r="JC119" s="23"/>
      <c r="JD119" s="23"/>
      <c r="JE119" s="23"/>
      <c r="JF119" s="23"/>
      <c r="JG119" s="23"/>
      <c r="JH119" s="23"/>
      <c r="JI119" s="23"/>
      <c r="JJ119" s="23"/>
      <c r="JK119" s="23"/>
      <c r="JL119" s="23"/>
      <c r="JM119" s="23"/>
      <c r="JN119" s="23"/>
      <c r="JO119" s="23"/>
      <c r="JP119" s="23"/>
      <c r="JQ119" s="23"/>
      <c r="JR119" s="23"/>
      <c r="JS119" s="23"/>
      <c r="JT119" s="23"/>
      <c r="JU119" s="23"/>
      <c r="JV119" s="23"/>
      <c r="JW119" s="23"/>
      <c r="JX119" s="23"/>
      <c r="JY119" s="23"/>
      <c r="JZ119" s="23"/>
      <c r="KA119" s="23"/>
      <c r="KB119" s="23"/>
      <c r="KC119" s="23"/>
      <c r="KD119" s="23"/>
      <c r="KE119" s="23"/>
      <c r="KF119" s="23"/>
      <c r="KG119" s="23"/>
      <c r="KH119" s="23"/>
      <c r="KI119" s="23"/>
      <c r="KJ119" s="23"/>
      <c r="KK119" s="23"/>
      <c r="KL119" s="23"/>
      <c r="KM119" s="23"/>
      <c r="KN119" s="23"/>
      <c r="KO119" s="23"/>
      <c r="KP119" s="23"/>
      <c r="KQ119" s="23"/>
      <c r="KR119" s="23"/>
      <c r="KS119" s="23"/>
      <c r="KT119" s="23"/>
      <c r="KU119" s="23"/>
      <c r="KV119" s="23"/>
      <c r="KW119" s="23"/>
      <c r="KX119" s="23"/>
      <c r="KY119" s="23"/>
      <c r="KZ119" s="23"/>
      <c r="LA119" s="23"/>
      <c r="LB119" s="23"/>
      <c r="LC119" s="23"/>
      <c r="LD119" s="23"/>
      <c r="LE119" s="23"/>
      <c r="LF119" s="23"/>
      <c r="LG119" s="23"/>
      <c r="LH119" s="23"/>
      <c r="LI119" s="23"/>
      <c r="LJ119" s="23"/>
      <c r="LK119" s="23"/>
      <c r="LL119" s="23"/>
      <c r="LM119" s="23"/>
      <c r="LN119" s="23"/>
      <c r="LO119" s="23"/>
      <c r="LP119" s="23"/>
      <c r="LQ119" s="23"/>
      <c r="LR119" s="23"/>
      <c r="LS119" s="23"/>
      <c r="LT119" s="23"/>
      <c r="LU119" s="23"/>
      <c r="LV119" s="23"/>
      <c r="LW119" s="23"/>
      <c r="LX119" s="23"/>
      <c r="LY119" s="23"/>
      <c r="LZ119" s="23"/>
      <c r="MA119" s="23"/>
      <c r="MB119" s="23"/>
      <c r="MC119" s="23"/>
      <c r="MD119" s="23"/>
      <c r="ME119" s="23"/>
      <c r="MF119" s="23"/>
      <c r="MG119" s="23"/>
      <c r="MH119" s="23"/>
      <c r="MI119" s="23"/>
      <c r="MJ119" s="23"/>
      <c r="MK119" s="23"/>
      <c r="ML119" s="23"/>
      <c r="MM119" s="23"/>
      <c r="MN119" s="23"/>
      <c r="MO119" s="23"/>
      <c r="MP119" s="23"/>
      <c r="MQ119" s="23"/>
      <c r="MR119" s="23"/>
      <c r="MS119" s="23"/>
      <c r="MT119" s="23"/>
      <c r="MU119" s="23"/>
      <c r="MV119" s="23"/>
      <c r="MW119" s="23"/>
      <c r="MX119" s="23"/>
      <c r="MY119" s="23"/>
      <c r="MZ119" s="23"/>
      <c r="NA119" s="23"/>
      <c r="NB119" s="23"/>
      <c r="NC119" s="23"/>
      <c r="ND119" s="23"/>
    </row>
    <row r="120" spans="1:368" x14ac:dyDescent="0.35">
      <c r="A120" s="174"/>
      <c r="B120" s="141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/>
      <c r="CW120" s="24"/>
      <c r="CX120" s="24"/>
      <c r="CY120" s="24"/>
      <c r="CZ120" s="24"/>
      <c r="DA120" s="24"/>
      <c r="DB120" s="24"/>
      <c r="DC120" s="24"/>
      <c r="DD120" s="24"/>
      <c r="DE120" s="24"/>
      <c r="DF120" s="24"/>
      <c r="DG120" s="24"/>
      <c r="DH120" s="24"/>
      <c r="DI120" s="24"/>
      <c r="DJ120" s="24"/>
      <c r="DK120" s="24"/>
      <c r="DL120" s="24"/>
      <c r="DM120" s="24"/>
      <c r="DN120" s="24"/>
      <c r="DO120" s="24"/>
      <c r="DP120" s="24"/>
      <c r="DQ120" s="24"/>
      <c r="DR120" s="24"/>
      <c r="DS120" s="24"/>
      <c r="DT120" s="24"/>
      <c r="DU120" s="24"/>
      <c r="DV120" s="24"/>
      <c r="DW120" s="24"/>
      <c r="DX120" s="24"/>
      <c r="DY120" s="24"/>
      <c r="DZ120" s="24"/>
      <c r="EA120" s="24"/>
      <c r="EB120" s="24"/>
      <c r="EC120" s="24"/>
      <c r="ED120" s="24"/>
      <c r="EE120" s="24"/>
      <c r="EF120" s="24"/>
      <c r="EG120" s="24"/>
      <c r="EH120" s="24"/>
      <c r="EI120" s="24"/>
      <c r="EJ120" s="24"/>
      <c r="EK120" s="24"/>
      <c r="EL120" s="24"/>
      <c r="EM120" s="24"/>
      <c r="EN120" s="24"/>
      <c r="EO120" s="24"/>
      <c r="EP120" s="24"/>
      <c r="EQ120" s="24"/>
      <c r="ER120" s="24"/>
      <c r="ES120" s="24"/>
      <c r="ET120" s="24"/>
      <c r="EU120" s="24"/>
      <c r="EV120" s="24"/>
      <c r="EW120" s="24"/>
      <c r="EX120" s="24"/>
      <c r="EY120" s="24"/>
      <c r="EZ120" s="24"/>
      <c r="FA120" s="24"/>
      <c r="FB120" s="24"/>
      <c r="FC120" s="24"/>
      <c r="FD120" s="24"/>
      <c r="FE120" s="24"/>
      <c r="FF120" s="24"/>
      <c r="FG120" s="24"/>
      <c r="FH120" s="24"/>
      <c r="FI120" s="24"/>
      <c r="FJ120" s="24"/>
      <c r="FK120" s="24"/>
      <c r="FL120" s="24"/>
      <c r="FM120" s="24"/>
      <c r="FN120" s="24"/>
      <c r="FO120" s="24"/>
      <c r="FP120" s="24"/>
      <c r="FQ120" s="24"/>
      <c r="FR120" s="24"/>
      <c r="FS120" s="24"/>
      <c r="FT120" s="24"/>
      <c r="FU120" s="24"/>
      <c r="FV120" s="24"/>
      <c r="FW120" s="24"/>
      <c r="FX120" s="24"/>
      <c r="FY120" s="24"/>
      <c r="FZ120" s="24"/>
      <c r="GA120" s="24"/>
      <c r="GB120" s="24"/>
      <c r="GC120" s="24"/>
      <c r="GD120" s="24"/>
      <c r="GE120" s="24"/>
      <c r="GF120" s="24"/>
      <c r="GG120" s="24"/>
      <c r="GH120" s="24"/>
      <c r="GI120" s="24"/>
      <c r="GJ120" s="24"/>
      <c r="GK120" s="24"/>
      <c r="GL120" s="24"/>
      <c r="GM120" s="24"/>
      <c r="GN120" s="24"/>
      <c r="GO120" s="24"/>
      <c r="GP120" s="24"/>
      <c r="GQ120" s="24"/>
      <c r="GR120" s="24"/>
      <c r="GS120" s="24"/>
      <c r="GT120" s="24"/>
      <c r="GU120" s="24"/>
      <c r="GV120" s="24"/>
      <c r="GW120" s="24"/>
      <c r="GX120" s="24"/>
      <c r="GY120" s="24"/>
      <c r="GZ120" s="24"/>
      <c r="HA120" s="24"/>
      <c r="HB120" s="24"/>
      <c r="HC120" s="24"/>
      <c r="HD120" s="24"/>
      <c r="HE120" s="24"/>
      <c r="HF120" s="24"/>
      <c r="HG120" s="24"/>
      <c r="HH120" s="24"/>
      <c r="HI120" s="24"/>
      <c r="HJ120" s="24"/>
      <c r="HK120" s="24"/>
      <c r="HL120" s="24"/>
      <c r="HM120" s="24"/>
      <c r="HN120" s="24"/>
      <c r="HO120" s="24"/>
      <c r="HP120" s="24"/>
      <c r="HQ120" s="24"/>
      <c r="HR120" s="24"/>
      <c r="HS120" s="24"/>
      <c r="HT120" s="24"/>
      <c r="HU120" s="24"/>
      <c r="HV120" s="24"/>
      <c r="HW120" s="24"/>
      <c r="HX120" s="24"/>
      <c r="HY120" s="24"/>
      <c r="HZ120" s="24"/>
      <c r="IA120" s="24"/>
      <c r="IB120" s="24"/>
      <c r="IC120" s="24"/>
      <c r="ID120" s="24"/>
      <c r="IE120" s="24"/>
      <c r="IF120" s="24"/>
      <c r="IG120" s="24"/>
      <c r="IH120" s="24"/>
      <c r="II120" s="24"/>
      <c r="IJ120" s="24"/>
      <c r="IK120" s="24"/>
      <c r="IL120" s="24"/>
      <c r="IM120" s="24"/>
      <c r="IN120" s="24"/>
      <c r="IO120" s="24"/>
      <c r="IP120" s="24"/>
      <c r="IQ120" s="24"/>
      <c r="IR120" s="24"/>
      <c r="IS120" s="24"/>
      <c r="IT120" s="24"/>
      <c r="IU120" s="24"/>
      <c r="IV120" s="24"/>
      <c r="IW120" s="24"/>
      <c r="IX120" s="24"/>
      <c r="IY120" s="24"/>
      <c r="IZ120" s="24"/>
      <c r="JA120" s="24"/>
      <c r="JB120" s="24"/>
      <c r="JC120" s="24"/>
      <c r="JD120" s="24"/>
      <c r="JE120" s="24"/>
      <c r="JF120" s="24"/>
      <c r="JG120" s="24"/>
      <c r="JH120" s="24"/>
      <c r="JI120" s="24"/>
      <c r="JJ120" s="24"/>
      <c r="JK120" s="24"/>
      <c r="JL120" s="24"/>
      <c r="JM120" s="24"/>
      <c r="JN120" s="24"/>
      <c r="JO120" s="24"/>
      <c r="JP120" s="24"/>
      <c r="JQ120" s="24"/>
      <c r="JR120" s="24"/>
      <c r="JS120" s="24"/>
      <c r="JT120" s="24"/>
      <c r="JU120" s="24"/>
      <c r="JV120" s="24"/>
      <c r="JW120" s="24"/>
      <c r="JX120" s="24"/>
      <c r="JY120" s="24"/>
      <c r="JZ120" s="24"/>
      <c r="KA120" s="24"/>
      <c r="KB120" s="24"/>
      <c r="KC120" s="24"/>
      <c r="KD120" s="24"/>
      <c r="KE120" s="24"/>
      <c r="KF120" s="24"/>
      <c r="KG120" s="24"/>
      <c r="KH120" s="24"/>
      <c r="KI120" s="24"/>
      <c r="KJ120" s="24"/>
      <c r="KK120" s="24"/>
      <c r="KL120" s="24"/>
      <c r="KM120" s="24"/>
      <c r="KN120" s="24"/>
      <c r="KO120" s="24"/>
      <c r="KP120" s="24"/>
      <c r="KQ120" s="24"/>
      <c r="KR120" s="24"/>
      <c r="KS120" s="24"/>
      <c r="KT120" s="24"/>
      <c r="KU120" s="24"/>
      <c r="KV120" s="24"/>
      <c r="KW120" s="24"/>
      <c r="KX120" s="24"/>
      <c r="KY120" s="24"/>
      <c r="KZ120" s="24"/>
      <c r="LA120" s="24"/>
      <c r="LB120" s="24"/>
      <c r="LC120" s="24"/>
      <c r="LD120" s="24"/>
      <c r="LE120" s="24"/>
      <c r="LF120" s="24"/>
      <c r="LG120" s="24"/>
      <c r="LH120" s="24"/>
      <c r="LI120" s="24"/>
      <c r="LJ120" s="24"/>
      <c r="LK120" s="24"/>
      <c r="LL120" s="24"/>
      <c r="LM120" s="24"/>
      <c r="LN120" s="24"/>
      <c r="LO120" s="24"/>
      <c r="LP120" s="24"/>
      <c r="LQ120" s="24"/>
      <c r="LR120" s="24"/>
      <c r="LS120" s="24"/>
      <c r="LT120" s="24"/>
      <c r="LU120" s="24"/>
      <c r="LV120" s="24"/>
      <c r="LW120" s="24"/>
      <c r="LX120" s="24"/>
      <c r="LY120" s="24"/>
      <c r="LZ120" s="24"/>
      <c r="MA120" s="24"/>
      <c r="MB120" s="24"/>
      <c r="MC120" s="24"/>
      <c r="MD120" s="24"/>
      <c r="ME120" s="24"/>
      <c r="MF120" s="24"/>
      <c r="MG120" s="24"/>
      <c r="MH120" s="24"/>
      <c r="MI120" s="24"/>
      <c r="MJ120" s="24"/>
      <c r="MK120" s="24"/>
      <c r="ML120" s="24"/>
      <c r="MM120" s="24"/>
      <c r="MN120" s="24"/>
      <c r="MO120" s="24"/>
      <c r="MP120" s="24"/>
      <c r="MQ120" s="24"/>
      <c r="MR120" s="24"/>
      <c r="MS120" s="24"/>
      <c r="MT120" s="24"/>
      <c r="MU120" s="24"/>
      <c r="MV120" s="24"/>
      <c r="MW120" s="24"/>
      <c r="MX120" s="24"/>
      <c r="MY120" s="24"/>
      <c r="MZ120" s="24"/>
      <c r="NA120" s="24"/>
      <c r="NB120" s="24"/>
      <c r="NC120" s="24"/>
      <c r="ND120" s="24"/>
    </row>
    <row r="121" spans="1:368" x14ac:dyDescent="0.35">
      <c r="A121" s="174"/>
      <c r="B121" s="141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24"/>
      <c r="EZ121" s="24"/>
      <c r="FA121" s="24"/>
      <c r="FB121" s="24"/>
      <c r="FC121" s="24"/>
      <c r="FD121" s="24"/>
      <c r="FE121" s="24"/>
      <c r="FF121" s="24"/>
      <c r="FG121" s="24"/>
      <c r="FH121" s="24"/>
      <c r="FI121" s="24"/>
      <c r="FJ121" s="24"/>
      <c r="FK121" s="24"/>
      <c r="FL121" s="24"/>
      <c r="FM121" s="24"/>
      <c r="FN121" s="24"/>
      <c r="FO121" s="24"/>
      <c r="FP121" s="24"/>
      <c r="FQ121" s="24"/>
      <c r="FR121" s="24"/>
      <c r="FS121" s="24"/>
      <c r="FT121" s="24"/>
      <c r="FU121" s="24"/>
      <c r="FV121" s="24"/>
      <c r="FW121" s="24"/>
      <c r="FX121" s="24"/>
      <c r="FY121" s="24"/>
      <c r="FZ121" s="24"/>
      <c r="GA121" s="24"/>
      <c r="GB121" s="24"/>
      <c r="GC121" s="24"/>
      <c r="GD121" s="24"/>
      <c r="GE121" s="24"/>
      <c r="GF121" s="24"/>
      <c r="GG121" s="24"/>
      <c r="GH121" s="24"/>
      <c r="GI121" s="24"/>
      <c r="GJ121" s="24"/>
      <c r="GK121" s="24"/>
      <c r="GL121" s="24"/>
      <c r="GM121" s="24"/>
      <c r="GN121" s="24"/>
      <c r="GO121" s="24"/>
      <c r="GP121" s="24"/>
      <c r="GQ121" s="24"/>
      <c r="GR121" s="24"/>
      <c r="GS121" s="24"/>
      <c r="GT121" s="24"/>
      <c r="GU121" s="24"/>
      <c r="GV121" s="24"/>
      <c r="GW121" s="24"/>
      <c r="GX121" s="24"/>
      <c r="GY121" s="24"/>
      <c r="GZ121" s="24"/>
      <c r="HA121" s="24"/>
      <c r="HB121" s="24"/>
      <c r="HC121" s="24"/>
      <c r="HD121" s="24"/>
      <c r="HE121" s="24"/>
      <c r="HF121" s="24"/>
      <c r="HG121" s="24"/>
      <c r="HH121" s="24"/>
      <c r="HI121" s="24"/>
      <c r="HJ121" s="24"/>
      <c r="HK121" s="24"/>
      <c r="HL121" s="24"/>
      <c r="HM121" s="24"/>
      <c r="HN121" s="24"/>
      <c r="HO121" s="24"/>
      <c r="HP121" s="24"/>
      <c r="HQ121" s="24"/>
      <c r="HR121" s="24"/>
      <c r="HS121" s="24"/>
      <c r="HT121" s="24"/>
      <c r="HU121" s="24"/>
      <c r="HV121" s="24"/>
      <c r="HW121" s="24"/>
      <c r="HX121" s="24"/>
      <c r="HY121" s="24"/>
      <c r="HZ121" s="24"/>
      <c r="IA121" s="24"/>
      <c r="IB121" s="24"/>
      <c r="IC121" s="24"/>
      <c r="ID121" s="24"/>
      <c r="IE121" s="24"/>
      <c r="IF121" s="24"/>
      <c r="IG121" s="24"/>
      <c r="IH121" s="24"/>
      <c r="II121" s="24"/>
      <c r="IJ121" s="24"/>
      <c r="IK121" s="24"/>
      <c r="IL121" s="24"/>
      <c r="IM121" s="24"/>
      <c r="IN121" s="24"/>
      <c r="IO121" s="24"/>
      <c r="IP121" s="24"/>
      <c r="IQ121" s="24"/>
      <c r="IR121" s="24"/>
      <c r="IS121" s="24"/>
      <c r="IT121" s="24"/>
      <c r="IU121" s="24"/>
      <c r="IV121" s="24"/>
      <c r="IW121" s="24"/>
      <c r="IX121" s="24"/>
      <c r="IY121" s="24"/>
      <c r="IZ121" s="24"/>
      <c r="JA121" s="24"/>
      <c r="JB121" s="24"/>
      <c r="JC121" s="24"/>
      <c r="JD121" s="24"/>
      <c r="JE121" s="24"/>
      <c r="JF121" s="24"/>
      <c r="JG121" s="24"/>
      <c r="JH121" s="24"/>
      <c r="JI121" s="24"/>
      <c r="JJ121" s="24"/>
      <c r="JK121" s="24"/>
      <c r="JL121" s="24"/>
      <c r="JM121" s="24"/>
      <c r="JN121" s="24"/>
      <c r="JO121" s="24"/>
      <c r="JP121" s="24"/>
      <c r="JQ121" s="24"/>
      <c r="JR121" s="24"/>
      <c r="JS121" s="24"/>
      <c r="JT121" s="24"/>
      <c r="JU121" s="24"/>
      <c r="JV121" s="24"/>
      <c r="JW121" s="24"/>
      <c r="JX121" s="24"/>
      <c r="JY121" s="24"/>
      <c r="JZ121" s="24"/>
      <c r="KA121" s="24"/>
      <c r="KB121" s="24"/>
      <c r="KC121" s="24"/>
      <c r="KD121" s="24"/>
      <c r="KE121" s="24"/>
      <c r="KF121" s="24"/>
      <c r="KG121" s="24"/>
      <c r="KH121" s="24"/>
      <c r="KI121" s="24"/>
      <c r="KJ121" s="24"/>
      <c r="KK121" s="24"/>
      <c r="KL121" s="24"/>
      <c r="KM121" s="24"/>
      <c r="KN121" s="24"/>
      <c r="KO121" s="24"/>
      <c r="KP121" s="24"/>
      <c r="KQ121" s="24"/>
      <c r="KR121" s="24"/>
      <c r="KS121" s="24"/>
      <c r="KT121" s="24"/>
      <c r="KU121" s="24"/>
      <c r="KV121" s="24"/>
      <c r="KW121" s="24"/>
      <c r="KX121" s="24"/>
      <c r="KY121" s="24"/>
      <c r="KZ121" s="24"/>
      <c r="LA121" s="24"/>
      <c r="LB121" s="24"/>
      <c r="LC121" s="24"/>
      <c r="LD121" s="24"/>
      <c r="LE121" s="24"/>
      <c r="LF121" s="24"/>
      <c r="LG121" s="24"/>
      <c r="LH121" s="24"/>
      <c r="LI121" s="24"/>
      <c r="LJ121" s="24"/>
      <c r="LK121" s="24"/>
      <c r="LL121" s="24"/>
      <c r="LM121" s="24"/>
      <c r="LN121" s="24"/>
      <c r="LO121" s="24"/>
      <c r="LP121" s="24"/>
      <c r="LQ121" s="24"/>
      <c r="LR121" s="24"/>
      <c r="LS121" s="24"/>
      <c r="LT121" s="24"/>
      <c r="LU121" s="24"/>
      <c r="LV121" s="24"/>
      <c r="LW121" s="24"/>
      <c r="LX121" s="24"/>
      <c r="LY121" s="24"/>
      <c r="LZ121" s="24"/>
      <c r="MA121" s="24"/>
      <c r="MB121" s="24"/>
      <c r="MC121" s="24"/>
      <c r="MD121" s="24"/>
      <c r="ME121" s="24"/>
      <c r="MF121" s="24"/>
      <c r="MG121" s="24"/>
      <c r="MH121" s="24"/>
      <c r="MI121" s="24"/>
      <c r="MJ121" s="24"/>
      <c r="MK121" s="24"/>
      <c r="ML121" s="24"/>
      <c r="MM121" s="24"/>
      <c r="MN121" s="24"/>
      <c r="MO121" s="24"/>
      <c r="MP121" s="24"/>
      <c r="MQ121" s="24"/>
      <c r="MR121" s="24"/>
      <c r="MS121" s="24"/>
      <c r="MT121" s="24"/>
      <c r="MU121" s="24"/>
      <c r="MV121" s="24"/>
      <c r="MW121" s="24"/>
      <c r="MX121" s="24"/>
      <c r="MY121" s="24"/>
      <c r="MZ121" s="24"/>
      <c r="NA121" s="24"/>
      <c r="NB121" s="24"/>
      <c r="NC121" s="24"/>
      <c r="ND121" s="24"/>
    </row>
    <row r="122" spans="1:368" x14ac:dyDescent="0.35">
      <c r="A122" s="174"/>
      <c r="B122" s="141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  <c r="CY122" s="24"/>
      <c r="CZ122" s="24"/>
      <c r="DA122" s="24"/>
      <c r="DB122" s="24"/>
      <c r="DC122" s="24"/>
      <c r="DD122" s="24"/>
      <c r="DE122" s="24"/>
      <c r="DF122" s="24"/>
      <c r="DG122" s="24"/>
      <c r="DH122" s="24"/>
      <c r="DI122" s="24"/>
      <c r="DJ122" s="24"/>
      <c r="DK122" s="24"/>
      <c r="DL122" s="24"/>
      <c r="DM122" s="24"/>
      <c r="DN122" s="24"/>
      <c r="DO122" s="24"/>
      <c r="DP122" s="24"/>
      <c r="DQ122" s="24"/>
      <c r="DR122" s="24"/>
      <c r="DS122" s="24"/>
      <c r="DT122" s="24"/>
      <c r="DU122" s="24"/>
      <c r="DV122" s="24"/>
      <c r="DW122" s="24"/>
      <c r="DX122" s="24"/>
      <c r="DY122" s="24"/>
      <c r="DZ122" s="24"/>
      <c r="EA122" s="24"/>
      <c r="EB122" s="24"/>
      <c r="EC122" s="24"/>
      <c r="ED122" s="24"/>
      <c r="EE122" s="24"/>
      <c r="EF122" s="24"/>
      <c r="EG122" s="24"/>
      <c r="EH122" s="24"/>
      <c r="EI122" s="24"/>
      <c r="EJ122" s="24"/>
      <c r="EK122" s="24"/>
      <c r="EL122" s="24"/>
      <c r="EM122" s="24"/>
      <c r="EN122" s="24"/>
      <c r="EO122" s="24"/>
      <c r="EP122" s="24"/>
      <c r="EQ122" s="24"/>
      <c r="ER122" s="24"/>
      <c r="ES122" s="24"/>
      <c r="ET122" s="24"/>
      <c r="EU122" s="24"/>
      <c r="EV122" s="24"/>
      <c r="EW122" s="24"/>
      <c r="EX122" s="24"/>
      <c r="EY122" s="24"/>
      <c r="EZ122" s="24"/>
      <c r="FA122" s="24"/>
      <c r="FB122" s="24"/>
      <c r="FC122" s="24"/>
      <c r="FD122" s="24"/>
      <c r="FE122" s="24"/>
      <c r="FF122" s="24"/>
      <c r="FG122" s="24"/>
      <c r="FH122" s="24"/>
      <c r="FI122" s="24"/>
      <c r="FJ122" s="24"/>
      <c r="FK122" s="24"/>
      <c r="FL122" s="24"/>
      <c r="FM122" s="24"/>
      <c r="FN122" s="24"/>
      <c r="FO122" s="24"/>
      <c r="FP122" s="24"/>
      <c r="FQ122" s="24"/>
      <c r="FR122" s="24"/>
      <c r="FS122" s="24"/>
      <c r="FT122" s="24"/>
      <c r="FU122" s="24"/>
      <c r="FV122" s="24"/>
      <c r="FW122" s="24"/>
      <c r="FX122" s="24"/>
      <c r="FY122" s="24"/>
      <c r="FZ122" s="24"/>
      <c r="GA122" s="24"/>
      <c r="GB122" s="24"/>
      <c r="GC122" s="24"/>
      <c r="GD122" s="24"/>
      <c r="GE122" s="24"/>
      <c r="GF122" s="24"/>
      <c r="GG122" s="24"/>
      <c r="GH122" s="24"/>
      <c r="GI122" s="24"/>
      <c r="GJ122" s="24"/>
      <c r="GK122" s="24"/>
      <c r="GL122" s="24"/>
      <c r="GM122" s="24"/>
      <c r="GN122" s="24"/>
      <c r="GO122" s="24"/>
      <c r="GP122" s="24"/>
      <c r="GQ122" s="24"/>
      <c r="GR122" s="24"/>
      <c r="GS122" s="24"/>
      <c r="GT122" s="24"/>
      <c r="GU122" s="24"/>
      <c r="GV122" s="24"/>
      <c r="GW122" s="24"/>
      <c r="GX122" s="24"/>
      <c r="GY122" s="24"/>
      <c r="GZ122" s="24"/>
      <c r="HA122" s="24"/>
      <c r="HB122" s="24"/>
      <c r="HC122" s="24"/>
      <c r="HD122" s="24"/>
      <c r="HE122" s="24"/>
      <c r="HF122" s="24"/>
      <c r="HG122" s="24"/>
      <c r="HH122" s="24"/>
      <c r="HI122" s="24"/>
      <c r="HJ122" s="24"/>
      <c r="HK122" s="24"/>
      <c r="HL122" s="24"/>
      <c r="HM122" s="24"/>
      <c r="HN122" s="24"/>
      <c r="HO122" s="24"/>
      <c r="HP122" s="24"/>
      <c r="HQ122" s="24"/>
      <c r="HR122" s="24"/>
      <c r="HS122" s="24"/>
      <c r="HT122" s="24"/>
      <c r="HU122" s="24"/>
      <c r="HV122" s="24"/>
      <c r="HW122" s="24"/>
      <c r="HX122" s="24"/>
      <c r="HY122" s="24"/>
      <c r="HZ122" s="24"/>
      <c r="IA122" s="24"/>
      <c r="IB122" s="24"/>
      <c r="IC122" s="24"/>
      <c r="ID122" s="24"/>
      <c r="IE122" s="24"/>
      <c r="IF122" s="24"/>
      <c r="IG122" s="24"/>
      <c r="IH122" s="24"/>
      <c r="II122" s="24"/>
      <c r="IJ122" s="24"/>
      <c r="IK122" s="24"/>
      <c r="IL122" s="24"/>
      <c r="IM122" s="24"/>
      <c r="IN122" s="24"/>
      <c r="IO122" s="24"/>
      <c r="IP122" s="24"/>
      <c r="IQ122" s="24"/>
      <c r="IR122" s="24"/>
      <c r="IS122" s="24"/>
      <c r="IT122" s="24"/>
      <c r="IU122" s="24"/>
      <c r="IV122" s="24"/>
      <c r="IW122" s="24"/>
      <c r="IX122" s="24"/>
      <c r="IY122" s="24"/>
      <c r="IZ122" s="24"/>
      <c r="JA122" s="24"/>
      <c r="JB122" s="24"/>
      <c r="JC122" s="24"/>
      <c r="JD122" s="24"/>
      <c r="JE122" s="24"/>
      <c r="JF122" s="24"/>
      <c r="JG122" s="24"/>
      <c r="JH122" s="24"/>
      <c r="JI122" s="24"/>
      <c r="JJ122" s="24"/>
      <c r="JK122" s="24"/>
      <c r="JL122" s="24"/>
      <c r="JM122" s="24"/>
      <c r="JN122" s="24"/>
      <c r="JO122" s="24"/>
      <c r="JP122" s="24"/>
      <c r="JQ122" s="24"/>
      <c r="JR122" s="24"/>
      <c r="JS122" s="24"/>
      <c r="JT122" s="24"/>
      <c r="JU122" s="24"/>
      <c r="JV122" s="24"/>
      <c r="JW122" s="24"/>
      <c r="JX122" s="24"/>
      <c r="JY122" s="24"/>
      <c r="JZ122" s="24"/>
      <c r="KA122" s="24"/>
      <c r="KB122" s="24"/>
      <c r="KC122" s="24"/>
      <c r="KD122" s="24"/>
      <c r="KE122" s="24"/>
      <c r="KF122" s="24"/>
      <c r="KG122" s="24"/>
      <c r="KH122" s="24"/>
      <c r="KI122" s="24"/>
      <c r="KJ122" s="24"/>
      <c r="KK122" s="24"/>
      <c r="KL122" s="24"/>
      <c r="KM122" s="24"/>
      <c r="KN122" s="24"/>
      <c r="KO122" s="24"/>
      <c r="KP122" s="24"/>
      <c r="KQ122" s="24"/>
      <c r="KR122" s="24"/>
      <c r="KS122" s="24"/>
      <c r="KT122" s="24"/>
      <c r="KU122" s="24"/>
      <c r="KV122" s="24"/>
      <c r="KW122" s="24"/>
      <c r="KX122" s="24"/>
      <c r="KY122" s="24"/>
      <c r="KZ122" s="24"/>
      <c r="LA122" s="24"/>
      <c r="LB122" s="24"/>
      <c r="LC122" s="24"/>
      <c r="LD122" s="24"/>
      <c r="LE122" s="24"/>
      <c r="LF122" s="24"/>
      <c r="LG122" s="24"/>
      <c r="LH122" s="24"/>
      <c r="LI122" s="24"/>
      <c r="LJ122" s="24"/>
      <c r="LK122" s="24"/>
      <c r="LL122" s="24"/>
      <c r="LM122" s="24"/>
      <c r="LN122" s="24"/>
      <c r="LO122" s="24"/>
      <c r="LP122" s="24"/>
      <c r="LQ122" s="24"/>
      <c r="LR122" s="24"/>
      <c r="LS122" s="24"/>
      <c r="LT122" s="24"/>
      <c r="LU122" s="24"/>
      <c r="LV122" s="24"/>
      <c r="LW122" s="24"/>
      <c r="LX122" s="24"/>
      <c r="LY122" s="24"/>
      <c r="LZ122" s="24"/>
      <c r="MA122" s="24"/>
      <c r="MB122" s="24"/>
      <c r="MC122" s="24"/>
      <c r="MD122" s="24"/>
      <c r="ME122" s="24"/>
      <c r="MF122" s="24"/>
      <c r="MG122" s="24"/>
      <c r="MH122" s="24"/>
      <c r="MI122" s="24"/>
      <c r="MJ122" s="24"/>
      <c r="MK122" s="24"/>
      <c r="ML122" s="24"/>
      <c r="MM122" s="24"/>
      <c r="MN122" s="24"/>
      <c r="MO122" s="24"/>
      <c r="MP122" s="24"/>
      <c r="MQ122" s="24"/>
      <c r="MR122" s="24"/>
      <c r="MS122" s="24"/>
      <c r="MT122" s="24"/>
      <c r="MU122" s="24"/>
      <c r="MV122" s="24"/>
      <c r="MW122" s="24"/>
      <c r="MX122" s="24"/>
      <c r="MY122" s="24"/>
      <c r="MZ122" s="24"/>
      <c r="NA122" s="24"/>
      <c r="NB122" s="24"/>
      <c r="NC122" s="24"/>
      <c r="ND122" s="24"/>
    </row>
    <row r="123" spans="1:368" x14ac:dyDescent="0.35">
      <c r="A123" s="174"/>
      <c r="B123" s="141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  <c r="CY123" s="24"/>
      <c r="CZ123" s="24"/>
      <c r="DA123" s="24"/>
      <c r="DB123" s="24"/>
      <c r="DC123" s="24"/>
      <c r="DD123" s="24"/>
      <c r="DE123" s="24"/>
      <c r="DF123" s="24"/>
      <c r="DG123" s="24"/>
      <c r="DH123" s="24"/>
      <c r="DI123" s="24"/>
      <c r="DJ123" s="24"/>
      <c r="DK123" s="24"/>
      <c r="DL123" s="24"/>
      <c r="DM123" s="24"/>
      <c r="DN123" s="24"/>
      <c r="DO123" s="24"/>
      <c r="DP123" s="24"/>
      <c r="DQ123" s="24"/>
      <c r="DR123" s="24"/>
      <c r="DS123" s="24"/>
      <c r="DT123" s="24"/>
      <c r="DU123" s="24"/>
      <c r="DV123" s="24"/>
      <c r="DW123" s="24"/>
      <c r="DX123" s="24"/>
      <c r="DY123" s="24"/>
      <c r="DZ123" s="24"/>
      <c r="EA123" s="24"/>
      <c r="EB123" s="24"/>
      <c r="EC123" s="24"/>
      <c r="ED123" s="24"/>
      <c r="EE123" s="24"/>
      <c r="EF123" s="24"/>
      <c r="EG123" s="24"/>
      <c r="EH123" s="24"/>
      <c r="EI123" s="24"/>
      <c r="EJ123" s="24"/>
      <c r="EK123" s="24"/>
      <c r="EL123" s="24"/>
      <c r="EM123" s="24"/>
      <c r="EN123" s="24"/>
      <c r="EO123" s="24"/>
      <c r="EP123" s="24"/>
      <c r="EQ123" s="24"/>
      <c r="ER123" s="24"/>
      <c r="ES123" s="24"/>
      <c r="ET123" s="24"/>
      <c r="EU123" s="24"/>
      <c r="EV123" s="24"/>
      <c r="EW123" s="24"/>
      <c r="EX123" s="24"/>
      <c r="EY123" s="24"/>
      <c r="EZ123" s="24"/>
      <c r="FA123" s="24"/>
      <c r="FB123" s="24"/>
      <c r="FC123" s="24"/>
      <c r="FD123" s="24"/>
      <c r="FE123" s="24"/>
      <c r="FF123" s="24"/>
      <c r="FG123" s="24"/>
      <c r="FH123" s="24"/>
      <c r="FI123" s="24"/>
      <c r="FJ123" s="24"/>
      <c r="FK123" s="24"/>
      <c r="FL123" s="24"/>
      <c r="FM123" s="24"/>
      <c r="FN123" s="24"/>
      <c r="FO123" s="24"/>
      <c r="FP123" s="24"/>
      <c r="FQ123" s="24"/>
      <c r="FR123" s="24"/>
      <c r="FS123" s="24"/>
      <c r="FT123" s="24"/>
      <c r="FU123" s="24"/>
      <c r="FV123" s="24"/>
      <c r="FW123" s="24"/>
      <c r="FX123" s="24"/>
      <c r="FY123" s="24"/>
      <c r="FZ123" s="24"/>
      <c r="GA123" s="24"/>
      <c r="GB123" s="24"/>
      <c r="GC123" s="24"/>
      <c r="GD123" s="24"/>
      <c r="GE123" s="24"/>
      <c r="GF123" s="24"/>
      <c r="GG123" s="24"/>
      <c r="GH123" s="24"/>
      <c r="GI123" s="24"/>
      <c r="GJ123" s="24"/>
      <c r="GK123" s="24"/>
      <c r="GL123" s="24"/>
      <c r="GM123" s="24"/>
      <c r="GN123" s="24"/>
      <c r="GO123" s="24"/>
      <c r="GP123" s="24"/>
      <c r="GQ123" s="24"/>
      <c r="GR123" s="24"/>
      <c r="GS123" s="24"/>
      <c r="GT123" s="24"/>
      <c r="GU123" s="24"/>
      <c r="GV123" s="24"/>
      <c r="GW123" s="24"/>
      <c r="GX123" s="24"/>
      <c r="GY123" s="24"/>
      <c r="GZ123" s="24"/>
      <c r="HA123" s="24"/>
      <c r="HB123" s="24"/>
      <c r="HC123" s="24"/>
      <c r="HD123" s="24"/>
      <c r="HE123" s="24"/>
      <c r="HF123" s="24"/>
      <c r="HG123" s="24"/>
      <c r="HH123" s="24"/>
      <c r="HI123" s="24"/>
      <c r="HJ123" s="24"/>
      <c r="HK123" s="24"/>
      <c r="HL123" s="24"/>
      <c r="HM123" s="24"/>
      <c r="HN123" s="24"/>
      <c r="HO123" s="24"/>
      <c r="HP123" s="24"/>
      <c r="HQ123" s="24"/>
      <c r="HR123" s="24"/>
      <c r="HS123" s="24"/>
      <c r="HT123" s="24"/>
      <c r="HU123" s="24"/>
      <c r="HV123" s="24"/>
      <c r="HW123" s="24"/>
      <c r="HX123" s="24"/>
      <c r="HY123" s="24"/>
      <c r="HZ123" s="24"/>
      <c r="IA123" s="24"/>
      <c r="IB123" s="24"/>
      <c r="IC123" s="24"/>
      <c r="ID123" s="24"/>
      <c r="IE123" s="24"/>
      <c r="IF123" s="24"/>
      <c r="IG123" s="24"/>
      <c r="IH123" s="24"/>
      <c r="II123" s="24"/>
      <c r="IJ123" s="24"/>
      <c r="IK123" s="24"/>
      <c r="IL123" s="24"/>
      <c r="IM123" s="24"/>
      <c r="IN123" s="24"/>
      <c r="IO123" s="24"/>
      <c r="IP123" s="24"/>
      <c r="IQ123" s="24"/>
      <c r="IR123" s="24"/>
      <c r="IS123" s="24"/>
      <c r="IT123" s="24"/>
      <c r="IU123" s="24"/>
      <c r="IV123" s="24"/>
      <c r="IW123" s="24"/>
      <c r="IX123" s="24"/>
      <c r="IY123" s="24"/>
      <c r="IZ123" s="24"/>
      <c r="JA123" s="24"/>
      <c r="JB123" s="24"/>
      <c r="JC123" s="24"/>
      <c r="JD123" s="24"/>
      <c r="JE123" s="24"/>
      <c r="JF123" s="24"/>
      <c r="JG123" s="24"/>
      <c r="JH123" s="24"/>
      <c r="JI123" s="24"/>
      <c r="JJ123" s="24"/>
      <c r="JK123" s="24"/>
      <c r="JL123" s="24"/>
      <c r="JM123" s="24"/>
      <c r="JN123" s="24"/>
      <c r="JO123" s="24"/>
      <c r="JP123" s="24"/>
      <c r="JQ123" s="24"/>
      <c r="JR123" s="24"/>
      <c r="JS123" s="24"/>
      <c r="JT123" s="24"/>
      <c r="JU123" s="24"/>
      <c r="JV123" s="24"/>
      <c r="JW123" s="24"/>
      <c r="JX123" s="24"/>
      <c r="JY123" s="24"/>
      <c r="JZ123" s="24"/>
      <c r="KA123" s="24"/>
      <c r="KB123" s="24"/>
      <c r="KC123" s="24"/>
      <c r="KD123" s="24"/>
      <c r="KE123" s="24"/>
      <c r="KF123" s="24"/>
      <c r="KG123" s="24"/>
      <c r="KH123" s="24"/>
      <c r="KI123" s="24"/>
      <c r="KJ123" s="24"/>
      <c r="KK123" s="24"/>
      <c r="KL123" s="24"/>
      <c r="KM123" s="24"/>
      <c r="KN123" s="24"/>
      <c r="KO123" s="24"/>
      <c r="KP123" s="24"/>
      <c r="KQ123" s="24"/>
      <c r="KR123" s="24"/>
      <c r="KS123" s="24"/>
      <c r="KT123" s="24"/>
      <c r="KU123" s="24"/>
      <c r="KV123" s="24"/>
      <c r="KW123" s="24"/>
      <c r="KX123" s="24"/>
      <c r="KY123" s="24"/>
      <c r="KZ123" s="24"/>
      <c r="LA123" s="24"/>
      <c r="LB123" s="24"/>
      <c r="LC123" s="24"/>
      <c r="LD123" s="24"/>
      <c r="LE123" s="24"/>
      <c r="LF123" s="24"/>
      <c r="LG123" s="24"/>
      <c r="LH123" s="24"/>
      <c r="LI123" s="24"/>
      <c r="LJ123" s="24"/>
      <c r="LK123" s="24"/>
      <c r="LL123" s="24"/>
      <c r="LM123" s="24"/>
      <c r="LN123" s="24"/>
      <c r="LO123" s="24"/>
      <c r="LP123" s="24"/>
      <c r="LQ123" s="24"/>
      <c r="LR123" s="24"/>
      <c r="LS123" s="24"/>
      <c r="LT123" s="24"/>
      <c r="LU123" s="24"/>
      <c r="LV123" s="24"/>
      <c r="LW123" s="24"/>
      <c r="LX123" s="24"/>
      <c r="LY123" s="24"/>
      <c r="LZ123" s="24"/>
      <c r="MA123" s="24"/>
      <c r="MB123" s="24"/>
      <c r="MC123" s="24"/>
      <c r="MD123" s="24"/>
      <c r="ME123" s="24"/>
      <c r="MF123" s="24"/>
      <c r="MG123" s="24"/>
      <c r="MH123" s="24"/>
      <c r="MI123" s="24"/>
      <c r="MJ123" s="24"/>
      <c r="MK123" s="24"/>
      <c r="ML123" s="24"/>
      <c r="MM123" s="24"/>
      <c r="MN123" s="24"/>
      <c r="MO123" s="24"/>
      <c r="MP123" s="24"/>
      <c r="MQ123" s="24"/>
      <c r="MR123" s="24"/>
      <c r="MS123" s="24"/>
      <c r="MT123" s="24"/>
      <c r="MU123" s="24"/>
      <c r="MV123" s="24"/>
      <c r="MW123" s="24"/>
      <c r="MX123" s="24"/>
      <c r="MY123" s="24"/>
      <c r="MZ123" s="24"/>
      <c r="NA123" s="24"/>
      <c r="NB123" s="24"/>
      <c r="NC123" s="24"/>
      <c r="ND123" s="24"/>
    </row>
    <row r="124" spans="1:368" x14ac:dyDescent="0.35">
      <c r="A124" s="174"/>
      <c r="B124" s="141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4"/>
      <c r="DH124" s="24"/>
      <c r="DI124" s="24"/>
      <c r="DJ124" s="24"/>
      <c r="DK124" s="24"/>
      <c r="DL124" s="24"/>
      <c r="DM124" s="24"/>
      <c r="DN124" s="24"/>
      <c r="DO124" s="24"/>
      <c r="DP124" s="24"/>
      <c r="DQ124" s="24"/>
      <c r="DR124" s="24"/>
      <c r="DS124" s="24"/>
      <c r="DT124" s="24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4"/>
      <c r="EL124" s="24"/>
      <c r="EM124" s="24"/>
      <c r="EN124" s="24"/>
      <c r="EO124" s="24"/>
      <c r="EP124" s="24"/>
      <c r="EQ124" s="24"/>
      <c r="ER124" s="24"/>
      <c r="ES124" s="24"/>
      <c r="ET124" s="24"/>
      <c r="EU124" s="24"/>
      <c r="EV124" s="24"/>
      <c r="EW124" s="24"/>
      <c r="EX124" s="24"/>
      <c r="EY124" s="24"/>
      <c r="EZ124" s="24"/>
      <c r="FA124" s="24"/>
      <c r="FB124" s="24"/>
      <c r="FC124" s="24"/>
      <c r="FD124" s="24"/>
      <c r="FE124" s="24"/>
      <c r="FF124" s="24"/>
      <c r="FG124" s="24"/>
      <c r="FH124" s="24"/>
      <c r="FI124" s="24"/>
      <c r="FJ124" s="24"/>
      <c r="FK124" s="24"/>
      <c r="FL124" s="24"/>
      <c r="FM124" s="24"/>
      <c r="FN124" s="24"/>
      <c r="FO124" s="24"/>
      <c r="FP124" s="24"/>
      <c r="FQ124" s="24"/>
      <c r="FR124" s="24"/>
      <c r="FS124" s="24"/>
      <c r="FT124" s="24"/>
      <c r="FU124" s="24"/>
      <c r="FV124" s="24"/>
      <c r="FW124" s="24"/>
      <c r="FX124" s="24"/>
      <c r="FY124" s="24"/>
      <c r="FZ124" s="24"/>
      <c r="GA124" s="24"/>
      <c r="GB124" s="24"/>
      <c r="GC124" s="24"/>
      <c r="GD124" s="24"/>
      <c r="GE124" s="24"/>
      <c r="GF124" s="24"/>
      <c r="GG124" s="24"/>
      <c r="GH124" s="24"/>
      <c r="GI124" s="24"/>
      <c r="GJ124" s="24"/>
      <c r="GK124" s="24"/>
      <c r="GL124" s="24"/>
      <c r="GM124" s="24"/>
      <c r="GN124" s="24"/>
      <c r="GO124" s="24"/>
      <c r="GP124" s="24"/>
      <c r="GQ124" s="24"/>
      <c r="GR124" s="24"/>
      <c r="GS124" s="24"/>
      <c r="GT124" s="24"/>
      <c r="GU124" s="24"/>
      <c r="GV124" s="24"/>
      <c r="GW124" s="24"/>
      <c r="GX124" s="24"/>
      <c r="GY124" s="24"/>
      <c r="GZ124" s="24"/>
      <c r="HA124" s="24"/>
      <c r="HB124" s="24"/>
      <c r="HC124" s="24"/>
      <c r="HD124" s="24"/>
      <c r="HE124" s="24"/>
      <c r="HF124" s="24"/>
      <c r="HG124" s="24"/>
      <c r="HH124" s="24"/>
      <c r="HI124" s="24"/>
      <c r="HJ124" s="24"/>
      <c r="HK124" s="24"/>
      <c r="HL124" s="24"/>
      <c r="HM124" s="24"/>
      <c r="HN124" s="24"/>
      <c r="HO124" s="24"/>
      <c r="HP124" s="24"/>
      <c r="HQ124" s="24"/>
      <c r="HR124" s="24"/>
      <c r="HS124" s="24"/>
      <c r="HT124" s="24"/>
      <c r="HU124" s="24"/>
      <c r="HV124" s="24"/>
      <c r="HW124" s="24"/>
      <c r="HX124" s="24"/>
      <c r="HY124" s="24"/>
      <c r="HZ124" s="24"/>
      <c r="IA124" s="24"/>
      <c r="IB124" s="24"/>
      <c r="IC124" s="24"/>
      <c r="ID124" s="24"/>
      <c r="IE124" s="24"/>
      <c r="IF124" s="24"/>
      <c r="IG124" s="24"/>
      <c r="IH124" s="24"/>
      <c r="II124" s="24"/>
      <c r="IJ124" s="24"/>
      <c r="IK124" s="24"/>
      <c r="IL124" s="24"/>
      <c r="IM124" s="24"/>
      <c r="IN124" s="24"/>
      <c r="IO124" s="24"/>
      <c r="IP124" s="24"/>
      <c r="IQ124" s="24"/>
      <c r="IR124" s="24"/>
      <c r="IS124" s="24"/>
      <c r="IT124" s="24"/>
      <c r="IU124" s="24"/>
      <c r="IV124" s="24"/>
      <c r="IW124" s="24"/>
      <c r="IX124" s="24"/>
      <c r="IY124" s="24"/>
      <c r="IZ124" s="24"/>
      <c r="JA124" s="24"/>
      <c r="JB124" s="24"/>
      <c r="JC124" s="24"/>
      <c r="JD124" s="24"/>
      <c r="JE124" s="24"/>
      <c r="JF124" s="24"/>
      <c r="JG124" s="24"/>
      <c r="JH124" s="24"/>
      <c r="JI124" s="24"/>
      <c r="JJ124" s="24"/>
      <c r="JK124" s="24"/>
      <c r="JL124" s="24"/>
      <c r="JM124" s="24"/>
      <c r="JN124" s="24"/>
      <c r="JO124" s="24"/>
      <c r="JP124" s="24"/>
      <c r="JQ124" s="24"/>
      <c r="JR124" s="24"/>
      <c r="JS124" s="24"/>
      <c r="JT124" s="24"/>
      <c r="JU124" s="24"/>
      <c r="JV124" s="24"/>
      <c r="JW124" s="24"/>
      <c r="JX124" s="24"/>
      <c r="JY124" s="24"/>
      <c r="JZ124" s="24"/>
      <c r="KA124" s="24"/>
      <c r="KB124" s="24"/>
      <c r="KC124" s="24"/>
      <c r="KD124" s="24"/>
      <c r="KE124" s="24"/>
      <c r="KF124" s="24"/>
      <c r="KG124" s="24"/>
      <c r="KH124" s="24"/>
      <c r="KI124" s="24"/>
      <c r="KJ124" s="24"/>
      <c r="KK124" s="24"/>
      <c r="KL124" s="24"/>
      <c r="KM124" s="24"/>
      <c r="KN124" s="24"/>
      <c r="KO124" s="24"/>
      <c r="KP124" s="24"/>
      <c r="KQ124" s="24"/>
      <c r="KR124" s="24"/>
      <c r="KS124" s="24"/>
      <c r="KT124" s="24"/>
      <c r="KU124" s="24"/>
      <c r="KV124" s="24"/>
      <c r="KW124" s="24"/>
      <c r="KX124" s="24"/>
      <c r="KY124" s="24"/>
      <c r="KZ124" s="24"/>
      <c r="LA124" s="24"/>
      <c r="LB124" s="24"/>
      <c r="LC124" s="24"/>
      <c r="LD124" s="24"/>
      <c r="LE124" s="24"/>
      <c r="LF124" s="24"/>
      <c r="LG124" s="24"/>
      <c r="LH124" s="24"/>
      <c r="LI124" s="24"/>
      <c r="LJ124" s="24"/>
      <c r="LK124" s="24"/>
      <c r="LL124" s="24"/>
      <c r="LM124" s="24"/>
      <c r="LN124" s="24"/>
      <c r="LO124" s="24"/>
      <c r="LP124" s="24"/>
      <c r="LQ124" s="24"/>
      <c r="LR124" s="24"/>
      <c r="LS124" s="24"/>
      <c r="LT124" s="24"/>
      <c r="LU124" s="24"/>
      <c r="LV124" s="24"/>
      <c r="LW124" s="24"/>
      <c r="LX124" s="24"/>
      <c r="LY124" s="24"/>
      <c r="LZ124" s="24"/>
      <c r="MA124" s="24"/>
      <c r="MB124" s="24"/>
      <c r="MC124" s="24"/>
      <c r="MD124" s="24"/>
      <c r="ME124" s="24"/>
      <c r="MF124" s="24"/>
      <c r="MG124" s="24"/>
      <c r="MH124" s="24"/>
      <c r="MI124" s="24"/>
      <c r="MJ124" s="24"/>
      <c r="MK124" s="24"/>
      <c r="ML124" s="24"/>
      <c r="MM124" s="24"/>
      <c r="MN124" s="24"/>
      <c r="MO124" s="24"/>
      <c r="MP124" s="24"/>
      <c r="MQ124" s="24"/>
      <c r="MR124" s="24"/>
      <c r="MS124" s="24"/>
      <c r="MT124" s="24"/>
      <c r="MU124" s="24"/>
      <c r="MV124" s="24"/>
      <c r="MW124" s="24"/>
      <c r="MX124" s="24"/>
      <c r="MY124" s="24"/>
      <c r="MZ124" s="24"/>
      <c r="NA124" s="24"/>
      <c r="NB124" s="24"/>
      <c r="NC124" s="24"/>
      <c r="ND124" s="24"/>
    </row>
    <row r="125" spans="1:368" ht="15" thickBot="1" x14ac:dyDescent="0.4">
      <c r="A125" s="174"/>
      <c r="B125" s="141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  <c r="AW125" s="40"/>
      <c r="AX125" s="40"/>
      <c r="AY125" s="40"/>
      <c r="AZ125" s="40"/>
      <c r="BA125" s="40"/>
      <c r="BB125" s="40"/>
      <c r="BC125" s="40"/>
      <c r="BD125" s="40"/>
      <c r="BE125" s="40"/>
      <c r="BF125" s="40"/>
      <c r="BG125" s="40"/>
      <c r="BH125" s="40"/>
      <c r="BI125" s="40"/>
      <c r="BJ125" s="40"/>
      <c r="BK125" s="40"/>
      <c r="BL125" s="40"/>
      <c r="BM125" s="40"/>
      <c r="BN125" s="40"/>
      <c r="BO125" s="40"/>
      <c r="BP125" s="40"/>
      <c r="BQ125" s="40"/>
      <c r="BR125" s="40"/>
      <c r="BS125" s="40"/>
      <c r="BT125" s="40"/>
      <c r="BU125" s="40"/>
      <c r="BV125" s="40"/>
      <c r="BW125" s="40"/>
      <c r="BX125" s="40"/>
      <c r="BY125" s="40"/>
      <c r="BZ125" s="40"/>
      <c r="CA125" s="40"/>
      <c r="CB125" s="40"/>
      <c r="CC125" s="40"/>
      <c r="CD125" s="40"/>
      <c r="CE125" s="40"/>
      <c r="CF125" s="40"/>
      <c r="CG125" s="40"/>
      <c r="CH125" s="40"/>
      <c r="CI125" s="40"/>
      <c r="CJ125" s="40"/>
      <c r="CK125" s="40"/>
      <c r="CL125" s="40"/>
      <c r="CM125" s="40"/>
      <c r="CN125" s="40"/>
      <c r="CO125" s="40"/>
      <c r="CP125" s="40"/>
      <c r="CQ125" s="40"/>
      <c r="CR125" s="40"/>
      <c r="CS125" s="40"/>
      <c r="CT125" s="40"/>
      <c r="CU125" s="40"/>
      <c r="CV125" s="40"/>
      <c r="CW125" s="40"/>
      <c r="CX125" s="40"/>
      <c r="CY125" s="40"/>
      <c r="CZ125" s="40"/>
      <c r="DA125" s="40"/>
      <c r="DB125" s="40"/>
      <c r="DC125" s="40"/>
      <c r="DD125" s="40"/>
      <c r="DE125" s="40"/>
      <c r="DF125" s="40"/>
      <c r="DG125" s="40"/>
      <c r="DH125" s="40"/>
      <c r="DI125" s="40"/>
      <c r="DJ125" s="40"/>
      <c r="DK125" s="40"/>
      <c r="DL125" s="40"/>
      <c r="DM125" s="40"/>
      <c r="DN125" s="40"/>
      <c r="DO125" s="40"/>
      <c r="DP125" s="40"/>
      <c r="DQ125" s="40"/>
      <c r="DR125" s="40"/>
      <c r="DS125" s="40"/>
      <c r="DT125" s="40"/>
      <c r="DU125" s="40"/>
      <c r="DV125" s="40"/>
      <c r="DW125" s="40"/>
      <c r="DX125" s="40"/>
      <c r="DY125" s="40"/>
      <c r="DZ125" s="40"/>
      <c r="EA125" s="40"/>
      <c r="EB125" s="40"/>
      <c r="EC125" s="40"/>
      <c r="ED125" s="40"/>
      <c r="EE125" s="40"/>
      <c r="EF125" s="40"/>
      <c r="EG125" s="40"/>
      <c r="EH125" s="40"/>
      <c r="EI125" s="40"/>
      <c r="EJ125" s="40"/>
      <c r="EK125" s="40"/>
      <c r="EL125" s="40"/>
      <c r="EM125" s="40"/>
      <c r="EN125" s="40"/>
      <c r="EO125" s="40"/>
      <c r="EP125" s="40"/>
      <c r="EQ125" s="40"/>
      <c r="ER125" s="40"/>
      <c r="ES125" s="40"/>
      <c r="ET125" s="40"/>
      <c r="EU125" s="40"/>
      <c r="EV125" s="40"/>
      <c r="EW125" s="40"/>
      <c r="EX125" s="40"/>
      <c r="EY125" s="40"/>
      <c r="EZ125" s="40"/>
      <c r="FA125" s="40"/>
      <c r="FB125" s="40"/>
      <c r="FC125" s="40"/>
      <c r="FD125" s="40"/>
      <c r="FE125" s="40"/>
      <c r="FF125" s="40"/>
      <c r="FG125" s="40"/>
      <c r="FH125" s="40"/>
      <c r="FI125" s="40"/>
      <c r="FJ125" s="40"/>
      <c r="FK125" s="40"/>
      <c r="FL125" s="40"/>
      <c r="FM125" s="40"/>
      <c r="FN125" s="40"/>
      <c r="FO125" s="40"/>
      <c r="FP125" s="40"/>
      <c r="FQ125" s="40"/>
      <c r="FR125" s="40"/>
      <c r="FS125" s="40"/>
      <c r="FT125" s="40"/>
      <c r="FU125" s="40"/>
      <c r="FV125" s="40"/>
      <c r="FW125" s="40"/>
      <c r="FX125" s="40"/>
      <c r="FY125" s="40"/>
      <c r="FZ125" s="40"/>
      <c r="GA125" s="40"/>
      <c r="GB125" s="40"/>
      <c r="GC125" s="40"/>
      <c r="GD125" s="40"/>
      <c r="GE125" s="40"/>
      <c r="GF125" s="40"/>
      <c r="GG125" s="40"/>
      <c r="GH125" s="40"/>
      <c r="GI125" s="40"/>
      <c r="GJ125" s="40"/>
      <c r="GK125" s="40"/>
      <c r="GL125" s="40"/>
      <c r="GM125" s="40"/>
      <c r="GN125" s="40"/>
      <c r="GO125" s="40"/>
      <c r="GP125" s="40"/>
      <c r="GQ125" s="40"/>
      <c r="GR125" s="40"/>
      <c r="GS125" s="40"/>
      <c r="GT125" s="40"/>
      <c r="GU125" s="40"/>
      <c r="GV125" s="40"/>
      <c r="GW125" s="40"/>
      <c r="GX125" s="40"/>
      <c r="GY125" s="40"/>
      <c r="GZ125" s="40"/>
      <c r="HA125" s="40"/>
      <c r="HB125" s="40"/>
      <c r="HC125" s="40"/>
      <c r="HD125" s="40"/>
      <c r="HE125" s="40"/>
      <c r="HF125" s="40"/>
      <c r="HG125" s="40"/>
      <c r="HH125" s="40"/>
      <c r="HI125" s="40"/>
      <c r="HJ125" s="40"/>
      <c r="HK125" s="40"/>
      <c r="HL125" s="40"/>
      <c r="HM125" s="40"/>
      <c r="HN125" s="40"/>
      <c r="HO125" s="40"/>
      <c r="HP125" s="40"/>
      <c r="HQ125" s="40"/>
      <c r="HR125" s="40"/>
      <c r="HS125" s="40"/>
      <c r="HT125" s="40"/>
      <c r="HU125" s="40"/>
      <c r="HV125" s="40"/>
      <c r="HW125" s="40"/>
      <c r="HX125" s="40"/>
      <c r="HY125" s="40"/>
      <c r="HZ125" s="40"/>
      <c r="IA125" s="40"/>
      <c r="IB125" s="40"/>
      <c r="IC125" s="40"/>
      <c r="ID125" s="40"/>
      <c r="IE125" s="40"/>
      <c r="IF125" s="40"/>
      <c r="IG125" s="40"/>
      <c r="IH125" s="40"/>
      <c r="II125" s="40"/>
      <c r="IJ125" s="40"/>
      <c r="IK125" s="40"/>
      <c r="IL125" s="40"/>
      <c r="IM125" s="40"/>
      <c r="IN125" s="40"/>
      <c r="IO125" s="40"/>
      <c r="IP125" s="40"/>
      <c r="IQ125" s="40"/>
      <c r="IR125" s="40"/>
      <c r="IS125" s="40"/>
      <c r="IT125" s="40"/>
      <c r="IU125" s="40"/>
      <c r="IV125" s="40"/>
      <c r="IW125" s="40"/>
      <c r="IX125" s="40"/>
      <c r="IY125" s="40"/>
      <c r="IZ125" s="40"/>
      <c r="JA125" s="40"/>
      <c r="JB125" s="40"/>
      <c r="JC125" s="40"/>
      <c r="JD125" s="40"/>
      <c r="JE125" s="40"/>
      <c r="JF125" s="40"/>
      <c r="JG125" s="40"/>
      <c r="JH125" s="40"/>
      <c r="JI125" s="40"/>
      <c r="JJ125" s="40"/>
      <c r="JK125" s="40"/>
      <c r="JL125" s="40"/>
      <c r="JM125" s="40"/>
      <c r="JN125" s="40"/>
      <c r="JO125" s="40"/>
      <c r="JP125" s="40"/>
      <c r="JQ125" s="40"/>
      <c r="JR125" s="40"/>
      <c r="JS125" s="40"/>
      <c r="JT125" s="40"/>
      <c r="JU125" s="40"/>
      <c r="JV125" s="40"/>
      <c r="JW125" s="40"/>
      <c r="JX125" s="40"/>
      <c r="JY125" s="40"/>
      <c r="JZ125" s="40"/>
      <c r="KA125" s="40"/>
      <c r="KB125" s="40"/>
      <c r="KC125" s="40"/>
      <c r="KD125" s="40"/>
      <c r="KE125" s="40"/>
      <c r="KF125" s="40"/>
      <c r="KG125" s="40"/>
      <c r="KH125" s="40"/>
      <c r="KI125" s="40"/>
      <c r="KJ125" s="40"/>
      <c r="KK125" s="40"/>
      <c r="KL125" s="40"/>
      <c r="KM125" s="40"/>
      <c r="KN125" s="40"/>
      <c r="KO125" s="40"/>
      <c r="KP125" s="40"/>
      <c r="KQ125" s="40"/>
      <c r="KR125" s="40"/>
      <c r="KS125" s="40"/>
      <c r="KT125" s="40"/>
      <c r="KU125" s="40"/>
      <c r="KV125" s="40"/>
      <c r="KW125" s="40"/>
      <c r="KX125" s="40"/>
      <c r="KY125" s="40"/>
      <c r="KZ125" s="40"/>
      <c r="LA125" s="40"/>
      <c r="LB125" s="40"/>
      <c r="LC125" s="40"/>
      <c r="LD125" s="40"/>
      <c r="LE125" s="40"/>
      <c r="LF125" s="40"/>
      <c r="LG125" s="40"/>
      <c r="LH125" s="40"/>
      <c r="LI125" s="40"/>
      <c r="LJ125" s="40"/>
      <c r="LK125" s="40"/>
      <c r="LL125" s="40"/>
      <c r="LM125" s="40"/>
      <c r="LN125" s="40"/>
      <c r="LO125" s="40"/>
      <c r="LP125" s="40"/>
      <c r="LQ125" s="40"/>
      <c r="LR125" s="40"/>
      <c r="LS125" s="40"/>
      <c r="LT125" s="40"/>
      <c r="LU125" s="40"/>
      <c r="LV125" s="40"/>
      <c r="LW125" s="40"/>
      <c r="LX125" s="40"/>
      <c r="LY125" s="40"/>
      <c r="LZ125" s="40"/>
      <c r="MA125" s="40"/>
      <c r="MB125" s="40"/>
      <c r="MC125" s="40"/>
      <c r="MD125" s="40"/>
      <c r="ME125" s="40"/>
      <c r="MF125" s="40"/>
      <c r="MG125" s="40"/>
      <c r="MH125" s="40"/>
      <c r="MI125" s="40"/>
      <c r="MJ125" s="40"/>
      <c r="MK125" s="40"/>
      <c r="ML125" s="40"/>
      <c r="MM125" s="40"/>
      <c r="MN125" s="40"/>
      <c r="MO125" s="40"/>
      <c r="MP125" s="40"/>
      <c r="MQ125" s="40"/>
      <c r="MR125" s="40"/>
      <c r="MS125" s="40"/>
      <c r="MT125" s="40"/>
      <c r="MU125" s="40"/>
      <c r="MV125" s="40"/>
      <c r="MW125" s="40"/>
      <c r="MX125" s="40"/>
      <c r="MY125" s="40"/>
      <c r="MZ125" s="40"/>
      <c r="NA125" s="40"/>
      <c r="NB125" s="40"/>
      <c r="NC125" s="40"/>
      <c r="ND125" s="40"/>
    </row>
    <row r="126" spans="1:368" x14ac:dyDescent="0.35">
      <c r="A126" s="174"/>
      <c r="B126" s="141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24"/>
      <c r="EZ126" s="24"/>
      <c r="FA126" s="24"/>
      <c r="FB126" s="24"/>
      <c r="FC126" s="24"/>
      <c r="FD126" s="24"/>
      <c r="FE126" s="24"/>
      <c r="FF126" s="24"/>
      <c r="FG126" s="24"/>
      <c r="FH126" s="24"/>
      <c r="FI126" s="24"/>
      <c r="FJ126" s="24"/>
      <c r="FK126" s="24"/>
      <c r="FL126" s="24"/>
      <c r="FM126" s="24"/>
      <c r="FN126" s="24"/>
      <c r="FO126" s="24"/>
      <c r="FP126" s="24"/>
      <c r="FQ126" s="24"/>
      <c r="FR126" s="24"/>
      <c r="FS126" s="24"/>
      <c r="FT126" s="24"/>
      <c r="FU126" s="24"/>
      <c r="FV126" s="24"/>
      <c r="FW126" s="24"/>
      <c r="FX126" s="24"/>
      <c r="FY126" s="24"/>
      <c r="FZ126" s="24"/>
      <c r="GA126" s="24"/>
      <c r="GB126" s="24"/>
      <c r="GC126" s="24"/>
      <c r="GD126" s="24"/>
      <c r="GE126" s="24"/>
      <c r="GF126" s="24"/>
      <c r="GG126" s="24"/>
      <c r="GH126" s="24"/>
      <c r="GI126" s="24"/>
      <c r="GJ126" s="24"/>
      <c r="GK126" s="24"/>
      <c r="GL126" s="24"/>
      <c r="GM126" s="24"/>
      <c r="GN126" s="24"/>
      <c r="GO126" s="24"/>
      <c r="GP126" s="24"/>
      <c r="GQ126" s="24"/>
      <c r="GR126" s="24"/>
      <c r="GS126" s="24"/>
      <c r="GT126" s="24"/>
      <c r="GU126" s="24"/>
      <c r="GV126" s="24"/>
      <c r="GW126" s="24"/>
      <c r="GX126" s="24"/>
      <c r="GY126" s="24"/>
      <c r="GZ126" s="24"/>
      <c r="HA126" s="24"/>
      <c r="HB126" s="24"/>
      <c r="HC126" s="24"/>
      <c r="HD126" s="24"/>
      <c r="HE126" s="24"/>
      <c r="HF126" s="24"/>
      <c r="HG126" s="24"/>
      <c r="HH126" s="24"/>
      <c r="HI126" s="24"/>
      <c r="HJ126" s="24"/>
      <c r="HK126" s="24"/>
      <c r="HL126" s="24"/>
      <c r="HM126" s="24"/>
      <c r="HN126" s="24"/>
      <c r="HO126" s="24"/>
      <c r="HP126" s="24"/>
      <c r="HQ126" s="24"/>
      <c r="HR126" s="24"/>
      <c r="HS126" s="24"/>
      <c r="HT126" s="24"/>
      <c r="HU126" s="24"/>
      <c r="HV126" s="24"/>
      <c r="HW126" s="24"/>
      <c r="HX126" s="24"/>
      <c r="HY126" s="24"/>
      <c r="HZ126" s="24"/>
      <c r="IA126" s="24"/>
      <c r="IB126" s="24"/>
      <c r="IC126" s="24"/>
      <c r="ID126" s="24"/>
      <c r="IE126" s="24"/>
      <c r="IF126" s="24"/>
      <c r="IG126" s="24"/>
      <c r="IH126" s="24"/>
      <c r="II126" s="24"/>
      <c r="IJ126" s="24"/>
      <c r="IK126" s="24"/>
      <c r="IL126" s="24"/>
      <c r="IM126" s="24"/>
      <c r="IN126" s="24"/>
      <c r="IO126" s="24"/>
      <c r="IP126" s="24"/>
      <c r="IQ126" s="24"/>
      <c r="IR126" s="24"/>
      <c r="IS126" s="24"/>
      <c r="IT126" s="24"/>
      <c r="IU126" s="24"/>
      <c r="IV126" s="24"/>
      <c r="IW126" s="24"/>
      <c r="IX126" s="24"/>
      <c r="IY126" s="24"/>
      <c r="IZ126" s="24"/>
      <c r="JA126" s="24"/>
      <c r="JB126" s="24"/>
      <c r="JC126" s="24"/>
      <c r="JD126" s="24"/>
      <c r="JE126" s="24"/>
      <c r="JF126" s="24"/>
      <c r="JG126" s="24"/>
      <c r="JH126" s="24"/>
      <c r="JI126" s="24"/>
      <c r="JJ126" s="24"/>
      <c r="JK126" s="24"/>
      <c r="JL126" s="24"/>
      <c r="JM126" s="24"/>
      <c r="JN126" s="24"/>
      <c r="JO126" s="24"/>
      <c r="JP126" s="24"/>
      <c r="JQ126" s="24"/>
      <c r="JR126" s="24"/>
      <c r="JS126" s="24"/>
      <c r="JT126" s="24"/>
      <c r="JU126" s="24"/>
      <c r="JV126" s="24"/>
      <c r="JW126" s="24"/>
      <c r="JX126" s="24"/>
      <c r="JY126" s="24"/>
      <c r="JZ126" s="24"/>
      <c r="KA126" s="24"/>
      <c r="KB126" s="24"/>
      <c r="KC126" s="24"/>
      <c r="KD126" s="24"/>
      <c r="KE126" s="24"/>
      <c r="KF126" s="24"/>
      <c r="KG126" s="24"/>
      <c r="KH126" s="24"/>
      <c r="KI126" s="24"/>
      <c r="KJ126" s="24"/>
      <c r="KK126" s="24"/>
      <c r="KL126" s="24"/>
      <c r="KM126" s="24"/>
      <c r="KN126" s="24"/>
      <c r="KO126" s="24"/>
      <c r="KP126" s="24"/>
      <c r="KQ126" s="24"/>
      <c r="KR126" s="24"/>
      <c r="KS126" s="24"/>
      <c r="KT126" s="24"/>
      <c r="KU126" s="24"/>
      <c r="KV126" s="24"/>
      <c r="KW126" s="24"/>
      <c r="KX126" s="24"/>
      <c r="KY126" s="24"/>
      <c r="KZ126" s="24"/>
      <c r="LA126" s="24"/>
      <c r="LB126" s="24"/>
      <c r="LC126" s="24"/>
      <c r="LD126" s="24"/>
      <c r="LE126" s="24"/>
      <c r="LF126" s="24"/>
      <c r="LG126" s="24"/>
      <c r="LH126" s="24"/>
      <c r="LI126" s="24"/>
      <c r="LJ126" s="24"/>
      <c r="LK126" s="24"/>
      <c r="LL126" s="24"/>
      <c r="LM126" s="24"/>
      <c r="LN126" s="24"/>
      <c r="LO126" s="24"/>
      <c r="LP126" s="24"/>
      <c r="LQ126" s="24"/>
      <c r="LR126" s="24"/>
      <c r="LS126" s="24"/>
      <c r="LT126" s="24"/>
      <c r="LU126" s="24"/>
      <c r="LV126" s="24"/>
      <c r="LW126" s="24"/>
      <c r="LX126" s="24"/>
      <c r="LY126" s="24"/>
      <c r="LZ126" s="24"/>
      <c r="MA126" s="24"/>
      <c r="MB126" s="24"/>
      <c r="MC126" s="24"/>
      <c r="MD126" s="24"/>
      <c r="ME126" s="24"/>
      <c r="MF126" s="24"/>
      <c r="MG126" s="24"/>
      <c r="MH126" s="24"/>
      <c r="MI126" s="24"/>
      <c r="MJ126" s="24"/>
      <c r="MK126" s="24"/>
      <c r="ML126" s="24"/>
      <c r="MM126" s="24"/>
      <c r="MN126" s="24"/>
      <c r="MO126" s="24"/>
      <c r="MP126" s="24"/>
      <c r="MQ126" s="24"/>
      <c r="MR126" s="24"/>
      <c r="MS126" s="24"/>
      <c r="MT126" s="24"/>
      <c r="MU126" s="24"/>
      <c r="MV126" s="24"/>
      <c r="MW126" s="24"/>
      <c r="MX126" s="24"/>
      <c r="MY126" s="24"/>
      <c r="MZ126" s="24"/>
      <c r="NA126" s="24"/>
      <c r="NB126" s="24"/>
      <c r="NC126" s="24"/>
      <c r="ND126" s="24"/>
    </row>
    <row r="127" spans="1:368" x14ac:dyDescent="0.35">
      <c r="A127" s="174"/>
      <c r="B127" s="141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  <c r="CY127" s="24"/>
      <c r="CZ127" s="24"/>
      <c r="DA127" s="24"/>
      <c r="DB127" s="24"/>
      <c r="DC127" s="24"/>
      <c r="DD127" s="24"/>
      <c r="DE127" s="24"/>
      <c r="DF127" s="24"/>
      <c r="DG127" s="24"/>
      <c r="DH127" s="24"/>
      <c r="DI127" s="24"/>
      <c r="DJ127" s="24"/>
      <c r="DK127" s="24"/>
      <c r="DL127" s="24"/>
      <c r="DM127" s="24"/>
      <c r="DN127" s="24"/>
      <c r="DO127" s="24"/>
      <c r="DP127" s="24"/>
      <c r="DQ127" s="24"/>
      <c r="DR127" s="24"/>
      <c r="DS127" s="24"/>
      <c r="DT127" s="24"/>
      <c r="DU127" s="24"/>
      <c r="DV127" s="24"/>
      <c r="DW127" s="24"/>
      <c r="DX127" s="24"/>
      <c r="DY127" s="24"/>
      <c r="DZ127" s="24"/>
      <c r="EA127" s="24"/>
      <c r="EB127" s="24"/>
      <c r="EC127" s="24"/>
      <c r="ED127" s="24"/>
      <c r="EE127" s="24"/>
      <c r="EF127" s="24"/>
      <c r="EG127" s="24"/>
      <c r="EH127" s="24"/>
      <c r="EI127" s="24"/>
      <c r="EJ127" s="24"/>
      <c r="EK127" s="24"/>
      <c r="EL127" s="24"/>
      <c r="EM127" s="24"/>
      <c r="EN127" s="24"/>
      <c r="EO127" s="24"/>
      <c r="EP127" s="24"/>
      <c r="EQ127" s="24"/>
      <c r="ER127" s="24"/>
      <c r="ES127" s="24"/>
      <c r="ET127" s="24"/>
      <c r="EU127" s="24"/>
      <c r="EV127" s="24"/>
      <c r="EW127" s="24"/>
      <c r="EX127" s="24"/>
      <c r="EY127" s="24"/>
      <c r="EZ127" s="24"/>
      <c r="FA127" s="24"/>
      <c r="FB127" s="24"/>
      <c r="FC127" s="24"/>
      <c r="FD127" s="24"/>
      <c r="FE127" s="24"/>
      <c r="FF127" s="24"/>
      <c r="FG127" s="24"/>
      <c r="FH127" s="24"/>
      <c r="FI127" s="24"/>
      <c r="FJ127" s="24"/>
      <c r="FK127" s="24"/>
      <c r="FL127" s="24"/>
      <c r="FM127" s="24"/>
      <c r="FN127" s="24"/>
      <c r="FO127" s="24"/>
      <c r="FP127" s="24"/>
      <c r="FQ127" s="24"/>
      <c r="FR127" s="24"/>
      <c r="FS127" s="24"/>
      <c r="FT127" s="24"/>
      <c r="FU127" s="24"/>
      <c r="FV127" s="24"/>
      <c r="FW127" s="24"/>
      <c r="FX127" s="24"/>
      <c r="FY127" s="24"/>
      <c r="FZ127" s="24"/>
      <c r="GA127" s="24"/>
      <c r="GB127" s="24"/>
      <c r="GC127" s="24"/>
      <c r="GD127" s="24"/>
      <c r="GE127" s="24"/>
      <c r="GF127" s="24"/>
      <c r="GG127" s="24"/>
      <c r="GH127" s="24"/>
      <c r="GI127" s="24"/>
      <c r="GJ127" s="24"/>
      <c r="GK127" s="24"/>
      <c r="GL127" s="24"/>
      <c r="GM127" s="24"/>
      <c r="GN127" s="24"/>
      <c r="GO127" s="24"/>
      <c r="GP127" s="24"/>
      <c r="GQ127" s="24"/>
      <c r="GR127" s="24"/>
      <c r="GS127" s="24"/>
      <c r="GT127" s="24"/>
      <c r="GU127" s="24"/>
      <c r="GV127" s="24"/>
      <c r="GW127" s="24"/>
      <c r="GX127" s="24"/>
      <c r="GY127" s="24"/>
      <c r="GZ127" s="24"/>
      <c r="HA127" s="24"/>
      <c r="HB127" s="24"/>
      <c r="HC127" s="24"/>
      <c r="HD127" s="24"/>
      <c r="HE127" s="24"/>
      <c r="HF127" s="24"/>
      <c r="HG127" s="24"/>
      <c r="HH127" s="24"/>
      <c r="HI127" s="24"/>
      <c r="HJ127" s="24"/>
      <c r="HK127" s="24"/>
      <c r="HL127" s="24"/>
      <c r="HM127" s="24"/>
      <c r="HN127" s="24"/>
      <c r="HO127" s="24"/>
      <c r="HP127" s="24"/>
      <c r="HQ127" s="24"/>
      <c r="HR127" s="24"/>
      <c r="HS127" s="24"/>
      <c r="HT127" s="24"/>
      <c r="HU127" s="24"/>
      <c r="HV127" s="24"/>
      <c r="HW127" s="24"/>
      <c r="HX127" s="24"/>
      <c r="HY127" s="24"/>
      <c r="HZ127" s="24"/>
      <c r="IA127" s="24"/>
      <c r="IB127" s="24"/>
      <c r="IC127" s="24"/>
      <c r="ID127" s="24"/>
      <c r="IE127" s="24"/>
      <c r="IF127" s="24"/>
      <c r="IG127" s="24"/>
      <c r="IH127" s="24"/>
      <c r="II127" s="24"/>
      <c r="IJ127" s="24"/>
      <c r="IK127" s="24"/>
      <c r="IL127" s="24"/>
      <c r="IM127" s="24"/>
      <c r="IN127" s="24"/>
      <c r="IO127" s="24"/>
      <c r="IP127" s="24"/>
      <c r="IQ127" s="24"/>
      <c r="IR127" s="24"/>
      <c r="IS127" s="24"/>
      <c r="IT127" s="24"/>
      <c r="IU127" s="24"/>
      <c r="IV127" s="24"/>
      <c r="IW127" s="24"/>
      <c r="IX127" s="24"/>
      <c r="IY127" s="24"/>
      <c r="IZ127" s="24"/>
      <c r="JA127" s="24"/>
      <c r="JB127" s="24"/>
      <c r="JC127" s="24"/>
      <c r="JD127" s="24"/>
      <c r="JE127" s="24"/>
      <c r="JF127" s="24"/>
      <c r="JG127" s="24"/>
      <c r="JH127" s="24"/>
      <c r="JI127" s="24"/>
      <c r="JJ127" s="24"/>
      <c r="JK127" s="24"/>
      <c r="JL127" s="24"/>
      <c r="JM127" s="24"/>
      <c r="JN127" s="24"/>
      <c r="JO127" s="24"/>
      <c r="JP127" s="24"/>
      <c r="JQ127" s="24"/>
      <c r="JR127" s="24"/>
      <c r="JS127" s="24"/>
      <c r="JT127" s="24"/>
      <c r="JU127" s="24"/>
      <c r="JV127" s="24"/>
      <c r="JW127" s="24"/>
      <c r="JX127" s="24"/>
      <c r="JY127" s="24"/>
      <c r="JZ127" s="24"/>
      <c r="KA127" s="24"/>
      <c r="KB127" s="24"/>
      <c r="KC127" s="24"/>
      <c r="KD127" s="24"/>
      <c r="KE127" s="24"/>
      <c r="KF127" s="24"/>
      <c r="KG127" s="24"/>
      <c r="KH127" s="24"/>
      <c r="KI127" s="24"/>
      <c r="KJ127" s="24"/>
      <c r="KK127" s="24"/>
      <c r="KL127" s="24"/>
      <c r="KM127" s="24"/>
      <c r="KN127" s="24"/>
      <c r="KO127" s="24"/>
      <c r="KP127" s="24"/>
      <c r="KQ127" s="24"/>
      <c r="KR127" s="24"/>
      <c r="KS127" s="24"/>
      <c r="KT127" s="24"/>
      <c r="KU127" s="24"/>
      <c r="KV127" s="24"/>
      <c r="KW127" s="24"/>
      <c r="KX127" s="24"/>
      <c r="KY127" s="24"/>
      <c r="KZ127" s="24"/>
      <c r="LA127" s="24"/>
      <c r="LB127" s="24"/>
      <c r="LC127" s="24"/>
      <c r="LD127" s="24"/>
      <c r="LE127" s="24"/>
      <c r="LF127" s="24"/>
      <c r="LG127" s="24"/>
      <c r="LH127" s="24"/>
      <c r="LI127" s="24"/>
      <c r="LJ127" s="24"/>
      <c r="LK127" s="24"/>
      <c r="LL127" s="24"/>
      <c r="LM127" s="24"/>
      <c r="LN127" s="24"/>
      <c r="LO127" s="24"/>
      <c r="LP127" s="24"/>
      <c r="LQ127" s="24"/>
      <c r="LR127" s="24"/>
      <c r="LS127" s="24"/>
      <c r="LT127" s="24"/>
      <c r="LU127" s="24"/>
      <c r="LV127" s="24"/>
      <c r="LW127" s="24"/>
      <c r="LX127" s="24"/>
      <c r="LY127" s="24"/>
      <c r="LZ127" s="24"/>
      <c r="MA127" s="24"/>
      <c r="MB127" s="24"/>
      <c r="MC127" s="24"/>
      <c r="MD127" s="24"/>
      <c r="ME127" s="24"/>
      <c r="MF127" s="24"/>
      <c r="MG127" s="24"/>
      <c r="MH127" s="24"/>
      <c r="MI127" s="24"/>
      <c r="MJ127" s="24"/>
      <c r="MK127" s="24"/>
      <c r="ML127" s="24"/>
      <c r="MM127" s="24"/>
      <c r="MN127" s="24"/>
      <c r="MO127" s="24"/>
      <c r="MP127" s="24"/>
      <c r="MQ127" s="24"/>
      <c r="MR127" s="24"/>
      <c r="MS127" s="24"/>
      <c r="MT127" s="24"/>
      <c r="MU127" s="24"/>
      <c r="MV127" s="24"/>
      <c r="MW127" s="24"/>
      <c r="MX127" s="24"/>
      <c r="MY127" s="24"/>
      <c r="MZ127" s="24"/>
      <c r="NA127" s="24"/>
      <c r="NB127" s="24"/>
      <c r="NC127" s="24"/>
      <c r="ND127" s="24"/>
    </row>
    <row r="128" spans="1:368" x14ac:dyDescent="0.35">
      <c r="A128" s="174"/>
      <c r="B128" s="140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24"/>
      <c r="AX128" s="24"/>
      <c r="AY128" s="24"/>
      <c r="AZ128" s="24"/>
      <c r="BA128" s="24"/>
      <c r="BB128" s="24"/>
      <c r="BC128" s="24"/>
      <c r="BD128" s="24"/>
      <c r="BE128" s="24"/>
      <c r="BF128" s="24"/>
      <c r="BG128" s="24"/>
      <c r="BH128" s="24"/>
      <c r="BI128" s="24"/>
      <c r="BJ128" s="24"/>
      <c r="BK128" s="24"/>
      <c r="BL128" s="24"/>
      <c r="BM128" s="24"/>
      <c r="BN128" s="24"/>
      <c r="BO128" s="24"/>
      <c r="BP128" s="24"/>
      <c r="BQ128" s="24"/>
      <c r="BR128" s="24"/>
      <c r="BS128" s="24"/>
      <c r="BT128" s="24"/>
      <c r="BU128" s="24"/>
      <c r="BV128" s="24"/>
      <c r="BW128" s="24"/>
      <c r="BX128" s="24"/>
      <c r="BY128" s="24"/>
      <c r="BZ128" s="24"/>
      <c r="CA128" s="24"/>
      <c r="CB128" s="24"/>
      <c r="CC128" s="24"/>
      <c r="CD128" s="24"/>
      <c r="CE128" s="24"/>
      <c r="CF128" s="24"/>
      <c r="CG128" s="24"/>
      <c r="CH128" s="24"/>
      <c r="CI128" s="24"/>
      <c r="CJ128" s="24"/>
      <c r="CK128" s="24"/>
      <c r="CL128" s="24"/>
      <c r="CM128" s="24"/>
      <c r="CN128" s="24"/>
      <c r="CO128" s="24"/>
      <c r="CP128" s="24"/>
      <c r="CQ128" s="24"/>
      <c r="CR128" s="24"/>
      <c r="CS128" s="24"/>
      <c r="CT128" s="24"/>
      <c r="CU128" s="24"/>
      <c r="CV128" s="24"/>
      <c r="CW128" s="24"/>
      <c r="CX128" s="24"/>
      <c r="CY128" s="24"/>
      <c r="CZ128" s="24"/>
      <c r="DA128" s="24"/>
      <c r="DB128" s="24"/>
      <c r="DC128" s="24"/>
      <c r="DD128" s="24"/>
      <c r="DE128" s="24"/>
      <c r="DF128" s="24"/>
      <c r="DG128" s="24"/>
      <c r="DH128" s="24"/>
      <c r="DI128" s="24"/>
      <c r="DJ128" s="24"/>
      <c r="DK128" s="24"/>
      <c r="DL128" s="24"/>
      <c r="DM128" s="24"/>
      <c r="DN128" s="24"/>
      <c r="DO128" s="24"/>
      <c r="DP128" s="24"/>
      <c r="DQ128" s="24"/>
      <c r="DR128" s="24"/>
      <c r="DS128" s="24"/>
      <c r="DT128" s="24"/>
      <c r="DU128" s="24"/>
      <c r="DV128" s="24"/>
      <c r="DW128" s="24"/>
      <c r="DX128" s="24"/>
      <c r="DY128" s="24"/>
      <c r="DZ128" s="24"/>
      <c r="EA128" s="24"/>
      <c r="EB128" s="24"/>
      <c r="EC128" s="24"/>
      <c r="ED128" s="24"/>
      <c r="EE128" s="24"/>
      <c r="EF128" s="24"/>
      <c r="EG128" s="24"/>
      <c r="EH128" s="24"/>
      <c r="EI128" s="24"/>
      <c r="EJ128" s="24"/>
      <c r="EK128" s="24"/>
      <c r="EL128" s="24"/>
      <c r="EM128" s="24"/>
      <c r="EN128" s="24"/>
      <c r="EO128" s="24"/>
      <c r="EP128" s="24"/>
      <c r="EQ128" s="24"/>
      <c r="ER128" s="24"/>
      <c r="ES128" s="24"/>
      <c r="ET128" s="24"/>
      <c r="EU128" s="24"/>
      <c r="EV128" s="24"/>
      <c r="EW128" s="24"/>
      <c r="EX128" s="24"/>
      <c r="EY128" s="24"/>
      <c r="EZ128" s="24"/>
      <c r="FA128" s="24"/>
      <c r="FB128" s="24"/>
      <c r="FC128" s="24"/>
      <c r="FD128" s="24"/>
      <c r="FE128" s="24"/>
      <c r="FF128" s="24"/>
      <c r="FG128" s="24"/>
      <c r="FH128" s="24"/>
      <c r="FI128" s="24"/>
      <c r="FJ128" s="24"/>
      <c r="FK128" s="24"/>
      <c r="FL128" s="24"/>
      <c r="FM128" s="24"/>
      <c r="FN128" s="24"/>
      <c r="FO128" s="24"/>
      <c r="FP128" s="24"/>
      <c r="FQ128" s="24"/>
      <c r="FR128" s="24"/>
      <c r="FS128" s="24"/>
      <c r="FT128" s="24"/>
      <c r="FU128" s="24"/>
      <c r="FV128" s="24"/>
      <c r="FW128" s="24"/>
      <c r="FX128" s="24"/>
      <c r="FY128" s="24"/>
      <c r="FZ128" s="24"/>
      <c r="GA128" s="24"/>
      <c r="GB128" s="24"/>
      <c r="GC128" s="24"/>
      <c r="GD128" s="24"/>
      <c r="GE128" s="24"/>
      <c r="GF128" s="24"/>
      <c r="GG128" s="24"/>
      <c r="GH128" s="24"/>
      <c r="GI128" s="24"/>
      <c r="GJ128" s="24"/>
      <c r="GK128" s="24"/>
      <c r="GL128" s="24"/>
      <c r="GM128" s="24"/>
      <c r="GN128" s="24"/>
      <c r="GO128" s="24"/>
      <c r="GP128" s="24"/>
      <c r="GQ128" s="24"/>
      <c r="GR128" s="24"/>
      <c r="GS128" s="24"/>
      <c r="GT128" s="24"/>
      <c r="GU128" s="24"/>
      <c r="GV128" s="24"/>
      <c r="GW128" s="24"/>
      <c r="GX128" s="24"/>
      <c r="GY128" s="24"/>
      <c r="GZ128" s="24"/>
      <c r="HA128" s="24"/>
      <c r="HB128" s="24"/>
      <c r="HC128" s="24"/>
      <c r="HD128" s="24"/>
      <c r="HE128" s="24"/>
      <c r="HF128" s="24"/>
      <c r="HG128" s="24"/>
      <c r="HH128" s="24"/>
      <c r="HI128" s="24"/>
      <c r="HJ128" s="24"/>
      <c r="HK128" s="24"/>
      <c r="HL128" s="24"/>
      <c r="HM128" s="24"/>
      <c r="HN128" s="24"/>
      <c r="HO128" s="24"/>
      <c r="HP128" s="24"/>
      <c r="HQ128" s="24"/>
      <c r="HR128" s="24"/>
      <c r="HS128" s="24"/>
      <c r="HT128" s="24"/>
      <c r="HU128" s="24"/>
      <c r="HV128" s="24"/>
      <c r="HW128" s="24"/>
      <c r="HX128" s="24"/>
      <c r="HY128" s="24"/>
      <c r="HZ128" s="24"/>
      <c r="IA128" s="24"/>
      <c r="IB128" s="24"/>
      <c r="IC128" s="24"/>
      <c r="ID128" s="24"/>
      <c r="IE128" s="24"/>
      <c r="IF128" s="24"/>
      <c r="IG128" s="24"/>
      <c r="IH128" s="24"/>
      <c r="II128" s="24"/>
      <c r="IJ128" s="24"/>
      <c r="IK128" s="24"/>
      <c r="IL128" s="24"/>
      <c r="IM128" s="24"/>
      <c r="IN128" s="24"/>
      <c r="IO128" s="24"/>
      <c r="IP128" s="24"/>
      <c r="IQ128" s="24"/>
      <c r="IR128" s="24"/>
      <c r="IS128" s="24"/>
      <c r="IT128" s="24"/>
      <c r="IU128" s="24"/>
      <c r="IV128" s="24"/>
      <c r="IW128" s="24"/>
      <c r="IX128" s="24"/>
      <c r="IY128" s="24"/>
      <c r="IZ128" s="24"/>
      <c r="JA128" s="24"/>
      <c r="JB128" s="24"/>
      <c r="JC128" s="24"/>
      <c r="JD128" s="24"/>
      <c r="JE128" s="24"/>
      <c r="JF128" s="24"/>
      <c r="JG128" s="24"/>
      <c r="JH128" s="24"/>
      <c r="JI128" s="24"/>
      <c r="JJ128" s="24"/>
      <c r="JK128" s="24"/>
      <c r="JL128" s="24"/>
      <c r="JM128" s="24"/>
      <c r="JN128" s="24"/>
      <c r="JO128" s="24"/>
      <c r="JP128" s="24"/>
      <c r="JQ128" s="24"/>
      <c r="JR128" s="24"/>
      <c r="JS128" s="24"/>
      <c r="JT128" s="24"/>
      <c r="JU128" s="24"/>
      <c r="JV128" s="24"/>
      <c r="JW128" s="24"/>
      <c r="JX128" s="24"/>
      <c r="JY128" s="24"/>
      <c r="JZ128" s="24"/>
      <c r="KA128" s="24"/>
      <c r="KB128" s="24"/>
      <c r="KC128" s="24"/>
      <c r="KD128" s="24"/>
      <c r="KE128" s="24"/>
      <c r="KF128" s="24"/>
      <c r="KG128" s="24"/>
      <c r="KH128" s="24"/>
      <c r="KI128" s="24"/>
      <c r="KJ128" s="24"/>
      <c r="KK128" s="24"/>
      <c r="KL128" s="24"/>
      <c r="KM128" s="24"/>
      <c r="KN128" s="24"/>
      <c r="KO128" s="24"/>
      <c r="KP128" s="24"/>
      <c r="KQ128" s="24"/>
      <c r="KR128" s="24"/>
      <c r="KS128" s="24"/>
      <c r="KT128" s="24"/>
      <c r="KU128" s="24"/>
      <c r="KV128" s="24"/>
      <c r="KW128" s="24"/>
      <c r="KX128" s="24"/>
      <c r="KY128" s="24"/>
      <c r="KZ128" s="24"/>
      <c r="LA128" s="24"/>
      <c r="LB128" s="24"/>
      <c r="LC128" s="24"/>
      <c r="LD128" s="24"/>
      <c r="LE128" s="24"/>
      <c r="LF128" s="24"/>
      <c r="LG128" s="24"/>
      <c r="LH128" s="24"/>
      <c r="LI128" s="24"/>
      <c r="LJ128" s="24"/>
      <c r="LK128" s="24"/>
      <c r="LL128" s="24"/>
      <c r="LM128" s="24"/>
      <c r="LN128" s="24"/>
      <c r="LO128" s="24"/>
      <c r="LP128" s="24"/>
      <c r="LQ128" s="24"/>
      <c r="LR128" s="24"/>
      <c r="LS128" s="24"/>
      <c r="LT128" s="24"/>
      <c r="LU128" s="24"/>
      <c r="LV128" s="24"/>
      <c r="LW128" s="24"/>
      <c r="LX128" s="24"/>
      <c r="LY128" s="24"/>
      <c r="LZ128" s="24"/>
      <c r="MA128" s="24"/>
      <c r="MB128" s="24"/>
      <c r="MC128" s="24"/>
      <c r="MD128" s="24"/>
      <c r="ME128" s="24"/>
      <c r="MF128" s="24"/>
      <c r="MG128" s="24"/>
      <c r="MH128" s="24"/>
      <c r="MI128" s="24"/>
      <c r="MJ128" s="24"/>
      <c r="MK128" s="24"/>
      <c r="ML128" s="24"/>
      <c r="MM128" s="24"/>
      <c r="MN128" s="24"/>
      <c r="MO128" s="24"/>
      <c r="MP128" s="24"/>
      <c r="MQ128" s="24"/>
      <c r="MR128" s="24"/>
      <c r="MS128" s="24"/>
      <c r="MT128" s="24"/>
      <c r="MU128" s="24"/>
      <c r="MV128" s="24"/>
      <c r="MW128" s="24"/>
      <c r="MX128" s="24"/>
      <c r="MY128" s="24"/>
      <c r="MZ128" s="24"/>
      <c r="NA128" s="24"/>
      <c r="NB128" s="24"/>
      <c r="NC128" s="24"/>
      <c r="ND128" s="24"/>
    </row>
    <row r="129" spans="1:368" ht="15" thickBot="1" x14ac:dyDescent="0.4">
      <c r="A129" s="174"/>
      <c r="B129" s="142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4"/>
      <c r="BE129" s="24"/>
      <c r="BF129" s="24"/>
      <c r="BG129" s="24"/>
      <c r="BH129" s="24"/>
      <c r="BI129" s="24"/>
      <c r="BJ129" s="24"/>
      <c r="BK129" s="24"/>
      <c r="BL129" s="24"/>
      <c r="BM129" s="24"/>
      <c r="BN129" s="24"/>
      <c r="BO129" s="24"/>
      <c r="BP129" s="24"/>
      <c r="BQ129" s="24"/>
      <c r="BR129" s="24"/>
      <c r="BS129" s="24"/>
      <c r="BT129" s="24"/>
      <c r="BU129" s="24"/>
      <c r="BV129" s="24"/>
      <c r="BW129" s="24"/>
      <c r="BX129" s="24"/>
      <c r="BY129" s="24"/>
      <c r="BZ129" s="24"/>
      <c r="CA129" s="24"/>
      <c r="CB129" s="24"/>
      <c r="CC129" s="24"/>
      <c r="CD129" s="24"/>
      <c r="CE129" s="24"/>
      <c r="CF129" s="24"/>
      <c r="CG129" s="24"/>
      <c r="CH129" s="24"/>
      <c r="CI129" s="24"/>
      <c r="CJ129" s="24"/>
      <c r="CK129" s="24"/>
      <c r="CL129" s="24"/>
      <c r="CM129" s="24"/>
      <c r="CN129" s="24"/>
      <c r="CO129" s="24"/>
      <c r="CP129" s="24"/>
      <c r="CQ129" s="24"/>
      <c r="CR129" s="24"/>
      <c r="CS129" s="24"/>
      <c r="CT129" s="24"/>
      <c r="CU129" s="24"/>
      <c r="CV129" s="24"/>
      <c r="CW129" s="24"/>
      <c r="CX129" s="24"/>
      <c r="CY129" s="24"/>
      <c r="CZ129" s="24"/>
      <c r="DA129" s="24"/>
      <c r="DB129" s="24"/>
      <c r="DC129" s="24"/>
      <c r="DD129" s="24"/>
      <c r="DE129" s="24"/>
      <c r="DF129" s="24"/>
      <c r="DG129" s="24"/>
      <c r="DH129" s="24"/>
      <c r="DI129" s="24"/>
      <c r="DJ129" s="24"/>
      <c r="DK129" s="24"/>
      <c r="DL129" s="24"/>
      <c r="DM129" s="24"/>
      <c r="DN129" s="24"/>
      <c r="DO129" s="24"/>
      <c r="DP129" s="24"/>
      <c r="DQ129" s="24"/>
      <c r="DR129" s="24"/>
      <c r="DS129" s="24"/>
      <c r="DT129" s="24"/>
      <c r="DU129" s="24"/>
      <c r="DV129" s="24"/>
      <c r="DW129" s="24"/>
      <c r="DX129" s="24"/>
      <c r="DY129" s="24"/>
      <c r="DZ129" s="24"/>
      <c r="EA129" s="24"/>
      <c r="EB129" s="24"/>
      <c r="EC129" s="24"/>
      <c r="ED129" s="24"/>
      <c r="EE129" s="24"/>
      <c r="EF129" s="24"/>
      <c r="EG129" s="24"/>
      <c r="EH129" s="24"/>
      <c r="EI129" s="24"/>
      <c r="EJ129" s="24"/>
      <c r="EK129" s="24"/>
      <c r="EL129" s="24"/>
      <c r="EM129" s="24"/>
      <c r="EN129" s="24"/>
      <c r="EO129" s="24"/>
      <c r="EP129" s="24"/>
      <c r="EQ129" s="24"/>
      <c r="ER129" s="24"/>
      <c r="ES129" s="24"/>
      <c r="ET129" s="24"/>
      <c r="EU129" s="24"/>
      <c r="EV129" s="24"/>
      <c r="EW129" s="24"/>
      <c r="EX129" s="24"/>
      <c r="EY129" s="24"/>
      <c r="EZ129" s="24"/>
      <c r="FA129" s="24"/>
      <c r="FB129" s="24"/>
      <c r="FC129" s="24"/>
      <c r="FD129" s="24"/>
      <c r="FE129" s="24"/>
      <c r="FF129" s="24"/>
      <c r="FG129" s="24"/>
      <c r="FH129" s="24"/>
      <c r="FI129" s="24"/>
      <c r="FJ129" s="24"/>
      <c r="FK129" s="24"/>
      <c r="FL129" s="24"/>
      <c r="FM129" s="24"/>
      <c r="FN129" s="24"/>
      <c r="FO129" s="24"/>
      <c r="FP129" s="24"/>
      <c r="FQ129" s="24"/>
      <c r="FR129" s="24"/>
      <c r="FS129" s="24"/>
      <c r="FT129" s="24"/>
      <c r="FU129" s="24"/>
      <c r="FV129" s="24"/>
      <c r="FW129" s="24"/>
      <c r="FX129" s="24"/>
      <c r="FY129" s="24"/>
      <c r="FZ129" s="24"/>
      <c r="GA129" s="24"/>
      <c r="GB129" s="24"/>
      <c r="GC129" s="24"/>
      <c r="GD129" s="24"/>
      <c r="GE129" s="24"/>
      <c r="GF129" s="24"/>
      <c r="GG129" s="24"/>
      <c r="GH129" s="24"/>
      <c r="GI129" s="24"/>
      <c r="GJ129" s="24"/>
      <c r="GK129" s="24"/>
      <c r="GL129" s="24"/>
      <c r="GM129" s="24"/>
      <c r="GN129" s="24"/>
      <c r="GO129" s="24"/>
      <c r="GP129" s="24"/>
      <c r="GQ129" s="24"/>
      <c r="GR129" s="24"/>
      <c r="GS129" s="24"/>
      <c r="GT129" s="24"/>
      <c r="GU129" s="24"/>
      <c r="GV129" s="24"/>
      <c r="GW129" s="24"/>
      <c r="GX129" s="24"/>
      <c r="GY129" s="24"/>
      <c r="GZ129" s="24"/>
      <c r="HA129" s="24"/>
      <c r="HB129" s="24"/>
      <c r="HC129" s="24"/>
      <c r="HD129" s="24"/>
      <c r="HE129" s="24"/>
      <c r="HF129" s="24"/>
      <c r="HG129" s="24"/>
      <c r="HH129" s="24"/>
      <c r="HI129" s="24"/>
      <c r="HJ129" s="24"/>
      <c r="HK129" s="24"/>
      <c r="HL129" s="24"/>
      <c r="HM129" s="24"/>
      <c r="HN129" s="24"/>
      <c r="HO129" s="24"/>
      <c r="HP129" s="24"/>
      <c r="HQ129" s="24"/>
      <c r="HR129" s="24"/>
      <c r="HS129" s="24"/>
      <c r="HT129" s="24"/>
      <c r="HU129" s="24"/>
      <c r="HV129" s="24"/>
      <c r="HW129" s="24"/>
      <c r="HX129" s="24"/>
      <c r="HY129" s="24"/>
      <c r="HZ129" s="24"/>
      <c r="IA129" s="24"/>
      <c r="IB129" s="24"/>
      <c r="IC129" s="24"/>
      <c r="ID129" s="24"/>
      <c r="IE129" s="24"/>
      <c r="IF129" s="24"/>
      <c r="IG129" s="24"/>
      <c r="IH129" s="24"/>
      <c r="II129" s="24"/>
      <c r="IJ129" s="24"/>
      <c r="IK129" s="24"/>
      <c r="IL129" s="24"/>
      <c r="IM129" s="24"/>
      <c r="IN129" s="24"/>
      <c r="IO129" s="24"/>
      <c r="IP129" s="24"/>
      <c r="IQ129" s="24"/>
      <c r="IR129" s="24"/>
      <c r="IS129" s="24"/>
      <c r="IT129" s="24"/>
      <c r="IU129" s="24"/>
      <c r="IV129" s="24"/>
      <c r="IW129" s="24"/>
      <c r="IX129" s="24"/>
      <c r="IY129" s="24"/>
      <c r="IZ129" s="24"/>
      <c r="JA129" s="24"/>
      <c r="JB129" s="24"/>
      <c r="JC129" s="24"/>
      <c r="JD129" s="24"/>
      <c r="JE129" s="24"/>
      <c r="JF129" s="24"/>
      <c r="JG129" s="24"/>
      <c r="JH129" s="24"/>
      <c r="JI129" s="24"/>
      <c r="JJ129" s="24"/>
      <c r="JK129" s="24"/>
      <c r="JL129" s="24"/>
      <c r="JM129" s="24"/>
      <c r="JN129" s="24"/>
      <c r="JO129" s="24"/>
      <c r="JP129" s="24"/>
      <c r="JQ129" s="24"/>
      <c r="JR129" s="24"/>
      <c r="JS129" s="24"/>
      <c r="JT129" s="24"/>
      <c r="JU129" s="24"/>
      <c r="JV129" s="24"/>
      <c r="JW129" s="24"/>
      <c r="JX129" s="24"/>
      <c r="JY129" s="24"/>
      <c r="JZ129" s="24"/>
      <c r="KA129" s="24"/>
      <c r="KB129" s="24"/>
      <c r="KC129" s="24"/>
      <c r="KD129" s="24"/>
      <c r="KE129" s="24"/>
      <c r="KF129" s="24"/>
      <c r="KG129" s="24"/>
      <c r="KH129" s="24"/>
      <c r="KI129" s="24"/>
      <c r="KJ129" s="24"/>
      <c r="KK129" s="24"/>
      <c r="KL129" s="24"/>
      <c r="KM129" s="24"/>
      <c r="KN129" s="24"/>
      <c r="KO129" s="24"/>
      <c r="KP129" s="24"/>
      <c r="KQ129" s="24"/>
      <c r="KR129" s="24"/>
      <c r="KS129" s="24"/>
      <c r="KT129" s="24"/>
      <c r="KU129" s="24"/>
      <c r="KV129" s="24"/>
      <c r="KW129" s="24"/>
      <c r="KX129" s="24"/>
      <c r="KY129" s="24"/>
      <c r="KZ129" s="24"/>
      <c r="LA129" s="24"/>
      <c r="LB129" s="24"/>
      <c r="LC129" s="24"/>
      <c r="LD129" s="24"/>
      <c r="LE129" s="24"/>
      <c r="LF129" s="24"/>
      <c r="LG129" s="24"/>
      <c r="LH129" s="24"/>
      <c r="LI129" s="24"/>
      <c r="LJ129" s="24"/>
      <c r="LK129" s="24"/>
      <c r="LL129" s="24"/>
      <c r="LM129" s="24"/>
      <c r="LN129" s="24"/>
      <c r="LO129" s="24"/>
      <c r="LP129" s="24"/>
      <c r="LQ129" s="24"/>
      <c r="LR129" s="24"/>
      <c r="LS129" s="24"/>
      <c r="LT129" s="24"/>
      <c r="LU129" s="24"/>
      <c r="LV129" s="24"/>
      <c r="LW129" s="24"/>
      <c r="LX129" s="24"/>
      <c r="LY129" s="24"/>
      <c r="LZ129" s="24"/>
      <c r="MA129" s="24"/>
      <c r="MB129" s="24"/>
      <c r="MC129" s="24"/>
      <c r="MD129" s="24"/>
      <c r="ME129" s="24"/>
      <c r="MF129" s="24"/>
      <c r="MG129" s="24"/>
      <c r="MH129" s="24"/>
      <c r="MI129" s="24"/>
      <c r="MJ129" s="24"/>
      <c r="MK129" s="24"/>
      <c r="ML129" s="24"/>
      <c r="MM129" s="24"/>
      <c r="MN129" s="24"/>
      <c r="MO129" s="24"/>
      <c r="MP129" s="24"/>
      <c r="MQ129" s="24"/>
      <c r="MR129" s="24"/>
      <c r="MS129" s="24"/>
      <c r="MT129" s="24"/>
      <c r="MU129" s="24"/>
      <c r="MV129" s="24"/>
      <c r="MW129" s="24"/>
      <c r="MX129" s="24"/>
      <c r="MY129" s="24"/>
      <c r="MZ129" s="24"/>
      <c r="NA129" s="24"/>
      <c r="NB129" s="24"/>
      <c r="NC129" s="24"/>
      <c r="ND129" s="24"/>
    </row>
    <row r="130" spans="1:368" x14ac:dyDescent="0.35">
      <c r="A130" s="174" t="s">
        <v>117</v>
      </c>
      <c r="B130" s="143" t="s">
        <v>140</v>
      </c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  <c r="AS130" s="23"/>
      <c r="AT130" s="23"/>
      <c r="AU130" s="23"/>
      <c r="AV130" s="23"/>
      <c r="AW130" s="23"/>
      <c r="AX130" s="23"/>
      <c r="AY130" s="23"/>
      <c r="AZ130" s="23"/>
      <c r="BA130" s="23"/>
      <c r="BB130" s="23"/>
      <c r="BC130" s="23"/>
      <c r="BD130" s="23"/>
      <c r="BE130" s="23"/>
      <c r="BF130" s="23"/>
      <c r="BG130" s="23"/>
      <c r="BH130" s="23"/>
      <c r="BI130" s="23"/>
      <c r="BJ130" s="23"/>
      <c r="BK130" s="23"/>
      <c r="BL130" s="23"/>
      <c r="BM130" s="23"/>
      <c r="BN130" s="23"/>
      <c r="BO130" s="23"/>
      <c r="BP130" s="23"/>
      <c r="BQ130" s="23"/>
      <c r="BR130" s="23"/>
      <c r="BS130" s="23"/>
      <c r="BT130" s="23"/>
      <c r="BU130" s="23"/>
      <c r="BV130" s="23"/>
      <c r="BW130" s="23"/>
      <c r="BX130" s="23"/>
      <c r="BY130" s="23"/>
      <c r="BZ130" s="23"/>
      <c r="CA130" s="23"/>
      <c r="CB130" s="23"/>
      <c r="CC130" s="23"/>
      <c r="CD130" s="23"/>
      <c r="CE130" s="23"/>
      <c r="CF130" s="23"/>
      <c r="CG130" s="23"/>
      <c r="CH130" s="23"/>
      <c r="CI130" s="23"/>
      <c r="CJ130" s="23"/>
      <c r="CK130" s="23"/>
      <c r="CL130" s="23"/>
      <c r="CM130" s="23"/>
      <c r="CN130" s="23"/>
      <c r="CO130" s="23"/>
      <c r="CP130" s="23"/>
      <c r="CQ130" s="23"/>
      <c r="CR130" s="23"/>
      <c r="CS130" s="23"/>
      <c r="CT130" s="23"/>
      <c r="CU130" s="23"/>
      <c r="CV130" s="23"/>
      <c r="CW130" s="23"/>
      <c r="CX130" s="23"/>
      <c r="CY130" s="23"/>
      <c r="CZ130" s="23"/>
      <c r="DA130" s="23"/>
      <c r="DB130" s="23"/>
      <c r="DC130" s="23"/>
      <c r="DD130" s="23"/>
      <c r="DE130" s="23"/>
      <c r="DF130" s="23"/>
      <c r="DG130" s="23"/>
      <c r="DH130" s="23"/>
      <c r="DI130" s="23"/>
      <c r="DJ130" s="23"/>
      <c r="DK130" s="23"/>
      <c r="DL130" s="23"/>
      <c r="DM130" s="23"/>
      <c r="DN130" s="23"/>
      <c r="DO130" s="23"/>
      <c r="DP130" s="23"/>
      <c r="DQ130" s="23"/>
      <c r="DR130" s="23"/>
      <c r="DS130" s="23"/>
      <c r="DT130" s="23"/>
      <c r="DU130" s="23"/>
      <c r="DV130" s="23"/>
      <c r="DW130" s="23"/>
      <c r="DX130" s="23"/>
      <c r="DY130" s="23"/>
      <c r="DZ130" s="23"/>
      <c r="EA130" s="23"/>
      <c r="EB130" s="23"/>
      <c r="EC130" s="23"/>
      <c r="ED130" s="23"/>
      <c r="EE130" s="23"/>
      <c r="EF130" s="23"/>
      <c r="EG130" s="23"/>
      <c r="EH130" s="23"/>
      <c r="EI130" s="23"/>
      <c r="EJ130" s="23"/>
      <c r="EK130" s="23"/>
      <c r="EL130" s="23"/>
      <c r="EM130" s="23"/>
      <c r="EN130" s="23"/>
      <c r="EO130" s="23"/>
      <c r="EP130" s="23"/>
      <c r="EQ130" s="23"/>
      <c r="ER130" s="23"/>
      <c r="ES130" s="23"/>
      <c r="ET130" s="23"/>
      <c r="EU130" s="23"/>
      <c r="EV130" s="23"/>
      <c r="EW130" s="23"/>
      <c r="EX130" s="23"/>
      <c r="EY130" s="23"/>
      <c r="EZ130" s="23"/>
      <c r="FA130" s="23"/>
      <c r="FB130" s="23"/>
      <c r="FC130" s="23"/>
      <c r="FD130" s="23"/>
      <c r="FE130" s="23"/>
      <c r="FF130" s="23"/>
      <c r="FG130" s="23"/>
      <c r="FH130" s="23"/>
      <c r="FI130" s="23"/>
      <c r="FJ130" s="23"/>
      <c r="FK130" s="23"/>
      <c r="FL130" s="23"/>
      <c r="FM130" s="23"/>
      <c r="FN130" s="23"/>
      <c r="FO130" s="23"/>
      <c r="FP130" s="23"/>
      <c r="FQ130" s="23"/>
      <c r="FR130" s="23"/>
      <c r="FS130" s="23"/>
      <c r="FT130" s="23"/>
      <c r="FU130" s="23"/>
      <c r="FV130" s="23"/>
      <c r="FW130" s="23"/>
      <c r="FX130" s="23"/>
      <c r="FY130" s="23"/>
      <c r="FZ130" s="23"/>
      <c r="GA130" s="23"/>
      <c r="GB130" s="23"/>
      <c r="GC130" s="23"/>
      <c r="GD130" s="23"/>
      <c r="GE130" s="23"/>
      <c r="GF130" s="23"/>
      <c r="GG130" s="23"/>
      <c r="GH130" s="23"/>
      <c r="GI130" s="23"/>
      <c r="GJ130" s="23"/>
      <c r="GK130" s="23"/>
      <c r="GL130" s="23"/>
      <c r="GM130" s="23"/>
      <c r="GN130" s="23"/>
      <c r="GO130" s="23"/>
      <c r="GP130" s="23"/>
      <c r="GQ130" s="23"/>
      <c r="GR130" s="23"/>
      <c r="GS130" s="23"/>
      <c r="GT130" s="23"/>
      <c r="GU130" s="23"/>
      <c r="GV130" s="23"/>
      <c r="GW130" s="23"/>
      <c r="GX130" s="23"/>
      <c r="GY130" s="23"/>
      <c r="GZ130" s="23"/>
      <c r="HA130" s="23"/>
      <c r="HB130" s="23"/>
      <c r="HC130" s="23"/>
      <c r="HD130" s="23"/>
      <c r="HE130" s="23"/>
      <c r="HF130" s="23"/>
      <c r="HG130" s="23"/>
      <c r="HH130" s="23"/>
      <c r="HI130" s="23"/>
      <c r="HJ130" s="23"/>
      <c r="HK130" s="23"/>
      <c r="HL130" s="23"/>
      <c r="HM130" s="23"/>
      <c r="HN130" s="23"/>
      <c r="HO130" s="23"/>
      <c r="HP130" s="23"/>
      <c r="HQ130" s="23"/>
      <c r="HR130" s="23"/>
      <c r="HS130" s="23"/>
      <c r="HT130" s="23"/>
      <c r="HU130" s="23"/>
      <c r="HV130" s="23"/>
      <c r="HW130" s="23"/>
      <c r="HX130" s="23"/>
      <c r="HY130" s="23"/>
      <c r="HZ130" s="23"/>
      <c r="IA130" s="23"/>
      <c r="IB130" s="23"/>
      <c r="IC130" s="23"/>
      <c r="ID130" s="23"/>
      <c r="IE130" s="23"/>
      <c r="IF130" s="23"/>
      <c r="IG130" s="23"/>
      <c r="IH130" s="23"/>
      <c r="II130" s="23"/>
      <c r="IJ130" s="23"/>
      <c r="IK130" s="23"/>
      <c r="IL130" s="23"/>
      <c r="IM130" s="23"/>
      <c r="IN130" s="23"/>
      <c r="IO130" s="23"/>
      <c r="IP130" s="23"/>
      <c r="IQ130" s="23"/>
      <c r="IR130" s="23"/>
      <c r="IS130" s="23"/>
      <c r="IT130" s="23"/>
      <c r="IU130" s="23"/>
      <c r="IV130" s="23"/>
      <c r="IW130" s="23"/>
      <c r="IX130" s="23"/>
      <c r="IY130" s="23"/>
      <c r="IZ130" s="23"/>
      <c r="JA130" s="23"/>
      <c r="JB130" s="23"/>
      <c r="JC130" s="23"/>
      <c r="JD130" s="23"/>
      <c r="JE130" s="23"/>
      <c r="JF130" s="23"/>
      <c r="JG130" s="23"/>
      <c r="JH130" s="23"/>
      <c r="JI130" s="23"/>
      <c r="JJ130" s="23"/>
      <c r="JK130" s="23"/>
      <c r="JL130" s="23"/>
      <c r="JM130" s="23"/>
      <c r="JN130" s="23"/>
      <c r="JO130" s="23"/>
      <c r="JP130" s="23"/>
      <c r="JQ130" s="23"/>
      <c r="JR130" s="23"/>
      <c r="JS130" s="23"/>
      <c r="JT130" s="23"/>
      <c r="JU130" s="23"/>
      <c r="JV130" s="23"/>
      <c r="JW130" s="23"/>
      <c r="JX130" s="23"/>
      <c r="JY130" s="23"/>
      <c r="JZ130" s="23"/>
      <c r="KA130" s="23"/>
      <c r="KB130" s="23"/>
      <c r="KC130" s="23"/>
      <c r="KD130" s="23"/>
      <c r="KE130" s="23"/>
      <c r="KF130" s="23"/>
      <c r="KG130" s="23"/>
      <c r="KH130" s="23"/>
      <c r="KI130" s="23"/>
      <c r="KJ130" s="23"/>
      <c r="KK130" s="23"/>
      <c r="KL130" s="23"/>
      <c r="KM130" s="23"/>
      <c r="KN130" s="23"/>
      <c r="KO130" s="23"/>
      <c r="KP130" s="23"/>
      <c r="KQ130" s="23"/>
      <c r="KR130" s="23"/>
      <c r="KS130" s="23"/>
      <c r="KT130" s="23"/>
      <c r="KU130" s="23"/>
      <c r="KV130" s="23"/>
      <c r="KW130" s="23"/>
      <c r="KX130" s="23"/>
      <c r="KY130" s="23"/>
      <c r="KZ130" s="23"/>
      <c r="LA130" s="23"/>
      <c r="LB130" s="23"/>
      <c r="LC130" s="23"/>
      <c r="LD130" s="23"/>
      <c r="LE130" s="23"/>
      <c r="LF130" s="23"/>
      <c r="LG130" s="23"/>
      <c r="LH130" s="23"/>
      <c r="LI130" s="23"/>
      <c r="LJ130" s="23"/>
      <c r="LK130" s="23"/>
      <c r="LL130" s="23"/>
      <c r="LM130" s="23"/>
      <c r="LN130" s="23"/>
      <c r="LO130" s="23"/>
      <c r="LP130" s="23"/>
      <c r="LQ130" s="23"/>
      <c r="LR130" s="23"/>
      <c r="LS130" s="23"/>
      <c r="LT130" s="23"/>
      <c r="LU130" s="23"/>
      <c r="LV130" s="23"/>
      <c r="LW130" s="23"/>
      <c r="LX130" s="23"/>
      <c r="LY130" s="23"/>
      <c r="LZ130" s="23"/>
      <c r="MA130" s="23"/>
      <c r="MB130" s="23"/>
      <c r="MC130" s="23"/>
      <c r="MD130" s="23"/>
      <c r="ME130" s="23"/>
      <c r="MF130" s="23"/>
      <c r="MG130" s="23"/>
      <c r="MH130" s="23"/>
      <c r="MI130" s="23"/>
      <c r="MJ130" s="23"/>
      <c r="MK130" s="23"/>
      <c r="ML130" s="23"/>
      <c r="MM130" s="23"/>
      <c r="MN130" s="23"/>
      <c r="MO130" s="23"/>
      <c r="MP130" s="23"/>
      <c r="MQ130" s="23"/>
      <c r="MR130" s="23"/>
      <c r="MS130" s="23"/>
      <c r="MT130" s="23"/>
      <c r="MU130" s="23"/>
      <c r="MV130" s="23"/>
      <c r="MW130" s="23"/>
      <c r="MX130" s="23"/>
      <c r="MY130" s="23"/>
      <c r="MZ130" s="23"/>
      <c r="NA130" s="23"/>
      <c r="NB130" s="23"/>
      <c r="NC130" s="23"/>
      <c r="ND130" s="23"/>
    </row>
    <row r="131" spans="1:368" x14ac:dyDescent="0.35">
      <c r="A131" s="174"/>
      <c r="B131" s="141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  <c r="AG131" s="24"/>
      <c r="AH131" s="24"/>
      <c r="AI131" s="24"/>
      <c r="AJ131" s="24"/>
      <c r="AK131" s="24"/>
      <c r="AL131" s="24"/>
      <c r="AM131" s="24"/>
      <c r="AN131" s="24"/>
      <c r="AO131" s="24"/>
      <c r="AP131" s="24"/>
      <c r="AQ131" s="24"/>
      <c r="AR131" s="24"/>
      <c r="AS131" s="24"/>
      <c r="AT131" s="24"/>
      <c r="AU131" s="24"/>
      <c r="AV131" s="24"/>
      <c r="AW131" s="24"/>
      <c r="AX131" s="24"/>
      <c r="AY131" s="24"/>
      <c r="AZ131" s="24"/>
      <c r="BA131" s="24"/>
      <c r="BB131" s="24"/>
      <c r="BC131" s="24"/>
      <c r="BD131" s="24"/>
      <c r="BE131" s="24"/>
      <c r="BF131" s="24"/>
      <c r="BG131" s="24"/>
      <c r="BH131" s="24"/>
      <c r="BI131" s="24"/>
      <c r="BJ131" s="24"/>
      <c r="BK131" s="24"/>
      <c r="BL131" s="24"/>
      <c r="BM131" s="24"/>
      <c r="BN131" s="24"/>
      <c r="BO131" s="24"/>
      <c r="BP131" s="24"/>
      <c r="BQ131" s="24"/>
      <c r="BR131" s="24"/>
      <c r="BS131" s="24"/>
      <c r="BT131" s="24"/>
      <c r="BU131" s="24"/>
      <c r="BV131" s="24"/>
      <c r="BW131" s="24"/>
      <c r="BX131" s="24"/>
      <c r="BY131" s="24"/>
      <c r="BZ131" s="24"/>
      <c r="CA131" s="24"/>
      <c r="CB131" s="24"/>
      <c r="CC131" s="24"/>
      <c r="CD131" s="24"/>
      <c r="CE131" s="24"/>
      <c r="CF131" s="24"/>
      <c r="CG131" s="24"/>
      <c r="CH131" s="24"/>
      <c r="CI131" s="24"/>
      <c r="CJ131" s="24"/>
      <c r="CK131" s="24"/>
      <c r="CL131" s="24"/>
      <c r="CM131" s="24"/>
      <c r="CN131" s="24"/>
      <c r="CO131" s="24"/>
      <c r="CP131" s="24"/>
      <c r="CQ131" s="24"/>
      <c r="CR131" s="24"/>
      <c r="CS131" s="24"/>
      <c r="CT131" s="24"/>
      <c r="CU131" s="24"/>
      <c r="CV131" s="24"/>
      <c r="CW131" s="24"/>
      <c r="CX131" s="24"/>
      <c r="CY131" s="24"/>
      <c r="CZ131" s="24"/>
      <c r="DA131" s="24"/>
      <c r="DB131" s="24"/>
      <c r="DC131" s="24"/>
      <c r="DD131" s="24"/>
      <c r="DE131" s="24"/>
      <c r="DF131" s="24"/>
      <c r="DG131" s="24"/>
      <c r="DH131" s="24"/>
      <c r="DI131" s="24"/>
      <c r="DJ131" s="24"/>
      <c r="DK131" s="24"/>
      <c r="DL131" s="24"/>
      <c r="DM131" s="24"/>
      <c r="DN131" s="24"/>
      <c r="DO131" s="24"/>
      <c r="DP131" s="24"/>
      <c r="DQ131" s="24"/>
      <c r="DR131" s="24"/>
      <c r="DS131" s="24"/>
      <c r="DT131" s="24"/>
      <c r="DU131" s="24"/>
      <c r="DV131" s="24"/>
      <c r="DW131" s="24"/>
      <c r="DX131" s="24"/>
      <c r="DY131" s="24"/>
      <c r="DZ131" s="24"/>
      <c r="EA131" s="24"/>
      <c r="EB131" s="24"/>
      <c r="EC131" s="24"/>
      <c r="ED131" s="24"/>
      <c r="EE131" s="24"/>
      <c r="EF131" s="24"/>
      <c r="EG131" s="24"/>
      <c r="EH131" s="24"/>
      <c r="EI131" s="24"/>
      <c r="EJ131" s="24"/>
      <c r="EK131" s="24"/>
      <c r="EL131" s="24"/>
      <c r="EM131" s="24"/>
      <c r="EN131" s="24"/>
      <c r="EO131" s="24"/>
      <c r="EP131" s="24"/>
      <c r="EQ131" s="24"/>
      <c r="ER131" s="24"/>
      <c r="ES131" s="24"/>
      <c r="ET131" s="24"/>
      <c r="EU131" s="24"/>
      <c r="EV131" s="24"/>
      <c r="EW131" s="24"/>
      <c r="EX131" s="24"/>
      <c r="EY131" s="24"/>
      <c r="EZ131" s="24"/>
      <c r="FA131" s="24"/>
      <c r="FB131" s="24"/>
      <c r="FC131" s="24"/>
      <c r="FD131" s="24"/>
      <c r="FE131" s="24"/>
      <c r="FF131" s="24"/>
      <c r="FG131" s="24"/>
      <c r="FH131" s="24"/>
      <c r="FI131" s="24"/>
      <c r="FJ131" s="24"/>
      <c r="FK131" s="24"/>
      <c r="FL131" s="24"/>
      <c r="FM131" s="24"/>
      <c r="FN131" s="24"/>
      <c r="FO131" s="24"/>
      <c r="FP131" s="24"/>
      <c r="FQ131" s="24"/>
      <c r="FR131" s="24"/>
      <c r="FS131" s="24"/>
      <c r="FT131" s="24"/>
      <c r="FU131" s="24"/>
      <c r="FV131" s="24"/>
      <c r="FW131" s="24"/>
      <c r="FX131" s="24"/>
      <c r="FY131" s="24"/>
      <c r="FZ131" s="24"/>
      <c r="GA131" s="24"/>
      <c r="GB131" s="24"/>
      <c r="GC131" s="24"/>
      <c r="GD131" s="24"/>
      <c r="GE131" s="24"/>
      <c r="GF131" s="24"/>
      <c r="GG131" s="24"/>
      <c r="GH131" s="24"/>
      <c r="GI131" s="24"/>
      <c r="GJ131" s="24"/>
      <c r="GK131" s="24"/>
      <c r="GL131" s="24"/>
      <c r="GM131" s="24"/>
      <c r="GN131" s="24"/>
      <c r="GO131" s="24"/>
      <c r="GP131" s="24"/>
      <c r="GQ131" s="24"/>
      <c r="GR131" s="24"/>
      <c r="GS131" s="24"/>
      <c r="GT131" s="24"/>
      <c r="GU131" s="24"/>
      <c r="GV131" s="24"/>
      <c r="GW131" s="24"/>
      <c r="GX131" s="24"/>
      <c r="GY131" s="24"/>
      <c r="GZ131" s="24"/>
      <c r="HA131" s="24"/>
      <c r="HB131" s="24"/>
      <c r="HC131" s="24"/>
      <c r="HD131" s="24"/>
      <c r="HE131" s="24"/>
      <c r="HF131" s="24"/>
      <c r="HG131" s="24"/>
      <c r="HH131" s="24"/>
      <c r="HI131" s="24"/>
      <c r="HJ131" s="24"/>
      <c r="HK131" s="24"/>
      <c r="HL131" s="24"/>
      <c r="HM131" s="24"/>
      <c r="HN131" s="24"/>
      <c r="HO131" s="24"/>
      <c r="HP131" s="24"/>
      <c r="HQ131" s="24"/>
      <c r="HR131" s="24"/>
      <c r="HS131" s="24"/>
      <c r="HT131" s="24"/>
      <c r="HU131" s="24"/>
      <c r="HV131" s="24"/>
      <c r="HW131" s="24"/>
      <c r="HX131" s="24"/>
      <c r="HY131" s="24"/>
      <c r="HZ131" s="24"/>
      <c r="IA131" s="24"/>
      <c r="IB131" s="24"/>
      <c r="IC131" s="24"/>
      <c r="ID131" s="24"/>
      <c r="IE131" s="24"/>
      <c r="IF131" s="24"/>
      <c r="IG131" s="24"/>
      <c r="IH131" s="24"/>
      <c r="II131" s="24"/>
      <c r="IJ131" s="24"/>
      <c r="IK131" s="24"/>
      <c r="IL131" s="24"/>
      <c r="IM131" s="24"/>
      <c r="IN131" s="24"/>
      <c r="IO131" s="24"/>
      <c r="IP131" s="24"/>
      <c r="IQ131" s="24"/>
      <c r="IR131" s="24"/>
      <c r="IS131" s="24"/>
      <c r="IT131" s="24"/>
      <c r="IU131" s="24"/>
      <c r="IV131" s="24"/>
      <c r="IW131" s="24"/>
      <c r="IX131" s="24"/>
      <c r="IY131" s="24"/>
      <c r="IZ131" s="24"/>
      <c r="JA131" s="24"/>
      <c r="JB131" s="24"/>
      <c r="JC131" s="24"/>
      <c r="JD131" s="24"/>
      <c r="JE131" s="24"/>
      <c r="JF131" s="24"/>
      <c r="JG131" s="24"/>
      <c r="JH131" s="24"/>
      <c r="JI131" s="24"/>
      <c r="JJ131" s="24"/>
      <c r="JK131" s="24"/>
      <c r="JL131" s="24"/>
      <c r="JM131" s="24"/>
      <c r="JN131" s="24"/>
      <c r="JO131" s="24"/>
      <c r="JP131" s="24"/>
      <c r="JQ131" s="24"/>
      <c r="JR131" s="24"/>
      <c r="JS131" s="24"/>
      <c r="JT131" s="24"/>
      <c r="JU131" s="24"/>
      <c r="JV131" s="24"/>
      <c r="JW131" s="24"/>
      <c r="JX131" s="24"/>
      <c r="JY131" s="24"/>
      <c r="JZ131" s="24"/>
      <c r="KA131" s="24"/>
      <c r="KB131" s="24"/>
      <c r="KC131" s="24"/>
      <c r="KD131" s="24"/>
      <c r="KE131" s="24"/>
      <c r="KF131" s="24"/>
      <c r="KG131" s="24"/>
      <c r="KH131" s="24"/>
      <c r="KI131" s="24"/>
      <c r="KJ131" s="24"/>
      <c r="KK131" s="24"/>
      <c r="KL131" s="24"/>
      <c r="KM131" s="24"/>
      <c r="KN131" s="24"/>
      <c r="KO131" s="24"/>
      <c r="KP131" s="24"/>
      <c r="KQ131" s="24"/>
      <c r="KR131" s="24"/>
      <c r="KS131" s="24"/>
      <c r="KT131" s="24"/>
      <c r="KU131" s="24"/>
      <c r="KV131" s="24"/>
      <c r="KW131" s="24"/>
      <c r="KX131" s="24"/>
      <c r="KY131" s="24"/>
      <c r="KZ131" s="24"/>
      <c r="LA131" s="24"/>
      <c r="LB131" s="24"/>
      <c r="LC131" s="24"/>
      <c r="LD131" s="24"/>
      <c r="LE131" s="24"/>
      <c r="LF131" s="24"/>
      <c r="LG131" s="24"/>
      <c r="LH131" s="24"/>
      <c r="LI131" s="24"/>
      <c r="LJ131" s="24"/>
      <c r="LK131" s="24"/>
      <c r="LL131" s="24"/>
      <c r="LM131" s="24"/>
      <c r="LN131" s="24"/>
      <c r="LO131" s="24"/>
      <c r="LP131" s="24"/>
      <c r="LQ131" s="24"/>
      <c r="LR131" s="24"/>
      <c r="LS131" s="24"/>
      <c r="LT131" s="24"/>
      <c r="LU131" s="24"/>
      <c r="LV131" s="24"/>
      <c r="LW131" s="24"/>
      <c r="LX131" s="24"/>
      <c r="LY131" s="24"/>
      <c r="LZ131" s="24"/>
      <c r="MA131" s="24"/>
      <c r="MB131" s="24"/>
      <c r="MC131" s="24"/>
      <c r="MD131" s="24"/>
      <c r="ME131" s="24"/>
      <c r="MF131" s="24"/>
      <c r="MG131" s="24"/>
      <c r="MH131" s="24"/>
      <c r="MI131" s="24"/>
      <c r="MJ131" s="24"/>
      <c r="MK131" s="24"/>
      <c r="ML131" s="24"/>
      <c r="MM131" s="24"/>
      <c r="MN131" s="24"/>
      <c r="MO131" s="24"/>
      <c r="MP131" s="24"/>
      <c r="MQ131" s="24"/>
      <c r="MR131" s="24"/>
      <c r="MS131" s="24"/>
      <c r="MT131" s="24"/>
      <c r="MU131" s="24"/>
      <c r="MV131" s="24"/>
      <c r="MW131" s="24"/>
      <c r="MX131" s="24"/>
      <c r="MY131" s="24"/>
      <c r="MZ131" s="24"/>
      <c r="NA131" s="24"/>
      <c r="NB131" s="24"/>
      <c r="NC131" s="24"/>
      <c r="ND131" s="24"/>
    </row>
    <row r="132" spans="1:368" x14ac:dyDescent="0.35">
      <c r="A132" s="174"/>
      <c r="B132" s="141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4"/>
      <c r="BE132" s="24"/>
      <c r="BF132" s="24"/>
      <c r="BG132" s="24"/>
      <c r="BH132" s="24"/>
      <c r="BI132" s="24"/>
      <c r="BJ132" s="24"/>
      <c r="BK132" s="24"/>
      <c r="BL132" s="24"/>
      <c r="BM132" s="24"/>
      <c r="BN132" s="24"/>
      <c r="BO132" s="24"/>
      <c r="BP132" s="24"/>
      <c r="BQ132" s="24"/>
      <c r="BR132" s="24"/>
      <c r="BS132" s="24"/>
      <c r="BT132" s="24"/>
      <c r="BU132" s="24"/>
      <c r="BV132" s="24"/>
      <c r="BW132" s="24"/>
      <c r="BX132" s="24"/>
      <c r="BY132" s="24"/>
      <c r="BZ132" s="24"/>
      <c r="CA132" s="24"/>
      <c r="CB132" s="24"/>
      <c r="CC132" s="24"/>
      <c r="CD132" s="24"/>
      <c r="CE132" s="24"/>
      <c r="CF132" s="24"/>
      <c r="CG132" s="24"/>
      <c r="CH132" s="24"/>
      <c r="CI132" s="24"/>
      <c r="CJ132" s="24"/>
      <c r="CK132" s="24"/>
      <c r="CL132" s="24"/>
      <c r="CM132" s="24"/>
      <c r="CN132" s="24"/>
      <c r="CO132" s="24"/>
      <c r="CP132" s="24"/>
      <c r="CQ132" s="24"/>
      <c r="CR132" s="24"/>
      <c r="CS132" s="24"/>
      <c r="CT132" s="24"/>
      <c r="CU132" s="24"/>
      <c r="CV132" s="24"/>
      <c r="CW132" s="24"/>
      <c r="CX132" s="24"/>
      <c r="CY132" s="24"/>
      <c r="CZ132" s="24"/>
      <c r="DA132" s="24"/>
      <c r="DB132" s="24"/>
      <c r="DC132" s="24"/>
      <c r="DD132" s="24"/>
      <c r="DE132" s="24"/>
      <c r="DF132" s="24"/>
      <c r="DG132" s="24"/>
      <c r="DH132" s="24"/>
      <c r="DI132" s="24"/>
      <c r="DJ132" s="24"/>
      <c r="DK132" s="24"/>
      <c r="DL132" s="24"/>
      <c r="DM132" s="24"/>
      <c r="DN132" s="24"/>
      <c r="DO132" s="24"/>
      <c r="DP132" s="24"/>
      <c r="DQ132" s="24"/>
      <c r="DR132" s="24"/>
      <c r="DS132" s="24"/>
      <c r="DT132" s="24"/>
      <c r="DU132" s="24"/>
      <c r="DV132" s="24"/>
      <c r="DW132" s="24"/>
      <c r="DX132" s="24"/>
      <c r="DY132" s="24"/>
      <c r="DZ132" s="24"/>
      <c r="EA132" s="24"/>
      <c r="EB132" s="24"/>
      <c r="EC132" s="24"/>
      <c r="ED132" s="24"/>
      <c r="EE132" s="24"/>
      <c r="EF132" s="24"/>
      <c r="EG132" s="24"/>
      <c r="EH132" s="24"/>
      <c r="EI132" s="24"/>
      <c r="EJ132" s="24"/>
      <c r="EK132" s="24"/>
      <c r="EL132" s="24"/>
      <c r="EM132" s="24"/>
      <c r="EN132" s="24"/>
      <c r="EO132" s="24"/>
      <c r="EP132" s="24"/>
      <c r="EQ132" s="24"/>
      <c r="ER132" s="24"/>
      <c r="ES132" s="24"/>
      <c r="ET132" s="24"/>
      <c r="EU132" s="24"/>
      <c r="EV132" s="24"/>
      <c r="EW132" s="24"/>
      <c r="EX132" s="24"/>
      <c r="EY132" s="24"/>
      <c r="EZ132" s="24"/>
      <c r="FA132" s="24"/>
      <c r="FB132" s="24"/>
      <c r="FC132" s="24"/>
      <c r="FD132" s="24"/>
      <c r="FE132" s="24"/>
      <c r="FF132" s="24"/>
      <c r="FG132" s="24"/>
      <c r="FH132" s="24"/>
      <c r="FI132" s="24"/>
      <c r="FJ132" s="24"/>
      <c r="FK132" s="24"/>
      <c r="FL132" s="24"/>
      <c r="FM132" s="24"/>
      <c r="FN132" s="24"/>
      <c r="FO132" s="24"/>
      <c r="FP132" s="24"/>
      <c r="FQ132" s="24"/>
      <c r="FR132" s="24"/>
      <c r="FS132" s="24"/>
      <c r="FT132" s="24"/>
      <c r="FU132" s="24"/>
      <c r="FV132" s="24"/>
      <c r="FW132" s="24"/>
      <c r="FX132" s="24"/>
      <c r="FY132" s="24"/>
      <c r="FZ132" s="24"/>
      <c r="GA132" s="24"/>
      <c r="GB132" s="24"/>
      <c r="GC132" s="24"/>
      <c r="GD132" s="24"/>
      <c r="GE132" s="24"/>
      <c r="GF132" s="24"/>
      <c r="GG132" s="24"/>
      <c r="GH132" s="24"/>
      <c r="GI132" s="24"/>
      <c r="GJ132" s="24"/>
      <c r="GK132" s="24"/>
      <c r="GL132" s="24"/>
      <c r="GM132" s="24"/>
      <c r="GN132" s="24"/>
      <c r="GO132" s="24"/>
      <c r="GP132" s="24"/>
      <c r="GQ132" s="24"/>
      <c r="GR132" s="24"/>
      <c r="GS132" s="24"/>
      <c r="GT132" s="24"/>
      <c r="GU132" s="24"/>
      <c r="GV132" s="24"/>
      <c r="GW132" s="24"/>
      <c r="GX132" s="24"/>
      <c r="GY132" s="24"/>
      <c r="GZ132" s="24"/>
      <c r="HA132" s="24"/>
      <c r="HB132" s="24"/>
      <c r="HC132" s="24"/>
      <c r="HD132" s="24"/>
      <c r="HE132" s="24"/>
      <c r="HF132" s="24"/>
      <c r="HG132" s="24"/>
      <c r="HH132" s="24"/>
      <c r="HI132" s="24"/>
      <c r="HJ132" s="24"/>
      <c r="HK132" s="24"/>
      <c r="HL132" s="24"/>
      <c r="HM132" s="24"/>
      <c r="HN132" s="24"/>
      <c r="HO132" s="24"/>
      <c r="HP132" s="24"/>
      <c r="HQ132" s="24"/>
      <c r="HR132" s="24"/>
      <c r="HS132" s="24"/>
      <c r="HT132" s="24"/>
      <c r="HU132" s="24"/>
      <c r="HV132" s="24"/>
      <c r="HW132" s="24"/>
      <c r="HX132" s="24"/>
      <c r="HY132" s="24"/>
      <c r="HZ132" s="24"/>
      <c r="IA132" s="24"/>
      <c r="IB132" s="24"/>
      <c r="IC132" s="24"/>
      <c r="ID132" s="24"/>
      <c r="IE132" s="24"/>
      <c r="IF132" s="24"/>
      <c r="IG132" s="24"/>
      <c r="IH132" s="24"/>
      <c r="II132" s="24"/>
      <c r="IJ132" s="24"/>
      <c r="IK132" s="24"/>
      <c r="IL132" s="24"/>
      <c r="IM132" s="24"/>
      <c r="IN132" s="24"/>
      <c r="IO132" s="24"/>
      <c r="IP132" s="24"/>
      <c r="IQ132" s="24"/>
      <c r="IR132" s="24"/>
      <c r="IS132" s="24"/>
      <c r="IT132" s="24"/>
      <c r="IU132" s="24"/>
      <c r="IV132" s="24"/>
      <c r="IW132" s="24"/>
      <c r="IX132" s="24"/>
      <c r="IY132" s="24"/>
      <c r="IZ132" s="24"/>
      <c r="JA132" s="24"/>
      <c r="JB132" s="24"/>
      <c r="JC132" s="24"/>
      <c r="JD132" s="24"/>
      <c r="JE132" s="24"/>
      <c r="JF132" s="24"/>
      <c r="JG132" s="24"/>
      <c r="JH132" s="24"/>
      <c r="JI132" s="24"/>
      <c r="JJ132" s="24"/>
      <c r="JK132" s="24"/>
      <c r="JL132" s="24"/>
      <c r="JM132" s="24"/>
      <c r="JN132" s="24"/>
      <c r="JO132" s="24"/>
      <c r="JP132" s="24"/>
      <c r="JQ132" s="24"/>
      <c r="JR132" s="24"/>
      <c r="JS132" s="24"/>
      <c r="JT132" s="24"/>
      <c r="JU132" s="24"/>
      <c r="JV132" s="24"/>
      <c r="JW132" s="24"/>
      <c r="JX132" s="24"/>
      <c r="JY132" s="24"/>
      <c r="JZ132" s="24"/>
      <c r="KA132" s="24"/>
      <c r="KB132" s="24"/>
      <c r="KC132" s="24"/>
      <c r="KD132" s="24"/>
      <c r="KE132" s="24"/>
      <c r="KF132" s="24"/>
      <c r="KG132" s="24"/>
      <c r="KH132" s="24"/>
      <c r="KI132" s="24"/>
      <c r="KJ132" s="24"/>
      <c r="KK132" s="24"/>
      <c r="KL132" s="24"/>
      <c r="KM132" s="24"/>
      <c r="KN132" s="24"/>
      <c r="KO132" s="24"/>
      <c r="KP132" s="24"/>
      <c r="KQ132" s="24"/>
      <c r="KR132" s="24"/>
      <c r="KS132" s="24"/>
      <c r="KT132" s="24"/>
      <c r="KU132" s="24"/>
      <c r="KV132" s="24"/>
      <c r="KW132" s="24"/>
      <c r="KX132" s="24"/>
      <c r="KY132" s="24"/>
      <c r="KZ132" s="24"/>
      <c r="LA132" s="24"/>
      <c r="LB132" s="24"/>
      <c r="LC132" s="24"/>
      <c r="LD132" s="24"/>
      <c r="LE132" s="24"/>
      <c r="LF132" s="24"/>
      <c r="LG132" s="24"/>
      <c r="LH132" s="24"/>
      <c r="LI132" s="24"/>
      <c r="LJ132" s="24"/>
      <c r="LK132" s="24"/>
      <c r="LL132" s="24"/>
      <c r="LM132" s="24"/>
      <c r="LN132" s="24"/>
      <c r="LO132" s="24"/>
      <c r="LP132" s="24"/>
      <c r="LQ132" s="24"/>
      <c r="LR132" s="24"/>
      <c r="LS132" s="24"/>
      <c r="LT132" s="24"/>
      <c r="LU132" s="24"/>
      <c r="LV132" s="24"/>
      <c r="LW132" s="24"/>
      <c r="LX132" s="24"/>
      <c r="LY132" s="24"/>
      <c r="LZ132" s="24"/>
      <c r="MA132" s="24"/>
      <c r="MB132" s="24"/>
      <c r="MC132" s="24"/>
      <c r="MD132" s="24"/>
      <c r="ME132" s="24"/>
      <c r="MF132" s="24"/>
      <c r="MG132" s="24"/>
      <c r="MH132" s="24"/>
      <c r="MI132" s="24"/>
      <c r="MJ132" s="24"/>
      <c r="MK132" s="24"/>
      <c r="ML132" s="24"/>
      <c r="MM132" s="24"/>
      <c r="MN132" s="24"/>
      <c r="MO132" s="24"/>
      <c r="MP132" s="24"/>
      <c r="MQ132" s="24"/>
      <c r="MR132" s="24"/>
      <c r="MS132" s="24"/>
      <c r="MT132" s="24"/>
      <c r="MU132" s="24"/>
      <c r="MV132" s="24"/>
      <c r="MW132" s="24"/>
      <c r="MX132" s="24"/>
      <c r="MY132" s="24"/>
      <c r="MZ132" s="24"/>
      <c r="NA132" s="24"/>
      <c r="NB132" s="24"/>
      <c r="NC132" s="24"/>
      <c r="ND132" s="24"/>
    </row>
    <row r="133" spans="1:368" x14ac:dyDescent="0.35">
      <c r="A133" s="174"/>
      <c r="B133" s="141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4"/>
      <c r="BE133" s="24"/>
      <c r="BF133" s="24"/>
      <c r="BG133" s="24"/>
      <c r="BH133" s="24"/>
      <c r="BI133" s="24"/>
      <c r="BJ133" s="24"/>
      <c r="BK133" s="24"/>
      <c r="BL133" s="24"/>
      <c r="BM133" s="24"/>
      <c r="BN133" s="24"/>
      <c r="BO133" s="24"/>
      <c r="BP133" s="24"/>
      <c r="BQ133" s="24"/>
      <c r="BR133" s="24"/>
      <c r="BS133" s="24"/>
      <c r="BT133" s="24"/>
      <c r="BU133" s="24"/>
      <c r="BV133" s="24"/>
      <c r="BW133" s="24"/>
      <c r="BX133" s="24"/>
      <c r="BY133" s="24"/>
      <c r="BZ133" s="24"/>
      <c r="CA133" s="24"/>
      <c r="CB133" s="24"/>
      <c r="CC133" s="24"/>
      <c r="CD133" s="24"/>
      <c r="CE133" s="24"/>
      <c r="CF133" s="24"/>
      <c r="CG133" s="24"/>
      <c r="CH133" s="24"/>
      <c r="CI133" s="24"/>
      <c r="CJ133" s="24"/>
      <c r="CK133" s="24"/>
      <c r="CL133" s="24"/>
      <c r="CM133" s="24"/>
      <c r="CN133" s="24"/>
      <c r="CO133" s="24"/>
      <c r="CP133" s="24"/>
      <c r="CQ133" s="24"/>
      <c r="CR133" s="24"/>
      <c r="CS133" s="24"/>
      <c r="CT133" s="24"/>
      <c r="CU133" s="24"/>
      <c r="CV133" s="24"/>
      <c r="CW133" s="24"/>
      <c r="CX133" s="24"/>
      <c r="CY133" s="24"/>
      <c r="CZ133" s="24"/>
      <c r="DA133" s="24"/>
      <c r="DB133" s="24"/>
      <c r="DC133" s="24"/>
      <c r="DD133" s="24"/>
      <c r="DE133" s="24"/>
      <c r="DF133" s="24"/>
      <c r="DG133" s="24"/>
      <c r="DH133" s="24"/>
      <c r="DI133" s="24"/>
      <c r="DJ133" s="24"/>
      <c r="DK133" s="24"/>
      <c r="DL133" s="24"/>
      <c r="DM133" s="24"/>
      <c r="DN133" s="24"/>
      <c r="DO133" s="24"/>
      <c r="DP133" s="24"/>
      <c r="DQ133" s="24"/>
      <c r="DR133" s="24"/>
      <c r="DS133" s="24"/>
      <c r="DT133" s="24"/>
      <c r="DU133" s="24"/>
      <c r="DV133" s="24"/>
      <c r="DW133" s="24"/>
      <c r="DX133" s="24"/>
      <c r="DY133" s="24"/>
      <c r="DZ133" s="24"/>
      <c r="EA133" s="24"/>
      <c r="EB133" s="24"/>
      <c r="EC133" s="24"/>
      <c r="ED133" s="24"/>
      <c r="EE133" s="24"/>
      <c r="EF133" s="24"/>
      <c r="EG133" s="24"/>
      <c r="EH133" s="24"/>
      <c r="EI133" s="24"/>
      <c r="EJ133" s="24"/>
      <c r="EK133" s="24"/>
      <c r="EL133" s="24"/>
      <c r="EM133" s="24"/>
      <c r="EN133" s="24"/>
      <c r="EO133" s="24"/>
      <c r="EP133" s="24"/>
      <c r="EQ133" s="24"/>
      <c r="ER133" s="24"/>
      <c r="ES133" s="24"/>
      <c r="ET133" s="24"/>
      <c r="EU133" s="24"/>
      <c r="EV133" s="24"/>
      <c r="EW133" s="24"/>
      <c r="EX133" s="24"/>
      <c r="EY133" s="24"/>
      <c r="EZ133" s="24"/>
      <c r="FA133" s="24"/>
      <c r="FB133" s="24"/>
      <c r="FC133" s="24"/>
      <c r="FD133" s="24"/>
      <c r="FE133" s="24"/>
      <c r="FF133" s="24"/>
      <c r="FG133" s="24"/>
      <c r="FH133" s="24"/>
      <c r="FI133" s="24"/>
      <c r="FJ133" s="24"/>
      <c r="FK133" s="24"/>
      <c r="FL133" s="24"/>
      <c r="FM133" s="24"/>
      <c r="FN133" s="24"/>
      <c r="FO133" s="24"/>
      <c r="FP133" s="24"/>
      <c r="FQ133" s="24"/>
      <c r="FR133" s="24"/>
      <c r="FS133" s="24"/>
      <c r="FT133" s="24"/>
      <c r="FU133" s="24"/>
      <c r="FV133" s="24"/>
      <c r="FW133" s="24"/>
      <c r="FX133" s="24"/>
      <c r="FY133" s="24"/>
      <c r="FZ133" s="24"/>
      <c r="GA133" s="24"/>
      <c r="GB133" s="24"/>
      <c r="GC133" s="24"/>
      <c r="GD133" s="24"/>
      <c r="GE133" s="24"/>
      <c r="GF133" s="24"/>
      <c r="GG133" s="24"/>
      <c r="GH133" s="24"/>
      <c r="GI133" s="24"/>
      <c r="GJ133" s="24"/>
      <c r="GK133" s="24"/>
      <c r="GL133" s="24"/>
      <c r="GM133" s="24"/>
      <c r="GN133" s="24"/>
      <c r="GO133" s="24"/>
      <c r="GP133" s="24"/>
      <c r="GQ133" s="24"/>
      <c r="GR133" s="24"/>
      <c r="GS133" s="24"/>
      <c r="GT133" s="24"/>
      <c r="GU133" s="24"/>
      <c r="GV133" s="24"/>
      <c r="GW133" s="24"/>
      <c r="GX133" s="24"/>
      <c r="GY133" s="24"/>
      <c r="GZ133" s="24"/>
      <c r="HA133" s="24"/>
      <c r="HB133" s="24"/>
      <c r="HC133" s="24"/>
      <c r="HD133" s="24"/>
      <c r="HE133" s="24"/>
      <c r="HF133" s="24"/>
      <c r="HG133" s="24"/>
      <c r="HH133" s="24"/>
      <c r="HI133" s="24"/>
      <c r="HJ133" s="24"/>
      <c r="HK133" s="24"/>
      <c r="HL133" s="24"/>
      <c r="HM133" s="24"/>
      <c r="HN133" s="24"/>
      <c r="HO133" s="24"/>
      <c r="HP133" s="24"/>
      <c r="HQ133" s="24"/>
      <c r="HR133" s="24"/>
      <c r="HS133" s="24"/>
      <c r="HT133" s="24"/>
      <c r="HU133" s="24"/>
      <c r="HV133" s="24"/>
      <c r="HW133" s="24"/>
      <c r="HX133" s="24"/>
      <c r="HY133" s="24"/>
      <c r="HZ133" s="24"/>
      <c r="IA133" s="24"/>
      <c r="IB133" s="24"/>
      <c r="IC133" s="24"/>
      <c r="ID133" s="24"/>
      <c r="IE133" s="24"/>
      <c r="IF133" s="24"/>
      <c r="IG133" s="24"/>
      <c r="IH133" s="24"/>
      <c r="II133" s="24"/>
      <c r="IJ133" s="24"/>
      <c r="IK133" s="24"/>
      <c r="IL133" s="24"/>
      <c r="IM133" s="24"/>
      <c r="IN133" s="24"/>
      <c r="IO133" s="24"/>
      <c r="IP133" s="24"/>
      <c r="IQ133" s="24"/>
      <c r="IR133" s="24"/>
      <c r="IS133" s="24"/>
      <c r="IT133" s="24"/>
      <c r="IU133" s="24"/>
      <c r="IV133" s="24"/>
      <c r="IW133" s="24"/>
      <c r="IX133" s="24"/>
      <c r="IY133" s="24"/>
      <c r="IZ133" s="24"/>
      <c r="JA133" s="24"/>
      <c r="JB133" s="24"/>
      <c r="JC133" s="24"/>
      <c r="JD133" s="24"/>
      <c r="JE133" s="24"/>
      <c r="JF133" s="24"/>
      <c r="JG133" s="24"/>
      <c r="JH133" s="24"/>
      <c r="JI133" s="24"/>
      <c r="JJ133" s="24"/>
      <c r="JK133" s="24"/>
      <c r="JL133" s="24"/>
      <c r="JM133" s="24"/>
      <c r="JN133" s="24"/>
      <c r="JO133" s="24"/>
      <c r="JP133" s="24"/>
      <c r="JQ133" s="24"/>
      <c r="JR133" s="24"/>
      <c r="JS133" s="24"/>
      <c r="JT133" s="24"/>
      <c r="JU133" s="24"/>
      <c r="JV133" s="24"/>
      <c r="JW133" s="24"/>
      <c r="JX133" s="24"/>
      <c r="JY133" s="24"/>
      <c r="JZ133" s="24"/>
      <c r="KA133" s="24"/>
      <c r="KB133" s="24"/>
      <c r="KC133" s="24"/>
      <c r="KD133" s="24"/>
      <c r="KE133" s="24"/>
      <c r="KF133" s="24"/>
      <c r="KG133" s="24"/>
      <c r="KH133" s="24"/>
      <c r="KI133" s="24"/>
      <c r="KJ133" s="24"/>
      <c r="KK133" s="24"/>
      <c r="KL133" s="24"/>
      <c r="KM133" s="24"/>
      <c r="KN133" s="24"/>
      <c r="KO133" s="24"/>
      <c r="KP133" s="24"/>
      <c r="KQ133" s="24"/>
      <c r="KR133" s="24"/>
      <c r="KS133" s="24"/>
      <c r="KT133" s="24"/>
      <c r="KU133" s="24"/>
      <c r="KV133" s="24"/>
      <c r="KW133" s="24"/>
      <c r="KX133" s="24"/>
      <c r="KY133" s="24"/>
      <c r="KZ133" s="24"/>
      <c r="LA133" s="24"/>
      <c r="LB133" s="24"/>
      <c r="LC133" s="24"/>
      <c r="LD133" s="24"/>
      <c r="LE133" s="24"/>
      <c r="LF133" s="24"/>
      <c r="LG133" s="24"/>
      <c r="LH133" s="24"/>
      <c r="LI133" s="24"/>
      <c r="LJ133" s="24"/>
      <c r="LK133" s="24"/>
      <c r="LL133" s="24"/>
      <c r="LM133" s="24"/>
      <c r="LN133" s="24"/>
      <c r="LO133" s="24"/>
      <c r="LP133" s="24"/>
      <c r="LQ133" s="24"/>
      <c r="LR133" s="24"/>
      <c r="LS133" s="24"/>
      <c r="LT133" s="24"/>
      <c r="LU133" s="24"/>
      <c r="LV133" s="24"/>
      <c r="LW133" s="24"/>
      <c r="LX133" s="24"/>
      <c r="LY133" s="24"/>
      <c r="LZ133" s="24"/>
      <c r="MA133" s="24"/>
      <c r="MB133" s="24"/>
      <c r="MC133" s="24"/>
      <c r="MD133" s="24"/>
      <c r="ME133" s="24"/>
      <c r="MF133" s="24"/>
      <c r="MG133" s="24"/>
      <c r="MH133" s="24"/>
      <c r="MI133" s="24"/>
      <c r="MJ133" s="24"/>
      <c r="MK133" s="24"/>
      <c r="ML133" s="24"/>
      <c r="MM133" s="24"/>
      <c r="MN133" s="24"/>
      <c r="MO133" s="24"/>
      <c r="MP133" s="24"/>
      <c r="MQ133" s="24"/>
      <c r="MR133" s="24"/>
      <c r="MS133" s="24"/>
      <c r="MT133" s="24"/>
      <c r="MU133" s="24"/>
      <c r="MV133" s="24"/>
      <c r="MW133" s="24"/>
      <c r="MX133" s="24"/>
      <c r="MY133" s="24"/>
      <c r="MZ133" s="24"/>
      <c r="NA133" s="24"/>
      <c r="NB133" s="24"/>
      <c r="NC133" s="24"/>
      <c r="ND133" s="24"/>
    </row>
    <row r="134" spans="1:368" x14ac:dyDescent="0.35">
      <c r="A134" s="174"/>
      <c r="B134" s="141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4"/>
      <c r="AI134" s="24"/>
      <c r="AJ134" s="24"/>
      <c r="AK134" s="24"/>
      <c r="AL134" s="24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24"/>
      <c r="AX134" s="24"/>
      <c r="AY134" s="24"/>
      <c r="AZ134" s="24"/>
      <c r="BA134" s="24"/>
      <c r="BB134" s="24"/>
      <c r="BC134" s="24"/>
      <c r="BD134" s="24"/>
      <c r="BE134" s="24"/>
      <c r="BF134" s="24"/>
      <c r="BG134" s="24"/>
      <c r="BH134" s="24"/>
      <c r="BI134" s="24"/>
      <c r="BJ134" s="24"/>
      <c r="BK134" s="24"/>
      <c r="BL134" s="24"/>
      <c r="BM134" s="24"/>
      <c r="BN134" s="24"/>
      <c r="BO134" s="24"/>
      <c r="BP134" s="24"/>
      <c r="BQ134" s="24"/>
      <c r="BR134" s="24"/>
      <c r="BS134" s="24"/>
      <c r="BT134" s="24"/>
      <c r="BU134" s="24"/>
      <c r="BV134" s="24"/>
      <c r="BW134" s="24"/>
      <c r="BX134" s="24"/>
      <c r="BY134" s="24"/>
      <c r="BZ134" s="24"/>
      <c r="CA134" s="24"/>
      <c r="CB134" s="24"/>
      <c r="CC134" s="24"/>
      <c r="CD134" s="24"/>
      <c r="CE134" s="24"/>
      <c r="CF134" s="24"/>
      <c r="CG134" s="24"/>
      <c r="CH134" s="24"/>
      <c r="CI134" s="24"/>
      <c r="CJ134" s="24"/>
      <c r="CK134" s="24"/>
      <c r="CL134" s="24"/>
      <c r="CM134" s="24"/>
      <c r="CN134" s="24"/>
      <c r="CO134" s="24"/>
      <c r="CP134" s="24"/>
      <c r="CQ134" s="24"/>
      <c r="CR134" s="24"/>
      <c r="CS134" s="24"/>
      <c r="CT134" s="24"/>
      <c r="CU134" s="24"/>
      <c r="CV134" s="24"/>
      <c r="CW134" s="24"/>
      <c r="CX134" s="24"/>
      <c r="CY134" s="24"/>
      <c r="CZ134" s="24"/>
      <c r="DA134" s="24"/>
      <c r="DB134" s="24"/>
      <c r="DC134" s="24"/>
      <c r="DD134" s="24"/>
      <c r="DE134" s="24"/>
      <c r="DF134" s="24"/>
      <c r="DG134" s="24"/>
      <c r="DH134" s="24"/>
      <c r="DI134" s="24"/>
      <c r="DJ134" s="24"/>
      <c r="DK134" s="24"/>
      <c r="DL134" s="24"/>
      <c r="DM134" s="24"/>
      <c r="DN134" s="24"/>
      <c r="DO134" s="24"/>
      <c r="DP134" s="24"/>
      <c r="DQ134" s="24"/>
      <c r="DR134" s="24"/>
      <c r="DS134" s="24"/>
      <c r="DT134" s="24"/>
      <c r="DU134" s="24"/>
      <c r="DV134" s="24"/>
      <c r="DW134" s="24"/>
      <c r="DX134" s="24"/>
      <c r="DY134" s="24"/>
      <c r="DZ134" s="24"/>
      <c r="EA134" s="24"/>
      <c r="EB134" s="24"/>
      <c r="EC134" s="24"/>
      <c r="ED134" s="24"/>
      <c r="EE134" s="24"/>
      <c r="EF134" s="24"/>
      <c r="EG134" s="24"/>
      <c r="EH134" s="24"/>
      <c r="EI134" s="24"/>
      <c r="EJ134" s="24"/>
      <c r="EK134" s="24"/>
      <c r="EL134" s="24"/>
      <c r="EM134" s="24"/>
      <c r="EN134" s="24"/>
      <c r="EO134" s="24"/>
      <c r="EP134" s="24"/>
      <c r="EQ134" s="24"/>
      <c r="ER134" s="24"/>
      <c r="ES134" s="24"/>
      <c r="ET134" s="24"/>
      <c r="EU134" s="24"/>
      <c r="EV134" s="24"/>
      <c r="EW134" s="24"/>
      <c r="EX134" s="24"/>
      <c r="EY134" s="24"/>
      <c r="EZ134" s="24"/>
      <c r="FA134" s="24"/>
      <c r="FB134" s="24"/>
      <c r="FC134" s="24"/>
      <c r="FD134" s="24"/>
      <c r="FE134" s="24"/>
      <c r="FF134" s="24"/>
      <c r="FG134" s="24"/>
      <c r="FH134" s="24"/>
      <c r="FI134" s="24"/>
      <c r="FJ134" s="24"/>
      <c r="FK134" s="24"/>
      <c r="FL134" s="24"/>
      <c r="FM134" s="24"/>
      <c r="FN134" s="24"/>
      <c r="FO134" s="24"/>
      <c r="FP134" s="24"/>
      <c r="FQ134" s="24"/>
      <c r="FR134" s="24"/>
      <c r="FS134" s="24"/>
      <c r="FT134" s="24"/>
      <c r="FU134" s="24"/>
      <c r="FV134" s="24"/>
      <c r="FW134" s="24"/>
      <c r="FX134" s="24"/>
      <c r="FY134" s="24"/>
      <c r="FZ134" s="24"/>
      <c r="GA134" s="24"/>
      <c r="GB134" s="24"/>
      <c r="GC134" s="24"/>
      <c r="GD134" s="24"/>
      <c r="GE134" s="24"/>
      <c r="GF134" s="24"/>
      <c r="GG134" s="24"/>
      <c r="GH134" s="24"/>
      <c r="GI134" s="24"/>
      <c r="GJ134" s="24"/>
      <c r="GK134" s="24"/>
      <c r="GL134" s="24"/>
      <c r="GM134" s="24"/>
      <c r="GN134" s="24"/>
      <c r="GO134" s="24"/>
      <c r="GP134" s="24"/>
      <c r="GQ134" s="24"/>
      <c r="GR134" s="24"/>
      <c r="GS134" s="24"/>
      <c r="GT134" s="24"/>
      <c r="GU134" s="24"/>
      <c r="GV134" s="24"/>
      <c r="GW134" s="24"/>
      <c r="GX134" s="24"/>
      <c r="GY134" s="24"/>
      <c r="GZ134" s="24"/>
      <c r="HA134" s="24"/>
      <c r="HB134" s="24"/>
      <c r="HC134" s="24"/>
      <c r="HD134" s="24"/>
      <c r="HE134" s="24"/>
      <c r="HF134" s="24"/>
      <c r="HG134" s="24"/>
      <c r="HH134" s="24"/>
      <c r="HI134" s="24"/>
      <c r="HJ134" s="24"/>
      <c r="HK134" s="24"/>
      <c r="HL134" s="24"/>
      <c r="HM134" s="24"/>
      <c r="HN134" s="24"/>
      <c r="HO134" s="24"/>
      <c r="HP134" s="24"/>
      <c r="HQ134" s="24"/>
      <c r="HR134" s="24"/>
      <c r="HS134" s="24"/>
      <c r="HT134" s="24"/>
      <c r="HU134" s="24"/>
      <c r="HV134" s="24"/>
      <c r="HW134" s="24"/>
      <c r="HX134" s="24"/>
      <c r="HY134" s="24"/>
      <c r="HZ134" s="24"/>
      <c r="IA134" s="24"/>
      <c r="IB134" s="24"/>
      <c r="IC134" s="24"/>
      <c r="ID134" s="24"/>
      <c r="IE134" s="24"/>
      <c r="IF134" s="24"/>
      <c r="IG134" s="24"/>
      <c r="IH134" s="24"/>
      <c r="II134" s="24"/>
      <c r="IJ134" s="24"/>
      <c r="IK134" s="24"/>
      <c r="IL134" s="24"/>
      <c r="IM134" s="24"/>
      <c r="IN134" s="24"/>
      <c r="IO134" s="24"/>
      <c r="IP134" s="24"/>
      <c r="IQ134" s="24"/>
      <c r="IR134" s="24"/>
      <c r="IS134" s="24"/>
      <c r="IT134" s="24"/>
      <c r="IU134" s="24"/>
      <c r="IV134" s="24"/>
      <c r="IW134" s="24"/>
      <c r="IX134" s="24"/>
      <c r="IY134" s="24"/>
      <c r="IZ134" s="24"/>
      <c r="JA134" s="24"/>
      <c r="JB134" s="24"/>
      <c r="JC134" s="24"/>
      <c r="JD134" s="24"/>
      <c r="JE134" s="24"/>
      <c r="JF134" s="24"/>
      <c r="JG134" s="24"/>
      <c r="JH134" s="24"/>
      <c r="JI134" s="24"/>
      <c r="JJ134" s="24"/>
      <c r="JK134" s="24"/>
      <c r="JL134" s="24"/>
      <c r="JM134" s="24"/>
      <c r="JN134" s="24"/>
      <c r="JO134" s="24"/>
      <c r="JP134" s="24"/>
      <c r="JQ134" s="24"/>
      <c r="JR134" s="24"/>
      <c r="JS134" s="24"/>
      <c r="JT134" s="24"/>
      <c r="JU134" s="24"/>
      <c r="JV134" s="24"/>
      <c r="JW134" s="24"/>
      <c r="JX134" s="24"/>
      <c r="JY134" s="24"/>
      <c r="JZ134" s="24"/>
      <c r="KA134" s="24"/>
      <c r="KB134" s="24"/>
      <c r="KC134" s="24"/>
      <c r="KD134" s="24"/>
      <c r="KE134" s="24"/>
      <c r="KF134" s="24"/>
      <c r="KG134" s="24"/>
      <c r="KH134" s="24"/>
      <c r="KI134" s="24"/>
      <c r="KJ134" s="24"/>
      <c r="KK134" s="24"/>
      <c r="KL134" s="24"/>
      <c r="KM134" s="24"/>
      <c r="KN134" s="24"/>
      <c r="KO134" s="24"/>
      <c r="KP134" s="24"/>
      <c r="KQ134" s="24"/>
      <c r="KR134" s="24"/>
      <c r="KS134" s="24"/>
      <c r="KT134" s="24"/>
      <c r="KU134" s="24"/>
      <c r="KV134" s="24"/>
      <c r="KW134" s="24"/>
      <c r="KX134" s="24"/>
      <c r="KY134" s="24"/>
      <c r="KZ134" s="24"/>
      <c r="LA134" s="24"/>
      <c r="LB134" s="24"/>
      <c r="LC134" s="24"/>
      <c r="LD134" s="24"/>
      <c r="LE134" s="24"/>
      <c r="LF134" s="24"/>
      <c r="LG134" s="24"/>
      <c r="LH134" s="24"/>
      <c r="LI134" s="24"/>
      <c r="LJ134" s="24"/>
      <c r="LK134" s="24"/>
      <c r="LL134" s="24"/>
      <c r="LM134" s="24"/>
      <c r="LN134" s="24"/>
      <c r="LO134" s="24"/>
      <c r="LP134" s="24"/>
      <c r="LQ134" s="24"/>
      <c r="LR134" s="24"/>
      <c r="LS134" s="24"/>
      <c r="LT134" s="24"/>
      <c r="LU134" s="24"/>
      <c r="LV134" s="24"/>
      <c r="LW134" s="24"/>
      <c r="LX134" s="24"/>
      <c r="LY134" s="24"/>
      <c r="LZ134" s="24"/>
      <c r="MA134" s="24"/>
      <c r="MB134" s="24"/>
      <c r="MC134" s="24"/>
      <c r="MD134" s="24"/>
      <c r="ME134" s="24"/>
      <c r="MF134" s="24"/>
      <c r="MG134" s="24"/>
      <c r="MH134" s="24"/>
      <c r="MI134" s="24"/>
      <c r="MJ134" s="24"/>
      <c r="MK134" s="24"/>
      <c r="ML134" s="24"/>
      <c r="MM134" s="24"/>
      <c r="MN134" s="24"/>
      <c r="MO134" s="24"/>
      <c r="MP134" s="24"/>
      <c r="MQ134" s="24"/>
      <c r="MR134" s="24"/>
      <c r="MS134" s="24"/>
      <c r="MT134" s="24"/>
      <c r="MU134" s="24"/>
      <c r="MV134" s="24"/>
      <c r="MW134" s="24"/>
      <c r="MX134" s="24"/>
      <c r="MY134" s="24"/>
      <c r="MZ134" s="24"/>
      <c r="NA134" s="24"/>
      <c r="NB134" s="24"/>
      <c r="NC134" s="24"/>
      <c r="ND134" s="24"/>
    </row>
    <row r="135" spans="1:368" x14ac:dyDescent="0.35">
      <c r="A135" s="174"/>
      <c r="B135" s="141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  <c r="BU135" s="24"/>
      <c r="BV135" s="24"/>
      <c r="BW135" s="24"/>
      <c r="BX135" s="24"/>
      <c r="BY135" s="24"/>
      <c r="BZ135" s="24"/>
      <c r="CA135" s="24"/>
      <c r="CB135" s="24"/>
      <c r="CC135" s="24"/>
      <c r="CD135" s="24"/>
      <c r="CE135" s="24"/>
      <c r="CF135" s="24"/>
      <c r="CG135" s="24"/>
      <c r="CH135" s="24"/>
      <c r="CI135" s="24"/>
      <c r="CJ135" s="24"/>
      <c r="CK135" s="24"/>
      <c r="CL135" s="24"/>
      <c r="CM135" s="24"/>
      <c r="CN135" s="24"/>
      <c r="CO135" s="24"/>
      <c r="CP135" s="24"/>
      <c r="CQ135" s="24"/>
      <c r="CR135" s="24"/>
      <c r="CS135" s="24"/>
      <c r="CT135" s="24"/>
      <c r="CU135" s="24"/>
      <c r="CV135" s="24"/>
      <c r="CW135" s="24"/>
      <c r="CX135" s="24"/>
      <c r="CY135" s="24"/>
      <c r="CZ135" s="24"/>
      <c r="DA135" s="24"/>
      <c r="DB135" s="24"/>
      <c r="DC135" s="24"/>
      <c r="DD135" s="24"/>
      <c r="DE135" s="24"/>
      <c r="DF135" s="24"/>
      <c r="DG135" s="24"/>
      <c r="DH135" s="24"/>
      <c r="DI135" s="24"/>
      <c r="DJ135" s="24"/>
      <c r="DK135" s="24"/>
      <c r="DL135" s="24"/>
      <c r="DM135" s="24"/>
      <c r="DN135" s="24"/>
      <c r="DO135" s="24"/>
      <c r="DP135" s="24"/>
      <c r="DQ135" s="24"/>
      <c r="DR135" s="24"/>
      <c r="DS135" s="24"/>
      <c r="DT135" s="24"/>
      <c r="DU135" s="24"/>
      <c r="DV135" s="24"/>
      <c r="DW135" s="24"/>
      <c r="DX135" s="24"/>
      <c r="DY135" s="24"/>
      <c r="DZ135" s="24"/>
      <c r="EA135" s="24"/>
      <c r="EB135" s="24"/>
      <c r="EC135" s="24"/>
      <c r="ED135" s="24"/>
      <c r="EE135" s="24"/>
      <c r="EF135" s="24"/>
      <c r="EG135" s="24"/>
      <c r="EH135" s="24"/>
      <c r="EI135" s="24"/>
      <c r="EJ135" s="24"/>
      <c r="EK135" s="24"/>
      <c r="EL135" s="24"/>
      <c r="EM135" s="24"/>
      <c r="EN135" s="24"/>
      <c r="EO135" s="24"/>
      <c r="EP135" s="24"/>
      <c r="EQ135" s="24"/>
      <c r="ER135" s="24"/>
      <c r="ES135" s="24"/>
      <c r="ET135" s="24"/>
      <c r="EU135" s="24"/>
      <c r="EV135" s="24"/>
      <c r="EW135" s="24"/>
      <c r="EX135" s="24"/>
      <c r="EY135" s="24"/>
      <c r="EZ135" s="24"/>
      <c r="FA135" s="24"/>
      <c r="FB135" s="24"/>
      <c r="FC135" s="24"/>
      <c r="FD135" s="24"/>
      <c r="FE135" s="24"/>
      <c r="FF135" s="24"/>
      <c r="FG135" s="24"/>
      <c r="FH135" s="24"/>
      <c r="FI135" s="24"/>
      <c r="FJ135" s="24"/>
      <c r="FK135" s="24"/>
      <c r="FL135" s="24"/>
      <c r="FM135" s="24"/>
      <c r="FN135" s="24"/>
      <c r="FO135" s="24"/>
      <c r="FP135" s="24"/>
      <c r="FQ135" s="24"/>
      <c r="FR135" s="24"/>
      <c r="FS135" s="24"/>
      <c r="FT135" s="24"/>
      <c r="FU135" s="24"/>
      <c r="FV135" s="24"/>
      <c r="FW135" s="24"/>
      <c r="FX135" s="24"/>
      <c r="FY135" s="24"/>
      <c r="FZ135" s="24"/>
      <c r="GA135" s="24"/>
      <c r="GB135" s="24"/>
      <c r="GC135" s="24"/>
      <c r="GD135" s="24"/>
      <c r="GE135" s="24"/>
      <c r="GF135" s="24"/>
      <c r="GG135" s="24"/>
      <c r="GH135" s="24"/>
      <c r="GI135" s="24"/>
      <c r="GJ135" s="24"/>
      <c r="GK135" s="24"/>
      <c r="GL135" s="24"/>
      <c r="GM135" s="24"/>
      <c r="GN135" s="24"/>
      <c r="GO135" s="24"/>
      <c r="GP135" s="24"/>
      <c r="GQ135" s="24"/>
      <c r="GR135" s="24"/>
      <c r="GS135" s="24"/>
      <c r="GT135" s="24"/>
      <c r="GU135" s="24"/>
      <c r="GV135" s="24"/>
      <c r="GW135" s="24"/>
      <c r="GX135" s="24"/>
      <c r="GY135" s="24"/>
      <c r="GZ135" s="24"/>
      <c r="HA135" s="24"/>
      <c r="HB135" s="24"/>
      <c r="HC135" s="24"/>
      <c r="HD135" s="24"/>
      <c r="HE135" s="24"/>
      <c r="HF135" s="24"/>
      <c r="HG135" s="24"/>
      <c r="HH135" s="24"/>
      <c r="HI135" s="24"/>
      <c r="HJ135" s="24"/>
      <c r="HK135" s="24"/>
      <c r="HL135" s="24"/>
      <c r="HM135" s="24"/>
      <c r="HN135" s="24"/>
      <c r="HO135" s="24"/>
      <c r="HP135" s="24"/>
      <c r="HQ135" s="24"/>
      <c r="HR135" s="24"/>
      <c r="HS135" s="24"/>
      <c r="HT135" s="24"/>
      <c r="HU135" s="24"/>
      <c r="HV135" s="24"/>
      <c r="HW135" s="24"/>
      <c r="HX135" s="24"/>
      <c r="HY135" s="24"/>
      <c r="HZ135" s="24"/>
      <c r="IA135" s="24"/>
      <c r="IB135" s="24"/>
      <c r="IC135" s="24"/>
      <c r="ID135" s="24"/>
      <c r="IE135" s="24"/>
      <c r="IF135" s="24"/>
      <c r="IG135" s="24"/>
      <c r="IH135" s="24"/>
      <c r="II135" s="24"/>
      <c r="IJ135" s="24"/>
      <c r="IK135" s="24"/>
      <c r="IL135" s="24"/>
      <c r="IM135" s="24"/>
      <c r="IN135" s="24"/>
      <c r="IO135" s="24"/>
      <c r="IP135" s="24"/>
      <c r="IQ135" s="24"/>
      <c r="IR135" s="24"/>
      <c r="IS135" s="24"/>
      <c r="IT135" s="24"/>
      <c r="IU135" s="24"/>
      <c r="IV135" s="24"/>
      <c r="IW135" s="24"/>
      <c r="IX135" s="24"/>
      <c r="IY135" s="24"/>
      <c r="IZ135" s="24"/>
      <c r="JA135" s="24"/>
      <c r="JB135" s="24"/>
      <c r="JC135" s="24"/>
      <c r="JD135" s="24"/>
      <c r="JE135" s="24"/>
      <c r="JF135" s="24"/>
      <c r="JG135" s="24"/>
      <c r="JH135" s="24"/>
      <c r="JI135" s="24"/>
      <c r="JJ135" s="24"/>
      <c r="JK135" s="24"/>
      <c r="JL135" s="24"/>
      <c r="JM135" s="24"/>
      <c r="JN135" s="24"/>
      <c r="JO135" s="24"/>
      <c r="JP135" s="24"/>
      <c r="JQ135" s="24"/>
      <c r="JR135" s="24"/>
      <c r="JS135" s="24"/>
      <c r="JT135" s="24"/>
      <c r="JU135" s="24"/>
      <c r="JV135" s="24"/>
      <c r="JW135" s="24"/>
      <c r="JX135" s="24"/>
      <c r="JY135" s="24"/>
      <c r="JZ135" s="24"/>
      <c r="KA135" s="24"/>
      <c r="KB135" s="24"/>
      <c r="KC135" s="24"/>
      <c r="KD135" s="24"/>
      <c r="KE135" s="24"/>
      <c r="KF135" s="24"/>
      <c r="KG135" s="24"/>
      <c r="KH135" s="24"/>
      <c r="KI135" s="24"/>
      <c r="KJ135" s="24"/>
      <c r="KK135" s="24"/>
      <c r="KL135" s="24"/>
      <c r="KM135" s="24"/>
      <c r="KN135" s="24"/>
      <c r="KO135" s="24"/>
      <c r="KP135" s="24"/>
      <c r="KQ135" s="24"/>
      <c r="KR135" s="24"/>
      <c r="KS135" s="24"/>
      <c r="KT135" s="24"/>
      <c r="KU135" s="24"/>
      <c r="KV135" s="24"/>
      <c r="KW135" s="24"/>
      <c r="KX135" s="24"/>
      <c r="KY135" s="24"/>
      <c r="KZ135" s="24"/>
      <c r="LA135" s="24"/>
      <c r="LB135" s="24"/>
      <c r="LC135" s="24"/>
      <c r="LD135" s="24"/>
      <c r="LE135" s="24"/>
      <c r="LF135" s="24"/>
      <c r="LG135" s="24"/>
      <c r="LH135" s="24"/>
      <c r="LI135" s="24"/>
      <c r="LJ135" s="24"/>
      <c r="LK135" s="24"/>
      <c r="LL135" s="24"/>
      <c r="LM135" s="24"/>
      <c r="LN135" s="24"/>
      <c r="LO135" s="24"/>
      <c r="LP135" s="24"/>
      <c r="LQ135" s="24"/>
      <c r="LR135" s="24"/>
      <c r="LS135" s="24"/>
      <c r="LT135" s="24"/>
      <c r="LU135" s="24"/>
      <c r="LV135" s="24"/>
      <c r="LW135" s="24"/>
      <c r="LX135" s="24"/>
      <c r="LY135" s="24"/>
      <c r="LZ135" s="24"/>
      <c r="MA135" s="24"/>
      <c r="MB135" s="24"/>
      <c r="MC135" s="24"/>
      <c r="MD135" s="24"/>
      <c r="ME135" s="24"/>
      <c r="MF135" s="24"/>
      <c r="MG135" s="24"/>
      <c r="MH135" s="24"/>
      <c r="MI135" s="24"/>
      <c r="MJ135" s="24"/>
      <c r="MK135" s="24"/>
      <c r="ML135" s="24"/>
      <c r="MM135" s="24"/>
      <c r="MN135" s="24"/>
      <c r="MO135" s="24"/>
      <c r="MP135" s="24"/>
      <c r="MQ135" s="24"/>
      <c r="MR135" s="24"/>
      <c r="MS135" s="24"/>
      <c r="MT135" s="24"/>
      <c r="MU135" s="24"/>
      <c r="MV135" s="24"/>
      <c r="MW135" s="24"/>
      <c r="MX135" s="24"/>
      <c r="MY135" s="24"/>
      <c r="MZ135" s="24"/>
      <c r="NA135" s="24"/>
      <c r="NB135" s="24"/>
      <c r="NC135" s="24"/>
      <c r="ND135" s="24"/>
    </row>
    <row r="136" spans="1:368" ht="15" thickBot="1" x14ac:dyDescent="0.4">
      <c r="A136" s="174"/>
      <c r="B136" s="141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  <c r="BH136" s="40"/>
      <c r="BI136" s="40"/>
      <c r="BJ136" s="40"/>
      <c r="BK136" s="40"/>
      <c r="BL136" s="40"/>
      <c r="BM136" s="40"/>
      <c r="BN136" s="40"/>
      <c r="BO136" s="40"/>
      <c r="BP136" s="40"/>
      <c r="BQ136" s="40"/>
      <c r="BR136" s="40"/>
      <c r="BS136" s="40"/>
      <c r="BT136" s="40"/>
      <c r="BU136" s="40"/>
      <c r="BV136" s="40"/>
      <c r="BW136" s="40"/>
      <c r="BX136" s="40"/>
      <c r="BY136" s="40"/>
      <c r="BZ136" s="40"/>
      <c r="CA136" s="40"/>
      <c r="CB136" s="40"/>
      <c r="CC136" s="40"/>
      <c r="CD136" s="40"/>
      <c r="CE136" s="40"/>
      <c r="CF136" s="40"/>
      <c r="CG136" s="40"/>
      <c r="CH136" s="40"/>
      <c r="CI136" s="40"/>
      <c r="CJ136" s="40"/>
      <c r="CK136" s="40"/>
      <c r="CL136" s="40"/>
      <c r="CM136" s="40"/>
      <c r="CN136" s="40"/>
      <c r="CO136" s="40"/>
      <c r="CP136" s="40"/>
      <c r="CQ136" s="40"/>
      <c r="CR136" s="40"/>
      <c r="CS136" s="40"/>
      <c r="CT136" s="40"/>
      <c r="CU136" s="40"/>
      <c r="CV136" s="40"/>
      <c r="CW136" s="40"/>
      <c r="CX136" s="40"/>
      <c r="CY136" s="40"/>
      <c r="CZ136" s="40"/>
      <c r="DA136" s="40"/>
      <c r="DB136" s="40"/>
      <c r="DC136" s="40"/>
      <c r="DD136" s="40"/>
      <c r="DE136" s="40"/>
      <c r="DF136" s="40"/>
      <c r="DG136" s="40"/>
      <c r="DH136" s="40"/>
      <c r="DI136" s="40"/>
      <c r="DJ136" s="40"/>
      <c r="DK136" s="40"/>
      <c r="DL136" s="40"/>
      <c r="DM136" s="40"/>
      <c r="DN136" s="40"/>
      <c r="DO136" s="40"/>
      <c r="DP136" s="40"/>
      <c r="DQ136" s="40"/>
      <c r="DR136" s="40"/>
      <c r="DS136" s="40"/>
      <c r="DT136" s="40"/>
      <c r="DU136" s="40"/>
      <c r="DV136" s="40"/>
      <c r="DW136" s="40"/>
      <c r="DX136" s="40"/>
      <c r="DY136" s="40"/>
      <c r="DZ136" s="40"/>
      <c r="EA136" s="40"/>
      <c r="EB136" s="40"/>
      <c r="EC136" s="40"/>
      <c r="ED136" s="40"/>
      <c r="EE136" s="40"/>
      <c r="EF136" s="40"/>
      <c r="EG136" s="40"/>
      <c r="EH136" s="40"/>
      <c r="EI136" s="40"/>
      <c r="EJ136" s="40"/>
      <c r="EK136" s="40"/>
      <c r="EL136" s="40"/>
      <c r="EM136" s="40"/>
      <c r="EN136" s="40"/>
      <c r="EO136" s="40"/>
      <c r="EP136" s="40"/>
      <c r="EQ136" s="40"/>
      <c r="ER136" s="40"/>
      <c r="ES136" s="40"/>
      <c r="ET136" s="40"/>
      <c r="EU136" s="40"/>
      <c r="EV136" s="40"/>
      <c r="EW136" s="40"/>
      <c r="EX136" s="40"/>
      <c r="EY136" s="40"/>
      <c r="EZ136" s="40"/>
      <c r="FA136" s="40"/>
      <c r="FB136" s="40"/>
      <c r="FC136" s="40"/>
      <c r="FD136" s="40"/>
      <c r="FE136" s="40"/>
      <c r="FF136" s="40"/>
      <c r="FG136" s="40"/>
      <c r="FH136" s="40"/>
      <c r="FI136" s="40"/>
      <c r="FJ136" s="40"/>
      <c r="FK136" s="40"/>
      <c r="FL136" s="40"/>
      <c r="FM136" s="40"/>
      <c r="FN136" s="40"/>
      <c r="FO136" s="40"/>
      <c r="FP136" s="40"/>
      <c r="FQ136" s="40"/>
      <c r="FR136" s="40"/>
      <c r="FS136" s="40"/>
      <c r="FT136" s="40"/>
      <c r="FU136" s="40"/>
      <c r="FV136" s="40"/>
      <c r="FW136" s="40"/>
      <c r="FX136" s="40"/>
      <c r="FY136" s="40"/>
      <c r="FZ136" s="40"/>
      <c r="GA136" s="40"/>
      <c r="GB136" s="40"/>
      <c r="GC136" s="40"/>
      <c r="GD136" s="40"/>
      <c r="GE136" s="40"/>
      <c r="GF136" s="40"/>
      <c r="GG136" s="40"/>
      <c r="GH136" s="40"/>
      <c r="GI136" s="40"/>
      <c r="GJ136" s="40"/>
      <c r="GK136" s="40"/>
      <c r="GL136" s="40"/>
      <c r="GM136" s="40"/>
      <c r="GN136" s="40"/>
      <c r="GO136" s="40"/>
      <c r="GP136" s="40"/>
      <c r="GQ136" s="40"/>
      <c r="GR136" s="40"/>
      <c r="GS136" s="40"/>
      <c r="GT136" s="40"/>
      <c r="GU136" s="40"/>
      <c r="GV136" s="40"/>
      <c r="GW136" s="40"/>
      <c r="GX136" s="40"/>
      <c r="GY136" s="40"/>
      <c r="GZ136" s="40"/>
      <c r="HA136" s="40"/>
      <c r="HB136" s="40"/>
      <c r="HC136" s="40"/>
      <c r="HD136" s="40"/>
      <c r="HE136" s="40"/>
      <c r="HF136" s="40"/>
      <c r="HG136" s="40"/>
      <c r="HH136" s="40"/>
      <c r="HI136" s="40"/>
      <c r="HJ136" s="40"/>
      <c r="HK136" s="40"/>
      <c r="HL136" s="40"/>
      <c r="HM136" s="40"/>
      <c r="HN136" s="40"/>
      <c r="HO136" s="40"/>
      <c r="HP136" s="40"/>
      <c r="HQ136" s="40"/>
      <c r="HR136" s="40"/>
      <c r="HS136" s="40"/>
      <c r="HT136" s="40"/>
      <c r="HU136" s="40"/>
      <c r="HV136" s="40"/>
      <c r="HW136" s="40"/>
      <c r="HX136" s="40"/>
      <c r="HY136" s="40"/>
      <c r="HZ136" s="40"/>
      <c r="IA136" s="40"/>
      <c r="IB136" s="40"/>
      <c r="IC136" s="40"/>
      <c r="ID136" s="40"/>
      <c r="IE136" s="40"/>
      <c r="IF136" s="40"/>
      <c r="IG136" s="40"/>
      <c r="IH136" s="40"/>
      <c r="II136" s="40"/>
      <c r="IJ136" s="40"/>
      <c r="IK136" s="40"/>
      <c r="IL136" s="40"/>
      <c r="IM136" s="40"/>
      <c r="IN136" s="40"/>
      <c r="IO136" s="40"/>
      <c r="IP136" s="40"/>
      <c r="IQ136" s="40"/>
      <c r="IR136" s="40"/>
      <c r="IS136" s="40"/>
      <c r="IT136" s="40"/>
      <c r="IU136" s="40"/>
      <c r="IV136" s="40"/>
      <c r="IW136" s="40"/>
      <c r="IX136" s="40"/>
      <c r="IY136" s="40"/>
      <c r="IZ136" s="40"/>
      <c r="JA136" s="40"/>
      <c r="JB136" s="40"/>
      <c r="JC136" s="40"/>
      <c r="JD136" s="40"/>
      <c r="JE136" s="40"/>
      <c r="JF136" s="40"/>
      <c r="JG136" s="40"/>
      <c r="JH136" s="40"/>
      <c r="JI136" s="40"/>
      <c r="JJ136" s="40"/>
      <c r="JK136" s="40"/>
      <c r="JL136" s="40"/>
      <c r="JM136" s="40"/>
      <c r="JN136" s="40"/>
      <c r="JO136" s="40"/>
      <c r="JP136" s="40"/>
      <c r="JQ136" s="40"/>
      <c r="JR136" s="40"/>
      <c r="JS136" s="40"/>
      <c r="JT136" s="40"/>
      <c r="JU136" s="40"/>
      <c r="JV136" s="40"/>
      <c r="JW136" s="40"/>
      <c r="JX136" s="40"/>
      <c r="JY136" s="40"/>
      <c r="JZ136" s="40"/>
      <c r="KA136" s="40"/>
      <c r="KB136" s="40"/>
      <c r="KC136" s="40"/>
      <c r="KD136" s="40"/>
      <c r="KE136" s="40"/>
      <c r="KF136" s="40"/>
      <c r="KG136" s="40"/>
      <c r="KH136" s="40"/>
      <c r="KI136" s="40"/>
      <c r="KJ136" s="40"/>
      <c r="KK136" s="40"/>
      <c r="KL136" s="40"/>
      <c r="KM136" s="40"/>
      <c r="KN136" s="40"/>
      <c r="KO136" s="40"/>
      <c r="KP136" s="40"/>
      <c r="KQ136" s="40"/>
      <c r="KR136" s="40"/>
      <c r="KS136" s="40"/>
      <c r="KT136" s="40"/>
      <c r="KU136" s="40"/>
      <c r="KV136" s="40"/>
      <c r="KW136" s="40"/>
      <c r="KX136" s="40"/>
      <c r="KY136" s="40"/>
      <c r="KZ136" s="40"/>
      <c r="LA136" s="40"/>
      <c r="LB136" s="40"/>
      <c r="LC136" s="40"/>
      <c r="LD136" s="40"/>
      <c r="LE136" s="40"/>
      <c r="LF136" s="40"/>
      <c r="LG136" s="40"/>
      <c r="LH136" s="40"/>
      <c r="LI136" s="40"/>
      <c r="LJ136" s="40"/>
      <c r="LK136" s="40"/>
      <c r="LL136" s="40"/>
      <c r="LM136" s="40"/>
      <c r="LN136" s="40"/>
      <c r="LO136" s="40"/>
      <c r="LP136" s="40"/>
      <c r="LQ136" s="40"/>
      <c r="LR136" s="40"/>
      <c r="LS136" s="40"/>
      <c r="LT136" s="40"/>
      <c r="LU136" s="40"/>
      <c r="LV136" s="40"/>
      <c r="LW136" s="40"/>
      <c r="LX136" s="40"/>
      <c r="LY136" s="40"/>
      <c r="LZ136" s="40"/>
      <c r="MA136" s="40"/>
      <c r="MB136" s="40"/>
      <c r="MC136" s="40"/>
      <c r="MD136" s="40"/>
      <c r="ME136" s="40"/>
      <c r="MF136" s="40"/>
      <c r="MG136" s="40"/>
      <c r="MH136" s="40"/>
      <c r="MI136" s="40"/>
      <c r="MJ136" s="40"/>
      <c r="MK136" s="40"/>
      <c r="ML136" s="40"/>
      <c r="MM136" s="40"/>
      <c r="MN136" s="40"/>
      <c r="MO136" s="40"/>
      <c r="MP136" s="40"/>
      <c r="MQ136" s="40"/>
      <c r="MR136" s="40"/>
      <c r="MS136" s="40"/>
      <c r="MT136" s="40"/>
      <c r="MU136" s="40"/>
      <c r="MV136" s="40"/>
      <c r="MW136" s="40"/>
      <c r="MX136" s="40"/>
      <c r="MY136" s="40"/>
      <c r="MZ136" s="40"/>
      <c r="NA136" s="40"/>
      <c r="NB136" s="40"/>
      <c r="NC136" s="40"/>
      <c r="ND136" s="40"/>
    </row>
    <row r="137" spans="1:368" x14ac:dyDescent="0.35">
      <c r="A137" s="174"/>
      <c r="B137" s="141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4"/>
      <c r="BE137" s="24"/>
      <c r="BF137" s="24"/>
      <c r="BG137" s="24"/>
      <c r="BH137" s="24"/>
      <c r="BI137" s="24"/>
      <c r="BJ137" s="24"/>
      <c r="BK137" s="24"/>
      <c r="BL137" s="24"/>
      <c r="BM137" s="24"/>
      <c r="BN137" s="24"/>
      <c r="BO137" s="24"/>
      <c r="BP137" s="24"/>
      <c r="BQ137" s="24"/>
      <c r="BR137" s="24"/>
      <c r="BS137" s="24"/>
      <c r="BT137" s="24"/>
      <c r="BU137" s="24"/>
      <c r="BV137" s="24"/>
      <c r="BW137" s="24"/>
      <c r="BX137" s="24"/>
      <c r="BY137" s="24"/>
      <c r="BZ137" s="24"/>
      <c r="CA137" s="24"/>
      <c r="CB137" s="24"/>
      <c r="CC137" s="24"/>
      <c r="CD137" s="24"/>
      <c r="CE137" s="24"/>
      <c r="CF137" s="24"/>
      <c r="CG137" s="24"/>
      <c r="CH137" s="24"/>
      <c r="CI137" s="24"/>
      <c r="CJ137" s="24"/>
      <c r="CK137" s="24"/>
      <c r="CL137" s="24"/>
      <c r="CM137" s="24"/>
      <c r="CN137" s="24"/>
      <c r="CO137" s="24"/>
      <c r="CP137" s="24"/>
      <c r="CQ137" s="24"/>
      <c r="CR137" s="24"/>
      <c r="CS137" s="24"/>
      <c r="CT137" s="24"/>
      <c r="CU137" s="24"/>
      <c r="CV137" s="24"/>
      <c r="CW137" s="24"/>
      <c r="CX137" s="24"/>
      <c r="CY137" s="24"/>
      <c r="CZ137" s="24"/>
      <c r="DA137" s="24"/>
      <c r="DB137" s="24"/>
      <c r="DC137" s="24"/>
      <c r="DD137" s="24"/>
      <c r="DE137" s="24"/>
      <c r="DF137" s="24"/>
      <c r="DG137" s="24"/>
      <c r="DH137" s="24"/>
      <c r="DI137" s="24"/>
      <c r="DJ137" s="24"/>
      <c r="DK137" s="24"/>
      <c r="DL137" s="24"/>
      <c r="DM137" s="24"/>
      <c r="DN137" s="24"/>
      <c r="DO137" s="24"/>
      <c r="DP137" s="24"/>
      <c r="DQ137" s="24"/>
      <c r="DR137" s="24"/>
      <c r="DS137" s="24"/>
      <c r="DT137" s="24"/>
      <c r="DU137" s="24"/>
      <c r="DV137" s="24"/>
      <c r="DW137" s="24"/>
      <c r="DX137" s="24"/>
      <c r="DY137" s="24"/>
      <c r="DZ137" s="24"/>
      <c r="EA137" s="24"/>
      <c r="EB137" s="24"/>
      <c r="EC137" s="24"/>
      <c r="ED137" s="24"/>
      <c r="EE137" s="24"/>
      <c r="EF137" s="24"/>
      <c r="EG137" s="24"/>
      <c r="EH137" s="24"/>
      <c r="EI137" s="24"/>
      <c r="EJ137" s="24"/>
      <c r="EK137" s="24"/>
      <c r="EL137" s="24"/>
      <c r="EM137" s="24"/>
      <c r="EN137" s="24"/>
      <c r="EO137" s="24"/>
      <c r="EP137" s="24"/>
      <c r="EQ137" s="24"/>
      <c r="ER137" s="24"/>
      <c r="ES137" s="24"/>
      <c r="ET137" s="24"/>
      <c r="EU137" s="24"/>
      <c r="EV137" s="24"/>
      <c r="EW137" s="24"/>
      <c r="EX137" s="24"/>
      <c r="EY137" s="24"/>
      <c r="EZ137" s="24"/>
      <c r="FA137" s="24"/>
      <c r="FB137" s="24"/>
      <c r="FC137" s="24"/>
      <c r="FD137" s="24"/>
      <c r="FE137" s="24"/>
      <c r="FF137" s="24"/>
      <c r="FG137" s="24"/>
      <c r="FH137" s="24"/>
      <c r="FI137" s="24"/>
      <c r="FJ137" s="24"/>
      <c r="FK137" s="24"/>
      <c r="FL137" s="24"/>
      <c r="FM137" s="24"/>
      <c r="FN137" s="24"/>
      <c r="FO137" s="24"/>
      <c r="FP137" s="24"/>
      <c r="FQ137" s="24"/>
      <c r="FR137" s="24"/>
      <c r="FS137" s="24"/>
      <c r="FT137" s="24"/>
      <c r="FU137" s="24"/>
      <c r="FV137" s="24"/>
      <c r="FW137" s="24"/>
      <c r="FX137" s="24"/>
      <c r="FY137" s="24"/>
      <c r="FZ137" s="24"/>
      <c r="GA137" s="24"/>
      <c r="GB137" s="24"/>
      <c r="GC137" s="24"/>
      <c r="GD137" s="24"/>
      <c r="GE137" s="24"/>
      <c r="GF137" s="24"/>
      <c r="GG137" s="24"/>
      <c r="GH137" s="24"/>
      <c r="GI137" s="24"/>
      <c r="GJ137" s="24"/>
      <c r="GK137" s="24"/>
      <c r="GL137" s="24"/>
      <c r="GM137" s="24"/>
      <c r="GN137" s="24"/>
      <c r="GO137" s="24"/>
      <c r="GP137" s="24"/>
      <c r="GQ137" s="24"/>
      <c r="GR137" s="24"/>
      <c r="GS137" s="24"/>
      <c r="GT137" s="24"/>
      <c r="GU137" s="24"/>
      <c r="GV137" s="24"/>
      <c r="GW137" s="24"/>
      <c r="GX137" s="24"/>
      <c r="GY137" s="24"/>
      <c r="GZ137" s="24"/>
      <c r="HA137" s="24"/>
      <c r="HB137" s="24"/>
      <c r="HC137" s="24"/>
      <c r="HD137" s="24"/>
      <c r="HE137" s="24"/>
      <c r="HF137" s="24"/>
      <c r="HG137" s="24"/>
      <c r="HH137" s="24"/>
      <c r="HI137" s="24"/>
      <c r="HJ137" s="24"/>
      <c r="HK137" s="24"/>
      <c r="HL137" s="24"/>
      <c r="HM137" s="24"/>
      <c r="HN137" s="24"/>
      <c r="HO137" s="24"/>
      <c r="HP137" s="24"/>
      <c r="HQ137" s="24"/>
      <c r="HR137" s="24"/>
      <c r="HS137" s="24"/>
      <c r="HT137" s="24"/>
      <c r="HU137" s="24"/>
      <c r="HV137" s="24"/>
      <c r="HW137" s="24"/>
      <c r="HX137" s="24"/>
      <c r="HY137" s="24"/>
      <c r="HZ137" s="24"/>
      <c r="IA137" s="24"/>
      <c r="IB137" s="24"/>
      <c r="IC137" s="24"/>
      <c r="ID137" s="24"/>
      <c r="IE137" s="24"/>
      <c r="IF137" s="24"/>
      <c r="IG137" s="24"/>
      <c r="IH137" s="24"/>
      <c r="II137" s="24"/>
      <c r="IJ137" s="24"/>
      <c r="IK137" s="24"/>
      <c r="IL137" s="24"/>
      <c r="IM137" s="24"/>
      <c r="IN137" s="24"/>
      <c r="IO137" s="24"/>
      <c r="IP137" s="24"/>
      <c r="IQ137" s="24"/>
      <c r="IR137" s="24"/>
      <c r="IS137" s="24"/>
      <c r="IT137" s="24"/>
      <c r="IU137" s="24"/>
      <c r="IV137" s="24"/>
      <c r="IW137" s="24"/>
      <c r="IX137" s="24"/>
      <c r="IY137" s="24"/>
      <c r="IZ137" s="24"/>
      <c r="JA137" s="24"/>
      <c r="JB137" s="24"/>
      <c r="JC137" s="24"/>
      <c r="JD137" s="24"/>
      <c r="JE137" s="24"/>
      <c r="JF137" s="24"/>
      <c r="JG137" s="24"/>
      <c r="JH137" s="24"/>
      <c r="JI137" s="24"/>
      <c r="JJ137" s="24"/>
      <c r="JK137" s="24"/>
      <c r="JL137" s="24"/>
      <c r="JM137" s="24"/>
      <c r="JN137" s="24"/>
      <c r="JO137" s="24"/>
      <c r="JP137" s="24"/>
      <c r="JQ137" s="24"/>
      <c r="JR137" s="24"/>
      <c r="JS137" s="24"/>
      <c r="JT137" s="24"/>
      <c r="JU137" s="24"/>
      <c r="JV137" s="24"/>
      <c r="JW137" s="24"/>
      <c r="JX137" s="24"/>
      <c r="JY137" s="24"/>
      <c r="JZ137" s="24"/>
      <c r="KA137" s="24"/>
      <c r="KB137" s="24"/>
      <c r="KC137" s="24"/>
      <c r="KD137" s="24"/>
      <c r="KE137" s="24"/>
      <c r="KF137" s="24"/>
      <c r="KG137" s="24"/>
      <c r="KH137" s="24"/>
      <c r="KI137" s="24"/>
      <c r="KJ137" s="24"/>
      <c r="KK137" s="24"/>
      <c r="KL137" s="24"/>
      <c r="KM137" s="24"/>
      <c r="KN137" s="24"/>
      <c r="KO137" s="24"/>
      <c r="KP137" s="24"/>
      <c r="KQ137" s="24"/>
      <c r="KR137" s="24"/>
      <c r="KS137" s="24"/>
      <c r="KT137" s="24"/>
      <c r="KU137" s="24"/>
      <c r="KV137" s="24"/>
      <c r="KW137" s="24"/>
      <c r="KX137" s="24"/>
      <c r="KY137" s="24"/>
      <c r="KZ137" s="24"/>
      <c r="LA137" s="24"/>
      <c r="LB137" s="24"/>
      <c r="LC137" s="24"/>
      <c r="LD137" s="24"/>
      <c r="LE137" s="24"/>
      <c r="LF137" s="24"/>
      <c r="LG137" s="24"/>
      <c r="LH137" s="24"/>
      <c r="LI137" s="24"/>
      <c r="LJ137" s="24"/>
      <c r="LK137" s="24"/>
      <c r="LL137" s="24"/>
      <c r="LM137" s="24"/>
      <c r="LN137" s="24"/>
      <c r="LO137" s="24"/>
      <c r="LP137" s="24"/>
      <c r="LQ137" s="24"/>
      <c r="LR137" s="24"/>
      <c r="LS137" s="24"/>
      <c r="LT137" s="24"/>
      <c r="LU137" s="24"/>
      <c r="LV137" s="24"/>
      <c r="LW137" s="24"/>
      <c r="LX137" s="24"/>
      <c r="LY137" s="24"/>
      <c r="LZ137" s="24"/>
      <c r="MA137" s="24"/>
      <c r="MB137" s="24"/>
      <c r="MC137" s="24"/>
      <c r="MD137" s="24"/>
      <c r="ME137" s="24"/>
      <c r="MF137" s="24"/>
      <c r="MG137" s="24"/>
      <c r="MH137" s="24"/>
      <c r="MI137" s="24"/>
      <c r="MJ137" s="24"/>
      <c r="MK137" s="24"/>
      <c r="ML137" s="24"/>
      <c r="MM137" s="24"/>
      <c r="MN137" s="24"/>
      <c r="MO137" s="24"/>
      <c r="MP137" s="24"/>
      <c r="MQ137" s="24"/>
      <c r="MR137" s="24"/>
      <c r="MS137" s="24"/>
      <c r="MT137" s="24"/>
      <c r="MU137" s="24"/>
      <c r="MV137" s="24"/>
      <c r="MW137" s="24"/>
      <c r="MX137" s="24"/>
      <c r="MY137" s="24"/>
      <c r="MZ137" s="24"/>
      <c r="NA137" s="24"/>
      <c r="NB137" s="24"/>
      <c r="NC137" s="24"/>
      <c r="ND137" s="24"/>
    </row>
    <row r="138" spans="1:368" x14ac:dyDescent="0.35">
      <c r="A138" s="174"/>
      <c r="B138" s="141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  <c r="BU138" s="24"/>
      <c r="BV138" s="24"/>
      <c r="BW138" s="24"/>
      <c r="BX138" s="24"/>
      <c r="BY138" s="24"/>
      <c r="BZ138" s="24"/>
      <c r="CA138" s="24"/>
      <c r="CB138" s="24"/>
      <c r="CC138" s="24"/>
      <c r="CD138" s="24"/>
      <c r="CE138" s="24"/>
      <c r="CF138" s="24"/>
      <c r="CG138" s="24"/>
      <c r="CH138" s="24"/>
      <c r="CI138" s="24"/>
      <c r="CJ138" s="24"/>
      <c r="CK138" s="24"/>
      <c r="CL138" s="24"/>
      <c r="CM138" s="24"/>
      <c r="CN138" s="24"/>
      <c r="CO138" s="24"/>
      <c r="CP138" s="24"/>
      <c r="CQ138" s="24"/>
      <c r="CR138" s="24"/>
      <c r="CS138" s="24"/>
      <c r="CT138" s="24"/>
      <c r="CU138" s="24"/>
      <c r="CV138" s="24"/>
      <c r="CW138" s="24"/>
      <c r="CX138" s="24"/>
      <c r="CY138" s="24"/>
      <c r="CZ138" s="24"/>
      <c r="DA138" s="24"/>
      <c r="DB138" s="24"/>
      <c r="DC138" s="24"/>
      <c r="DD138" s="24"/>
      <c r="DE138" s="24"/>
      <c r="DF138" s="24"/>
      <c r="DG138" s="24"/>
      <c r="DH138" s="24"/>
      <c r="DI138" s="24"/>
      <c r="DJ138" s="24"/>
      <c r="DK138" s="24"/>
      <c r="DL138" s="24"/>
      <c r="DM138" s="24"/>
      <c r="DN138" s="24"/>
      <c r="DO138" s="24"/>
      <c r="DP138" s="24"/>
      <c r="DQ138" s="24"/>
      <c r="DR138" s="24"/>
      <c r="DS138" s="24"/>
      <c r="DT138" s="24"/>
      <c r="DU138" s="24"/>
      <c r="DV138" s="24"/>
      <c r="DW138" s="24"/>
      <c r="DX138" s="24"/>
      <c r="DY138" s="24"/>
      <c r="DZ138" s="24"/>
      <c r="EA138" s="24"/>
      <c r="EB138" s="24"/>
      <c r="EC138" s="24"/>
      <c r="ED138" s="24"/>
      <c r="EE138" s="24"/>
      <c r="EF138" s="24"/>
      <c r="EG138" s="24"/>
      <c r="EH138" s="24"/>
      <c r="EI138" s="24"/>
      <c r="EJ138" s="24"/>
      <c r="EK138" s="24"/>
      <c r="EL138" s="24"/>
      <c r="EM138" s="24"/>
      <c r="EN138" s="24"/>
      <c r="EO138" s="24"/>
      <c r="EP138" s="24"/>
      <c r="EQ138" s="24"/>
      <c r="ER138" s="24"/>
      <c r="ES138" s="24"/>
      <c r="ET138" s="24"/>
      <c r="EU138" s="24"/>
      <c r="EV138" s="24"/>
      <c r="EW138" s="24"/>
      <c r="EX138" s="24"/>
      <c r="EY138" s="24"/>
      <c r="EZ138" s="24"/>
      <c r="FA138" s="24"/>
      <c r="FB138" s="24"/>
      <c r="FC138" s="24"/>
      <c r="FD138" s="24"/>
      <c r="FE138" s="24"/>
      <c r="FF138" s="24"/>
      <c r="FG138" s="24"/>
      <c r="FH138" s="24"/>
      <c r="FI138" s="24"/>
      <c r="FJ138" s="24"/>
      <c r="FK138" s="24"/>
      <c r="FL138" s="24"/>
      <c r="FM138" s="24"/>
      <c r="FN138" s="24"/>
      <c r="FO138" s="24"/>
      <c r="FP138" s="24"/>
      <c r="FQ138" s="24"/>
      <c r="FR138" s="24"/>
      <c r="FS138" s="24"/>
      <c r="FT138" s="24"/>
      <c r="FU138" s="24"/>
      <c r="FV138" s="24"/>
      <c r="FW138" s="24"/>
      <c r="FX138" s="24"/>
      <c r="FY138" s="24"/>
      <c r="FZ138" s="24"/>
      <c r="GA138" s="24"/>
      <c r="GB138" s="24"/>
      <c r="GC138" s="24"/>
      <c r="GD138" s="24"/>
      <c r="GE138" s="24"/>
      <c r="GF138" s="24"/>
      <c r="GG138" s="24"/>
      <c r="GH138" s="24"/>
      <c r="GI138" s="24"/>
      <c r="GJ138" s="24"/>
      <c r="GK138" s="24"/>
      <c r="GL138" s="24"/>
      <c r="GM138" s="24"/>
      <c r="GN138" s="24"/>
      <c r="GO138" s="24"/>
      <c r="GP138" s="24"/>
      <c r="GQ138" s="24"/>
      <c r="GR138" s="24"/>
      <c r="GS138" s="24"/>
      <c r="GT138" s="24"/>
      <c r="GU138" s="24"/>
      <c r="GV138" s="24"/>
      <c r="GW138" s="24"/>
      <c r="GX138" s="24"/>
      <c r="GY138" s="24"/>
      <c r="GZ138" s="24"/>
      <c r="HA138" s="24"/>
      <c r="HB138" s="24"/>
      <c r="HC138" s="24"/>
      <c r="HD138" s="24"/>
      <c r="HE138" s="24"/>
      <c r="HF138" s="24"/>
      <c r="HG138" s="24"/>
      <c r="HH138" s="24"/>
      <c r="HI138" s="24"/>
      <c r="HJ138" s="24"/>
      <c r="HK138" s="24"/>
      <c r="HL138" s="24"/>
      <c r="HM138" s="24"/>
      <c r="HN138" s="24"/>
      <c r="HO138" s="24"/>
      <c r="HP138" s="24"/>
      <c r="HQ138" s="24"/>
      <c r="HR138" s="24"/>
      <c r="HS138" s="24"/>
      <c r="HT138" s="24"/>
      <c r="HU138" s="24"/>
      <c r="HV138" s="24"/>
      <c r="HW138" s="24"/>
      <c r="HX138" s="24"/>
      <c r="HY138" s="24"/>
      <c r="HZ138" s="24"/>
      <c r="IA138" s="24"/>
      <c r="IB138" s="24"/>
      <c r="IC138" s="24"/>
      <c r="ID138" s="24"/>
      <c r="IE138" s="24"/>
      <c r="IF138" s="24"/>
      <c r="IG138" s="24"/>
      <c r="IH138" s="24"/>
      <c r="II138" s="24"/>
      <c r="IJ138" s="24"/>
      <c r="IK138" s="24"/>
      <c r="IL138" s="24"/>
      <c r="IM138" s="24"/>
      <c r="IN138" s="24"/>
      <c r="IO138" s="24"/>
      <c r="IP138" s="24"/>
      <c r="IQ138" s="24"/>
      <c r="IR138" s="24"/>
      <c r="IS138" s="24"/>
      <c r="IT138" s="24"/>
      <c r="IU138" s="24"/>
      <c r="IV138" s="24"/>
      <c r="IW138" s="24"/>
      <c r="IX138" s="24"/>
      <c r="IY138" s="24"/>
      <c r="IZ138" s="24"/>
      <c r="JA138" s="24"/>
      <c r="JB138" s="24"/>
      <c r="JC138" s="24"/>
      <c r="JD138" s="24"/>
      <c r="JE138" s="24"/>
      <c r="JF138" s="24"/>
      <c r="JG138" s="24"/>
      <c r="JH138" s="24"/>
      <c r="JI138" s="24"/>
      <c r="JJ138" s="24"/>
      <c r="JK138" s="24"/>
      <c r="JL138" s="24"/>
      <c r="JM138" s="24"/>
      <c r="JN138" s="24"/>
      <c r="JO138" s="24"/>
      <c r="JP138" s="24"/>
      <c r="JQ138" s="24"/>
      <c r="JR138" s="24"/>
      <c r="JS138" s="24"/>
      <c r="JT138" s="24"/>
      <c r="JU138" s="24"/>
      <c r="JV138" s="24"/>
      <c r="JW138" s="24"/>
      <c r="JX138" s="24"/>
      <c r="JY138" s="24"/>
      <c r="JZ138" s="24"/>
      <c r="KA138" s="24"/>
      <c r="KB138" s="24"/>
      <c r="KC138" s="24"/>
      <c r="KD138" s="24"/>
      <c r="KE138" s="24"/>
      <c r="KF138" s="24"/>
      <c r="KG138" s="24"/>
      <c r="KH138" s="24"/>
      <c r="KI138" s="24"/>
      <c r="KJ138" s="24"/>
      <c r="KK138" s="24"/>
      <c r="KL138" s="24"/>
      <c r="KM138" s="24"/>
      <c r="KN138" s="24"/>
      <c r="KO138" s="24"/>
      <c r="KP138" s="24"/>
      <c r="KQ138" s="24"/>
      <c r="KR138" s="24"/>
      <c r="KS138" s="24"/>
      <c r="KT138" s="24"/>
      <c r="KU138" s="24"/>
      <c r="KV138" s="24"/>
      <c r="KW138" s="24"/>
      <c r="KX138" s="24"/>
      <c r="KY138" s="24"/>
      <c r="KZ138" s="24"/>
      <c r="LA138" s="24"/>
      <c r="LB138" s="24"/>
      <c r="LC138" s="24"/>
      <c r="LD138" s="24"/>
      <c r="LE138" s="24"/>
      <c r="LF138" s="24"/>
      <c r="LG138" s="24"/>
      <c r="LH138" s="24"/>
      <c r="LI138" s="24"/>
      <c r="LJ138" s="24"/>
      <c r="LK138" s="24"/>
      <c r="LL138" s="24"/>
      <c r="LM138" s="24"/>
      <c r="LN138" s="24"/>
      <c r="LO138" s="24"/>
      <c r="LP138" s="24"/>
      <c r="LQ138" s="24"/>
      <c r="LR138" s="24"/>
      <c r="LS138" s="24"/>
      <c r="LT138" s="24"/>
      <c r="LU138" s="24"/>
      <c r="LV138" s="24"/>
      <c r="LW138" s="24"/>
      <c r="LX138" s="24"/>
      <c r="LY138" s="24"/>
      <c r="LZ138" s="24"/>
      <c r="MA138" s="24"/>
      <c r="MB138" s="24"/>
      <c r="MC138" s="24"/>
      <c r="MD138" s="24"/>
      <c r="ME138" s="24"/>
      <c r="MF138" s="24"/>
      <c r="MG138" s="24"/>
      <c r="MH138" s="24"/>
      <c r="MI138" s="24"/>
      <c r="MJ138" s="24"/>
      <c r="MK138" s="24"/>
      <c r="ML138" s="24"/>
      <c r="MM138" s="24"/>
      <c r="MN138" s="24"/>
      <c r="MO138" s="24"/>
      <c r="MP138" s="24"/>
      <c r="MQ138" s="24"/>
      <c r="MR138" s="24"/>
      <c r="MS138" s="24"/>
      <c r="MT138" s="24"/>
      <c r="MU138" s="24"/>
      <c r="MV138" s="24"/>
      <c r="MW138" s="24"/>
      <c r="MX138" s="24"/>
      <c r="MY138" s="24"/>
      <c r="MZ138" s="24"/>
      <c r="NA138" s="24"/>
      <c r="NB138" s="24"/>
      <c r="NC138" s="24"/>
      <c r="ND138" s="24"/>
    </row>
    <row r="139" spans="1:368" x14ac:dyDescent="0.35">
      <c r="A139" s="174"/>
      <c r="B139" s="140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4"/>
      <c r="BE139" s="24"/>
      <c r="BF139" s="24"/>
      <c r="BG139" s="24"/>
      <c r="BH139" s="24"/>
      <c r="BI139" s="24"/>
      <c r="BJ139" s="24"/>
      <c r="BK139" s="24"/>
      <c r="BL139" s="24"/>
      <c r="BM139" s="24"/>
      <c r="BN139" s="24"/>
      <c r="BO139" s="24"/>
      <c r="BP139" s="24"/>
      <c r="BQ139" s="24"/>
      <c r="BR139" s="24"/>
      <c r="BS139" s="24"/>
      <c r="BT139" s="24"/>
      <c r="BU139" s="24"/>
      <c r="BV139" s="24"/>
      <c r="BW139" s="24"/>
      <c r="BX139" s="24"/>
      <c r="BY139" s="24"/>
      <c r="BZ139" s="24"/>
      <c r="CA139" s="24"/>
      <c r="CB139" s="24"/>
      <c r="CC139" s="24"/>
      <c r="CD139" s="24"/>
      <c r="CE139" s="24"/>
      <c r="CF139" s="24"/>
      <c r="CG139" s="24"/>
      <c r="CH139" s="24"/>
      <c r="CI139" s="24"/>
      <c r="CJ139" s="24"/>
      <c r="CK139" s="24"/>
      <c r="CL139" s="24"/>
      <c r="CM139" s="24"/>
      <c r="CN139" s="24"/>
      <c r="CO139" s="24"/>
      <c r="CP139" s="24"/>
      <c r="CQ139" s="24"/>
      <c r="CR139" s="24"/>
      <c r="CS139" s="24"/>
      <c r="CT139" s="24"/>
      <c r="CU139" s="24"/>
      <c r="CV139" s="24"/>
      <c r="CW139" s="24"/>
      <c r="CX139" s="24"/>
      <c r="CY139" s="24"/>
      <c r="CZ139" s="24"/>
      <c r="DA139" s="24"/>
      <c r="DB139" s="24"/>
      <c r="DC139" s="24"/>
      <c r="DD139" s="24"/>
      <c r="DE139" s="24"/>
      <c r="DF139" s="24"/>
      <c r="DG139" s="24"/>
      <c r="DH139" s="24"/>
      <c r="DI139" s="24"/>
      <c r="DJ139" s="24"/>
      <c r="DK139" s="24"/>
      <c r="DL139" s="24"/>
      <c r="DM139" s="24"/>
      <c r="DN139" s="24"/>
      <c r="DO139" s="24"/>
      <c r="DP139" s="24"/>
      <c r="DQ139" s="24"/>
      <c r="DR139" s="24"/>
      <c r="DS139" s="24"/>
      <c r="DT139" s="24"/>
      <c r="DU139" s="24"/>
      <c r="DV139" s="24"/>
      <c r="DW139" s="24"/>
      <c r="DX139" s="24"/>
      <c r="DY139" s="24"/>
      <c r="DZ139" s="24"/>
      <c r="EA139" s="24"/>
      <c r="EB139" s="24"/>
      <c r="EC139" s="24"/>
      <c r="ED139" s="24"/>
      <c r="EE139" s="24"/>
      <c r="EF139" s="24"/>
      <c r="EG139" s="24"/>
      <c r="EH139" s="24"/>
      <c r="EI139" s="24"/>
      <c r="EJ139" s="24"/>
      <c r="EK139" s="24"/>
      <c r="EL139" s="24"/>
      <c r="EM139" s="24"/>
      <c r="EN139" s="24"/>
      <c r="EO139" s="24"/>
      <c r="EP139" s="24"/>
      <c r="EQ139" s="24"/>
      <c r="ER139" s="24"/>
      <c r="ES139" s="24"/>
      <c r="ET139" s="24"/>
      <c r="EU139" s="24"/>
      <c r="EV139" s="24"/>
      <c r="EW139" s="24"/>
      <c r="EX139" s="24"/>
      <c r="EY139" s="24"/>
      <c r="EZ139" s="24"/>
      <c r="FA139" s="24"/>
      <c r="FB139" s="24"/>
      <c r="FC139" s="24"/>
      <c r="FD139" s="24"/>
      <c r="FE139" s="24"/>
      <c r="FF139" s="24"/>
      <c r="FG139" s="24"/>
      <c r="FH139" s="24"/>
      <c r="FI139" s="24"/>
      <c r="FJ139" s="24"/>
      <c r="FK139" s="24"/>
      <c r="FL139" s="24"/>
      <c r="FM139" s="24"/>
      <c r="FN139" s="24"/>
      <c r="FO139" s="24"/>
      <c r="FP139" s="24"/>
      <c r="FQ139" s="24"/>
      <c r="FR139" s="24"/>
      <c r="FS139" s="24"/>
      <c r="FT139" s="24"/>
      <c r="FU139" s="24"/>
      <c r="FV139" s="24"/>
      <c r="FW139" s="24"/>
      <c r="FX139" s="24"/>
      <c r="FY139" s="24"/>
      <c r="FZ139" s="24"/>
      <c r="GA139" s="24"/>
      <c r="GB139" s="24"/>
      <c r="GC139" s="24"/>
      <c r="GD139" s="24"/>
      <c r="GE139" s="24"/>
      <c r="GF139" s="24"/>
      <c r="GG139" s="24"/>
      <c r="GH139" s="24"/>
      <c r="GI139" s="24"/>
      <c r="GJ139" s="24"/>
      <c r="GK139" s="24"/>
      <c r="GL139" s="24"/>
      <c r="GM139" s="24"/>
      <c r="GN139" s="24"/>
      <c r="GO139" s="24"/>
      <c r="GP139" s="24"/>
      <c r="GQ139" s="24"/>
      <c r="GR139" s="24"/>
      <c r="GS139" s="24"/>
      <c r="GT139" s="24"/>
      <c r="GU139" s="24"/>
      <c r="GV139" s="24"/>
      <c r="GW139" s="24"/>
      <c r="GX139" s="24"/>
      <c r="GY139" s="24"/>
      <c r="GZ139" s="24"/>
      <c r="HA139" s="24"/>
      <c r="HB139" s="24"/>
      <c r="HC139" s="24"/>
      <c r="HD139" s="24"/>
      <c r="HE139" s="24"/>
      <c r="HF139" s="24"/>
      <c r="HG139" s="24"/>
      <c r="HH139" s="24"/>
      <c r="HI139" s="24"/>
      <c r="HJ139" s="24"/>
      <c r="HK139" s="24"/>
      <c r="HL139" s="24"/>
      <c r="HM139" s="24"/>
      <c r="HN139" s="24"/>
      <c r="HO139" s="24"/>
      <c r="HP139" s="24"/>
      <c r="HQ139" s="24"/>
      <c r="HR139" s="24"/>
      <c r="HS139" s="24"/>
      <c r="HT139" s="24"/>
      <c r="HU139" s="24"/>
      <c r="HV139" s="24"/>
      <c r="HW139" s="24"/>
      <c r="HX139" s="24"/>
      <c r="HY139" s="24"/>
      <c r="HZ139" s="24"/>
      <c r="IA139" s="24"/>
      <c r="IB139" s="24"/>
      <c r="IC139" s="24"/>
      <c r="ID139" s="24"/>
      <c r="IE139" s="24"/>
      <c r="IF139" s="24"/>
      <c r="IG139" s="24"/>
      <c r="IH139" s="24"/>
      <c r="II139" s="24"/>
      <c r="IJ139" s="24"/>
      <c r="IK139" s="24"/>
      <c r="IL139" s="24"/>
      <c r="IM139" s="24"/>
      <c r="IN139" s="24"/>
      <c r="IO139" s="24"/>
      <c r="IP139" s="24"/>
      <c r="IQ139" s="24"/>
      <c r="IR139" s="24"/>
      <c r="IS139" s="24"/>
      <c r="IT139" s="24"/>
      <c r="IU139" s="24"/>
      <c r="IV139" s="24"/>
      <c r="IW139" s="24"/>
      <c r="IX139" s="24"/>
      <c r="IY139" s="24"/>
      <c r="IZ139" s="24"/>
      <c r="JA139" s="24"/>
      <c r="JB139" s="24"/>
      <c r="JC139" s="24"/>
      <c r="JD139" s="24"/>
      <c r="JE139" s="24"/>
      <c r="JF139" s="24"/>
      <c r="JG139" s="24"/>
      <c r="JH139" s="24"/>
      <c r="JI139" s="24"/>
      <c r="JJ139" s="24"/>
      <c r="JK139" s="24"/>
      <c r="JL139" s="24"/>
      <c r="JM139" s="24"/>
      <c r="JN139" s="24"/>
      <c r="JO139" s="24"/>
      <c r="JP139" s="24"/>
      <c r="JQ139" s="24"/>
      <c r="JR139" s="24"/>
      <c r="JS139" s="24"/>
      <c r="JT139" s="24"/>
      <c r="JU139" s="24"/>
      <c r="JV139" s="24"/>
      <c r="JW139" s="24"/>
      <c r="JX139" s="24"/>
      <c r="JY139" s="24"/>
      <c r="JZ139" s="24"/>
      <c r="KA139" s="24"/>
      <c r="KB139" s="24"/>
      <c r="KC139" s="24"/>
      <c r="KD139" s="24"/>
      <c r="KE139" s="24"/>
      <c r="KF139" s="24"/>
      <c r="KG139" s="24"/>
      <c r="KH139" s="24"/>
      <c r="KI139" s="24"/>
      <c r="KJ139" s="24"/>
      <c r="KK139" s="24"/>
      <c r="KL139" s="24"/>
      <c r="KM139" s="24"/>
      <c r="KN139" s="24"/>
      <c r="KO139" s="24"/>
      <c r="KP139" s="24"/>
      <c r="KQ139" s="24"/>
      <c r="KR139" s="24"/>
      <c r="KS139" s="24"/>
      <c r="KT139" s="24"/>
      <c r="KU139" s="24"/>
      <c r="KV139" s="24"/>
      <c r="KW139" s="24"/>
      <c r="KX139" s="24"/>
      <c r="KY139" s="24"/>
      <c r="KZ139" s="24"/>
      <c r="LA139" s="24"/>
      <c r="LB139" s="24"/>
      <c r="LC139" s="24"/>
      <c r="LD139" s="24"/>
      <c r="LE139" s="24"/>
      <c r="LF139" s="24"/>
      <c r="LG139" s="24"/>
      <c r="LH139" s="24"/>
      <c r="LI139" s="24"/>
      <c r="LJ139" s="24"/>
      <c r="LK139" s="24"/>
      <c r="LL139" s="24"/>
      <c r="LM139" s="24"/>
      <c r="LN139" s="24"/>
      <c r="LO139" s="24"/>
      <c r="LP139" s="24"/>
      <c r="LQ139" s="24"/>
      <c r="LR139" s="24"/>
      <c r="LS139" s="24"/>
      <c r="LT139" s="24"/>
      <c r="LU139" s="24"/>
      <c r="LV139" s="24"/>
      <c r="LW139" s="24"/>
      <c r="LX139" s="24"/>
      <c r="LY139" s="24"/>
      <c r="LZ139" s="24"/>
      <c r="MA139" s="24"/>
      <c r="MB139" s="24"/>
      <c r="MC139" s="24"/>
      <c r="MD139" s="24"/>
      <c r="ME139" s="24"/>
      <c r="MF139" s="24"/>
      <c r="MG139" s="24"/>
      <c r="MH139" s="24"/>
      <c r="MI139" s="24"/>
      <c r="MJ139" s="24"/>
      <c r="MK139" s="24"/>
      <c r="ML139" s="24"/>
      <c r="MM139" s="24"/>
      <c r="MN139" s="24"/>
      <c r="MO139" s="24"/>
      <c r="MP139" s="24"/>
      <c r="MQ139" s="24"/>
      <c r="MR139" s="24"/>
      <c r="MS139" s="24"/>
      <c r="MT139" s="24"/>
      <c r="MU139" s="24"/>
      <c r="MV139" s="24"/>
      <c r="MW139" s="24"/>
      <c r="MX139" s="24"/>
      <c r="MY139" s="24"/>
      <c r="MZ139" s="24"/>
      <c r="NA139" s="24"/>
      <c r="NB139" s="24"/>
      <c r="NC139" s="24"/>
      <c r="ND139" s="24"/>
    </row>
    <row r="140" spans="1:368" ht="15" thickBot="1" x14ac:dyDescent="0.4">
      <c r="A140" s="174"/>
      <c r="B140" s="142"/>
      <c r="C140" s="144"/>
      <c r="D140" s="144"/>
      <c r="E140" s="144"/>
      <c r="F140" s="144"/>
      <c r="G140" s="144"/>
      <c r="H140" s="144"/>
      <c r="I140" s="144"/>
      <c r="J140" s="144"/>
      <c r="K140" s="144"/>
      <c r="L140" s="144"/>
      <c r="M140" s="144"/>
      <c r="N140" s="144"/>
      <c r="O140" s="144"/>
      <c r="P140" s="144"/>
      <c r="Q140" s="144"/>
      <c r="R140" s="144"/>
      <c r="S140" s="144"/>
      <c r="T140" s="144"/>
      <c r="U140" s="144"/>
      <c r="V140" s="144"/>
      <c r="W140" s="144"/>
      <c r="X140" s="144"/>
      <c r="Y140" s="144"/>
      <c r="Z140" s="144"/>
      <c r="AA140" s="144"/>
      <c r="AB140" s="144"/>
      <c r="AC140" s="144"/>
      <c r="AD140" s="144"/>
      <c r="AE140" s="144"/>
      <c r="AF140" s="144"/>
      <c r="AG140" s="144"/>
      <c r="AH140" s="144"/>
      <c r="AI140" s="144"/>
      <c r="AJ140" s="144"/>
      <c r="AK140" s="144"/>
      <c r="AL140" s="144"/>
      <c r="AM140" s="144"/>
      <c r="AN140" s="144"/>
      <c r="AO140" s="144"/>
      <c r="AP140" s="144"/>
      <c r="AQ140" s="144"/>
      <c r="AR140" s="144"/>
      <c r="AS140" s="144"/>
      <c r="AT140" s="144"/>
      <c r="AU140" s="144"/>
      <c r="AV140" s="144"/>
      <c r="AW140" s="144"/>
      <c r="AX140" s="144"/>
      <c r="AY140" s="144"/>
      <c r="AZ140" s="144"/>
      <c r="BA140" s="144"/>
      <c r="BB140" s="144"/>
      <c r="BC140" s="144"/>
      <c r="BD140" s="144"/>
      <c r="BE140" s="144"/>
      <c r="BF140" s="144"/>
      <c r="BG140" s="144"/>
      <c r="BH140" s="144"/>
      <c r="BI140" s="144"/>
      <c r="BJ140" s="144"/>
      <c r="BK140" s="144"/>
      <c r="BL140" s="144"/>
      <c r="BM140" s="144"/>
      <c r="BN140" s="144"/>
      <c r="BO140" s="144"/>
      <c r="BP140" s="144"/>
      <c r="BQ140" s="144"/>
      <c r="BR140" s="144"/>
      <c r="BS140" s="144"/>
      <c r="BT140" s="144"/>
      <c r="BU140" s="144"/>
      <c r="BV140" s="144"/>
      <c r="BW140" s="144"/>
      <c r="BX140" s="144"/>
      <c r="BY140" s="144"/>
      <c r="BZ140" s="144"/>
      <c r="CA140" s="144"/>
      <c r="CB140" s="144"/>
      <c r="CC140" s="144"/>
      <c r="CD140" s="144"/>
      <c r="CE140" s="144"/>
      <c r="CF140" s="144"/>
      <c r="CG140" s="144"/>
      <c r="CH140" s="144"/>
      <c r="CI140" s="144"/>
      <c r="CJ140" s="144"/>
      <c r="CK140" s="144"/>
      <c r="CL140" s="144"/>
      <c r="CM140" s="144"/>
      <c r="CN140" s="144"/>
      <c r="CO140" s="144"/>
      <c r="CP140" s="144"/>
      <c r="CQ140" s="144"/>
      <c r="CR140" s="144"/>
      <c r="CS140" s="144"/>
      <c r="CT140" s="144"/>
      <c r="CU140" s="144"/>
      <c r="CV140" s="144"/>
      <c r="CW140" s="144"/>
      <c r="CX140" s="144"/>
      <c r="CY140" s="144"/>
      <c r="CZ140" s="144"/>
      <c r="DA140" s="144"/>
      <c r="DB140" s="144"/>
      <c r="DC140" s="144"/>
      <c r="DD140" s="144"/>
      <c r="DE140" s="144"/>
      <c r="DF140" s="144"/>
      <c r="DG140" s="144"/>
      <c r="DH140" s="144"/>
      <c r="DI140" s="144"/>
      <c r="DJ140" s="144"/>
      <c r="DK140" s="144"/>
      <c r="DL140" s="144"/>
      <c r="DM140" s="144"/>
      <c r="DN140" s="144"/>
      <c r="DO140" s="144"/>
      <c r="DP140" s="144"/>
      <c r="DQ140" s="144"/>
      <c r="DR140" s="144"/>
      <c r="DS140" s="144"/>
      <c r="DT140" s="144"/>
      <c r="DU140" s="144"/>
      <c r="DV140" s="144"/>
      <c r="DW140" s="144"/>
      <c r="DX140" s="144"/>
      <c r="DY140" s="144"/>
      <c r="DZ140" s="144"/>
      <c r="EA140" s="144"/>
      <c r="EB140" s="144"/>
      <c r="EC140" s="144"/>
      <c r="ED140" s="144"/>
      <c r="EE140" s="144"/>
      <c r="EF140" s="144"/>
      <c r="EG140" s="144"/>
      <c r="EH140" s="144"/>
      <c r="EI140" s="144"/>
      <c r="EJ140" s="144"/>
      <c r="EK140" s="144"/>
      <c r="EL140" s="144"/>
      <c r="EM140" s="144"/>
      <c r="EN140" s="144"/>
      <c r="EO140" s="144"/>
      <c r="EP140" s="144"/>
      <c r="EQ140" s="144"/>
      <c r="ER140" s="144"/>
      <c r="ES140" s="144"/>
      <c r="ET140" s="144"/>
      <c r="EU140" s="144"/>
      <c r="EV140" s="144"/>
      <c r="EW140" s="144"/>
      <c r="EX140" s="144"/>
      <c r="EY140" s="144"/>
      <c r="EZ140" s="144"/>
      <c r="FA140" s="144"/>
      <c r="FB140" s="144"/>
      <c r="FC140" s="144"/>
      <c r="FD140" s="144"/>
      <c r="FE140" s="144"/>
      <c r="FF140" s="144"/>
      <c r="FG140" s="144"/>
      <c r="FH140" s="144"/>
      <c r="FI140" s="144"/>
      <c r="FJ140" s="144"/>
      <c r="FK140" s="144"/>
      <c r="FL140" s="144"/>
      <c r="FM140" s="144"/>
      <c r="FN140" s="144"/>
      <c r="FO140" s="144"/>
      <c r="FP140" s="144"/>
      <c r="FQ140" s="144"/>
      <c r="FR140" s="144"/>
      <c r="FS140" s="144"/>
      <c r="FT140" s="144"/>
      <c r="FU140" s="144"/>
      <c r="FV140" s="144"/>
      <c r="FW140" s="144"/>
      <c r="FX140" s="144"/>
      <c r="FY140" s="144"/>
      <c r="FZ140" s="144"/>
      <c r="GA140" s="144"/>
      <c r="GB140" s="144"/>
      <c r="GC140" s="144"/>
      <c r="GD140" s="144"/>
      <c r="GE140" s="144"/>
      <c r="GF140" s="144"/>
      <c r="GG140" s="144"/>
      <c r="GH140" s="144"/>
      <c r="GI140" s="144"/>
      <c r="GJ140" s="144"/>
      <c r="GK140" s="144"/>
      <c r="GL140" s="144"/>
      <c r="GM140" s="144"/>
      <c r="GN140" s="144"/>
      <c r="GO140" s="144"/>
      <c r="GP140" s="144"/>
      <c r="GQ140" s="144"/>
      <c r="GR140" s="144"/>
      <c r="GS140" s="144"/>
      <c r="GT140" s="144"/>
      <c r="GU140" s="144"/>
      <c r="GV140" s="144"/>
      <c r="GW140" s="144"/>
      <c r="GX140" s="144"/>
      <c r="GY140" s="144"/>
      <c r="GZ140" s="144"/>
      <c r="HA140" s="144"/>
      <c r="HB140" s="144"/>
      <c r="HC140" s="144"/>
      <c r="HD140" s="144"/>
      <c r="HE140" s="144"/>
      <c r="HF140" s="144"/>
      <c r="HG140" s="144"/>
      <c r="HH140" s="144"/>
      <c r="HI140" s="144"/>
      <c r="HJ140" s="144"/>
      <c r="HK140" s="144"/>
      <c r="HL140" s="144"/>
      <c r="HM140" s="144"/>
      <c r="HN140" s="144"/>
      <c r="HO140" s="144"/>
      <c r="HP140" s="144"/>
      <c r="HQ140" s="144"/>
      <c r="HR140" s="144"/>
      <c r="HS140" s="144"/>
      <c r="HT140" s="144"/>
      <c r="HU140" s="144"/>
      <c r="HV140" s="144"/>
      <c r="HW140" s="144"/>
      <c r="HX140" s="144"/>
      <c r="HY140" s="144"/>
      <c r="HZ140" s="144"/>
      <c r="IA140" s="144"/>
      <c r="IB140" s="144"/>
      <c r="IC140" s="144"/>
      <c r="ID140" s="144"/>
      <c r="IE140" s="144"/>
      <c r="IF140" s="144"/>
      <c r="IG140" s="144"/>
      <c r="IH140" s="144"/>
      <c r="II140" s="144"/>
      <c r="IJ140" s="144"/>
      <c r="IK140" s="144"/>
      <c r="IL140" s="144"/>
      <c r="IM140" s="144"/>
      <c r="IN140" s="144"/>
      <c r="IO140" s="144"/>
      <c r="IP140" s="144"/>
      <c r="IQ140" s="144"/>
      <c r="IR140" s="144"/>
      <c r="IS140" s="144"/>
      <c r="IT140" s="144"/>
      <c r="IU140" s="144"/>
      <c r="IV140" s="144"/>
      <c r="IW140" s="144"/>
      <c r="IX140" s="144"/>
      <c r="IY140" s="144"/>
      <c r="IZ140" s="144"/>
      <c r="JA140" s="144"/>
      <c r="JB140" s="144"/>
      <c r="JC140" s="144"/>
      <c r="JD140" s="144"/>
      <c r="JE140" s="144"/>
      <c r="JF140" s="144"/>
      <c r="JG140" s="144"/>
      <c r="JH140" s="144"/>
      <c r="JI140" s="144"/>
      <c r="JJ140" s="144"/>
      <c r="JK140" s="144"/>
      <c r="JL140" s="144"/>
      <c r="JM140" s="144"/>
      <c r="JN140" s="144"/>
      <c r="JO140" s="144"/>
      <c r="JP140" s="144"/>
      <c r="JQ140" s="144"/>
      <c r="JR140" s="144"/>
      <c r="JS140" s="144"/>
      <c r="JT140" s="144"/>
      <c r="JU140" s="144"/>
      <c r="JV140" s="144"/>
      <c r="JW140" s="144"/>
      <c r="JX140" s="144"/>
      <c r="JY140" s="144"/>
      <c r="JZ140" s="144"/>
      <c r="KA140" s="144"/>
      <c r="KB140" s="144"/>
      <c r="KC140" s="144"/>
      <c r="KD140" s="144"/>
      <c r="KE140" s="144"/>
      <c r="KF140" s="144"/>
      <c r="KG140" s="144"/>
      <c r="KH140" s="144"/>
      <c r="KI140" s="144"/>
      <c r="KJ140" s="144"/>
      <c r="KK140" s="144"/>
      <c r="KL140" s="144"/>
      <c r="KM140" s="144"/>
      <c r="KN140" s="144"/>
      <c r="KO140" s="144"/>
      <c r="KP140" s="144"/>
      <c r="KQ140" s="144"/>
      <c r="KR140" s="144"/>
      <c r="KS140" s="144"/>
      <c r="KT140" s="144"/>
      <c r="KU140" s="144"/>
      <c r="KV140" s="144"/>
      <c r="KW140" s="144"/>
      <c r="KX140" s="144"/>
      <c r="KY140" s="144"/>
      <c r="KZ140" s="144"/>
      <c r="LA140" s="144"/>
      <c r="LB140" s="144"/>
      <c r="LC140" s="144"/>
      <c r="LD140" s="144"/>
      <c r="LE140" s="144"/>
      <c r="LF140" s="144"/>
      <c r="LG140" s="144"/>
      <c r="LH140" s="144"/>
      <c r="LI140" s="144"/>
      <c r="LJ140" s="144"/>
      <c r="LK140" s="144"/>
      <c r="LL140" s="144"/>
      <c r="LM140" s="144"/>
      <c r="LN140" s="144"/>
      <c r="LO140" s="144"/>
      <c r="LP140" s="144"/>
      <c r="LQ140" s="144"/>
      <c r="LR140" s="144"/>
      <c r="LS140" s="144"/>
      <c r="LT140" s="144"/>
      <c r="LU140" s="144"/>
      <c r="LV140" s="144"/>
      <c r="LW140" s="144"/>
      <c r="LX140" s="144"/>
      <c r="LY140" s="144"/>
      <c r="LZ140" s="144"/>
      <c r="MA140" s="144"/>
      <c r="MB140" s="144"/>
      <c r="MC140" s="144"/>
      <c r="MD140" s="144"/>
      <c r="ME140" s="144"/>
      <c r="MF140" s="144"/>
      <c r="MG140" s="144"/>
      <c r="MH140" s="144"/>
      <c r="MI140" s="144"/>
      <c r="MJ140" s="144"/>
      <c r="MK140" s="144"/>
      <c r="ML140" s="144"/>
      <c r="MM140" s="144"/>
      <c r="MN140" s="144"/>
      <c r="MO140" s="144"/>
      <c r="MP140" s="144"/>
      <c r="MQ140" s="144"/>
      <c r="MR140" s="144"/>
      <c r="MS140" s="144"/>
      <c r="MT140" s="144"/>
      <c r="MU140" s="144"/>
      <c r="MV140" s="144"/>
      <c r="MW140" s="144"/>
      <c r="MX140" s="144"/>
      <c r="MY140" s="144"/>
      <c r="MZ140" s="144"/>
      <c r="NA140" s="144"/>
      <c r="NB140" s="144"/>
      <c r="NC140" s="144"/>
      <c r="ND140" s="144"/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40"/>
  <sheetViews>
    <sheetView showZero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2" sqref="B2"/>
    </sheetView>
  </sheetViews>
  <sheetFormatPr baseColWidth="10" defaultRowHeight="14.5" x14ac:dyDescent="0.35"/>
  <cols>
    <col min="2" max="2" width="5.453125" style="143" customWidth="1"/>
    <col min="3" max="33" width="19.26953125" customWidth="1"/>
  </cols>
  <sheetData>
    <row r="1" spans="1:33" ht="23.5" x14ac:dyDescent="0.55000000000000004">
      <c r="A1" s="145">
        <v>2019</v>
      </c>
      <c r="B1" s="145">
        <v>1</v>
      </c>
    </row>
    <row r="2" spans="1:33" x14ac:dyDescent="0.35">
      <c r="B2"/>
    </row>
    <row r="3" spans="1:33" ht="15" thickBot="1" x14ac:dyDescent="0.4"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</row>
    <row r="4" spans="1:33" s="146" customFormat="1" ht="15" thickBot="1" x14ac:dyDescent="0.4">
      <c r="B4" s="147"/>
      <c r="C4" s="148">
        <f>DATE(A1,B1,1)</f>
        <v>43466</v>
      </c>
      <c r="D4" s="149">
        <f t="shared" ref="D4:I4" si="0">C4+1</f>
        <v>43467</v>
      </c>
      <c r="E4" s="149">
        <f t="shared" si="0"/>
        <v>43468</v>
      </c>
      <c r="F4" s="149">
        <f t="shared" si="0"/>
        <v>43469</v>
      </c>
      <c r="G4" s="149">
        <f t="shared" si="0"/>
        <v>43470</v>
      </c>
      <c r="H4" s="149">
        <f t="shared" si="0"/>
        <v>43471</v>
      </c>
      <c r="I4" s="149">
        <f t="shared" si="0"/>
        <v>43472</v>
      </c>
      <c r="J4" s="149">
        <f t="shared" ref="J4" si="1">I4+1</f>
        <v>43473</v>
      </c>
      <c r="K4" s="149">
        <f t="shared" ref="K4" si="2">J4+1</f>
        <v>43474</v>
      </c>
      <c r="L4" s="149">
        <f t="shared" ref="L4" si="3">K4+1</f>
        <v>43475</v>
      </c>
      <c r="M4" s="149">
        <f t="shared" ref="M4" si="4">L4+1</f>
        <v>43476</v>
      </c>
      <c r="N4" s="149">
        <f t="shared" ref="N4" si="5">M4+1</f>
        <v>43477</v>
      </c>
      <c r="O4" s="149">
        <f t="shared" ref="O4" si="6">N4+1</f>
        <v>43478</v>
      </c>
      <c r="P4" s="149">
        <f t="shared" ref="P4" si="7">O4+1</f>
        <v>43479</v>
      </c>
      <c r="Q4" s="149">
        <f t="shared" ref="Q4" si="8">P4+1</f>
        <v>43480</v>
      </c>
      <c r="R4" s="149">
        <f t="shared" ref="R4" si="9">Q4+1</f>
        <v>43481</v>
      </c>
      <c r="S4" s="149">
        <f t="shared" ref="S4" si="10">R4+1</f>
        <v>43482</v>
      </c>
      <c r="T4" s="149">
        <f t="shared" ref="T4" si="11">S4+1</f>
        <v>43483</v>
      </c>
      <c r="U4" s="149">
        <f t="shared" ref="U4" si="12">T4+1</f>
        <v>43484</v>
      </c>
      <c r="V4" s="149">
        <f t="shared" ref="V4" si="13">U4+1</f>
        <v>43485</v>
      </c>
      <c r="W4" s="149">
        <f t="shared" ref="W4" si="14">V4+1</f>
        <v>43486</v>
      </c>
      <c r="X4" s="149">
        <f t="shared" ref="X4" si="15">W4+1</f>
        <v>43487</v>
      </c>
      <c r="Y4" s="149">
        <f t="shared" ref="Y4" si="16">X4+1</f>
        <v>43488</v>
      </c>
      <c r="Z4" s="149">
        <f t="shared" ref="Z4" si="17">Y4+1</f>
        <v>43489</v>
      </c>
      <c r="AA4" s="149">
        <f t="shared" ref="AA4" si="18">Z4+1</f>
        <v>43490</v>
      </c>
      <c r="AB4" s="149">
        <f t="shared" ref="AB4" si="19">AA4+1</f>
        <v>43491</v>
      </c>
      <c r="AC4" s="149">
        <f t="shared" ref="AC4" si="20">AB4+1</f>
        <v>43492</v>
      </c>
      <c r="AD4" s="149">
        <f t="shared" ref="AD4" si="21">AC4+1</f>
        <v>43493</v>
      </c>
      <c r="AE4" s="149">
        <f t="shared" ref="AE4" si="22">AD4+1</f>
        <v>43494</v>
      </c>
      <c r="AF4" s="149">
        <f t="shared" ref="AF4" si="23">AE4+1</f>
        <v>43495</v>
      </c>
      <c r="AG4" s="149">
        <f t="shared" ref="AG4" si="24">AF4+1</f>
        <v>43496</v>
      </c>
    </row>
    <row r="5" spans="1:33" x14ac:dyDescent="0.35">
      <c r="A5" s="174" t="s">
        <v>47</v>
      </c>
      <c r="B5" s="143" t="s">
        <v>101</v>
      </c>
      <c r="C5" s="23">
        <f ca="1">OFFSET(ANNUEL!C5,,$C$4-DebutCalend)</f>
        <v>0</v>
      </c>
      <c r="D5" s="23">
        <f ca="1">OFFSET(ANNUEL!D5,,$C$4-DebutCalend)</f>
        <v>0</v>
      </c>
      <c r="E5" s="23">
        <f ca="1">OFFSET(ANNUEL!E5,,$C$4-DebutCalend)</f>
        <v>0</v>
      </c>
      <c r="F5" s="23">
        <f ca="1">OFFSET(ANNUEL!F5,,$C$4-DebutCalend)</f>
        <v>0</v>
      </c>
      <c r="G5" s="23">
        <f ca="1">OFFSET(ANNUEL!G5,,$C$4-DebutCalend)</f>
        <v>0</v>
      </c>
      <c r="H5" s="23">
        <f ca="1">OFFSET(ANNUEL!H5,,$C$4-DebutCalend)</f>
        <v>0</v>
      </c>
      <c r="I5" s="23">
        <f ca="1">OFFSET(ANNUEL!I5,,$C$4-DebutCalend)</f>
        <v>0</v>
      </c>
      <c r="J5" s="23">
        <f ca="1">OFFSET(ANNUEL!J5,,$C$4-DebutCalend)</f>
        <v>0</v>
      </c>
      <c r="K5" s="23">
        <f ca="1">OFFSET(ANNUEL!K5,,$C$4-DebutCalend)</f>
        <v>0</v>
      </c>
      <c r="L5" s="23">
        <f ca="1">OFFSET(ANNUEL!L5,,$C$4-DebutCalend)</f>
        <v>0</v>
      </c>
      <c r="M5" s="23">
        <f ca="1">OFFSET(ANNUEL!M5,,$C$4-DebutCalend)</f>
        <v>0</v>
      </c>
      <c r="N5" s="23">
        <f ca="1">OFFSET(ANNUEL!N5,,$C$4-DebutCalend)</f>
        <v>0</v>
      </c>
      <c r="O5" s="23">
        <f ca="1">OFFSET(ANNUEL!O5,,$C$4-DebutCalend)</f>
        <v>0</v>
      </c>
      <c r="P5" s="23">
        <f ca="1">OFFSET(ANNUEL!P5,,$C$4-DebutCalend)</f>
        <v>0</v>
      </c>
      <c r="Q5" s="23">
        <f ca="1">OFFSET(ANNUEL!Q5,,$C$4-DebutCalend)</f>
        <v>0</v>
      </c>
      <c r="R5" s="23">
        <f ca="1">OFFSET(ANNUEL!R5,,$C$4-DebutCalend)</f>
        <v>0</v>
      </c>
      <c r="S5" s="23">
        <f ca="1">OFFSET(ANNUEL!S5,,$C$4-DebutCalend)</f>
        <v>0</v>
      </c>
      <c r="T5" s="23">
        <f ca="1">OFFSET(ANNUEL!T5,,$C$4-DebutCalend)</f>
        <v>0</v>
      </c>
      <c r="U5" s="23">
        <f ca="1">OFFSET(ANNUEL!U5,,$C$4-DebutCalend)</f>
        <v>0</v>
      </c>
      <c r="V5" s="23">
        <f ca="1">OFFSET(ANNUEL!V5,,$C$4-DebutCalend)</f>
        <v>0</v>
      </c>
      <c r="W5" s="23">
        <f ca="1">OFFSET(ANNUEL!W5,,$C$4-DebutCalend)</f>
        <v>0</v>
      </c>
      <c r="X5" s="23">
        <f ca="1">OFFSET(ANNUEL!X5,,$C$4-DebutCalend)</f>
        <v>0</v>
      </c>
      <c r="Y5" s="23">
        <f ca="1">OFFSET(ANNUEL!Y5,,$C$4-DebutCalend)</f>
        <v>0</v>
      </c>
      <c r="Z5" s="23">
        <f ca="1">OFFSET(ANNUEL!Z5,,$C$4-DebutCalend)</f>
        <v>0</v>
      </c>
      <c r="AA5" s="23">
        <f ca="1">OFFSET(ANNUEL!AA5,,$C$4-DebutCalend)</f>
        <v>0</v>
      </c>
      <c r="AB5" s="23">
        <f ca="1">OFFSET(ANNUEL!AB5,,$C$4-DebutCalend)</f>
        <v>0</v>
      </c>
      <c r="AC5" s="23">
        <f ca="1">OFFSET(ANNUEL!AC5,,$C$4-DebutCalend)</f>
        <v>0</v>
      </c>
      <c r="AD5" s="23">
        <f ca="1">OFFSET(ANNUEL!AD5,,$C$4-DebutCalend)</f>
        <v>0</v>
      </c>
      <c r="AE5" s="23">
        <f ca="1">OFFSET(ANNUEL!AE5,,$C$4-DebutCalend)</f>
        <v>0</v>
      </c>
      <c r="AF5" s="23">
        <f ca="1">OFFSET(ANNUEL!AF5,,$C$4-DebutCalend)</f>
        <v>0</v>
      </c>
      <c r="AG5" s="23">
        <f ca="1">OFFSET(ANNUEL!AG5,,$C$4-DebutCalend)</f>
        <v>0</v>
      </c>
    </row>
    <row r="6" spans="1:33" x14ac:dyDescent="0.35">
      <c r="A6" s="174"/>
      <c r="B6" s="140"/>
      <c r="C6" s="24">
        <f ca="1">OFFSET(ANNUEL!C6,,$C$4-DebutCalend)</f>
        <v>0</v>
      </c>
      <c r="D6" s="24">
        <f ca="1">OFFSET(ANNUEL!D6,,$C$4-DebutCalend)</f>
        <v>0</v>
      </c>
      <c r="E6" s="24">
        <f ca="1">OFFSET(ANNUEL!E6,,$C$4-DebutCalend)</f>
        <v>0</v>
      </c>
      <c r="F6" s="24">
        <f ca="1">OFFSET(ANNUEL!F6,,$C$4-DebutCalend)</f>
        <v>0</v>
      </c>
      <c r="G6" s="24">
        <f ca="1">OFFSET(ANNUEL!G6,,$C$4-DebutCalend)</f>
        <v>0</v>
      </c>
      <c r="H6" s="24">
        <f ca="1">OFFSET(ANNUEL!H6,,$C$4-DebutCalend)</f>
        <v>0</v>
      </c>
      <c r="I6" s="24">
        <f ca="1">OFFSET(ANNUEL!I6,,$C$4-DebutCalend)</f>
        <v>0</v>
      </c>
      <c r="J6" s="24">
        <f ca="1">OFFSET(ANNUEL!J6,,$C$4-DebutCalend)</f>
        <v>0</v>
      </c>
      <c r="K6" s="24">
        <f ca="1">OFFSET(ANNUEL!K6,,$C$4-DebutCalend)</f>
        <v>0</v>
      </c>
      <c r="L6" s="24">
        <f ca="1">OFFSET(ANNUEL!L6,,$C$4-DebutCalend)</f>
        <v>0</v>
      </c>
      <c r="M6" s="24">
        <f ca="1">OFFSET(ANNUEL!M6,,$C$4-DebutCalend)</f>
        <v>0</v>
      </c>
      <c r="N6" s="24">
        <f ca="1">OFFSET(ANNUEL!N6,,$C$4-DebutCalend)</f>
        <v>0</v>
      </c>
      <c r="O6" s="24">
        <f ca="1">OFFSET(ANNUEL!O6,,$C$4-DebutCalend)</f>
        <v>0</v>
      </c>
      <c r="P6" s="24">
        <f ca="1">OFFSET(ANNUEL!P6,,$C$4-DebutCalend)</f>
        <v>0</v>
      </c>
      <c r="Q6" s="24">
        <f ca="1">OFFSET(ANNUEL!Q6,,$C$4-DebutCalend)</f>
        <v>0</v>
      </c>
      <c r="R6" s="24">
        <f ca="1">OFFSET(ANNUEL!R6,,$C$4-DebutCalend)</f>
        <v>0</v>
      </c>
      <c r="S6" s="24">
        <f ca="1">OFFSET(ANNUEL!S6,,$C$4-DebutCalend)</f>
        <v>0</v>
      </c>
      <c r="T6" s="24">
        <f ca="1">OFFSET(ANNUEL!T6,,$C$4-DebutCalend)</f>
        <v>0</v>
      </c>
      <c r="U6" s="24">
        <f ca="1">OFFSET(ANNUEL!U6,,$C$4-DebutCalend)</f>
        <v>0</v>
      </c>
      <c r="V6" s="24">
        <f ca="1">OFFSET(ANNUEL!V6,,$C$4-DebutCalend)</f>
        <v>0</v>
      </c>
      <c r="W6" s="24">
        <f ca="1">OFFSET(ANNUEL!W6,,$C$4-DebutCalend)</f>
        <v>0</v>
      </c>
      <c r="X6" s="24">
        <f ca="1">OFFSET(ANNUEL!X6,,$C$4-DebutCalend)</f>
        <v>0</v>
      </c>
      <c r="Y6" s="24">
        <f ca="1">OFFSET(ANNUEL!Y6,,$C$4-DebutCalend)</f>
        <v>0</v>
      </c>
      <c r="Z6" s="24">
        <f ca="1">OFFSET(ANNUEL!Z6,,$C$4-DebutCalend)</f>
        <v>0</v>
      </c>
      <c r="AA6" s="24">
        <f ca="1">OFFSET(ANNUEL!AA6,,$C$4-DebutCalend)</f>
        <v>0</v>
      </c>
      <c r="AB6" s="24">
        <f ca="1">OFFSET(ANNUEL!AB6,,$C$4-DebutCalend)</f>
        <v>0</v>
      </c>
      <c r="AC6" s="24">
        <f ca="1">OFFSET(ANNUEL!AC6,,$C$4-DebutCalend)</f>
        <v>0</v>
      </c>
      <c r="AD6" s="24">
        <f ca="1">OFFSET(ANNUEL!AD6,,$C$4-DebutCalend)</f>
        <v>0</v>
      </c>
      <c r="AE6" s="24">
        <f ca="1">OFFSET(ANNUEL!AE6,,$C$4-DebutCalend)</f>
        <v>0</v>
      </c>
      <c r="AF6" s="24">
        <f ca="1">OFFSET(ANNUEL!AF6,,$C$4-DebutCalend)</f>
        <v>0</v>
      </c>
      <c r="AG6" s="24">
        <f ca="1">OFFSET(ANNUEL!AG6,,$C$4-DebutCalend)</f>
        <v>0</v>
      </c>
    </row>
    <row r="7" spans="1:33" x14ac:dyDescent="0.35">
      <c r="A7" s="174"/>
      <c r="B7" s="140"/>
      <c r="C7" s="24">
        <f ca="1">OFFSET(ANNUEL!C7,,$C$4-DebutCalend)</f>
        <v>0</v>
      </c>
      <c r="D7" s="24">
        <f ca="1">OFFSET(ANNUEL!D7,,$C$4-DebutCalend)</f>
        <v>0</v>
      </c>
      <c r="E7" s="24">
        <f ca="1">OFFSET(ANNUEL!E7,,$C$4-DebutCalend)</f>
        <v>0</v>
      </c>
      <c r="F7" s="24">
        <f ca="1">OFFSET(ANNUEL!F7,,$C$4-DebutCalend)</f>
        <v>0</v>
      </c>
      <c r="G7" s="24">
        <f ca="1">OFFSET(ANNUEL!G7,,$C$4-DebutCalend)</f>
        <v>0</v>
      </c>
      <c r="H7" s="24">
        <f ca="1">OFFSET(ANNUEL!H7,,$C$4-DebutCalend)</f>
        <v>0</v>
      </c>
      <c r="I7" s="24">
        <f ca="1">OFFSET(ANNUEL!I7,,$C$4-DebutCalend)</f>
        <v>0</v>
      </c>
      <c r="J7" s="24">
        <f ca="1">OFFSET(ANNUEL!J7,,$C$4-DebutCalend)</f>
        <v>0</v>
      </c>
      <c r="K7" s="24">
        <f ca="1">OFFSET(ANNUEL!K7,,$C$4-DebutCalend)</f>
        <v>0</v>
      </c>
      <c r="L7" s="24">
        <f ca="1">OFFSET(ANNUEL!L7,,$C$4-DebutCalend)</f>
        <v>0</v>
      </c>
      <c r="M7" s="24">
        <f ca="1">OFFSET(ANNUEL!M7,,$C$4-DebutCalend)</f>
        <v>0</v>
      </c>
      <c r="N7" s="24">
        <f ca="1">OFFSET(ANNUEL!N7,,$C$4-DebutCalend)</f>
        <v>0</v>
      </c>
      <c r="O7" s="24">
        <f ca="1">OFFSET(ANNUEL!O7,,$C$4-DebutCalend)</f>
        <v>0</v>
      </c>
      <c r="P7" s="24">
        <f ca="1">OFFSET(ANNUEL!P7,,$C$4-DebutCalend)</f>
        <v>0</v>
      </c>
      <c r="Q7" s="24">
        <f ca="1">OFFSET(ANNUEL!Q7,,$C$4-DebutCalend)</f>
        <v>0</v>
      </c>
      <c r="R7" s="24">
        <f ca="1">OFFSET(ANNUEL!R7,,$C$4-DebutCalend)</f>
        <v>0</v>
      </c>
      <c r="S7" s="24">
        <f ca="1">OFFSET(ANNUEL!S7,,$C$4-DebutCalend)</f>
        <v>0</v>
      </c>
      <c r="T7" s="24">
        <f ca="1">OFFSET(ANNUEL!T7,,$C$4-DebutCalend)</f>
        <v>0</v>
      </c>
      <c r="U7" s="24">
        <f ca="1">OFFSET(ANNUEL!U7,,$C$4-DebutCalend)</f>
        <v>0</v>
      </c>
      <c r="V7" s="24">
        <f ca="1">OFFSET(ANNUEL!V7,,$C$4-DebutCalend)</f>
        <v>0</v>
      </c>
      <c r="W7" s="24">
        <f ca="1">OFFSET(ANNUEL!W7,,$C$4-DebutCalend)</f>
        <v>0</v>
      </c>
      <c r="X7" s="24">
        <f ca="1">OFFSET(ANNUEL!X7,,$C$4-DebutCalend)</f>
        <v>0</v>
      </c>
      <c r="Y7" s="24">
        <f ca="1">OFFSET(ANNUEL!Y7,,$C$4-DebutCalend)</f>
        <v>0</v>
      </c>
      <c r="Z7" s="24">
        <f ca="1">OFFSET(ANNUEL!Z7,,$C$4-DebutCalend)</f>
        <v>0</v>
      </c>
      <c r="AA7" s="24">
        <f ca="1">OFFSET(ANNUEL!AA7,,$C$4-DebutCalend)</f>
        <v>0</v>
      </c>
      <c r="AB7" s="24">
        <f ca="1">OFFSET(ANNUEL!AB7,,$C$4-DebutCalend)</f>
        <v>0</v>
      </c>
      <c r="AC7" s="24">
        <f ca="1">OFFSET(ANNUEL!AC7,,$C$4-DebutCalend)</f>
        <v>0</v>
      </c>
      <c r="AD7" s="24">
        <f ca="1">OFFSET(ANNUEL!AD7,,$C$4-DebutCalend)</f>
        <v>0</v>
      </c>
      <c r="AE7" s="24">
        <f ca="1">OFFSET(ANNUEL!AE7,,$C$4-DebutCalend)</f>
        <v>0</v>
      </c>
      <c r="AF7" s="24">
        <f ca="1">OFFSET(ANNUEL!AF7,,$C$4-DebutCalend)</f>
        <v>0</v>
      </c>
      <c r="AG7" s="24">
        <f ca="1">OFFSET(ANNUEL!AG7,,$C$4-DebutCalend)</f>
        <v>0</v>
      </c>
    </row>
    <row r="8" spans="1:33" x14ac:dyDescent="0.35">
      <c r="A8" s="174"/>
      <c r="B8" s="140"/>
      <c r="C8" s="24">
        <f ca="1">OFFSET(ANNUEL!C8,,$C$4-DebutCalend)</f>
        <v>0</v>
      </c>
      <c r="D8" s="24">
        <f ca="1">OFFSET(ANNUEL!D8,,$C$4-DebutCalend)</f>
        <v>0</v>
      </c>
      <c r="E8" s="24">
        <f ca="1">OFFSET(ANNUEL!E8,,$C$4-DebutCalend)</f>
        <v>0</v>
      </c>
      <c r="F8" s="24">
        <f ca="1">OFFSET(ANNUEL!F8,,$C$4-DebutCalend)</f>
        <v>0</v>
      </c>
      <c r="G8" s="24">
        <f ca="1">OFFSET(ANNUEL!G8,,$C$4-DebutCalend)</f>
        <v>0</v>
      </c>
      <c r="H8" s="24">
        <f ca="1">OFFSET(ANNUEL!H8,,$C$4-DebutCalend)</f>
        <v>0</v>
      </c>
      <c r="I8" s="24">
        <f ca="1">OFFSET(ANNUEL!I8,,$C$4-DebutCalend)</f>
        <v>0</v>
      </c>
      <c r="J8" s="24">
        <f ca="1">OFFSET(ANNUEL!J8,,$C$4-DebutCalend)</f>
        <v>0</v>
      </c>
      <c r="K8" s="24">
        <f ca="1">OFFSET(ANNUEL!K8,,$C$4-DebutCalend)</f>
        <v>0</v>
      </c>
      <c r="L8" s="24">
        <f ca="1">OFFSET(ANNUEL!L8,,$C$4-DebutCalend)</f>
        <v>0</v>
      </c>
      <c r="M8" s="24">
        <f ca="1">OFFSET(ANNUEL!M8,,$C$4-DebutCalend)</f>
        <v>0</v>
      </c>
      <c r="N8" s="24">
        <f ca="1">OFFSET(ANNUEL!N8,,$C$4-DebutCalend)</f>
        <v>0</v>
      </c>
      <c r="O8" s="24">
        <f ca="1">OFFSET(ANNUEL!O8,,$C$4-DebutCalend)</f>
        <v>0</v>
      </c>
      <c r="P8" s="24">
        <f ca="1">OFFSET(ANNUEL!P8,,$C$4-DebutCalend)</f>
        <v>0</v>
      </c>
      <c r="Q8" s="24">
        <f ca="1">OFFSET(ANNUEL!Q8,,$C$4-DebutCalend)</f>
        <v>0</v>
      </c>
      <c r="R8" s="24">
        <f ca="1">OFFSET(ANNUEL!R8,,$C$4-DebutCalend)</f>
        <v>0</v>
      </c>
      <c r="S8" s="24">
        <f ca="1">OFFSET(ANNUEL!S8,,$C$4-DebutCalend)</f>
        <v>0</v>
      </c>
      <c r="T8" s="24">
        <f ca="1">OFFSET(ANNUEL!T8,,$C$4-DebutCalend)</f>
        <v>0</v>
      </c>
      <c r="U8" s="24">
        <f ca="1">OFFSET(ANNUEL!U8,,$C$4-DebutCalend)</f>
        <v>0</v>
      </c>
      <c r="V8" s="24">
        <f ca="1">OFFSET(ANNUEL!V8,,$C$4-DebutCalend)</f>
        <v>0</v>
      </c>
      <c r="W8" s="24">
        <f ca="1">OFFSET(ANNUEL!W8,,$C$4-DebutCalend)</f>
        <v>0</v>
      </c>
      <c r="X8" s="24">
        <f ca="1">OFFSET(ANNUEL!X8,,$C$4-DebutCalend)</f>
        <v>0</v>
      </c>
      <c r="Y8" s="24">
        <f ca="1">OFFSET(ANNUEL!Y8,,$C$4-DebutCalend)</f>
        <v>0</v>
      </c>
      <c r="Z8" s="24">
        <f ca="1">OFFSET(ANNUEL!Z8,,$C$4-DebutCalend)</f>
        <v>0</v>
      </c>
      <c r="AA8" s="24">
        <f ca="1">OFFSET(ANNUEL!AA8,,$C$4-DebutCalend)</f>
        <v>0</v>
      </c>
      <c r="AB8" s="24">
        <f ca="1">OFFSET(ANNUEL!AB8,,$C$4-DebutCalend)</f>
        <v>0</v>
      </c>
      <c r="AC8" s="24">
        <f ca="1">OFFSET(ANNUEL!AC8,,$C$4-DebutCalend)</f>
        <v>0</v>
      </c>
      <c r="AD8" s="24">
        <f ca="1">OFFSET(ANNUEL!AD8,,$C$4-DebutCalend)</f>
        <v>0</v>
      </c>
      <c r="AE8" s="24">
        <f ca="1">OFFSET(ANNUEL!AE8,,$C$4-DebutCalend)</f>
        <v>0</v>
      </c>
      <c r="AF8" s="24">
        <f ca="1">OFFSET(ANNUEL!AF8,,$C$4-DebutCalend)</f>
        <v>0</v>
      </c>
      <c r="AG8" s="24">
        <f ca="1">OFFSET(ANNUEL!AG8,,$C$4-DebutCalend)</f>
        <v>0</v>
      </c>
    </row>
    <row r="9" spans="1:33" x14ac:dyDescent="0.35">
      <c r="A9" s="174"/>
      <c r="B9" s="140"/>
      <c r="C9" s="24">
        <f ca="1">OFFSET(ANNUEL!C9,,$C$4-DebutCalend)</f>
        <v>0</v>
      </c>
      <c r="D9" s="24">
        <f ca="1">OFFSET(ANNUEL!D9,,$C$4-DebutCalend)</f>
        <v>0</v>
      </c>
      <c r="E9" s="24">
        <f ca="1">OFFSET(ANNUEL!E9,,$C$4-DebutCalend)</f>
        <v>0</v>
      </c>
      <c r="F9" s="24">
        <f ca="1">OFFSET(ANNUEL!F9,,$C$4-DebutCalend)</f>
        <v>0</v>
      </c>
      <c r="G9" s="24">
        <f ca="1">OFFSET(ANNUEL!G9,,$C$4-DebutCalend)</f>
        <v>0</v>
      </c>
      <c r="H9" s="24">
        <f ca="1">OFFSET(ANNUEL!H9,,$C$4-DebutCalend)</f>
        <v>0</v>
      </c>
      <c r="I9" s="24">
        <f ca="1">OFFSET(ANNUEL!I9,,$C$4-DebutCalend)</f>
        <v>0</v>
      </c>
      <c r="J9" s="24">
        <f ca="1">OFFSET(ANNUEL!J9,,$C$4-DebutCalend)</f>
        <v>0</v>
      </c>
      <c r="K9" s="24">
        <f ca="1">OFFSET(ANNUEL!K9,,$C$4-DebutCalend)</f>
        <v>0</v>
      </c>
      <c r="L9" s="24">
        <f ca="1">OFFSET(ANNUEL!L9,,$C$4-DebutCalend)</f>
        <v>0</v>
      </c>
      <c r="M9" s="24">
        <f ca="1">OFFSET(ANNUEL!M9,,$C$4-DebutCalend)</f>
        <v>0</v>
      </c>
      <c r="N9" s="24">
        <f ca="1">OFFSET(ANNUEL!N9,,$C$4-DebutCalend)</f>
        <v>0</v>
      </c>
      <c r="O9" s="24">
        <f ca="1">OFFSET(ANNUEL!O9,,$C$4-DebutCalend)</f>
        <v>0</v>
      </c>
      <c r="P9" s="24">
        <f ca="1">OFFSET(ANNUEL!P9,,$C$4-DebutCalend)</f>
        <v>0</v>
      </c>
      <c r="Q9" s="24">
        <f ca="1">OFFSET(ANNUEL!Q9,,$C$4-DebutCalend)</f>
        <v>0</v>
      </c>
      <c r="R9" s="24">
        <f ca="1">OFFSET(ANNUEL!R9,,$C$4-DebutCalend)</f>
        <v>0</v>
      </c>
      <c r="S9" s="24">
        <f ca="1">OFFSET(ANNUEL!S9,,$C$4-DebutCalend)</f>
        <v>0</v>
      </c>
      <c r="T9" s="24">
        <f ca="1">OFFSET(ANNUEL!T9,,$C$4-DebutCalend)</f>
        <v>0</v>
      </c>
      <c r="U9" s="24">
        <f ca="1">OFFSET(ANNUEL!U9,,$C$4-DebutCalend)</f>
        <v>0</v>
      </c>
      <c r="V9" s="24">
        <f ca="1">OFFSET(ANNUEL!V9,,$C$4-DebutCalend)</f>
        <v>0</v>
      </c>
      <c r="W9" s="24">
        <f ca="1">OFFSET(ANNUEL!W9,,$C$4-DebutCalend)</f>
        <v>0</v>
      </c>
      <c r="X9" s="24">
        <f ca="1">OFFSET(ANNUEL!X9,,$C$4-DebutCalend)</f>
        <v>0</v>
      </c>
      <c r="Y9" s="24">
        <f ca="1">OFFSET(ANNUEL!Y9,,$C$4-DebutCalend)</f>
        <v>0</v>
      </c>
      <c r="Z9" s="24">
        <f ca="1">OFFSET(ANNUEL!Z9,,$C$4-DebutCalend)</f>
        <v>0</v>
      </c>
      <c r="AA9" s="24">
        <f ca="1">OFFSET(ANNUEL!AA9,,$C$4-DebutCalend)</f>
        <v>0</v>
      </c>
      <c r="AB9" s="24">
        <f ca="1">OFFSET(ANNUEL!AB9,,$C$4-DebutCalend)</f>
        <v>0</v>
      </c>
      <c r="AC9" s="24">
        <f ca="1">OFFSET(ANNUEL!AC9,,$C$4-DebutCalend)</f>
        <v>0</v>
      </c>
      <c r="AD9" s="24">
        <f ca="1">OFFSET(ANNUEL!AD9,,$C$4-DebutCalend)</f>
        <v>0</v>
      </c>
      <c r="AE9" s="24">
        <f ca="1">OFFSET(ANNUEL!AE9,,$C$4-DebutCalend)</f>
        <v>0</v>
      </c>
      <c r="AF9" s="24">
        <f ca="1">OFFSET(ANNUEL!AF9,,$C$4-DebutCalend)</f>
        <v>0</v>
      </c>
      <c r="AG9" s="24">
        <f ca="1">OFFSET(ANNUEL!AG9,,$C$4-DebutCalend)</f>
        <v>0</v>
      </c>
    </row>
    <row r="10" spans="1:33" x14ac:dyDescent="0.35">
      <c r="A10" s="174"/>
      <c r="B10" s="140"/>
      <c r="C10" s="24">
        <f ca="1">OFFSET(ANNUEL!C10,,$C$4-DebutCalend)</f>
        <v>0</v>
      </c>
      <c r="D10" s="24">
        <f ca="1">OFFSET(ANNUEL!D10,,$C$4-DebutCalend)</f>
        <v>0</v>
      </c>
      <c r="E10" s="24">
        <f ca="1">OFFSET(ANNUEL!E10,,$C$4-DebutCalend)</f>
        <v>0</v>
      </c>
      <c r="F10" s="24">
        <f ca="1">OFFSET(ANNUEL!F10,,$C$4-DebutCalend)</f>
        <v>0</v>
      </c>
      <c r="G10" s="24">
        <f ca="1">OFFSET(ANNUEL!G10,,$C$4-DebutCalend)</f>
        <v>0</v>
      </c>
      <c r="H10" s="24">
        <f ca="1">OFFSET(ANNUEL!H10,,$C$4-DebutCalend)</f>
        <v>0</v>
      </c>
      <c r="I10" s="24">
        <f ca="1">OFFSET(ANNUEL!I10,,$C$4-DebutCalend)</f>
        <v>0</v>
      </c>
      <c r="J10" s="24">
        <f ca="1">OFFSET(ANNUEL!J10,,$C$4-DebutCalend)</f>
        <v>0</v>
      </c>
      <c r="K10" s="24">
        <f ca="1">OFFSET(ANNUEL!K10,,$C$4-DebutCalend)</f>
        <v>0</v>
      </c>
      <c r="L10" s="24">
        <f ca="1">OFFSET(ANNUEL!L10,,$C$4-DebutCalend)</f>
        <v>0</v>
      </c>
      <c r="M10" s="24">
        <f ca="1">OFFSET(ANNUEL!M10,,$C$4-DebutCalend)</f>
        <v>0</v>
      </c>
      <c r="N10" s="24">
        <f ca="1">OFFSET(ANNUEL!N10,,$C$4-DebutCalend)</f>
        <v>0</v>
      </c>
      <c r="O10" s="24">
        <f ca="1">OFFSET(ANNUEL!O10,,$C$4-DebutCalend)</f>
        <v>0</v>
      </c>
      <c r="P10" s="24">
        <f ca="1">OFFSET(ANNUEL!P10,,$C$4-DebutCalend)</f>
        <v>0</v>
      </c>
      <c r="Q10" s="24">
        <f ca="1">OFFSET(ANNUEL!Q10,,$C$4-DebutCalend)</f>
        <v>0</v>
      </c>
      <c r="R10" s="24">
        <f ca="1">OFFSET(ANNUEL!R10,,$C$4-DebutCalend)</f>
        <v>0</v>
      </c>
      <c r="S10" s="24">
        <f ca="1">OFFSET(ANNUEL!S10,,$C$4-DebutCalend)</f>
        <v>0</v>
      </c>
      <c r="T10" s="24">
        <f ca="1">OFFSET(ANNUEL!T10,,$C$4-DebutCalend)</f>
        <v>0</v>
      </c>
      <c r="U10" s="24">
        <f ca="1">OFFSET(ANNUEL!U10,,$C$4-DebutCalend)</f>
        <v>0</v>
      </c>
      <c r="V10" s="24">
        <f ca="1">OFFSET(ANNUEL!V10,,$C$4-DebutCalend)</f>
        <v>0</v>
      </c>
      <c r="W10" s="24">
        <f ca="1">OFFSET(ANNUEL!W10,,$C$4-DebutCalend)</f>
        <v>0</v>
      </c>
      <c r="X10" s="24">
        <f ca="1">OFFSET(ANNUEL!X10,,$C$4-DebutCalend)</f>
        <v>0</v>
      </c>
      <c r="Y10" s="24">
        <f ca="1">OFFSET(ANNUEL!Y10,,$C$4-DebutCalend)</f>
        <v>0</v>
      </c>
      <c r="Z10" s="24">
        <f ca="1">OFFSET(ANNUEL!Z10,,$C$4-DebutCalend)</f>
        <v>0</v>
      </c>
      <c r="AA10" s="24">
        <f ca="1">OFFSET(ANNUEL!AA10,,$C$4-DebutCalend)</f>
        <v>0</v>
      </c>
      <c r="AB10" s="24">
        <f ca="1">OFFSET(ANNUEL!AB10,,$C$4-DebutCalend)</f>
        <v>0</v>
      </c>
      <c r="AC10" s="24">
        <f ca="1">OFFSET(ANNUEL!AC10,,$C$4-DebutCalend)</f>
        <v>0</v>
      </c>
      <c r="AD10" s="24">
        <f ca="1">OFFSET(ANNUEL!AD10,,$C$4-DebutCalend)</f>
        <v>0</v>
      </c>
      <c r="AE10" s="24">
        <f ca="1">OFFSET(ANNUEL!AE10,,$C$4-DebutCalend)</f>
        <v>0</v>
      </c>
      <c r="AF10" s="24">
        <f ca="1">OFFSET(ANNUEL!AF10,,$C$4-DebutCalend)</f>
        <v>0</v>
      </c>
      <c r="AG10" s="24">
        <f ca="1">OFFSET(ANNUEL!AG10,,$C$4-DebutCalend)</f>
        <v>0</v>
      </c>
    </row>
    <row r="11" spans="1:33" ht="15" thickBot="1" x14ac:dyDescent="0.4">
      <c r="A11" s="174"/>
      <c r="B11" s="140"/>
      <c r="C11" s="40">
        <f ca="1">OFFSET(ANNUEL!C11,,$C$4-DebutCalend)</f>
        <v>0</v>
      </c>
      <c r="D11" s="40">
        <f ca="1">OFFSET(ANNUEL!D11,,$C$4-DebutCalend)</f>
        <v>0</v>
      </c>
      <c r="E11" s="40">
        <f ca="1">OFFSET(ANNUEL!E11,,$C$4-DebutCalend)</f>
        <v>0</v>
      </c>
      <c r="F11" s="40">
        <f ca="1">OFFSET(ANNUEL!F11,,$C$4-DebutCalend)</f>
        <v>0</v>
      </c>
      <c r="G11" s="40">
        <f ca="1">OFFSET(ANNUEL!G11,,$C$4-DebutCalend)</f>
        <v>0</v>
      </c>
      <c r="H11" s="40">
        <f ca="1">OFFSET(ANNUEL!H11,,$C$4-DebutCalend)</f>
        <v>0</v>
      </c>
      <c r="I11" s="40">
        <f ca="1">OFFSET(ANNUEL!I11,,$C$4-DebutCalend)</f>
        <v>0</v>
      </c>
      <c r="J11" s="40">
        <f ca="1">OFFSET(ANNUEL!J11,,$C$4-DebutCalend)</f>
        <v>0</v>
      </c>
      <c r="K11" s="40">
        <f ca="1">OFFSET(ANNUEL!K11,,$C$4-DebutCalend)</f>
        <v>0</v>
      </c>
      <c r="L11" s="40">
        <f ca="1">OFFSET(ANNUEL!L11,,$C$4-DebutCalend)</f>
        <v>0</v>
      </c>
      <c r="M11" s="40">
        <f ca="1">OFFSET(ANNUEL!M11,,$C$4-DebutCalend)</f>
        <v>0</v>
      </c>
      <c r="N11" s="40">
        <f ca="1">OFFSET(ANNUEL!N11,,$C$4-DebutCalend)</f>
        <v>0</v>
      </c>
      <c r="O11" s="40">
        <f ca="1">OFFSET(ANNUEL!O11,,$C$4-DebutCalend)</f>
        <v>0</v>
      </c>
      <c r="P11" s="40">
        <f ca="1">OFFSET(ANNUEL!P11,,$C$4-DebutCalend)</f>
        <v>0</v>
      </c>
      <c r="Q11" s="40">
        <f ca="1">OFFSET(ANNUEL!Q11,,$C$4-DebutCalend)</f>
        <v>0</v>
      </c>
      <c r="R11" s="40">
        <f ca="1">OFFSET(ANNUEL!R11,,$C$4-DebutCalend)</f>
        <v>0</v>
      </c>
      <c r="S11" s="40">
        <f ca="1">OFFSET(ANNUEL!S11,,$C$4-DebutCalend)</f>
        <v>0</v>
      </c>
      <c r="T11" s="40">
        <f ca="1">OFFSET(ANNUEL!T11,,$C$4-DebutCalend)</f>
        <v>0</v>
      </c>
      <c r="U11" s="40">
        <f ca="1">OFFSET(ANNUEL!U11,,$C$4-DebutCalend)</f>
        <v>0</v>
      </c>
      <c r="V11" s="40">
        <f ca="1">OFFSET(ANNUEL!V11,,$C$4-DebutCalend)</f>
        <v>0</v>
      </c>
      <c r="W11" s="40">
        <f ca="1">OFFSET(ANNUEL!W11,,$C$4-DebutCalend)</f>
        <v>0</v>
      </c>
      <c r="X11" s="40">
        <f ca="1">OFFSET(ANNUEL!X11,,$C$4-DebutCalend)</f>
        <v>0</v>
      </c>
      <c r="Y11" s="40">
        <f ca="1">OFFSET(ANNUEL!Y11,,$C$4-DebutCalend)</f>
        <v>0</v>
      </c>
      <c r="Z11" s="40">
        <f ca="1">OFFSET(ANNUEL!Z11,,$C$4-DebutCalend)</f>
        <v>0</v>
      </c>
      <c r="AA11" s="40">
        <f ca="1">OFFSET(ANNUEL!AA11,,$C$4-DebutCalend)</f>
        <v>0</v>
      </c>
      <c r="AB11" s="40">
        <f ca="1">OFFSET(ANNUEL!AB11,,$C$4-DebutCalend)</f>
        <v>0</v>
      </c>
      <c r="AC11" s="40">
        <f ca="1">OFFSET(ANNUEL!AC11,,$C$4-DebutCalend)</f>
        <v>0</v>
      </c>
      <c r="AD11" s="40">
        <f ca="1">OFFSET(ANNUEL!AD11,,$C$4-DebutCalend)</f>
        <v>0</v>
      </c>
      <c r="AE11" s="40">
        <f ca="1">OFFSET(ANNUEL!AE11,,$C$4-DebutCalend)</f>
        <v>0</v>
      </c>
      <c r="AF11" s="40">
        <f ca="1">OFFSET(ANNUEL!AF11,,$C$4-DebutCalend)</f>
        <v>0</v>
      </c>
      <c r="AG11" s="40">
        <f ca="1">OFFSET(ANNUEL!AG11,,$C$4-DebutCalend)</f>
        <v>0</v>
      </c>
    </row>
    <row r="12" spans="1:33" x14ac:dyDescent="0.35">
      <c r="A12" s="174"/>
      <c r="B12" s="140"/>
      <c r="C12" s="24">
        <f ca="1">OFFSET(ANNUEL!C12,,$C$4-DebutCalend)</f>
        <v>0</v>
      </c>
      <c r="D12" s="24">
        <f ca="1">OFFSET(ANNUEL!D12,,$C$4-DebutCalend)</f>
        <v>0</v>
      </c>
      <c r="E12" s="24">
        <f ca="1">OFFSET(ANNUEL!E12,,$C$4-DebutCalend)</f>
        <v>0</v>
      </c>
      <c r="F12" s="24">
        <f ca="1">OFFSET(ANNUEL!F12,,$C$4-DebutCalend)</f>
        <v>0</v>
      </c>
      <c r="G12" s="24">
        <f ca="1">OFFSET(ANNUEL!G12,,$C$4-DebutCalend)</f>
        <v>0</v>
      </c>
      <c r="H12" s="24">
        <f ca="1">OFFSET(ANNUEL!H12,,$C$4-DebutCalend)</f>
        <v>0</v>
      </c>
      <c r="I12" s="24">
        <f ca="1">OFFSET(ANNUEL!I12,,$C$4-DebutCalend)</f>
        <v>0</v>
      </c>
      <c r="J12" s="24">
        <f ca="1">OFFSET(ANNUEL!J12,,$C$4-DebutCalend)</f>
        <v>0</v>
      </c>
      <c r="K12" s="24">
        <f ca="1">OFFSET(ANNUEL!K12,,$C$4-DebutCalend)</f>
        <v>0</v>
      </c>
      <c r="L12" s="24">
        <f ca="1">OFFSET(ANNUEL!L12,,$C$4-DebutCalend)</f>
        <v>0</v>
      </c>
      <c r="M12" s="24">
        <f ca="1">OFFSET(ANNUEL!M12,,$C$4-DebutCalend)</f>
        <v>0</v>
      </c>
      <c r="N12" s="24">
        <f ca="1">OFFSET(ANNUEL!N12,,$C$4-DebutCalend)</f>
        <v>0</v>
      </c>
      <c r="O12" s="24">
        <f ca="1">OFFSET(ANNUEL!O12,,$C$4-DebutCalend)</f>
        <v>0</v>
      </c>
      <c r="P12" s="24">
        <f ca="1">OFFSET(ANNUEL!P12,,$C$4-DebutCalend)</f>
        <v>0</v>
      </c>
      <c r="Q12" s="24">
        <f ca="1">OFFSET(ANNUEL!Q12,,$C$4-DebutCalend)</f>
        <v>0</v>
      </c>
      <c r="R12" s="24">
        <f ca="1">OFFSET(ANNUEL!R12,,$C$4-DebutCalend)</f>
        <v>0</v>
      </c>
      <c r="S12" s="24">
        <f ca="1">OFFSET(ANNUEL!S12,,$C$4-DebutCalend)</f>
        <v>0</v>
      </c>
      <c r="T12" s="24">
        <f ca="1">OFFSET(ANNUEL!T12,,$C$4-DebutCalend)</f>
        <v>0</v>
      </c>
      <c r="U12" s="24">
        <f ca="1">OFFSET(ANNUEL!U12,,$C$4-DebutCalend)</f>
        <v>0</v>
      </c>
      <c r="V12" s="24">
        <f ca="1">OFFSET(ANNUEL!V12,,$C$4-DebutCalend)</f>
        <v>0</v>
      </c>
      <c r="W12" s="24">
        <f ca="1">OFFSET(ANNUEL!W12,,$C$4-DebutCalend)</f>
        <v>0</v>
      </c>
      <c r="X12" s="24">
        <f ca="1">OFFSET(ANNUEL!X12,,$C$4-DebutCalend)</f>
        <v>0</v>
      </c>
      <c r="Y12" s="24">
        <f ca="1">OFFSET(ANNUEL!Y12,,$C$4-DebutCalend)</f>
        <v>0</v>
      </c>
      <c r="Z12" s="24">
        <f ca="1">OFFSET(ANNUEL!Z12,,$C$4-DebutCalend)</f>
        <v>0</v>
      </c>
      <c r="AA12" s="24">
        <f ca="1">OFFSET(ANNUEL!AA12,,$C$4-DebutCalend)</f>
        <v>0</v>
      </c>
      <c r="AB12" s="24">
        <f ca="1">OFFSET(ANNUEL!AB12,,$C$4-DebutCalend)</f>
        <v>0</v>
      </c>
      <c r="AC12" s="24">
        <f ca="1">OFFSET(ANNUEL!AC12,,$C$4-DebutCalend)</f>
        <v>0</v>
      </c>
      <c r="AD12" s="24">
        <f ca="1">OFFSET(ANNUEL!AD12,,$C$4-DebutCalend)</f>
        <v>0</v>
      </c>
      <c r="AE12" s="24">
        <f ca="1">OFFSET(ANNUEL!AE12,,$C$4-DebutCalend)</f>
        <v>0</v>
      </c>
      <c r="AF12" s="24">
        <f ca="1">OFFSET(ANNUEL!AF12,,$C$4-DebutCalend)</f>
        <v>0</v>
      </c>
      <c r="AG12" s="24">
        <f ca="1">OFFSET(ANNUEL!AG12,,$C$4-DebutCalend)</f>
        <v>0</v>
      </c>
    </row>
    <row r="13" spans="1:33" x14ac:dyDescent="0.35">
      <c r="A13" s="174"/>
      <c r="B13" s="140"/>
      <c r="C13" s="24">
        <f ca="1">OFFSET(ANNUEL!C13,,$C$4-DebutCalend)</f>
        <v>0</v>
      </c>
      <c r="D13" s="24">
        <f ca="1">OFFSET(ANNUEL!D13,,$C$4-DebutCalend)</f>
        <v>0</v>
      </c>
      <c r="E13" s="24">
        <f ca="1">OFFSET(ANNUEL!E13,,$C$4-DebutCalend)</f>
        <v>0</v>
      </c>
      <c r="F13" s="24">
        <f ca="1">OFFSET(ANNUEL!F13,,$C$4-DebutCalend)</f>
        <v>0</v>
      </c>
      <c r="G13" s="24">
        <f ca="1">OFFSET(ANNUEL!G13,,$C$4-DebutCalend)</f>
        <v>0</v>
      </c>
      <c r="H13" s="24">
        <f ca="1">OFFSET(ANNUEL!H13,,$C$4-DebutCalend)</f>
        <v>0</v>
      </c>
      <c r="I13" s="24">
        <f ca="1">OFFSET(ANNUEL!I13,,$C$4-DebutCalend)</f>
        <v>0</v>
      </c>
      <c r="J13" s="24">
        <f ca="1">OFFSET(ANNUEL!J13,,$C$4-DebutCalend)</f>
        <v>0</v>
      </c>
      <c r="K13" s="24">
        <f ca="1">OFFSET(ANNUEL!K13,,$C$4-DebutCalend)</f>
        <v>0</v>
      </c>
      <c r="L13" s="24">
        <f ca="1">OFFSET(ANNUEL!L13,,$C$4-DebutCalend)</f>
        <v>0</v>
      </c>
      <c r="M13" s="24">
        <f ca="1">OFFSET(ANNUEL!M13,,$C$4-DebutCalend)</f>
        <v>0</v>
      </c>
      <c r="N13" s="24">
        <f ca="1">OFFSET(ANNUEL!N13,,$C$4-DebutCalend)</f>
        <v>0</v>
      </c>
      <c r="O13" s="24">
        <f ca="1">OFFSET(ANNUEL!O13,,$C$4-DebutCalend)</f>
        <v>0</v>
      </c>
      <c r="P13" s="24">
        <f ca="1">OFFSET(ANNUEL!P13,,$C$4-DebutCalend)</f>
        <v>0</v>
      </c>
      <c r="Q13" s="24">
        <f ca="1">OFFSET(ANNUEL!Q13,,$C$4-DebutCalend)</f>
        <v>0</v>
      </c>
      <c r="R13" s="24">
        <f ca="1">OFFSET(ANNUEL!R13,,$C$4-DebutCalend)</f>
        <v>0</v>
      </c>
      <c r="S13" s="24">
        <f ca="1">OFFSET(ANNUEL!S13,,$C$4-DebutCalend)</f>
        <v>0</v>
      </c>
      <c r="T13" s="24">
        <f ca="1">OFFSET(ANNUEL!T13,,$C$4-DebutCalend)</f>
        <v>0</v>
      </c>
      <c r="U13" s="24">
        <f ca="1">OFFSET(ANNUEL!U13,,$C$4-DebutCalend)</f>
        <v>0</v>
      </c>
      <c r="V13" s="24">
        <f ca="1">OFFSET(ANNUEL!V13,,$C$4-DebutCalend)</f>
        <v>0</v>
      </c>
      <c r="W13" s="24">
        <f ca="1">OFFSET(ANNUEL!W13,,$C$4-DebutCalend)</f>
        <v>0</v>
      </c>
      <c r="X13" s="24">
        <f ca="1">OFFSET(ANNUEL!X13,,$C$4-DebutCalend)</f>
        <v>0</v>
      </c>
      <c r="Y13" s="24">
        <f ca="1">OFFSET(ANNUEL!Y13,,$C$4-DebutCalend)</f>
        <v>0</v>
      </c>
      <c r="Z13" s="24">
        <f ca="1">OFFSET(ANNUEL!Z13,,$C$4-DebutCalend)</f>
        <v>0</v>
      </c>
      <c r="AA13" s="24">
        <f ca="1">OFFSET(ANNUEL!AA13,,$C$4-DebutCalend)</f>
        <v>0</v>
      </c>
      <c r="AB13" s="24">
        <f ca="1">OFFSET(ANNUEL!AB13,,$C$4-DebutCalend)</f>
        <v>0</v>
      </c>
      <c r="AC13" s="24">
        <f ca="1">OFFSET(ANNUEL!AC13,,$C$4-DebutCalend)</f>
        <v>0</v>
      </c>
      <c r="AD13" s="24">
        <f ca="1">OFFSET(ANNUEL!AD13,,$C$4-DebutCalend)</f>
        <v>0</v>
      </c>
      <c r="AE13" s="24">
        <f ca="1">OFFSET(ANNUEL!AE13,,$C$4-DebutCalend)</f>
        <v>0</v>
      </c>
      <c r="AF13" s="24">
        <f ca="1">OFFSET(ANNUEL!AF13,,$C$4-DebutCalend)</f>
        <v>0</v>
      </c>
      <c r="AG13" s="24">
        <f ca="1">OFFSET(ANNUEL!AG13,,$C$4-DebutCalend)</f>
        <v>0</v>
      </c>
    </row>
    <row r="14" spans="1:33" x14ac:dyDescent="0.35">
      <c r="A14" s="174"/>
      <c r="B14" s="140"/>
      <c r="C14" s="24">
        <f ca="1">OFFSET(ANNUEL!C14,,$C$4-DebutCalend)</f>
        <v>0</v>
      </c>
      <c r="D14" s="24">
        <f ca="1">OFFSET(ANNUEL!D14,,$C$4-DebutCalend)</f>
        <v>0</v>
      </c>
      <c r="E14" s="24">
        <f ca="1">OFFSET(ANNUEL!E14,,$C$4-DebutCalend)</f>
        <v>0</v>
      </c>
      <c r="F14" s="24">
        <f ca="1">OFFSET(ANNUEL!F14,,$C$4-DebutCalend)</f>
        <v>0</v>
      </c>
      <c r="G14" s="24">
        <f ca="1">OFFSET(ANNUEL!G14,,$C$4-DebutCalend)</f>
        <v>0</v>
      </c>
      <c r="H14" s="24">
        <f ca="1">OFFSET(ANNUEL!H14,,$C$4-DebutCalend)</f>
        <v>0</v>
      </c>
      <c r="I14" s="24">
        <f ca="1">OFFSET(ANNUEL!I14,,$C$4-DebutCalend)</f>
        <v>0</v>
      </c>
      <c r="J14" s="24">
        <f ca="1">OFFSET(ANNUEL!J14,,$C$4-DebutCalend)</f>
        <v>0</v>
      </c>
      <c r="K14" s="24">
        <f ca="1">OFFSET(ANNUEL!K14,,$C$4-DebutCalend)</f>
        <v>0</v>
      </c>
      <c r="L14" s="24">
        <f ca="1">OFFSET(ANNUEL!L14,,$C$4-DebutCalend)</f>
        <v>0</v>
      </c>
      <c r="M14" s="24">
        <f ca="1">OFFSET(ANNUEL!M14,,$C$4-DebutCalend)</f>
        <v>0</v>
      </c>
      <c r="N14" s="24">
        <f ca="1">OFFSET(ANNUEL!N14,,$C$4-DebutCalend)</f>
        <v>0</v>
      </c>
      <c r="O14" s="24">
        <f ca="1">OFFSET(ANNUEL!O14,,$C$4-DebutCalend)</f>
        <v>0</v>
      </c>
      <c r="P14" s="24">
        <f ca="1">OFFSET(ANNUEL!P14,,$C$4-DebutCalend)</f>
        <v>0</v>
      </c>
      <c r="Q14" s="24">
        <f ca="1">OFFSET(ANNUEL!Q14,,$C$4-DebutCalend)</f>
        <v>0</v>
      </c>
      <c r="R14" s="24">
        <f ca="1">OFFSET(ANNUEL!R14,,$C$4-DebutCalend)</f>
        <v>0</v>
      </c>
      <c r="S14" s="24">
        <f ca="1">OFFSET(ANNUEL!S14,,$C$4-DebutCalend)</f>
        <v>0</v>
      </c>
      <c r="T14" s="24">
        <f ca="1">OFFSET(ANNUEL!T14,,$C$4-DebutCalend)</f>
        <v>0</v>
      </c>
      <c r="U14" s="24">
        <f ca="1">OFFSET(ANNUEL!U14,,$C$4-DebutCalend)</f>
        <v>0</v>
      </c>
      <c r="V14" s="24">
        <f ca="1">OFFSET(ANNUEL!V14,,$C$4-DebutCalend)</f>
        <v>0</v>
      </c>
      <c r="W14" s="24">
        <f ca="1">OFFSET(ANNUEL!W14,,$C$4-DebutCalend)</f>
        <v>0</v>
      </c>
      <c r="X14" s="24">
        <f ca="1">OFFSET(ANNUEL!X14,,$C$4-DebutCalend)</f>
        <v>0</v>
      </c>
      <c r="Y14" s="24">
        <f ca="1">OFFSET(ANNUEL!Y14,,$C$4-DebutCalend)</f>
        <v>0</v>
      </c>
      <c r="Z14" s="24">
        <f ca="1">OFFSET(ANNUEL!Z14,,$C$4-DebutCalend)</f>
        <v>0</v>
      </c>
      <c r="AA14" s="24">
        <f ca="1">OFFSET(ANNUEL!AA14,,$C$4-DebutCalend)</f>
        <v>0</v>
      </c>
      <c r="AB14" s="24">
        <f ca="1">OFFSET(ANNUEL!AB14,,$C$4-DebutCalend)</f>
        <v>0</v>
      </c>
      <c r="AC14" s="24">
        <f ca="1">OFFSET(ANNUEL!AC14,,$C$4-DebutCalend)</f>
        <v>0</v>
      </c>
      <c r="AD14" s="24">
        <f ca="1">OFFSET(ANNUEL!AD14,,$C$4-DebutCalend)</f>
        <v>0</v>
      </c>
      <c r="AE14" s="24">
        <f ca="1">OFFSET(ANNUEL!AE14,,$C$4-DebutCalend)</f>
        <v>0</v>
      </c>
      <c r="AF14" s="24">
        <f ca="1">OFFSET(ANNUEL!AF14,,$C$4-DebutCalend)</f>
        <v>0</v>
      </c>
      <c r="AG14" s="24">
        <f ca="1">OFFSET(ANNUEL!AG14,,$C$4-DebutCalend)</f>
        <v>0</v>
      </c>
    </row>
    <row r="15" spans="1:33" ht="15" thickBot="1" x14ac:dyDescent="0.4">
      <c r="A15" s="174"/>
      <c r="B15" s="140"/>
      <c r="C15" s="24">
        <f ca="1">OFFSET(ANNUEL!C15,,$C$4-DebutCalend)</f>
        <v>0</v>
      </c>
      <c r="D15" s="24">
        <f ca="1">OFFSET(ANNUEL!D15,,$C$4-DebutCalend)</f>
        <v>0</v>
      </c>
      <c r="E15" s="24">
        <f ca="1">OFFSET(ANNUEL!E15,,$C$4-DebutCalend)</f>
        <v>0</v>
      </c>
      <c r="F15" s="24">
        <f ca="1">OFFSET(ANNUEL!F15,,$C$4-DebutCalend)</f>
        <v>0</v>
      </c>
      <c r="G15" s="24">
        <f ca="1">OFFSET(ANNUEL!G15,,$C$4-DebutCalend)</f>
        <v>0</v>
      </c>
      <c r="H15" s="24">
        <f ca="1">OFFSET(ANNUEL!H15,,$C$4-DebutCalend)</f>
        <v>0</v>
      </c>
      <c r="I15" s="24">
        <f ca="1">OFFSET(ANNUEL!I15,,$C$4-DebutCalend)</f>
        <v>0</v>
      </c>
      <c r="J15" s="24">
        <f ca="1">OFFSET(ANNUEL!J15,,$C$4-DebutCalend)</f>
        <v>0</v>
      </c>
      <c r="K15" s="24">
        <f ca="1">OFFSET(ANNUEL!K15,,$C$4-DebutCalend)</f>
        <v>0</v>
      </c>
      <c r="L15" s="24">
        <f ca="1">OFFSET(ANNUEL!L15,,$C$4-DebutCalend)</f>
        <v>0</v>
      </c>
      <c r="M15" s="24">
        <f ca="1">OFFSET(ANNUEL!M15,,$C$4-DebutCalend)</f>
        <v>0</v>
      </c>
      <c r="N15" s="24">
        <f ca="1">OFFSET(ANNUEL!N15,,$C$4-DebutCalend)</f>
        <v>0</v>
      </c>
      <c r="O15" s="24">
        <f ca="1">OFFSET(ANNUEL!O15,,$C$4-DebutCalend)</f>
        <v>0</v>
      </c>
      <c r="P15" s="24">
        <f ca="1">OFFSET(ANNUEL!P15,,$C$4-DebutCalend)</f>
        <v>0</v>
      </c>
      <c r="Q15" s="24">
        <f ca="1">OFFSET(ANNUEL!Q15,,$C$4-DebutCalend)</f>
        <v>0</v>
      </c>
      <c r="R15" s="24">
        <f ca="1">OFFSET(ANNUEL!R15,,$C$4-DebutCalend)</f>
        <v>0</v>
      </c>
      <c r="S15" s="24">
        <f ca="1">OFFSET(ANNUEL!S15,,$C$4-DebutCalend)</f>
        <v>0</v>
      </c>
      <c r="T15" s="24">
        <f ca="1">OFFSET(ANNUEL!T15,,$C$4-DebutCalend)</f>
        <v>0</v>
      </c>
      <c r="U15" s="24">
        <f ca="1">OFFSET(ANNUEL!U15,,$C$4-DebutCalend)</f>
        <v>0</v>
      </c>
      <c r="V15" s="24">
        <f ca="1">OFFSET(ANNUEL!V15,,$C$4-DebutCalend)</f>
        <v>0</v>
      </c>
      <c r="W15" s="24">
        <f ca="1">OFFSET(ANNUEL!W15,,$C$4-DebutCalend)</f>
        <v>0</v>
      </c>
      <c r="X15" s="24">
        <f ca="1">OFFSET(ANNUEL!X15,,$C$4-DebutCalend)</f>
        <v>0</v>
      </c>
      <c r="Y15" s="24">
        <f ca="1">OFFSET(ANNUEL!Y15,,$C$4-DebutCalend)</f>
        <v>0</v>
      </c>
      <c r="Z15" s="24">
        <f ca="1">OFFSET(ANNUEL!Z15,,$C$4-DebutCalend)</f>
        <v>0</v>
      </c>
      <c r="AA15" s="24">
        <f ca="1">OFFSET(ANNUEL!AA15,,$C$4-DebutCalend)</f>
        <v>0</v>
      </c>
      <c r="AB15" s="24">
        <f ca="1">OFFSET(ANNUEL!AB15,,$C$4-DebutCalend)</f>
        <v>0</v>
      </c>
      <c r="AC15" s="24">
        <f ca="1">OFFSET(ANNUEL!AC15,,$C$4-DebutCalend)</f>
        <v>0</v>
      </c>
      <c r="AD15" s="24">
        <f ca="1">OFFSET(ANNUEL!AD15,,$C$4-DebutCalend)</f>
        <v>0</v>
      </c>
      <c r="AE15" s="24">
        <f ca="1">OFFSET(ANNUEL!AE15,,$C$4-DebutCalend)</f>
        <v>0</v>
      </c>
      <c r="AF15" s="24">
        <f ca="1">OFFSET(ANNUEL!AF15,,$C$4-DebutCalend)</f>
        <v>0</v>
      </c>
      <c r="AG15" s="24">
        <f ca="1">OFFSET(ANNUEL!AG15,,$C$4-DebutCalend)</f>
        <v>0</v>
      </c>
    </row>
    <row r="16" spans="1:33" x14ac:dyDescent="0.35">
      <c r="A16" s="174" t="s">
        <v>124</v>
      </c>
      <c r="B16" s="143" t="s">
        <v>130</v>
      </c>
      <c r="C16" s="23">
        <f ca="1">OFFSET(ANNUEL!C16,,$C$4-DebutCalend)</f>
        <v>0</v>
      </c>
      <c r="D16" s="23">
        <f ca="1">OFFSET(ANNUEL!D16,,$C$4-DebutCalend)</f>
        <v>0</v>
      </c>
      <c r="E16" s="23">
        <f ca="1">OFFSET(ANNUEL!E16,,$C$4-DebutCalend)</f>
        <v>0</v>
      </c>
      <c r="F16" s="23">
        <f ca="1">OFFSET(ANNUEL!F16,,$C$4-DebutCalend)</f>
        <v>0</v>
      </c>
      <c r="G16" s="23">
        <f ca="1">OFFSET(ANNUEL!G16,,$C$4-DebutCalend)</f>
        <v>0</v>
      </c>
      <c r="H16" s="23">
        <f ca="1">OFFSET(ANNUEL!H16,,$C$4-DebutCalend)</f>
        <v>0</v>
      </c>
      <c r="I16" s="23">
        <f ca="1">OFFSET(ANNUEL!I16,,$C$4-DebutCalend)</f>
        <v>0</v>
      </c>
      <c r="J16" s="23">
        <f ca="1">OFFSET(ANNUEL!J16,,$C$4-DebutCalend)</f>
        <v>0</v>
      </c>
      <c r="K16" s="23">
        <f ca="1">OFFSET(ANNUEL!K16,,$C$4-DebutCalend)</f>
        <v>0</v>
      </c>
      <c r="L16" s="23">
        <f ca="1">OFFSET(ANNUEL!L16,,$C$4-DebutCalend)</f>
        <v>0</v>
      </c>
      <c r="M16" s="23">
        <f ca="1">OFFSET(ANNUEL!M16,,$C$4-DebutCalend)</f>
        <v>0</v>
      </c>
      <c r="N16" s="23">
        <f ca="1">OFFSET(ANNUEL!N16,,$C$4-DebutCalend)</f>
        <v>0</v>
      </c>
      <c r="O16" s="23">
        <f ca="1">OFFSET(ANNUEL!O16,,$C$4-DebutCalend)</f>
        <v>0</v>
      </c>
      <c r="P16" s="23">
        <f ca="1">OFFSET(ANNUEL!P16,,$C$4-DebutCalend)</f>
        <v>0</v>
      </c>
      <c r="Q16" s="23">
        <f ca="1">OFFSET(ANNUEL!Q16,,$C$4-DebutCalend)</f>
        <v>0</v>
      </c>
      <c r="R16" s="23">
        <f ca="1">OFFSET(ANNUEL!R16,,$C$4-DebutCalend)</f>
        <v>0</v>
      </c>
      <c r="S16" s="23">
        <f ca="1">OFFSET(ANNUEL!S16,,$C$4-DebutCalend)</f>
        <v>0</v>
      </c>
      <c r="T16" s="23">
        <f ca="1">OFFSET(ANNUEL!T16,,$C$4-DebutCalend)</f>
        <v>0</v>
      </c>
      <c r="U16" s="23">
        <f ca="1">OFFSET(ANNUEL!U16,,$C$4-DebutCalend)</f>
        <v>0</v>
      </c>
      <c r="V16" s="23">
        <f ca="1">OFFSET(ANNUEL!V16,,$C$4-DebutCalend)</f>
        <v>0</v>
      </c>
      <c r="W16" s="23">
        <f ca="1">OFFSET(ANNUEL!W16,,$C$4-DebutCalend)</f>
        <v>0</v>
      </c>
      <c r="X16" s="23">
        <f ca="1">OFFSET(ANNUEL!X16,,$C$4-DebutCalend)</f>
        <v>0</v>
      </c>
      <c r="Y16" s="23">
        <f ca="1">OFFSET(ANNUEL!Y16,,$C$4-DebutCalend)</f>
        <v>0</v>
      </c>
      <c r="Z16" s="23">
        <f ca="1">OFFSET(ANNUEL!Z16,,$C$4-DebutCalend)</f>
        <v>0</v>
      </c>
      <c r="AA16" s="23">
        <f ca="1">OFFSET(ANNUEL!AA16,,$C$4-DebutCalend)</f>
        <v>0</v>
      </c>
      <c r="AB16" s="23">
        <f ca="1">OFFSET(ANNUEL!AB16,,$C$4-DebutCalend)</f>
        <v>0</v>
      </c>
      <c r="AC16" s="23">
        <f ca="1">OFFSET(ANNUEL!AC16,,$C$4-DebutCalend)</f>
        <v>0</v>
      </c>
      <c r="AD16" s="23">
        <f ca="1">OFFSET(ANNUEL!AD16,,$C$4-DebutCalend)</f>
        <v>0</v>
      </c>
      <c r="AE16" s="23">
        <f ca="1">OFFSET(ANNUEL!AE16,,$C$4-DebutCalend)</f>
        <v>0</v>
      </c>
      <c r="AF16" s="23">
        <f ca="1">OFFSET(ANNUEL!AF16,,$C$4-DebutCalend)</f>
        <v>0</v>
      </c>
      <c r="AG16" s="23">
        <f ca="1">OFFSET(ANNUEL!AG16,,$C$4-DebutCalend)</f>
        <v>0</v>
      </c>
    </row>
    <row r="17" spans="1:33" x14ac:dyDescent="0.35">
      <c r="A17" s="174"/>
      <c r="B17" s="141"/>
      <c r="C17" s="24">
        <f ca="1">OFFSET(ANNUEL!C17,,$C$4-DebutCalend)</f>
        <v>0</v>
      </c>
      <c r="D17" s="24">
        <f ca="1">OFFSET(ANNUEL!D17,,$C$4-DebutCalend)</f>
        <v>0</v>
      </c>
      <c r="E17" s="24">
        <f ca="1">OFFSET(ANNUEL!E17,,$C$4-DebutCalend)</f>
        <v>0</v>
      </c>
      <c r="F17" s="24">
        <f ca="1">OFFSET(ANNUEL!F17,,$C$4-DebutCalend)</f>
        <v>0</v>
      </c>
      <c r="G17" s="24">
        <f ca="1">OFFSET(ANNUEL!G17,,$C$4-DebutCalend)</f>
        <v>0</v>
      </c>
      <c r="H17" s="24">
        <f ca="1">OFFSET(ANNUEL!H17,,$C$4-DebutCalend)</f>
        <v>0</v>
      </c>
      <c r="I17" s="24">
        <f ca="1">OFFSET(ANNUEL!I17,,$C$4-DebutCalend)</f>
        <v>0</v>
      </c>
      <c r="J17" s="24">
        <f ca="1">OFFSET(ANNUEL!J17,,$C$4-DebutCalend)</f>
        <v>0</v>
      </c>
      <c r="K17" s="24">
        <f ca="1">OFFSET(ANNUEL!K17,,$C$4-DebutCalend)</f>
        <v>0</v>
      </c>
      <c r="L17" s="24">
        <f ca="1">OFFSET(ANNUEL!L17,,$C$4-DebutCalend)</f>
        <v>0</v>
      </c>
      <c r="M17" s="24">
        <f ca="1">OFFSET(ANNUEL!M17,,$C$4-DebutCalend)</f>
        <v>0</v>
      </c>
      <c r="N17" s="24">
        <f ca="1">OFFSET(ANNUEL!N17,,$C$4-DebutCalend)</f>
        <v>0</v>
      </c>
      <c r="O17" s="24">
        <f ca="1">OFFSET(ANNUEL!O17,,$C$4-DebutCalend)</f>
        <v>0</v>
      </c>
      <c r="P17" s="24">
        <f ca="1">OFFSET(ANNUEL!P17,,$C$4-DebutCalend)</f>
        <v>0</v>
      </c>
      <c r="Q17" s="24">
        <f ca="1">OFFSET(ANNUEL!Q17,,$C$4-DebutCalend)</f>
        <v>0</v>
      </c>
      <c r="R17" s="24">
        <f ca="1">OFFSET(ANNUEL!R17,,$C$4-DebutCalend)</f>
        <v>0</v>
      </c>
      <c r="S17" s="24">
        <f ca="1">OFFSET(ANNUEL!S17,,$C$4-DebutCalend)</f>
        <v>0</v>
      </c>
      <c r="T17" s="24">
        <f ca="1">OFFSET(ANNUEL!T17,,$C$4-DebutCalend)</f>
        <v>0</v>
      </c>
      <c r="U17" s="24">
        <f ca="1">OFFSET(ANNUEL!U17,,$C$4-DebutCalend)</f>
        <v>0</v>
      </c>
      <c r="V17" s="24">
        <f ca="1">OFFSET(ANNUEL!V17,,$C$4-DebutCalend)</f>
        <v>0</v>
      </c>
      <c r="W17" s="24">
        <f ca="1">OFFSET(ANNUEL!W17,,$C$4-DebutCalend)</f>
        <v>0</v>
      </c>
      <c r="X17" s="24">
        <f ca="1">OFFSET(ANNUEL!X17,,$C$4-DebutCalend)</f>
        <v>0</v>
      </c>
      <c r="Y17" s="24">
        <f ca="1">OFFSET(ANNUEL!Y17,,$C$4-DebutCalend)</f>
        <v>0</v>
      </c>
      <c r="Z17" s="24">
        <f ca="1">OFFSET(ANNUEL!Z17,,$C$4-DebutCalend)</f>
        <v>0</v>
      </c>
      <c r="AA17" s="24">
        <f ca="1">OFFSET(ANNUEL!AA17,,$C$4-DebutCalend)</f>
        <v>0</v>
      </c>
      <c r="AB17" s="24">
        <f ca="1">OFFSET(ANNUEL!AB17,,$C$4-DebutCalend)</f>
        <v>0</v>
      </c>
      <c r="AC17" s="24">
        <f ca="1">OFFSET(ANNUEL!AC17,,$C$4-DebutCalend)</f>
        <v>0</v>
      </c>
      <c r="AD17" s="24">
        <f ca="1">OFFSET(ANNUEL!AD17,,$C$4-DebutCalend)</f>
        <v>0</v>
      </c>
      <c r="AE17" s="24">
        <f ca="1">OFFSET(ANNUEL!AE17,,$C$4-DebutCalend)</f>
        <v>0</v>
      </c>
      <c r="AF17" s="24">
        <f ca="1">OFFSET(ANNUEL!AF17,,$C$4-DebutCalend)</f>
        <v>0</v>
      </c>
      <c r="AG17" s="24">
        <f ca="1">OFFSET(ANNUEL!AG17,,$C$4-DebutCalend)</f>
        <v>0</v>
      </c>
    </row>
    <row r="18" spans="1:33" x14ac:dyDescent="0.35">
      <c r="A18" s="174"/>
      <c r="B18" s="141"/>
      <c r="C18" s="24">
        <f ca="1">OFFSET(ANNUEL!C18,,$C$4-DebutCalend)</f>
        <v>0</v>
      </c>
      <c r="D18" s="24">
        <f ca="1">OFFSET(ANNUEL!D18,,$C$4-DebutCalend)</f>
        <v>0</v>
      </c>
      <c r="E18" s="24">
        <f ca="1">OFFSET(ANNUEL!E18,,$C$4-DebutCalend)</f>
        <v>0</v>
      </c>
      <c r="F18" s="24">
        <f ca="1">OFFSET(ANNUEL!F18,,$C$4-DebutCalend)</f>
        <v>0</v>
      </c>
      <c r="G18" s="24">
        <f ca="1">OFFSET(ANNUEL!G18,,$C$4-DebutCalend)</f>
        <v>0</v>
      </c>
      <c r="H18" s="24">
        <f ca="1">OFFSET(ANNUEL!H18,,$C$4-DebutCalend)</f>
        <v>0</v>
      </c>
      <c r="I18" s="24">
        <f ca="1">OFFSET(ANNUEL!I18,,$C$4-DebutCalend)</f>
        <v>0</v>
      </c>
      <c r="J18" s="24">
        <f ca="1">OFFSET(ANNUEL!J18,,$C$4-DebutCalend)</f>
        <v>0</v>
      </c>
      <c r="K18" s="24">
        <f ca="1">OFFSET(ANNUEL!K18,,$C$4-DebutCalend)</f>
        <v>0</v>
      </c>
      <c r="L18" s="24">
        <f ca="1">OFFSET(ANNUEL!L18,,$C$4-DebutCalend)</f>
        <v>0</v>
      </c>
      <c r="M18" s="24">
        <f ca="1">OFFSET(ANNUEL!M18,,$C$4-DebutCalend)</f>
        <v>0</v>
      </c>
      <c r="N18" s="24">
        <f ca="1">OFFSET(ANNUEL!N18,,$C$4-DebutCalend)</f>
        <v>0</v>
      </c>
      <c r="O18" s="24">
        <f ca="1">OFFSET(ANNUEL!O18,,$C$4-DebutCalend)</f>
        <v>0</v>
      </c>
      <c r="P18" s="24">
        <f ca="1">OFFSET(ANNUEL!P18,,$C$4-DebutCalend)</f>
        <v>0</v>
      </c>
      <c r="Q18" s="24">
        <f ca="1">OFFSET(ANNUEL!Q18,,$C$4-DebutCalend)</f>
        <v>0</v>
      </c>
      <c r="R18" s="24">
        <f ca="1">OFFSET(ANNUEL!R18,,$C$4-DebutCalend)</f>
        <v>0</v>
      </c>
      <c r="S18" s="24">
        <f ca="1">OFFSET(ANNUEL!S18,,$C$4-DebutCalend)</f>
        <v>0</v>
      </c>
      <c r="T18" s="24">
        <f ca="1">OFFSET(ANNUEL!T18,,$C$4-DebutCalend)</f>
        <v>0</v>
      </c>
      <c r="U18" s="24">
        <f ca="1">OFFSET(ANNUEL!U18,,$C$4-DebutCalend)</f>
        <v>0</v>
      </c>
      <c r="V18" s="24">
        <f ca="1">OFFSET(ANNUEL!V18,,$C$4-DebutCalend)</f>
        <v>0</v>
      </c>
      <c r="W18" s="24">
        <f ca="1">OFFSET(ANNUEL!W18,,$C$4-DebutCalend)</f>
        <v>0</v>
      </c>
      <c r="X18" s="24">
        <f ca="1">OFFSET(ANNUEL!X18,,$C$4-DebutCalend)</f>
        <v>0</v>
      </c>
      <c r="Y18" s="24">
        <f ca="1">OFFSET(ANNUEL!Y18,,$C$4-DebutCalend)</f>
        <v>0</v>
      </c>
      <c r="Z18" s="24">
        <f ca="1">OFFSET(ANNUEL!Z18,,$C$4-DebutCalend)</f>
        <v>0</v>
      </c>
      <c r="AA18" s="24">
        <f ca="1">OFFSET(ANNUEL!AA18,,$C$4-DebutCalend)</f>
        <v>0</v>
      </c>
      <c r="AB18" s="24">
        <f ca="1">OFFSET(ANNUEL!AB18,,$C$4-DebutCalend)</f>
        <v>0</v>
      </c>
      <c r="AC18" s="24">
        <f ca="1">OFFSET(ANNUEL!AC18,,$C$4-DebutCalend)</f>
        <v>0</v>
      </c>
      <c r="AD18" s="24">
        <f ca="1">OFFSET(ANNUEL!AD18,,$C$4-DebutCalend)</f>
        <v>0</v>
      </c>
      <c r="AE18" s="24">
        <f ca="1">OFFSET(ANNUEL!AE18,,$C$4-DebutCalend)</f>
        <v>0</v>
      </c>
      <c r="AF18" s="24">
        <f ca="1">OFFSET(ANNUEL!AF18,,$C$4-DebutCalend)</f>
        <v>0</v>
      </c>
      <c r="AG18" s="24">
        <f ca="1">OFFSET(ANNUEL!AG18,,$C$4-DebutCalend)</f>
        <v>0</v>
      </c>
    </row>
    <row r="19" spans="1:33" x14ac:dyDescent="0.35">
      <c r="A19" s="174"/>
      <c r="B19" s="141"/>
      <c r="C19" s="24">
        <f ca="1">OFFSET(ANNUEL!C19,,$C$4-DebutCalend)</f>
        <v>0</v>
      </c>
      <c r="D19" s="24">
        <f ca="1">OFFSET(ANNUEL!D19,,$C$4-DebutCalend)</f>
        <v>0</v>
      </c>
      <c r="E19" s="24">
        <f ca="1">OFFSET(ANNUEL!E19,,$C$4-DebutCalend)</f>
        <v>0</v>
      </c>
      <c r="F19" s="24">
        <f ca="1">OFFSET(ANNUEL!F19,,$C$4-DebutCalend)</f>
        <v>0</v>
      </c>
      <c r="G19" s="24">
        <f ca="1">OFFSET(ANNUEL!G19,,$C$4-DebutCalend)</f>
        <v>0</v>
      </c>
      <c r="H19" s="24">
        <f ca="1">OFFSET(ANNUEL!H19,,$C$4-DebutCalend)</f>
        <v>0</v>
      </c>
      <c r="I19" s="24">
        <f ca="1">OFFSET(ANNUEL!I19,,$C$4-DebutCalend)</f>
        <v>0</v>
      </c>
      <c r="J19" s="24">
        <f ca="1">OFFSET(ANNUEL!J19,,$C$4-DebutCalend)</f>
        <v>0</v>
      </c>
      <c r="K19" s="24">
        <f ca="1">OFFSET(ANNUEL!K19,,$C$4-DebutCalend)</f>
        <v>0</v>
      </c>
      <c r="L19" s="24">
        <f ca="1">OFFSET(ANNUEL!L19,,$C$4-DebutCalend)</f>
        <v>0</v>
      </c>
      <c r="M19" s="24">
        <f ca="1">OFFSET(ANNUEL!M19,,$C$4-DebutCalend)</f>
        <v>0</v>
      </c>
      <c r="N19" s="24">
        <f ca="1">OFFSET(ANNUEL!N19,,$C$4-DebutCalend)</f>
        <v>0</v>
      </c>
      <c r="O19" s="24">
        <f ca="1">OFFSET(ANNUEL!O19,,$C$4-DebutCalend)</f>
        <v>0</v>
      </c>
      <c r="P19" s="24">
        <f ca="1">OFFSET(ANNUEL!P19,,$C$4-DebutCalend)</f>
        <v>0</v>
      </c>
      <c r="Q19" s="24">
        <f ca="1">OFFSET(ANNUEL!Q19,,$C$4-DebutCalend)</f>
        <v>0</v>
      </c>
      <c r="R19" s="24">
        <f ca="1">OFFSET(ANNUEL!R19,,$C$4-DebutCalend)</f>
        <v>0</v>
      </c>
      <c r="S19" s="24">
        <f ca="1">OFFSET(ANNUEL!S19,,$C$4-DebutCalend)</f>
        <v>0</v>
      </c>
      <c r="T19" s="24">
        <f ca="1">OFFSET(ANNUEL!T19,,$C$4-DebutCalend)</f>
        <v>0</v>
      </c>
      <c r="U19" s="24">
        <f ca="1">OFFSET(ANNUEL!U19,,$C$4-DebutCalend)</f>
        <v>0</v>
      </c>
      <c r="V19" s="24">
        <f ca="1">OFFSET(ANNUEL!V19,,$C$4-DebutCalend)</f>
        <v>0</v>
      </c>
      <c r="W19" s="24">
        <f ca="1">OFFSET(ANNUEL!W19,,$C$4-DebutCalend)</f>
        <v>0</v>
      </c>
      <c r="X19" s="24">
        <f ca="1">OFFSET(ANNUEL!X19,,$C$4-DebutCalend)</f>
        <v>0</v>
      </c>
      <c r="Y19" s="24">
        <f ca="1">OFFSET(ANNUEL!Y19,,$C$4-DebutCalend)</f>
        <v>0</v>
      </c>
      <c r="Z19" s="24">
        <f ca="1">OFFSET(ANNUEL!Z19,,$C$4-DebutCalend)</f>
        <v>0</v>
      </c>
      <c r="AA19" s="24">
        <f ca="1">OFFSET(ANNUEL!AA19,,$C$4-DebutCalend)</f>
        <v>0</v>
      </c>
      <c r="AB19" s="24">
        <f ca="1">OFFSET(ANNUEL!AB19,,$C$4-DebutCalend)</f>
        <v>0</v>
      </c>
      <c r="AC19" s="24">
        <f ca="1">OFFSET(ANNUEL!AC19,,$C$4-DebutCalend)</f>
        <v>0</v>
      </c>
      <c r="AD19" s="24">
        <f ca="1">OFFSET(ANNUEL!AD19,,$C$4-DebutCalend)</f>
        <v>0</v>
      </c>
      <c r="AE19" s="24">
        <f ca="1">OFFSET(ANNUEL!AE19,,$C$4-DebutCalend)</f>
        <v>0</v>
      </c>
      <c r="AF19" s="24">
        <f ca="1">OFFSET(ANNUEL!AF19,,$C$4-DebutCalend)</f>
        <v>0</v>
      </c>
      <c r="AG19" s="24">
        <f ca="1">OFFSET(ANNUEL!AG19,,$C$4-DebutCalend)</f>
        <v>0</v>
      </c>
    </row>
    <row r="20" spans="1:33" x14ac:dyDescent="0.35">
      <c r="A20" s="174"/>
      <c r="B20" s="141"/>
      <c r="C20" s="24">
        <f ca="1">OFFSET(ANNUEL!C20,,$C$4-DebutCalend)</f>
        <v>0</v>
      </c>
      <c r="D20" s="24">
        <f ca="1">OFFSET(ANNUEL!D20,,$C$4-DebutCalend)</f>
        <v>0</v>
      </c>
      <c r="E20" s="24">
        <f ca="1">OFFSET(ANNUEL!E20,,$C$4-DebutCalend)</f>
        <v>0</v>
      </c>
      <c r="F20" s="24">
        <f ca="1">OFFSET(ANNUEL!F20,,$C$4-DebutCalend)</f>
        <v>0</v>
      </c>
      <c r="G20" s="24">
        <f ca="1">OFFSET(ANNUEL!G20,,$C$4-DebutCalend)</f>
        <v>0</v>
      </c>
      <c r="H20" s="24">
        <f ca="1">OFFSET(ANNUEL!H20,,$C$4-DebutCalend)</f>
        <v>0</v>
      </c>
      <c r="I20" s="24">
        <f ca="1">OFFSET(ANNUEL!I20,,$C$4-DebutCalend)</f>
        <v>0</v>
      </c>
      <c r="J20" s="24">
        <f ca="1">OFFSET(ANNUEL!J20,,$C$4-DebutCalend)</f>
        <v>0</v>
      </c>
      <c r="K20" s="24">
        <f ca="1">OFFSET(ANNUEL!K20,,$C$4-DebutCalend)</f>
        <v>0</v>
      </c>
      <c r="L20" s="24">
        <f ca="1">OFFSET(ANNUEL!L20,,$C$4-DebutCalend)</f>
        <v>0</v>
      </c>
      <c r="M20" s="24">
        <f ca="1">OFFSET(ANNUEL!M20,,$C$4-DebutCalend)</f>
        <v>0</v>
      </c>
      <c r="N20" s="24">
        <f ca="1">OFFSET(ANNUEL!N20,,$C$4-DebutCalend)</f>
        <v>0</v>
      </c>
      <c r="O20" s="24">
        <f ca="1">OFFSET(ANNUEL!O20,,$C$4-DebutCalend)</f>
        <v>0</v>
      </c>
      <c r="P20" s="24">
        <f ca="1">OFFSET(ANNUEL!P20,,$C$4-DebutCalend)</f>
        <v>0</v>
      </c>
      <c r="Q20" s="24">
        <f ca="1">OFFSET(ANNUEL!Q20,,$C$4-DebutCalend)</f>
        <v>0</v>
      </c>
      <c r="R20" s="24">
        <f ca="1">OFFSET(ANNUEL!R20,,$C$4-DebutCalend)</f>
        <v>0</v>
      </c>
      <c r="S20" s="24">
        <f ca="1">OFFSET(ANNUEL!S20,,$C$4-DebutCalend)</f>
        <v>0</v>
      </c>
      <c r="T20" s="24">
        <f ca="1">OFFSET(ANNUEL!T20,,$C$4-DebutCalend)</f>
        <v>0</v>
      </c>
      <c r="U20" s="24">
        <f ca="1">OFFSET(ANNUEL!U20,,$C$4-DebutCalend)</f>
        <v>0</v>
      </c>
      <c r="V20" s="24">
        <f ca="1">OFFSET(ANNUEL!V20,,$C$4-DebutCalend)</f>
        <v>0</v>
      </c>
      <c r="W20" s="24">
        <f ca="1">OFFSET(ANNUEL!W20,,$C$4-DebutCalend)</f>
        <v>0</v>
      </c>
      <c r="X20" s="24">
        <f ca="1">OFFSET(ANNUEL!X20,,$C$4-DebutCalend)</f>
        <v>0</v>
      </c>
      <c r="Y20" s="24">
        <f ca="1">OFFSET(ANNUEL!Y20,,$C$4-DebutCalend)</f>
        <v>0</v>
      </c>
      <c r="Z20" s="24">
        <f ca="1">OFFSET(ANNUEL!Z20,,$C$4-DebutCalend)</f>
        <v>0</v>
      </c>
      <c r="AA20" s="24">
        <f ca="1">OFFSET(ANNUEL!AA20,,$C$4-DebutCalend)</f>
        <v>0</v>
      </c>
      <c r="AB20" s="24">
        <f ca="1">OFFSET(ANNUEL!AB20,,$C$4-DebutCalend)</f>
        <v>0</v>
      </c>
      <c r="AC20" s="24">
        <f ca="1">OFFSET(ANNUEL!AC20,,$C$4-DebutCalend)</f>
        <v>0</v>
      </c>
      <c r="AD20" s="24">
        <f ca="1">OFFSET(ANNUEL!AD20,,$C$4-DebutCalend)</f>
        <v>0</v>
      </c>
      <c r="AE20" s="24">
        <f ca="1">OFFSET(ANNUEL!AE20,,$C$4-DebutCalend)</f>
        <v>0</v>
      </c>
      <c r="AF20" s="24">
        <f ca="1">OFFSET(ANNUEL!AF20,,$C$4-DebutCalend)</f>
        <v>0</v>
      </c>
      <c r="AG20" s="24">
        <f ca="1">OFFSET(ANNUEL!AG20,,$C$4-DebutCalend)</f>
        <v>0</v>
      </c>
    </row>
    <row r="21" spans="1:33" x14ac:dyDescent="0.35">
      <c r="A21" s="174"/>
      <c r="B21" s="141"/>
      <c r="C21" s="24">
        <f ca="1">OFFSET(ANNUEL!C21,,$C$4-DebutCalend)</f>
        <v>0</v>
      </c>
      <c r="D21" s="24">
        <f ca="1">OFFSET(ANNUEL!D21,,$C$4-DebutCalend)</f>
        <v>0</v>
      </c>
      <c r="E21" s="24">
        <f ca="1">OFFSET(ANNUEL!E21,,$C$4-DebutCalend)</f>
        <v>0</v>
      </c>
      <c r="F21" s="24">
        <f ca="1">OFFSET(ANNUEL!F21,,$C$4-DebutCalend)</f>
        <v>0</v>
      </c>
      <c r="G21" s="24">
        <f ca="1">OFFSET(ANNUEL!G21,,$C$4-DebutCalend)</f>
        <v>0</v>
      </c>
      <c r="H21" s="24">
        <f ca="1">OFFSET(ANNUEL!H21,,$C$4-DebutCalend)</f>
        <v>0</v>
      </c>
      <c r="I21" s="24">
        <f ca="1">OFFSET(ANNUEL!I21,,$C$4-DebutCalend)</f>
        <v>0</v>
      </c>
      <c r="J21" s="24">
        <f ca="1">OFFSET(ANNUEL!J21,,$C$4-DebutCalend)</f>
        <v>0</v>
      </c>
      <c r="K21" s="24">
        <f ca="1">OFFSET(ANNUEL!K21,,$C$4-DebutCalend)</f>
        <v>0</v>
      </c>
      <c r="L21" s="24">
        <f ca="1">OFFSET(ANNUEL!L21,,$C$4-DebutCalend)</f>
        <v>0</v>
      </c>
      <c r="M21" s="24">
        <f ca="1">OFFSET(ANNUEL!M21,,$C$4-DebutCalend)</f>
        <v>0</v>
      </c>
      <c r="N21" s="24">
        <f ca="1">OFFSET(ANNUEL!N21,,$C$4-DebutCalend)</f>
        <v>0</v>
      </c>
      <c r="O21" s="24">
        <f ca="1">OFFSET(ANNUEL!O21,,$C$4-DebutCalend)</f>
        <v>0</v>
      </c>
      <c r="P21" s="24">
        <f ca="1">OFFSET(ANNUEL!P21,,$C$4-DebutCalend)</f>
        <v>0</v>
      </c>
      <c r="Q21" s="24">
        <f ca="1">OFFSET(ANNUEL!Q21,,$C$4-DebutCalend)</f>
        <v>0</v>
      </c>
      <c r="R21" s="24">
        <f ca="1">OFFSET(ANNUEL!R21,,$C$4-DebutCalend)</f>
        <v>0</v>
      </c>
      <c r="S21" s="24">
        <f ca="1">OFFSET(ANNUEL!S21,,$C$4-DebutCalend)</f>
        <v>0</v>
      </c>
      <c r="T21" s="24">
        <f ca="1">OFFSET(ANNUEL!T21,,$C$4-DebutCalend)</f>
        <v>0</v>
      </c>
      <c r="U21" s="24">
        <f ca="1">OFFSET(ANNUEL!U21,,$C$4-DebutCalend)</f>
        <v>0</v>
      </c>
      <c r="V21" s="24">
        <f ca="1">OFFSET(ANNUEL!V21,,$C$4-DebutCalend)</f>
        <v>0</v>
      </c>
      <c r="W21" s="24">
        <f ca="1">OFFSET(ANNUEL!W21,,$C$4-DebutCalend)</f>
        <v>0</v>
      </c>
      <c r="X21" s="24">
        <f ca="1">OFFSET(ANNUEL!X21,,$C$4-DebutCalend)</f>
        <v>0</v>
      </c>
      <c r="Y21" s="24">
        <f ca="1">OFFSET(ANNUEL!Y21,,$C$4-DebutCalend)</f>
        <v>0</v>
      </c>
      <c r="Z21" s="24">
        <f ca="1">OFFSET(ANNUEL!Z21,,$C$4-DebutCalend)</f>
        <v>0</v>
      </c>
      <c r="AA21" s="24">
        <f ca="1">OFFSET(ANNUEL!AA21,,$C$4-DebutCalend)</f>
        <v>0</v>
      </c>
      <c r="AB21" s="24">
        <f ca="1">OFFSET(ANNUEL!AB21,,$C$4-DebutCalend)</f>
        <v>0</v>
      </c>
      <c r="AC21" s="24">
        <f ca="1">OFFSET(ANNUEL!AC21,,$C$4-DebutCalend)</f>
        <v>0</v>
      </c>
      <c r="AD21" s="24">
        <f ca="1">OFFSET(ANNUEL!AD21,,$C$4-DebutCalend)</f>
        <v>0</v>
      </c>
      <c r="AE21" s="24">
        <f ca="1">OFFSET(ANNUEL!AE21,,$C$4-DebutCalend)</f>
        <v>0</v>
      </c>
      <c r="AF21" s="24">
        <f ca="1">OFFSET(ANNUEL!AF21,,$C$4-DebutCalend)</f>
        <v>0</v>
      </c>
      <c r="AG21" s="24">
        <f ca="1">OFFSET(ANNUEL!AG21,,$C$4-DebutCalend)</f>
        <v>0</v>
      </c>
    </row>
    <row r="22" spans="1:33" ht="15" thickBot="1" x14ac:dyDescent="0.4">
      <c r="A22" s="174"/>
      <c r="B22" s="141"/>
      <c r="C22" s="40">
        <f ca="1">OFFSET(ANNUEL!C22,,$C$4-DebutCalend)</f>
        <v>0</v>
      </c>
      <c r="D22" s="40">
        <f ca="1">OFFSET(ANNUEL!D22,,$C$4-DebutCalend)</f>
        <v>0</v>
      </c>
      <c r="E22" s="40">
        <f ca="1">OFFSET(ANNUEL!E22,,$C$4-DebutCalend)</f>
        <v>0</v>
      </c>
      <c r="F22" s="40">
        <f ca="1">OFFSET(ANNUEL!F22,,$C$4-DebutCalend)</f>
        <v>0</v>
      </c>
      <c r="G22" s="40">
        <f ca="1">OFFSET(ANNUEL!G22,,$C$4-DebutCalend)</f>
        <v>0</v>
      </c>
      <c r="H22" s="40">
        <f ca="1">OFFSET(ANNUEL!H22,,$C$4-DebutCalend)</f>
        <v>0</v>
      </c>
      <c r="I22" s="40">
        <f ca="1">OFFSET(ANNUEL!I22,,$C$4-DebutCalend)</f>
        <v>0</v>
      </c>
      <c r="J22" s="40">
        <f ca="1">OFFSET(ANNUEL!J22,,$C$4-DebutCalend)</f>
        <v>0</v>
      </c>
      <c r="K22" s="40">
        <f ca="1">OFFSET(ANNUEL!K22,,$C$4-DebutCalend)</f>
        <v>0</v>
      </c>
      <c r="L22" s="40">
        <f ca="1">OFFSET(ANNUEL!L22,,$C$4-DebutCalend)</f>
        <v>0</v>
      </c>
      <c r="M22" s="40">
        <f ca="1">OFFSET(ANNUEL!M22,,$C$4-DebutCalend)</f>
        <v>0</v>
      </c>
      <c r="N22" s="40">
        <f ca="1">OFFSET(ANNUEL!N22,,$C$4-DebutCalend)</f>
        <v>0</v>
      </c>
      <c r="O22" s="40">
        <f ca="1">OFFSET(ANNUEL!O22,,$C$4-DebutCalend)</f>
        <v>0</v>
      </c>
      <c r="P22" s="40">
        <f ca="1">OFFSET(ANNUEL!P22,,$C$4-DebutCalend)</f>
        <v>0</v>
      </c>
      <c r="Q22" s="40">
        <f ca="1">OFFSET(ANNUEL!Q22,,$C$4-DebutCalend)</f>
        <v>0</v>
      </c>
      <c r="R22" s="40">
        <f ca="1">OFFSET(ANNUEL!R22,,$C$4-DebutCalend)</f>
        <v>0</v>
      </c>
      <c r="S22" s="40">
        <f ca="1">OFFSET(ANNUEL!S22,,$C$4-DebutCalend)</f>
        <v>0</v>
      </c>
      <c r="T22" s="40">
        <f ca="1">OFFSET(ANNUEL!T22,,$C$4-DebutCalend)</f>
        <v>0</v>
      </c>
      <c r="U22" s="40">
        <f ca="1">OFFSET(ANNUEL!U22,,$C$4-DebutCalend)</f>
        <v>0</v>
      </c>
      <c r="V22" s="40">
        <f ca="1">OFFSET(ANNUEL!V22,,$C$4-DebutCalend)</f>
        <v>0</v>
      </c>
      <c r="W22" s="40">
        <f ca="1">OFFSET(ANNUEL!W22,,$C$4-DebutCalend)</f>
        <v>0</v>
      </c>
      <c r="X22" s="40">
        <f ca="1">OFFSET(ANNUEL!X22,,$C$4-DebutCalend)</f>
        <v>0</v>
      </c>
      <c r="Y22" s="40">
        <f ca="1">OFFSET(ANNUEL!Y22,,$C$4-DebutCalend)</f>
        <v>0</v>
      </c>
      <c r="Z22" s="40">
        <f ca="1">OFFSET(ANNUEL!Z22,,$C$4-DebutCalend)</f>
        <v>0</v>
      </c>
      <c r="AA22" s="40">
        <f ca="1">OFFSET(ANNUEL!AA22,,$C$4-DebutCalend)</f>
        <v>0</v>
      </c>
      <c r="AB22" s="40">
        <f ca="1">OFFSET(ANNUEL!AB22,,$C$4-DebutCalend)</f>
        <v>0</v>
      </c>
      <c r="AC22" s="40">
        <f ca="1">OFFSET(ANNUEL!AC22,,$C$4-DebutCalend)</f>
        <v>0</v>
      </c>
      <c r="AD22" s="40">
        <f ca="1">OFFSET(ANNUEL!AD22,,$C$4-DebutCalend)</f>
        <v>0</v>
      </c>
      <c r="AE22" s="40">
        <f ca="1">OFFSET(ANNUEL!AE22,,$C$4-DebutCalend)</f>
        <v>0</v>
      </c>
      <c r="AF22" s="40">
        <f ca="1">OFFSET(ANNUEL!AF22,,$C$4-DebutCalend)</f>
        <v>0</v>
      </c>
      <c r="AG22" s="40">
        <f ca="1">OFFSET(ANNUEL!AG22,,$C$4-DebutCalend)</f>
        <v>0</v>
      </c>
    </row>
    <row r="23" spans="1:33" x14ac:dyDescent="0.35">
      <c r="A23" s="174"/>
      <c r="B23" s="141"/>
      <c r="C23" s="24">
        <f ca="1">OFFSET(ANNUEL!C23,,$C$4-DebutCalend)</f>
        <v>0</v>
      </c>
      <c r="D23" s="24">
        <f ca="1">OFFSET(ANNUEL!D23,,$C$4-DebutCalend)</f>
        <v>0</v>
      </c>
      <c r="E23" s="24">
        <f ca="1">OFFSET(ANNUEL!E23,,$C$4-DebutCalend)</f>
        <v>0</v>
      </c>
      <c r="F23" s="24">
        <f ca="1">OFFSET(ANNUEL!F23,,$C$4-DebutCalend)</f>
        <v>0</v>
      </c>
      <c r="G23" s="24">
        <f ca="1">OFFSET(ANNUEL!G23,,$C$4-DebutCalend)</f>
        <v>0</v>
      </c>
      <c r="H23" s="24">
        <f ca="1">OFFSET(ANNUEL!H23,,$C$4-DebutCalend)</f>
        <v>0</v>
      </c>
      <c r="I23" s="24">
        <f ca="1">OFFSET(ANNUEL!I23,,$C$4-DebutCalend)</f>
        <v>0</v>
      </c>
      <c r="J23" s="24">
        <f ca="1">OFFSET(ANNUEL!J23,,$C$4-DebutCalend)</f>
        <v>0</v>
      </c>
      <c r="K23" s="24">
        <f ca="1">OFFSET(ANNUEL!K23,,$C$4-DebutCalend)</f>
        <v>0</v>
      </c>
      <c r="L23" s="24">
        <f ca="1">OFFSET(ANNUEL!L23,,$C$4-DebutCalend)</f>
        <v>0</v>
      </c>
      <c r="M23" s="24">
        <f ca="1">OFFSET(ANNUEL!M23,,$C$4-DebutCalend)</f>
        <v>0</v>
      </c>
      <c r="N23" s="24">
        <f ca="1">OFFSET(ANNUEL!N23,,$C$4-DebutCalend)</f>
        <v>0</v>
      </c>
      <c r="O23" s="24">
        <f ca="1">OFFSET(ANNUEL!O23,,$C$4-DebutCalend)</f>
        <v>0</v>
      </c>
      <c r="P23" s="24">
        <f ca="1">OFFSET(ANNUEL!P23,,$C$4-DebutCalend)</f>
        <v>0</v>
      </c>
      <c r="Q23" s="24">
        <f ca="1">OFFSET(ANNUEL!Q23,,$C$4-DebutCalend)</f>
        <v>0</v>
      </c>
      <c r="R23" s="24">
        <f ca="1">OFFSET(ANNUEL!R23,,$C$4-DebutCalend)</f>
        <v>0</v>
      </c>
      <c r="S23" s="24">
        <f ca="1">OFFSET(ANNUEL!S23,,$C$4-DebutCalend)</f>
        <v>0</v>
      </c>
      <c r="T23" s="24">
        <f ca="1">OFFSET(ANNUEL!T23,,$C$4-DebutCalend)</f>
        <v>0</v>
      </c>
      <c r="U23" s="24">
        <f ca="1">OFFSET(ANNUEL!U23,,$C$4-DebutCalend)</f>
        <v>0</v>
      </c>
      <c r="V23" s="24">
        <f ca="1">OFFSET(ANNUEL!V23,,$C$4-DebutCalend)</f>
        <v>0</v>
      </c>
      <c r="W23" s="24">
        <f ca="1">OFFSET(ANNUEL!W23,,$C$4-DebutCalend)</f>
        <v>0</v>
      </c>
      <c r="X23" s="24">
        <f ca="1">OFFSET(ANNUEL!X23,,$C$4-DebutCalend)</f>
        <v>0</v>
      </c>
      <c r="Y23" s="24">
        <f ca="1">OFFSET(ANNUEL!Y23,,$C$4-DebutCalend)</f>
        <v>0</v>
      </c>
      <c r="Z23" s="24">
        <f ca="1">OFFSET(ANNUEL!Z23,,$C$4-DebutCalend)</f>
        <v>0</v>
      </c>
      <c r="AA23" s="24">
        <f ca="1">OFFSET(ANNUEL!AA23,,$C$4-DebutCalend)</f>
        <v>0</v>
      </c>
      <c r="AB23" s="24">
        <f ca="1">OFFSET(ANNUEL!AB23,,$C$4-DebutCalend)</f>
        <v>0</v>
      </c>
      <c r="AC23" s="24">
        <f ca="1">OFFSET(ANNUEL!AC23,,$C$4-DebutCalend)</f>
        <v>0</v>
      </c>
      <c r="AD23" s="24">
        <f ca="1">OFFSET(ANNUEL!AD23,,$C$4-DebutCalend)</f>
        <v>0</v>
      </c>
      <c r="AE23" s="24">
        <f ca="1">OFFSET(ANNUEL!AE23,,$C$4-DebutCalend)</f>
        <v>0</v>
      </c>
      <c r="AF23" s="24">
        <f ca="1">OFFSET(ANNUEL!AF23,,$C$4-DebutCalend)</f>
        <v>0</v>
      </c>
      <c r="AG23" s="24">
        <f ca="1">OFFSET(ANNUEL!AG23,,$C$4-DebutCalend)</f>
        <v>0</v>
      </c>
    </row>
    <row r="24" spans="1:33" x14ac:dyDescent="0.35">
      <c r="A24" s="174"/>
      <c r="B24" s="141"/>
      <c r="C24" s="24">
        <f ca="1">OFFSET(ANNUEL!C24,,$C$4-DebutCalend)</f>
        <v>0</v>
      </c>
      <c r="D24" s="24">
        <f ca="1">OFFSET(ANNUEL!D24,,$C$4-DebutCalend)</f>
        <v>0</v>
      </c>
      <c r="E24" s="24">
        <f ca="1">OFFSET(ANNUEL!E24,,$C$4-DebutCalend)</f>
        <v>0</v>
      </c>
      <c r="F24" s="24">
        <f ca="1">OFFSET(ANNUEL!F24,,$C$4-DebutCalend)</f>
        <v>0</v>
      </c>
      <c r="G24" s="24">
        <f ca="1">OFFSET(ANNUEL!G24,,$C$4-DebutCalend)</f>
        <v>0</v>
      </c>
      <c r="H24" s="24">
        <f ca="1">OFFSET(ANNUEL!H24,,$C$4-DebutCalend)</f>
        <v>0</v>
      </c>
      <c r="I24" s="24">
        <f ca="1">OFFSET(ANNUEL!I24,,$C$4-DebutCalend)</f>
        <v>0</v>
      </c>
      <c r="J24" s="24">
        <f ca="1">OFFSET(ANNUEL!J24,,$C$4-DebutCalend)</f>
        <v>0</v>
      </c>
      <c r="K24" s="24">
        <f ca="1">OFFSET(ANNUEL!K24,,$C$4-DebutCalend)</f>
        <v>0</v>
      </c>
      <c r="L24" s="24">
        <f ca="1">OFFSET(ANNUEL!L24,,$C$4-DebutCalend)</f>
        <v>0</v>
      </c>
      <c r="M24" s="24">
        <f ca="1">OFFSET(ANNUEL!M24,,$C$4-DebutCalend)</f>
        <v>0</v>
      </c>
      <c r="N24" s="24">
        <f ca="1">OFFSET(ANNUEL!N24,,$C$4-DebutCalend)</f>
        <v>0</v>
      </c>
      <c r="O24" s="24">
        <f ca="1">OFFSET(ANNUEL!O24,,$C$4-DebutCalend)</f>
        <v>0</v>
      </c>
      <c r="P24" s="24">
        <f ca="1">OFFSET(ANNUEL!P24,,$C$4-DebutCalend)</f>
        <v>0</v>
      </c>
      <c r="Q24" s="24">
        <f ca="1">OFFSET(ANNUEL!Q24,,$C$4-DebutCalend)</f>
        <v>0</v>
      </c>
      <c r="R24" s="24">
        <f ca="1">OFFSET(ANNUEL!R24,,$C$4-DebutCalend)</f>
        <v>0</v>
      </c>
      <c r="S24" s="24">
        <f ca="1">OFFSET(ANNUEL!S24,,$C$4-DebutCalend)</f>
        <v>0</v>
      </c>
      <c r="T24" s="24">
        <f ca="1">OFFSET(ANNUEL!T24,,$C$4-DebutCalend)</f>
        <v>0</v>
      </c>
      <c r="U24" s="24">
        <f ca="1">OFFSET(ANNUEL!U24,,$C$4-DebutCalend)</f>
        <v>0</v>
      </c>
      <c r="V24" s="24">
        <f ca="1">OFFSET(ANNUEL!V24,,$C$4-DebutCalend)</f>
        <v>0</v>
      </c>
      <c r="W24" s="24">
        <f ca="1">OFFSET(ANNUEL!W24,,$C$4-DebutCalend)</f>
        <v>0</v>
      </c>
      <c r="X24" s="24">
        <f ca="1">OFFSET(ANNUEL!X24,,$C$4-DebutCalend)</f>
        <v>0</v>
      </c>
      <c r="Y24" s="24">
        <f ca="1">OFFSET(ANNUEL!Y24,,$C$4-DebutCalend)</f>
        <v>0</v>
      </c>
      <c r="Z24" s="24">
        <f ca="1">OFFSET(ANNUEL!Z24,,$C$4-DebutCalend)</f>
        <v>0</v>
      </c>
      <c r="AA24" s="24">
        <f ca="1">OFFSET(ANNUEL!AA24,,$C$4-DebutCalend)</f>
        <v>0</v>
      </c>
      <c r="AB24" s="24">
        <f ca="1">OFFSET(ANNUEL!AB24,,$C$4-DebutCalend)</f>
        <v>0</v>
      </c>
      <c r="AC24" s="24">
        <f ca="1">OFFSET(ANNUEL!AC24,,$C$4-DebutCalend)</f>
        <v>0</v>
      </c>
      <c r="AD24" s="24">
        <f ca="1">OFFSET(ANNUEL!AD24,,$C$4-DebutCalend)</f>
        <v>0</v>
      </c>
      <c r="AE24" s="24">
        <f ca="1">OFFSET(ANNUEL!AE24,,$C$4-DebutCalend)</f>
        <v>0</v>
      </c>
      <c r="AF24" s="24">
        <f ca="1">OFFSET(ANNUEL!AF24,,$C$4-DebutCalend)</f>
        <v>0</v>
      </c>
      <c r="AG24" s="24">
        <f ca="1">OFFSET(ANNUEL!AG24,,$C$4-DebutCalend)</f>
        <v>0</v>
      </c>
    </row>
    <row r="25" spans="1:33" x14ac:dyDescent="0.35">
      <c r="A25" s="174"/>
      <c r="B25" s="140"/>
      <c r="C25" s="24">
        <f ca="1">OFFSET(ANNUEL!C25,,$C$4-DebutCalend)</f>
        <v>0</v>
      </c>
      <c r="D25" s="24">
        <f ca="1">OFFSET(ANNUEL!D25,,$C$4-DebutCalend)</f>
        <v>0</v>
      </c>
      <c r="E25" s="24">
        <f ca="1">OFFSET(ANNUEL!E25,,$C$4-DebutCalend)</f>
        <v>0</v>
      </c>
      <c r="F25" s="24">
        <f ca="1">OFFSET(ANNUEL!F25,,$C$4-DebutCalend)</f>
        <v>0</v>
      </c>
      <c r="G25" s="24">
        <f ca="1">OFFSET(ANNUEL!G25,,$C$4-DebutCalend)</f>
        <v>0</v>
      </c>
      <c r="H25" s="24">
        <f ca="1">OFFSET(ANNUEL!H25,,$C$4-DebutCalend)</f>
        <v>0</v>
      </c>
      <c r="I25" s="24">
        <f ca="1">OFFSET(ANNUEL!I25,,$C$4-DebutCalend)</f>
        <v>0</v>
      </c>
      <c r="J25" s="24">
        <f ca="1">OFFSET(ANNUEL!J25,,$C$4-DebutCalend)</f>
        <v>0</v>
      </c>
      <c r="K25" s="24">
        <f ca="1">OFFSET(ANNUEL!K25,,$C$4-DebutCalend)</f>
        <v>0</v>
      </c>
      <c r="L25" s="24">
        <f ca="1">OFFSET(ANNUEL!L25,,$C$4-DebutCalend)</f>
        <v>0</v>
      </c>
      <c r="M25" s="24">
        <f ca="1">OFFSET(ANNUEL!M25,,$C$4-DebutCalend)</f>
        <v>0</v>
      </c>
      <c r="N25" s="24">
        <f ca="1">OFFSET(ANNUEL!N25,,$C$4-DebutCalend)</f>
        <v>0</v>
      </c>
      <c r="O25" s="24">
        <f ca="1">OFFSET(ANNUEL!O25,,$C$4-DebutCalend)</f>
        <v>0</v>
      </c>
      <c r="P25" s="24">
        <f ca="1">OFFSET(ANNUEL!P25,,$C$4-DebutCalend)</f>
        <v>0</v>
      </c>
      <c r="Q25" s="24">
        <f ca="1">OFFSET(ANNUEL!Q25,,$C$4-DebutCalend)</f>
        <v>0</v>
      </c>
      <c r="R25" s="24">
        <f ca="1">OFFSET(ANNUEL!R25,,$C$4-DebutCalend)</f>
        <v>0</v>
      </c>
      <c r="S25" s="24">
        <f ca="1">OFFSET(ANNUEL!S25,,$C$4-DebutCalend)</f>
        <v>0</v>
      </c>
      <c r="T25" s="24">
        <f ca="1">OFFSET(ANNUEL!T25,,$C$4-DebutCalend)</f>
        <v>0</v>
      </c>
      <c r="U25" s="24">
        <f ca="1">OFFSET(ANNUEL!U25,,$C$4-DebutCalend)</f>
        <v>0</v>
      </c>
      <c r="V25" s="24">
        <f ca="1">OFFSET(ANNUEL!V25,,$C$4-DebutCalend)</f>
        <v>0</v>
      </c>
      <c r="W25" s="24">
        <f ca="1">OFFSET(ANNUEL!W25,,$C$4-DebutCalend)</f>
        <v>0</v>
      </c>
      <c r="X25" s="24">
        <f ca="1">OFFSET(ANNUEL!X25,,$C$4-DebutCalend)</f>
        <v>0</v>
      </c>
      <c r="Y25" s="24">
        <f ca="1">OFFSET(ANNUEL!Y25,,$C$4-DebutCalend)</f>
        <v>0</v>
      </c>
      <c r="Z25" s="24">
        <f ca="1">OFFSET(ANNUEL!Z25,,$C$4-DebutCalend)</f>
        <v>0</v>
      </c>
      <c r="AA25" s="24">
        <f ca="1">OFFSET(ANNUEL!AA25,,$C$4-DebutCalend)</f>
        <v>0</v>
      </c>
      <c r="AB25" s="24">
        <f ca="1">OFFSET(ANNUEL!AB25,,$C$4-DebutCalend)</f>
        <v>0</v>
      </c>
      <c r="AC25" s="24">
        <f ca="1">OFFSET(ANNUEL!AC25,,$C$4-DebutCalend)</f>
        <v>0</v>
      </c>
      <c r="AD25" s="24">
        <f ca="1">OFFSET(ANNUEL!AD25,,$C$4-DebutCalend)</f>
        <v>0</v>
      </c>
      <c r="AE25" s="24">
        <f ca="1">OFFSET(ANNUEL!AE25,,$C$4-DebutCalend)</f>
        <v>0</v>
      </c>
      <c r="AF25" s="24">
        <f ca="1">OFFSET(ANNUEL!AF25,,$C$4-DebutCalend)</f>
        <v>0</v>
      </c>
      <c r="AG25" s="24">
        <f ca="1">OFFSET(ANNUEL!AG25,,$C$4-DebutCalend)</f>
        <v>0</v>
      </c>
    </row>
    <row r="26" spans="1:33" ht="15" thickBot="1" x14ac:dyDescent="0.4">
      <c r="A26" s="174"/>
      <c r="B26" s="140"/>
      <c r="C26" s="24">
        <f ca="1">OFFSET(ANNUEL!C26,,$C$4-DebutCalend)</f>
        <v>0</v>
      </c>
      <c r="D26" s="24">
        <f ca="1">OFFSET(ANNUEL!D26,,$C$4-DebutCalend)</f>
        <v>0</v>
      </c>
      <c r="E26" s="24">
        <f ca="1">OFFSET(ANNUEL!E26,,$C$4-DebutCalend)</f>
        <v>0</v>
      </c>
      <c r="F26" s="24">
        <f ca="1">OFFSET(ANNUEL!F26,,$C$4-DebutCalend)</f>
        <v>0</v>
      </c>
      <c r="G26" s="24">
        <f ca="1">OFFSET(ANNUEL!G26,,$C$4-DebutCalend)</f>
        <v>0</v>
      </c>
      <c r="H26" s="24">
        <f ca="1">OFFSET(ANNUEL!H26,,$C$4-DebutCalend)</f>
        <v>0</v>
      </c>
      <c r="I26" s="24">
        <f ca="1">OFFSET(ANNUEL!I26,,$C$4-DebutCalend)</f>
        <v>0</v>
      </c>
      <c r="J26" s="24">
        <f ca="1">OFFSET(ANNUEL!J26,,$C$4-DebutCalend)</f>
        <v>0</v>
      </c>
      <c r="K26" s="24">
        <f ca="1">OFFSET(ANNUEL!K26,,$C$4-DebutCalend)</f>
        <v>0</v>
      </c>
      <c r="L26" s="24">
        <f ca="1">OFFSET(ANNUEL!L26,,$C$4-DebutCalend)</f>
        <v>0</v>
      </c>
      <c r="M26" s="24">
        <f ca="1">OFFSET(ANNUEL!M26,,$C$4-DebutCalend)</f>
        <v>0</v>
      </c>
      <c r="N26" s="24">
        <f ca="1">OFFSET(ANNUEL!N26,,$C$4-DebutCalend)</f>
        <v>0</v>
      </c>
      <c r="O26" s="24">
        <f ca="1">OFFSET(ANNUEL!O26,,$C$4-DebutCalend)</f>
        <v>0</v>
      </c>
      <c r="P26" s="24">
        <f ca="1">OFFSET(ANNUEL!P26,,$C$4-DebutCalend)</f>
        <v>0</v>
      </c>
      <c r="Q26" s="24">
        <f ca="1">OFFSET(ANNUEL!Q26,,$C$4-DebutCalend)</f>
        <v>0</v>
      </c>
      <c r="R26" s="24">
        <f ca="1">OFFSET(ANNUEL!R26,,$C$4-DebutCalend)</f>
        <v>0</v>
      </c>
      <c r="S26" s="24">
        <f ca="1">OFFSET(ANNUEL!S26,,$C$4-DebutCalend)</f>
        <v>0</v>
      </c>
      <c r="T26" s="24">
        <f ca="1">OFFSET(ANNUEL!T26,,$C$4-DebutCalend)</f>
        <v>0</v>
      </c>
      <c r="U26" s="24">
        <f ca="1">OFFSET(ANNUEL!U26,,$C$4-DebutCalend)</f>
        <v>0</v>
      </c>
      <c r="V26" s="24">
        <f ca="1">OFFSET(ANNUEL!V26,,$C$4-DebutCalend)</f>
        <v>0</v>
      </c>
      <c r="W26" s="24">
        <f ca="1">OFFSET(ANNUEL!W26,,$C$4-DebutCalend)</f>
        <v>0</v>
      </c>
      <c r="X26" s="24">
        <f ca="1">OFFSET(ANNUEL!X26,,$C$4-DebutCalend)</f>
        <v>0</v>
      </c>
      <c r="Y26" s="24">
        <f ca="1">OFFSET(ANNUEL!Y26,,$C$4-DebutCalend)</f>
        <v>0</v>
      </c>
      <c r="Z26" s="24">
        <f ca="1">OFFSET(ANNUEL!Z26,,$C$4-DebutCalend)</f>
        <v>0</v>
      </c>
      <c r="AA26" s="24">
        <f ca="1">OFFSET(ANNUEL!AA26,,$C$4-DebutCalend)</f>
        <v>0</v>
      </c>
      <c r="AB26" s="24">
        <f ca="1">OFFSET(ANNUEL!AB26,,$C$4-DebutCalend)</f>
        <v>0</v>
      </c>
      <c r="AC26" s="24">
        <f ca="1">OFFSET(ANNUEL!AC26,,$C$4-DebutCalend)</f>
        <v>0</v>
      </c>
      <c r="AD26" s="24">
        <f ca="1">OFFSET(ANNUEL!AD26,,$C$4-DebutCalend)</f>
        <v>0</v>
      </c>
      <c r="AE26" s="24">
        <f ca="1">OFFSET(ANNUEL!AE26,,$C$4-DebutCalend)</f>
        <v>0</v>
      </c>
      <c r="AF26" s="24">
        <f ca="1">OFFSET(ANNUEL!AF26,,$C$4-DebutCalend)</f>
        <v>0</v>
      </c>
      <c r="AG26" s="24">
        <f ca="1">OFFSET(ANNUEL!AG26,,$C$4-DebutCalend)</f>
        <v>0</v>
      </c>
    </row>
    <row r="27" spans="1:33" x14ac:dyDescent="0.35">
      <c r="A27" s="174" t="s">
        <v>115</v>
      </c>
      <c r="B27" s="143" t="s">
        <v>131</v>
      </c>
      <c r="C27" s="23">
        <f ca="1">OFFSET(ANNUEL!C27,,$C$4-DebutCalend)</f>
        <v>0</v>
      </c>
      <c r="D27" s="23">
        <f ca="1">OFFSET(ANNUEL!D27,,$C$4-DebutCalend)</f>
        <v>0</v>
      </c>
      <c r="E27" s="23">
        <f ca="1">OFFSET(ANNUEL!E27,,$C$4-DebutCalend)</f>
        <v>0</v>
      </c>
      <c r="F27" s="23">
        <f ca="1">OFFSET(ANNUEL!F27,,$C$4-DebutCalend)</f>
        <v>0</v>
      </c>
      <c r="G27" s="23">
        <f ca="1">OFFSET(ANNUEL!G27,,$C$4-DebutCalend)</f>
        <v>0</v>
      </c>
      <c r="H27" s="23">
        <f ca="1">OFFSET(ANNUEL!H27,,$C$4-DebutCalend)</f>
        <v>0</v>
      </c>
      <c r="I27" s="23">
        <f ca="1">OFFSET(ANNUEL!I27,,$C$4-DebutCalend)</f>
        <v>0</v>
      </c>
      <c r="J27" s="23">
        <f ca="1">OFFSET(ANNUEL!J27,,$C$4-DebutCalend)</f>
        <v>0</v>
      </c>
      <c r="K27" s="23">
        <f ca="1">OFFSET(ANNUEL!K27,,$C$4-DebutCalend)</f>
        <v>0</v>
      </c>
      <c r="L27" s="23">
        <f ca="1">OFFSET(ANNUEL!L27,,$C$4-DebutCalend)</f>
        <v>0</v>
      </c>
      <c r="M27" s="23">
        <f ca="1">OFFSET(ANNUEL!M27,,$C$4-DebutCalend)</f>
        <v>0</v>
      </c>
      <c r="N27" s="23">
        <f ca="1">OFFSET(ANNUEL!N27,,$C$4-DebutCalend)</f>
        <v>0</v>
      </c>
      <c r="O27" s="23">
        <f ca="1">OFFSET(ANNUEL!O27,,$C$4-DebutCalend)</f>
        <v>0</v>
      </c>
      <c r="P27" s="23">
        <f ca="1">OFFSET(ANNUEL!P27,,$C$4-DebutCalend)</f>
        <v>0</v>
      </c>
      <c r="Q27" s="23">
        <f ca="1">OFFSET(ANNUEL!Q27,,$C$4-DebutCalend)</f>
        <v>0</v>
      </c>
      <c r="R27" s="23">
        <f ca="1">OFFSET(ANNUEL!R27,,$C$4-DebutCalend)</f>
        <v>0</v>
      </c>
      <c r="S27" s="23">
        <f ca="1">OFFSET(ANNUEL!S27,,$C$4-DebutCalend)</f>
        <v>0</v>
      </c>
      <c r="T27" s="23">
        <f ca="1">OFFSET(ANNUEL!T27,,$C$4-DebutCalend)</f>
        <v>0</v>
      </c>
      <c r="U27" s="23">
        <f ca="1">OFFSET(ANNUEL!U27,,$C$4-DebutCalend)</f>
        <v>0</v>
      </c>
      <c r="V27" s="23">
        <f ca="1">OFFSET(ANNUEL!V27,,$C$4-DebutCalend)</f>
        <v>0</v>
      </c>
      <c r="W27" s="23">
        <f ca="1">OFFSET(ANNUEL!W27,,$C$4-DebutCalend)</f>
        <v>0</v>
      </c>
      <c r="X27" s="23">
        <f ca="1">OFFSET(ANNUEL!X27,,$C$4-DebutCalend)</f>
        <v>0</v>
      </c>
      <c r="Y27" s="23">
        <f ca="1">OFFSET(ANNUEL!Y27,,$C$4-DebutCalend)</f>
        <v>0</v>
      </c>
      <c r="Z27" s="23">
        <f ca="1">OFFSET(ANNUEL!Z27,,$C$4-DebutCalend)</f>
        <v>0</v>
      </c>
      <c r="AA27" s="23">
        <f ca="1">OFFSET(ANNUEL!AA27,,$C$4-DebutCalend)</f>
        <v>0</v>
      </c>
      <c r="AB27" s="23">
        <f ca="1">OFFSET(ANNUEL!AB27,,$C$4-DebutCalend)</f>
        <v>0</v>
      </c>
      <c r="AC27" s="23">
        <f ca="1">OFFSET(ANNUEL!AC27,,$C$4-DebutCalend)</f>
        <v>0</v>
      </c>
      <c r="AD27" s="23">
        <f ca="1">OFFSET(ANNUEL!AD27,,$C$4-DebutCalend)</f>
        <v>0</v>
      </c>
      <c r="AE27" s="23">
        <f ca="1">OFFSET(ANNUEL!AE27,,$C$4-DebutCalend)</f>
        <v>0</v>
      </c>
      <c r="AF27" s="23">
        <f ca="1">OFFSET(ANNUEL!AF27,,$C$4-DebutCalend)</f>
        <v>0</v>
      </c>
      <c r="AG27" s="23">
        <f ca="1">OFFSET(ANNUEL!AG27,,$C$4-DebutCalend)</f>
        <v>0</v>
      </c>
    </row>
    <row r="28" spans="1:33" x14ac:dyDescent="0.35">
      <c r="A28" s="174"/>
      <c r="B28" s="141"/>
      <c r="C28" s="24">
        <f ca="1">OFFSET(ANNUEL!C28,,$C$4-DebutCalend)</f>
        <v>0</v>
      </c>
      <c r="D28" s="24">
        <f ca="1">OFFSET(ANNUEL!D28,,$C$4-DebutCalend)</f>
        <v>0</v>
      </c>
      <c r="E28" s="24">
        <f ca="1">OFFSET(ANNUEL!E28,,$C$4-DebutCalend)</f>
        <v>0</v>
      </c>
      <c r="F28" s="24">
        <f ca="1">OFFSET(ANNUEL!F28,,$C$4-DebutCalend)</f>
        <v>0</v>
      </c>
      <c r="G28" s="24">
        <f ca="1">OFFSET(ANNUEL!G28,,$C$4-DebutCalend)</f>
        <v>0</v>
      </c>
      <c r="H28" s="24">
        <f ca="1">OFFSET(ANNUEL!H28,,$C$4-DebutCalend)</f>
        <v>0</v>
      </c>
      <c r="I28" s="24">
        <f ca="1">OFFSET(ANNUEL!I28,,$C$4-DebutCalend)</f>
        <v>0</v>
      </c>
      <c r="J28" s="24">
        <f ca="1">OFFSET(ANNUEL!J28,,$C$4-DebutCalend)</f>
        <v>0</v>
      </c>
      <c r="K28" s="24">
        <f ca="1">OFFSET(ANNUEL!K28,,$C$4-DebutCalend)</f>
        <v>0</v>
      </c>
      <c r="L28" s="24">
        <f ca="1">OFFSET(ANNUEL!L28,,$C$4-DebutCalend)</f>
        <v>0</v>
      </c>
      <c r="M28" s="24">
        <f ca="1">OFFSET(ANNUEL!M28,,$C$4-DebutCalend)</f>
        <v>0</v>
      </c>
      <c r="N28" s="24">
        <f ca="1">OFFSET(ANNUEL!N28,,$C$4-DebutCalend)</f>
        <v>0</v>
      </c>
      <c r="O28" s="24">
        <f ca="1">OFFSET(ANNUEL!O28,,$C$4-DebutCalend)</f>
        <v>0</v>
      </c>
      <c r="P28" s="24">
        <f ca="1">OFFSET(ANNUEL!P28,,$C$4-DebutCalend)</f>
        <v>0</v>
      </c>
      <c r="Q28" s="24">
        <f ca="1">OFFSET(ANNUEL!Q28,,$C$4-DebutCalend)</f>
        <v>0</v>
      </c>
      <c r="R28" s="24">
        <f ca="1">OFFSET(ANNUEL!R28,,$C$4-DebutCalend)</f>
        <v>0</v>
      </c>
      <c r="S28" s="24">
        <f ca="1">OFFSET(ANNUEL!S28,,$C$4-DebutCalend)</f>
        <v>0</v>
      </c>
      <c r="T28" s="24">
        <f ca="1">OFFSET(ANNUEL!T28,,$C$4-DebutCalend)</f>
        <v>0</v>
      </c>
      <c r="U28" s="24">
        <f ca="1">OFFSET(ANNUEL!U28,,$C$4-DebutCalend)</f>
        <v>0</v>
      </c>
      <c r="V28" s="24">
        <f ca="1">OFFSET(ANNUEL!V28,,$C$4-DebutCalend)</f>
        <v>0</v>
      </c>
      <c r="W28" s="24">
        <f ca="1">OFFSET(ANNUEL!W28,,$C$4-DebutCalend)</f>
        <v>0</v>
      </c>
      <c r="X28" s="24">
        <f ca="1">OFFSET(ANNUEL!X28,,$C$4-DebutCalend)</f>
        <v>0</v>
      </c>
      <c r="Y28" s="24">
        <f ca="1">OFFSET(ANNUEL!Y28,,$C$4-DebutCalend)</f>
        <v>0</v>
      </c>
      <c r="Z28" s="24">
        <f ca="1">OFFSET(ANNUEL!Z28,,$C$4-DebutCalend)</f>
        <v>0</v>
      </c>
      <c r="AA28" s="24">
        <f ca="1">OFFSET(ANNUEL!AA28,,$C$4-DebutCalend)</f>
        <v>0</v>
      </c>
      <c r="AB28" s="24">
        <f ca="1">OFFSET(ANNUEL!AB28,,$C$4-DebutCalend)</f>
        <v>0</v>
      </c>
      <c r="AC28" s="24">
        <f ca="1">OFFSET(ANNUEL!AC28,,$C$4-DebutCalend)</f>
        <v>0</v>
      </c>
      <c r="AD28" s="24">
        <f ca="1">OFFSET(ANNUEL!AD28,,$C$4-DebutCalend)</f>
        <v>0</v>
      </c>
      <c r="AE28" s="24">
        <f ca="1">OFFSET(ANNUEL!AE28,,$C$4-DebutCalend)</f>
        <v>0</v>
      </c>
      <c r="AF28" s="24">
        <f ca="1">OFFSET(ANNUEL!AF28,,$C$4-DebutCalend)</f>
        <v>0</v>
      </c>
      <c r="AG28" s="24">
        <f ca="1">OFFSET(ANNUEL!AG28,,$C$4-DebutCalend)</f>
        <v>0</v>
      </c>
    </row>
    <row r="29" spans="1:33" x14ac:dyDescent="0.35">
      <c r="A29" s="174"/>
      <c r="B29" s="141"/>
      <c r="C29" s="24">
        <f ca="1">OFFSET(ANNUEL!C29,,$C$4-DebutCalend)</f>
        <v>0</v>
      </c>
      <c r="D29" s="24">
        <f ca="1">OFFSET(ANNUEL!D29,,$C$4-DebutCalend)</f>
        <v>0</v>
      </c>
      <c r="E29" s="24">
        <f ca="1">OFFSET(ANNUEL!E29,,$C$4-DebutCalend)</f>
        <v>0</v>
      </c>
      <c r="F29" s="24">
        <f ca="1">OFFSET(ANNUEL!F29,,$C$4-DebutCalend)</f>
        <v>0</v>
      </c>
      <c r="G29" s="24">
        <f ca="1">OFFSET(ANNUEL!G29,,$C$4-DebutCalend)</f>
        <v>0</v>
      </c>
      <c r="H29" s="24">
        <f ca="1">OFFSET(ANNUEL!H29,,$C$4-DebutCalend)</f>
        <v>0</v>
      </c>
      <c r="I29" s="24">
        <f ca="1">OFFSET(ANNUEL!I29,,$C$4-DebutCalend)</f>
        <v>0</v>
      </c>
      <c r="J29" s="24">
        <f ca="1">OFFSET(ANNUEL!J29,,$C$4-DebutCalend)</f>
        <v>0</v>
      </c>
      <c r="K29" s="24">
        <f ca="1">OFFSET(ANNUEL!K29,,$C$4-DebutCalend)</f>
        <v>0</v>
      </c>
      <c r="L29" s="24">
        <f ca="1">OFFSET(ANNUEL!L29,,$C$4-DebutCalend)</f>
        <v>0</v>
      </c>
      <c r="M29" s="24">
        <f ca="1">OFFSET(ANNUEL!M29,,$C$4-DebutCalend)</f>
        <v>0</v>
      </c>
      <c r="N29" s="24">
        <f ca="1">OFFSET(ANNUEL!N29,,$C$4-DebutCalend)</f>
        <v>0</v>
      </c>
      <c r="O29" s="24">
        <f ca="1">OFFSET(ANNUEL!O29,,$C$4-DebutCalend)</f>
        <v>0</v>
      </c>
      <c r="P29" s="24">
        <f ca="1">OFFSET(ANNUEL!P29,,$C$4-DebutCalend)</f>
        <v>0</v>
      </c>
      <c r="Q29" s="24">
        <f ca="1">OFFSET(ANNUEL!Q29,,$C$4-DebutCalend)</f>
        <v>0</v>
      </c>
      <c r="R29" s="24">
        <f ca="1">OFFSET(ANNUEL!R29,,$C$4-DebutCalend)</f>
        <v>0</v>
      </c>
      <c r="S29" s="24">
        <f ca="1">OFFSET(ANNUEL!S29,,$C$4-DebutCalend)</f>
        <v>0</v>
      </c>
      <c r="T29" s="24">
        <f ca="1">OFFSET(ANNUEL!T29,,$C$4-DebutCalend)</f>
        <v>0</v>
      </c>
      <c r="U29" s="24">
        <f ca="1">OFFSET(ANNUEL!U29,,$C$4-DebutCalend)</f>
        <v>0</v>
      </c>
      <c r="V29" s="24">
        <f ca="1">OFFSET(ANNUEL!V29,,$C$4-DebutCalend)</f>
        <v>0</v>
      </c>
      <c r="W29" s="24">
        <f ca="1">OFFSET(ANNUEL!W29,,$C$4-DebutCalend)</f>
        <v>0</v>
      </c>
      <c r="X29" s="24">
        <f ca="1">OFFSET(ANNUEL!X29,,$C$4-DebutCalend)</f>
        <v>0</v>
      </c>
      <c r="Y29" s="24">
        <f ca="1">OFFSET(ANNUEL!Y29,,$C$4-DebutCalend)</f>
        <v>0</v>
      </c>
      <c r="Z29" s="24">
        <f ca="1">OFFSET(ANNUEL!Z29,,$C$4-DebutCalend)</f>
        <v>0</v>
      </c>
      <c r="AA29" s="24">
        <f ca="1">OFFSET(ANNUEL!AA29,,$C$4-DebutCalend)</f>
        <v>0</v>
      </c>
      <c r="AB29" s="24">
        <f ca="1">OFFSET(ANNUEL!AB29,,$C$4-DebutCalend)</f>
        <v>0</v>
      </c>
      <c r="AC29" s="24">
        <f ca="1">OFFSET(ANNUEL!AC29,,$C$4-DebutCalend)</f>
        <v>0</v>
      </c>
      <c r="AD29" s="24">
        <f ca="1">OFFSET(ANNUEL!AD29,,$C$4-DebutCalend)</f>
        <v>0</v>
      </c>
      <c r="AE29" s="24">
        <f ca="1">OFFSET(ANNUEL!AE29,,$C$4-DebutCalend)</f>
        <v>0</v>
      </c>
      <c r="AF29" s="24">
        <f ca="1">OFFSET(ANNUEL!AF29,,$C$4-DebutCalend)</f>
        <v>0</v>
      </c>
      <c r="AG29" s="24">
        <f ca="1">OFFSET(ANNUEL!AG29,,$C$4-DebutCalend)</f>
        <v>0</v>
      </c>
    </row>
    <row r="30" spans="1:33" x14ac:dyDescent="0.35">
      <c r="A30" s="174"/>
      <c r="B30" s="141"/>
      <c r="C30" s="24">
        <f ca="1">OFFSET(ANNUEL!C30,,$C$4-DebutCalend)</f>
        <v>0</v>
      </c>
      <c r="D30" s="24">
        <f ca="1">OFFSET(ANNUEL!D30,,$C$4-DebutCalend)</f>
        <v>0</v>
      </c>
      <c r="E30" s="24">
        <f ca="1">OFFSET(ANNUEL!E30,,$C$4-DebutCalend)</f>
        <v>0</v>
      </c>
      <c r="F30" s="24">
        <f ca="1">OFFSET(ANNUEL!F30,,$C$4-DebutCalend)</f>
        <v>0</v>
      </c>
      <c r="G30" s="24">
        <f ca="1">OFFSET(ANNUEL!G30,,$C$4-DebutCalend)</f>
        <v>0</v>
      </c>
      <c r="H30" s="24">
        <f ca="1">OFFSET(ANNUEL!H30,,$C$4-DebutCalend)</f>
        <v>0</v>
      </c>
      <c r="I30" s="24">
        <f ca="1">OFFSET(ANNUEL!I30,,$C$4-DebutCalend)</f>
        <v>0</v>
      </c>
      <c r="J30" s="24">
        <f ca="1">OFFSET(ANNUEL!J30,,$C$4-DebutCalend)</f>
        <v>0</v>
      </c>
      <c r="K30" s="24">
        <f ca="1">OFFSET(ANNUEL!K30,,$C$4-DebutCalend)</f>
        <v>0</v>
      </c>
      <c r="L30" s="24">
        <f ca="1">OFFSET(ANNUEL!L30,,$C$4-DebutCalend)</f>
        <v>0</v>
      </c>
      <c r="M30" s="24">
        <f ca="1">OFFSET(ANNUEL!M30,,$C$4-DebutCalend)</f>
        <v>0</v>
      </c>
      <c r="N30" s="24">
        <f ca="1">OFFSET(ANNUEL!N30,,$C$4-DebutCalend)</f>
        <v>0</v>
      </c>
      <c r="O30" s="24">
        <f ca="1">OFFSET(ANNUEL!O30,,$C$4-DebutCalend)</f>
        <v>0</v>
      </c>
      <c r="P30" s="24">
        <f ca="1">OFFSET(ANNUEL!P30,,$C$4-DebutCalend)</f>
        <v>0</v>
      </c>
      <c r="Q30" s="24">
        <f ca="1">OFFSET(ANNUEL!Q30,,$C$4-DebutCalend)</f>
        <v>0</v>
      </c>
      <c r="R30" s="24">
        <f ca="1">OFFSET(ANNUEL!R30,,$C$4-DebutCalend)</f>
        <v>0</v>
      </c>
      <c r="S30" s="24">
        <f ca="1">OFFSET(ANNUEL!S30,,$C$4-DebutCalend)</f>
        <v>0</v>
      </c>
      <c r="T30" s="24">
        <f ca="1">OFFSET(ANNUEL!T30,,$C$4-DebutCalend)</f>
        <v>0</v>
      </c>
      <c r="U30" s="24">
        <f ca="1">OFFSET(ANNUEL!U30,,$C$4-DebutCalend)</f>
        <v>0</v>
      </c>
      <c r="V30" s="24">
        <f ca="1">OFFSET(ANNUEL!V30,,$C$4-DebutCalend)</f>
        <v>0</v>
      </c>
      <c r="W30" s="24">
        <f ca="1">OFFSET(ANNUEL!W30,,$C$4-DebutCalend)</f>
        <v>0</v>
      </c>
      <c r="X30" s="24">
        <f ca="1">OFFSET(ANNUEL!X30,,$C$4-DebutCalend)</f>
        <v>0</v>
      </c>
      <c r="Y30" s="24">
        <f ca="1">OFFSET(ANNUEL!Y30,,$C$4-DebutCalend)</f>
        <v>0</v>
      </c>
      <c r="Z30" s="24">
        <f ca="1">OFFSET(ANNUEL!Z30,,$C$4-DebutCalend)</f>
        <v>0</v>
      </c>
      <c r="AA30" s="24">
        <f ca="1">OFFSET(ANNUEL!AA30,,$C$4-DebutCalend)</f>
        <v>0</v>
      </c>
      <c r="AB30" s="24">
        <f ca="1">OFFSET(ANNUEL!AB30,,$C$4-DebutCalend)</f>
        <v>0</v>
      </c>
      <c r="AC30" s="24">
        <f ca="1">OFFSET(ANNUEL!AC30,,$C$4-DebutCalend)</f>
        <v>0</v>
      </c>
      <c r="AD30" s="24">
        <f ca="1">OFFSET(ANNUEL!AD30,,$C$4-DebutCalend)</f>
        <v>0</v>
      </c>
      <c r="AE30" s="24">
        <f ca="1">OFFSET(ANNUEL!AE30,,$C$4-DebutCalend)</f>
        <v>0</v>
      </c>
      <c r="AF30" s="24">
        <f ca="1">OFFSET(ANNUEL!AF30,,$C$4-DebutCalend)</f>
        <v>0</v>
      </c>
      <c r="AG30" s="24">
        <f ca="1">OFFSET(ANNUEL!AG30,,$C$4-DebutCalend)</f>
        <v>0</v>
      </c>
    </row>
    <row r="31" spans="1:33" x14ac:dyDescent="0.35">
      <c r="A31" s="174"/>
      <c r="B31" s="141"/>
      <c r="C31" s="24">
        <f ca="1">OFFSET(ANNUEL!C31,,$C$4-DebutCalend)</f>
        <v>0</v>
      </c>
      <c r="D31" s="24">
        <f ca="1">OFFSET(ANNUEL!D31,,$C$4-DebutCalend)</f>
        <v>0</v>
      </c>
      <c r="E31" s="24">
        <f ca="1">OFFSET(ANNUEL!E31,,$C$4-DebutCalend)</f>
        <v>0</v>
      </c>
      <c r="F31" s="24">
        <f ca="1">OFFSET(ANNUEL!F31,,$C$4-DebutCalend)</f>
        <v>0</v>
      </c>
      <c r="G31" s="24">
        <f ca="1">OFFSET(ANNUEL!G31,,$C$4-DebutCalend)</f>
        <v>0</v>
      </c>
      <c r="H31" s="24">
        <f ca="1">OFFSET(ANNUEL!H31,,$C$4-DebutCalend)</f>
        <v>0</v>
      </c>
      <c r="I31" s="24">
        <f ca="1">OFFSET(ANNUEL!I31,,$C$4-DebutCalend)</f>
        <v>0</v>
      </c>
      <c r="J31" s="24">
        <f ca="1">OFFSET(ANNUEL!J31,,$C$4-DebutCalend)</f>
        <v>0</v>
      </c>
      <c r="K31" s="24">
        <f ca="1">OFFSET(ANNUEL!K31,,$C$4-DebutCalend)</f>
        <v>0</v>
      </c>
      <c r="L31" s="24">
        <f ca="1">OFFSET(ANNUEL!L31,,$C$4-DebutCalend)</f>
        <v>0</v>
      </c>
      <c r="M31" s="24">
        <f ca="1">OFFSET(ANNUEL!M31,,$C$4-DebutCalend)</f>
        <v>0</v>
      </c>
      <c r="N31" s="24">
        <f ca="1">OFFSET(ANNUEL!N31,,$C$4-DebutCalend)</f>
        <v>0</v>
      </c>
      <c r="O31" s="24">
        <f ca="1">OFFSET(ANNUEL!O31,,$C$4-DebutCalend)</f>
        <v>0</v>
      </c>
      <c r="P31" s="24">
        <f ca="1">OFFSET(ANNUEL!P31,,$C$4-DebutCalend)</f>
        <v>0</v>
      </c>
      <c r="Q31" s="24">
        <f ca="1">OFFSET(ANNUEL!Q31,,$C$4-DebutCalend)</f>
        <v>0</v>
      </c>
      <c r="R31" s="24">
        <f ca="1">OFFSET(ANNUEL!R31,,$C$4-DebutCalend)</f>
        <v>0</v>
      </c>
      <c r="S31" s="24">
        <f ca="1">OFFSET(ANNUEL!S31,,$C$4-DebutCalend)</f>
        <v>0</v>
      </c>
      <c r="T31" s="24">
        <f ca="1">OFFSET(ANNUEL!T31,,$C$4-DebutCalend)</f>
        <v>0</v>
      </c>
      <c r="U31" s="24">
        <f ca="1">OFFSET(ANNUEL!U31,,$C$4-DebutCalend)</f>
        <v>0</v>
      </c>
      <c r="V31" s="24">
        <f ca="1">OFFSET(ANNUEL!V31,,$C$4-DebutCalend)</f>
        <v>0</v>
      </c>
      <c r="W31" s="24">
        <f ca="1">OFFSET(ANNUEL!W31,,$C$4-DebutCalend)</f>
        <v>0</v>
      </c>
      <c r="X31" s="24">
        <f ca="1">OFFSET(ANNUEL!X31,,$C$4-DebutCalend)</f>
        <v>0</v>
      </c>
      <c r="Y31" s="24">
        <f ca="1">OFFSET(ANNUEL!Y31,,$C$4-DebutCalend)</f>
        <v>0</v>
      </c>
      <c r="Z31" s="24">
        <f ca="1">OFFSET(ANNUEL!Z31,,$C$4-DebutCalend)</f>
        <v>0</v>
      </c>
      <c r="AA31" s="24">
        <f ca="1">OFFSET(ANNUEL!AA31,,$C$4-DebutCalend)</f>
        <v>0</v>
      </c>
      <c r="AB31" s="24">
        <f ca="1">OFFSET(ANNUEL!AB31,,$C$4-DebutCalend)</f>
        <v>0</v>
      </c>
      <c r="AC31" s="24">
        <f ca="1">OFFSET(ANNUEL!AC31,,$C$4-DebutCalend)</f>
        <v>0</v>
      </c>
      <c r="AD31" s="24">
        <f ca="1">OFFSET(ANNUEL!AD31,,$C$4-DebutCalend)</f>
        <v>0</v>
      </c>
      <c r="AE31" s="24">
        <f ca="1">OFFSET(ANNUEL!AE31,,$C$4-DebutCalend)</f>
        <v>0</v>
      </c>
      <c r="AF31" s="24">
        <f ca="1">OFFSET(ANNUEL!AF31,,$C$4-DebutCalend)</f>
        <v>0</v>
      </c>
      <c r="AG31" s="24">
        <f ca="1">OFFSET(ANNUEL!AG31,,$C$4-DebutCalend)</f>
        <v>0</v>
      </c>
    </row>
    <row r="32" spans="1:33" x14ac:dyDescent="0.35">
      <c r="A32" s="174"/>
      <c r="B32" s="141"/>
      <c r="C32" s="24">
        <f ca="1">OFFSET(ANNUEL!C32,,$C$4-DebutCalend)</f>
        <v>0</v>
      </c>
      <c r="D32" s="24">
        <f ca="1">OFFSET(ANNUEL!D32,,$C$4-DebutCalend)</f>
        <v>0</v>
      </c>
      <c r="E32" s="24">
        <f ca="1">OFFSET(ANNUEL!E32,,$C$4-DebutCalend)</f>
        <v>0</v>
      </c>
      <c r="F32" s="24">
        <f ca="1">OFFSET(ANNUEL!F32,,$C$4-DebutCalend)</f>
        <v>0</v>
      </c>
      <c r="G32" s="24">
        <f ca="1">OFFSET(ANNUEL!G32,,$C$4-DebutCalend)</f>
        <v>0</v>
      </c>
      <c r="H32" s="24">
        <f ca="1">OFFSET(ANNUEL!H32,,$C$4-DebutCalend)</f>
        <v>0</v>
      </c>
      <c r="I32" s="24">
        <f ca="1">OFFSET(ANNUEL!I32,,$C$4-DebutCalend)</f>
        <v>0</v>
      </c>
      <c r="J32" s="24">
        <f ca="1">OFFSET(ANNUEL!J32,,$C$4-DebutCalend)</f>
        <v>0</v>
      </c>
      <c r="K32" s="24">
        <f ca="1">OFFSET(ANNUEL!K32,,$C$4-DebutCalend)</f>
        <v>0</v>
      </c>
      <c r="L32" s="24">
        <f ca="1">OFFSET(ANNUEL!L32,,$C$4-DebutCalend)</f>
        <v>0</v>
      </c>
      <c r="M32" s="24">
        <f ca="1">OFFSET(ANNUEL!M32,,$C$4-DebutCalend)</f>
        <v>0</v>
      </c>
      <c r="N32" s="24">
        <f ca="1">OFFSET(ANNUEL!N32,,$C$4-DebutCalend)</f>
        <v>0</v>
      </c>
      <c r="O32" s="24">
        <f ca="1">OFFSET(ANNUEL!O32,,$C$4-DebutCalend)</f>
        <v>0</v>
      </c>
      <c r="P32" s="24">
        <f ca="1">OFFSET(ANNUEL!P32,,$C$4-DebutCalend)</f>
        <v>0</v>
      </c>
      <c r="Q32" s="24">
        <f ca="1">OFFSET(ANNUEL!Q32,,$C$4-DebutCalend)</f>
        <v>0</v>
      </c>
      <c r="R32" s="24">
        <f ca="1">OFFSET(ANNUEL!R32,,$C$4-DebutCalend)</f>
        <v>0</v>
      </c>
      <c r="S32" s="24">
        <f ca="1">OFFSET(ANNUEL!S32,,$C$4-DebutCalend)</f>
        <v>0</v>
      </c>
      <c r="T32" s="24">
        <f ca="1">OFFSET(ANNUEL!T32,,$C$4-DebutCalend)</f>
        <v>0</v>
      </c>
      <c r="U32" s="24">
        <f ca="1">OFFSET(ANNUEL!U32,,$C$4-DebutCalend)</f>
        <v>0</v>
      </c>
      <c r="V32" s="24">
        <f ca="1">OFFSET(ANNUEL!V32,,$C$4-DebutCalend)</f>
        <v>0</v>
      </c>
      <c r="W32" s="24">
        <f ca="1">OFFSET(ANNUEL!W32,,$C$4-DebutCalend)</f>
        <v>0</v>
      </c>
      <c r="X32" s="24">
        <f ca="1">OFFSET(ANNUEL!X32,,$C$4-DebutCalend)</f>
        <v>0</v>
      </c>
      <c r="Y32" s="24">
        <f ca="1">OFFSET(ANNUEL!Y32,,$C$4-DebutCalend)</f>
        <v>0</v>
      </c>
      <c r="Z32" s="24">
        <f ca="1">OFFSET(ANNUEL!Z32,,$C$4-DebutCalend)</f>
        <v>0</v>
      </c>
      <c r="AA32" s="24">
        <f ca="1">OFFSET(ANNUEL!AA32,,$C$4-DebutCalend)</f>
        <v>0</v>
      </c>
      <c r="AB32" s="24">
        <f ca="1">OFFSET(ANNUEL!AB32,,$C$4-DebutCalend)</f>
        <v>0</v>
      </c>
      <c r="AC32" s="24">
        <f ca="1">OFFSET(ANNUEL!AC32,,$C$4-DebutCalend)</f>
        <v>0</v>
      </c>
      <c r="AD32" s="24">
        <f ca="1">OFFSET(ANNUEL!AD32,,$C$4-DebutCalend)</f>
        <v>0</v>
      </c>
      <c r="AE32" s="24">
        <f ca="1">OFFSET(ANNUEL!AE32,,$C$4-DebutCalend)</f>
        <v>0</v>
      </c>
      <c r="AF32" s="24">
        <f ca="1">OFFSET(ANNUEL!AF32,,$C$4-DebutCalend)</f>
        <v>0</v>
      </c>
      <c r="AG32" s="24">
        <f ca="1">OFFSET(ANNUEL!AG32,,$C$4-DebutCalend)</f>
        <v>0</v>
      </c>
    </row>
    <row r="33" spans="1:33" ht="15" thickBot="1" x14ac:dyDescent="0.4">
      <c r="A33" s="174"/>
      <c r="B33" s="141"/>
      <c r="C33" s="40">
        <f ca="1">OFFSET(ANNUEL!C33,,$C$4-DebutCalend)</f>
        <v>0</v>
      </c>
      <c r="D33" s="40">
        <f ca="1">OFFSET(ANNUEL!D33,,$C$4-DebutCalend)</f>
        <v>0</v>
      </c>
      <c r="E33" s="40">
        <f ca="1">OFFSET(ANNUEL!E33,,$C$4-DebutCalend)</f>
        <v>0</v>
      </c>
      <c r="F33" s="40">
        <f ca="1">OFFSET(ANNUEL!F33,,$C$4-DebutCalend)</f>
        <v>0</v>
      </c>
      <c r="G33" s="40">
        <f ca="1">OFFSET(ANNUEL!G33,,$C$4-DebutCalend)</f>
        <v>0</v>
      </c>
      <c r="H33" s="40">
        <f ca="1">OFFSET(ANNUEL!H33,,$C$4-DebutCalend)</f>
        <v>0</v>
      </c>
      <c r="I33" s="40">
        <f ca="1">OFFSET(ANNUEL!I33,,$C$4-DebutCalend)</f>
        <v>0</v>
      </c>
      <c r="J33" s="40">
        <f ca="1">OFFSET(ANNUEL!J33,,$C$4-DebutCalend)</f>
        <v>0</v>
      </c>
      <c r="K33" s="40">
        <f ca="1">OFFSET(ANNUEL!K33,,$C$4-DebutCalend)</f>
        <v>0</v>
      </c>
      <c r="L33" s="40">
        <f ca="1">OFFSET(ANNUEL!L33,,$C$4-DebutCalend)</f>
        <v>0</v>
      </c>
      <c r="M33" s="40">
        <f ca="1">OFFSET(ANNUEL!M33,,$C$4-DebutCalend)</f>
        <v>0</v>
      </c>
      <c r="N33" s="40">
        <f ca="1">OFFSET(ANNUEL!N33,,$C$4-DebutCalend)</f>
        <v>0</v>
      </c>
      <c r="O33" s="40">
        <f ca="1">OFFSET(ANNUEL!O33,,$C$4-DebutCalend)</f>
        <v>0</v>
      </c>
      <c r="P33" s="40">
        <f ca="1">OFFSET(ANNUEL!P33,,$C$4-DebutCalend)</f>
        <v>0</v>
      </c>
      <c r="Q33" s="40">
        <f ca="1">OFFSET(ANNUEL!Q33,,$C$4-DebutCalend)</f>
        <v>0</v>
      </c>
      <c r="R33" s="40">
        <f ca="1">OFFSET(ANNUEL!R33,,$C$4-DebutCalend)</f>
        <v>0</v>
      </c>
      <c r="S33" s="40">
        <f ca="1">OFFSET(ANNUEL!S33,,$C$4-DebutCalend)</f>
        <v>0</v>
      </c>
      <c r="T33" s="40">
        <f ca="1">OFFSET(ANNUEL!T33,,$C$4-DebutCalend)</f>
        <v>0</v>
      </c>
      <c r="U33" s="40">
        <f ca="1">OFFSET(ANNUEL!U33,,$C$4-DebutCalend)</f>
        <v>0</v>
      </c>
      <c r="V33" s="40">
        <f ca="1">OFFSET(ANNUEL!V33,,$C$4-DebutCalend)</f>
        <v>0</v>
      </c>
      <c r="W33" s="40">
        <f ca="1">OFFSET(ANNUEL!W33,,$C$4-DebutCalend)</f>
        <v>0</v>
      </c>
      <c r="X33" s="40">
        <f ca="1">OFFSET(ANNUEL!X33,,$C$4-DebutCalend)</f>
        <v>0</v>
      </c>
      <c r="Y33" s="40">
        <f ca="1">OFFSET(ANNUEL!Y33,,$C$4-DebutCalend)</f>
        <v>0</v>
      </c>
      <c r="Z33" s="40">
        <f ca="1">OFFSET(ANNUEL!Z33,,$C$4-DebutCalend)</f>
        <v>0</v>
      </c>
      <c r="AA33" s="40">
        <f ca="1">OFFSET(ANNUEL!AA33,,$C$4-DebutCalend)</f>
        <v>0</v>
      </c>
      <c r="AB33" s="40">
        <f ca="1">OFFSET(ANNUEL!AB33,,$C$4-DebutCalend)</f>
        <v>0</v>
      </c>
      <c r="AC33" s="40">
        <f ca="1">OFFSET(ANNUEL!AC33,,$C$4-DebutCalend)</f>
        <v>0</v>
      </c>
      <c r="AD33" s="40">
        <f ca="1">OFFSET(ANNUEL!AD33,,$C$4-DebutCalend)</f>
        <v>0</v>
      </c>
      <c r="AE33" s="40">
        <f ca="1">OFFSET(ANNUEL!AE33,,$C$4-DebutCalend)</f>
        <v>0</v>
      </c>
      <c r="AF33" s="40">
        <f ca="1">OFFSET(ANNUEL!AF33,,$C$4-DebutCalend)</f>
        <v>0</v>
      </c>
      <c r="AG33" s="40">
        <f ca="1">OFFSET(ANNUEL!AG33,,$C$4-DebutCalend)</f>
        <v>0</v>
      </c>
    </row>
    <row r="34" spans="1:33" x14ac:dyDescent="0.35">
      <c r="A34" s="174"/>
      <c r="B34" s="141"/>
      <c r="C34" s="24">
        <f ca="1">OFFSET(ANNUEL!C34,,$C$4-DebutCalend)</f>
        <v>0</v>
      </c>
      <c r="D34" s="24">
        <f ca="1">OFFSET(ANNUEL!D34,,$C$4-DebutCalend)</f>
        <v>0</v>
      </c>
      <c r="E34" s="24">
        <f ca="1">OFFSET(ANNUEL!E34,,$C$4-DebutCalend)</f>
        <v>0</v>
      </c>
      <c r="F34" s="24">
        <f ca="1">OFFSET(ANNUEL!F34,,$C$4-DebutCalend)</f>
        <v>0</v>
      </c>
      <c r="G34" s="24">
        <f ca="1">OFFSET(ANNUEL!G34,,$C$4-DebutCalend)</f>
        <v>0</v>
      </c>
      <c r="H34" s="24">
        <f ca="1">OFFSET(ANNUEL!H34,,$C$4-DebutCalend)</f>
        <v>0</v>
      </c>
      <c r="I34" s="24">
        <f ca="1">OFFSET(ANNUEL!I34,,$C$4-DebutCalend)</f>
        <v>0</v>
      </c>
      <c r="J34" s="24">
        <f ca="1">OFFSET(ANNUEL!J34,,$C$4-DebutCalend)</f>
        <v>0</v>
      </c>
      <c r="K34" s="24">
        <f ca="1">OFFSET(ANNUEL!K34,,$C$4-DebutCalend)</f>
        <v>0</v>
      </c>
      <c r="L34" s="24">
        <f ca="1">OFFSET(ANNUEL!L34,,$C$4-DebutCalend)</f>
        <v>0</v>
      </c>
      <c r="M34" s="24">
        <f ca="1">OFFSET(ANNUEL!M34,,$C$4-DebutCalend)</f>
        <v>0</v>
      </c>
      <c r="N34" s="24">
        <f ca="1">OFFSET(ANNUEL!N34,,$C$4-DebutCalend)</f>
        <v>0</v>
      </c>
      <c r="O34" s="24">
        <f ca="1">OFFSET(ANNUEL!O34,,$C$4-DebutCalend)</f>
        <v>0</v>
      </c>
      <c r="P34" s="24">
        <f ca="1">OFFSET(ANNUEL!P34,,$C$4-DebutCalend)</f>
        <v>0</v>
      </c>
      <c r="Q34" s="24">
        <f ca="1">OFFSET(ANNUEL!Q34,,$C$4-DebutCalend)</f>
        <v>0</v>
      </c>
      <c r="R34" s="24">
        <f ca="1">OFFSET(ANNUEL!R34,,$C$4-DebutCalend)</f>
        <v>0</v>
      </c>
      <c r="S34" s="24">
        <f ca="1">OFFSET(ANNUEL!S34,,$C$4-DebutCalend)</f>
        <v>0</v>
      </c>
      <c r="T34" s="24">
        <f ca="1">OFFSET(ANNUEL!T34,,$C$4-DebutCalend)</f>
        <v>0</v>
      </c>
      <c r="U34" s="24">
        <f ca="1">OFFSET(ANNUEL!U34,,$C$4-DebutCalend)</f>
        <v>0</v>
      </c>
      <c r="V34" s="24">
        <f ca="1">OFFSET(ANNUEL!V34,,$C$4-DebutCalend)</f>
        <v>0</v>
      </c>
      <c r="W34" s="24">
        <f ca="1">OFFSET(ANNUEL!W34,,$C$4-DebutCalend)</f>
        <v>0</v>
      </c>
      <c r="X34" s="24">
        <f ca="1">OFFSET(ANNUEL!X34,,$C$4-DebutCalend)</f>
        <v>0</v>
      </c>
      <c r="Y34" s="24">
        <f ca="1">OFFSET(ANNUEL!Y34,,$C$4-DebutCalend)</f>
        <v>0</v>
      </c>
      <c r="Z34" s="24">
        <f ca="1">OFFSET(ANNUEL!Z34,,$C$4-DebutCalend)</f>
        <v>0</v>
      </c>
      <c r="AA34" s="24">
        <f ca="1">OFFSET(ANNUEL!AA34,,$C$4-DebutCalend)</f>
        <v>0</v>
      </c>
      <c r="AB34" s="24">
        <f ca="1">OFFSET(ANNUEL!AB34,,$C$4-DebutCalend)</f>
        <v>0</v>
      </c>
      <c r="AC34" s="24">
        <f ca="1">OFFSET(ANNUEL!AC34,,$C$4-DebutCalend)</f>
        <v>0</v>
      </c>
      <c r="AD34" s="24">
        <f ca="1">OFFSET(ANNUEL!AD34,,$C$4-DebutCalend)</f>
        <v>0</v>
      </c>
      <c r="AE34" s="24">
        <f ca="1">OFFSET(ANNUEL!AE34,,$C$4-DebutCalend)</f>
        <v>0</v>
      </c>
      <c r="AF34" s="24">
        <f ca="1">OFFSET(ANNUEL!AF34,,$C$4-DebutCalend)</f>
        <v>0</v>
      </c>
      <c r="AG34" s="24">
        <f ca="1">OFFSET(ANNUEL!AG34,,$C$4-DebutCalend)</f>
        <v>0</v>
      </c>
    </row>
    <row r="35" spans="1:33" x14ac:dyDescent="0.35">
      <c r="A35" s="174"/>
      <c r="B35" s="141"/>
      <c r="C35" s="24">
        <f ca="1">OFFSET(ANNUEL!C35,,$C$4-DebutCalend)</f>
        <v>0</v>
      </c>
      <c r="D35" s="24">
        <f ca="1">OFFSET(ANNUEL!D35,,$C$4-DebutCalend)</f>
        <v>0</v>
      </c>
      <c r="E35" s="24">
        <f ca="1">OFFSET(ANNUEL!E35,,$C$4-DebutCalend)</f>
        <v>0</v>
      </c>
      <c r="F35" s="24">
        <f ca="1">OFFSET(ANNUEL!F35,,$C$4-DebutCalend)</f>
        <v>0</v>
      </c>
      <c r="G35" s="24">
        <f ca="1">OFFSET(ANNUEL!G35,,$C$4-DebutCalend)</f>
        <v>0</v>
      </c>
      <c r="H35" s="24">
        <f ca="1">OFFSET(ANNUEL!H35,,$C$4-DebutCalend)</f>
        <v>0</v>
      </c>
      <c r="I35" s="24">
        <f ca="1">OFFSET(ANNUEL!I35,,$C$4-DebutCalend)</f>
        <v>0</v>
      </c>
      <c r="J35" s="24">
        <f ca="1">OFFSET(ANNUEL!J35,,$C$4-DebutCalend)</f>
        <v>0</v>
      </c>
      <c r="K35" s="24">
        <f ca="1">OFFSET(ANNUEL!K35,,$C$4-DebutCalend)</f>
        <v>0</v>
      </c>
      <c r="L35" s="24">
        <f ca="1">OFFSET(ANNUEL!L35,,$C$4-DebutCalend)</f>
        <v>0</v>
      </c>
      <c r="M35" s="24">
        <f ca="1">OFFSET(ANNUEL!M35,,$C$4-DebutCalend)</f>
        <v>0</v>
      </c>
      <c r="N35" s="24">
        <f ca="1">OFFSET(ANNUEL!N35,,$C$4-DebutCalend)</f>
        <v>0</v>
      </c>
      <c r="O35" s="24">
        <f ca="1">OFFSET(ANNUEL!O35,,$C$4-DebutCalend)</f>
        <v>0</v>
      </c>
      <c r="P35" s="24">
        <f ca="1">OFFSET(ANNUEL!P35,,$C$4-DebutCalend)</f>
        <v>0</v>
      </c>
      <c r="Q35" s="24">
        <f ca="1">OFFSET(ANNUEL!Q35,,$C$4-DebutCalend)</f>
        <v>0</v>
      </c>
      <c r="R35" s="24">
        <f ca="1">OFFSET(ANNUEL!R35,,$C$4-DebutCalend)</f>
        <v>0</v>
      </c>
      <c r="S35" s="24">
        <f ca="1">OFFSET(ANNUEL!S35,,$C$4-DebutCalend)</f>
        <v>0</v>
      </c>
      <c r="T35" s="24">
        <f ca="1">OFFSET(ANNUEL!T35,,$C$4-DebutCalend)</f>
        <v>0</v>
      </c>
      <c r="U35" s="24">
        <f ca="1">OFFSET(ANNUEL!U35,,$C$4-DebutCalend)</f>
        <v>0</v>
      </c>
      <c r="V35" s="24">
        <f ca="1">OFFSET(ANNUEL!V35,,$C$4-DebutCalend)</f>
        <v>0</v>
      </c>
      <c r="W35" s="24">
        <f ca="1">OFFSET(ANNUEL!W35,,$C$4-DebutCalend)</f>
        <v>0</v>
      </c>
      <c r="X35" s="24">
        <f ca="1">OFFSET(ANNUEL!X35,,$C$4-DebutCalend)</f>
        <v>0</v>
      </c>
      <c r="Y35" s="24">
        <f ca="1">OFFSET(ANNUEL!Y35,,$C$4-DebutCalend)</f>
        <v>0</v>
      </c>
      <c r="Z35" s="24">
        <f ca="1">OFFSET(ANNUEL!Z35,,$C$4-DebutCalend)</f>
        <v>0</v>
      </c>
      <c r="AA35" s="24">
        <f ca="1">OFFSET(ANNUEL!AA35,,$C$4-DebutCalend)</f>
        <v>0</v>
      </c>
      <c r="AB35" s="24">
        <f ca="1">OFFSET(ANNUEL!AB35,,$C$4-DebutCalend)</f>
        <v>0</v>
      </c>
      <c r="AC35" s="24">
        <f ca="1">OFFSET(ANNUEL!AC35,,$C$4-DebutCalend)</f>
        <v>0</v>
      </c>
      <c r="AD35" s="24">
        <f ca="1">OFFSET(ANNUEL!AD35,,$C$4-DebutCalend)</f>
        <v>0</v>
      </c>
      <c r="AE35" s="24">
        <f ca="1">OFFSET(ANNUEL!AE35,,$C$4-DebutCalend)</f>
        <v>0</v>
      </c>
      <c r="AF35" s="24">
        <f ca="1">OFFSET(ANNUEL!AF35,,$C$4-DebutCalend)</f>
        <v>0</v>
      </c>
      <c r="AG35" s="24">
        <f ca="1">OFFSET(ANNUEL!AG35,,$C$4-DebutCalend)</f>
        <v>0</v>
      </c>
    </row>
    <row r="36" spans="1:33" x14ac:dyDescent="0.35">
      <c r="A36" s="174"/>
      <c r="B36" s="140"/>
      <c r="C36" s="24">
        <f ca="1">OFFSET(ANNUEL!C36,,$C$4-DebutCalend)</f>
        <v>0</v>
      </c>
      <c r="D36" s="24">
        <f ca="1">OFFSET(ANNUEL!D36,,$C$4-DebutCalend)</f>
        <v>0</v>
      </c>
      <c r="E36" s="24">
        <f ca="1">OFFSET(ANNUEL!E36,,$C$4-DebutCalend)</f>
        <v>0</v>
      </c>
      <c r="F36" s="24">
        <f ca="1">OFFSET(ANNUEL!F36,,$C$4-DebutCalend)</f>
        <v>0</v>
      </c>
      <c r="G36" s="24">
        <f ca="1">OFFSET(ANNUEL!G36,,$C$4-DebutCalend)</f>
        <v>0</v>
      </c>
      <c r="H36" s="24">
        <f ca="1">OFFSET(ANNUEL!H36,,$C$4-DebutCalend)</f>
        <v>0</v>
      </c>
      <c r="I36" s="24">
        <f ca="1">OFFSET(ANNUEL!I36,,$C$4-DebutCalend)</f>
        <v>0</v>
      </c>
      <c r="J36" s="24">
        <f ca="1">OFFSET(ANNUEL!J36,,$C$4-DebutCalend)</f>
        <v>0</v>
      </c>
      <c r="K36" s="24">
        <f ca="1">OFFSET(ANNUEL!K36,,$C$4-DebutCalend)</f>
        <v>0</v>
      </c>
      <c r="L36" s="24">
        <f ca="1">OFFSET(ANNUEL!L36,,$C$4-DebutCalend)</f>
        <v>0</v>
      </c>
      <c r="M36" s="24">
        <f ca="1">OFFSET(ANNUEL!M36,,$C$4-DebutCalend)</f>
        <v>0</v>
      </c>
      <c r="N36" s="24">
        <f ca="1">OFFSET(ANNUEL!N36,,$C$4-DebutCalend)</f>
        <v>0</v>
      </c>
      <c r="O36" s="24">
        <f ca="1">OFFSET(ANNUEL!O36,,$C$4-DebutCalend)</f>
        <v>0</v>
      </c>
      <c r="P36" s="24">
        <f ca="1">OFFSET(ANNUEL!P36,,$C$4-DebutCalend)</f>
        <v>0</v>
      </c>
      <c r="Q36" s="24">
        <f ca="1">OFFSET(ANNUEL!Q36,,$C$4-DebutCalend)</f>
        <v>0</v>
      </c>
      <c r="R36" s="24">
        <f ca="1">OFFSET(ANNUEL!R36,,$C$4-DebutCalend)</f>
        <v>0</v>
      </c>
      <c r="S36" s="24">
        <f ca="1">OFFSET(ANNUEL!S36,,$C$4-DebutCalend)</f>
        <v>0</v>
      </c>
      <c r="T36" s="24">
        <f ca="1">OFFSET(ANNUEL!T36,,$C$4-DebutCalend)</f>
        <v>0</v>
      </c>
      <c r="U36" s="24">
        <f ca="1">OFFSET(ANNUEL!U36,,$C$4-DebutCalend)</f>
        <v>0</v>
      </c>
      <c r="V36" s="24">
        <f ca="1">OFFSET(ANNUEL!V36,,$C$4-DebutCalend)</f>
        <v>0</v>
      </c>
      <c r="W36" s="24">
        <f ca="1">OFFSET(ANNUEL!W36,,$C$4-DebutCalend)</f>
        <v>0</v>
      </c>
      <c r="X36" s="24">
        <f ca="1">OFFSET(ANNUEL!X36,,$C$4-DebutCalend)</f>
        <v>0</v>
      </c>
      <c r="Y36" s="24">
        <f ca="1">OFFSET(ANNUEL!Y36,,$C$4-DebutCalend)</f>
        <v>0</v>
      </c>
      <c r="Z36" s="24">
        <f ca="1">OFFSET(ANNUEL!Z36,,$C$4-DebutCalend)</f>
        <v>0</v>
      </c>
      <c r="AA36" s="24">
        <f ca="1">OFFSET(ANNUEL!AA36,,$C$4-DebutCalend)</f>
        <v>0</v>
      </c>
      <c r="AB36" s="24">
        <f ca="1">OFFSET(ANNUEL!AB36,,$C$4-DebutCalend)</f>
        <v>0</v>
      </c>
      <c r="AC36" s="24">
        <f ca="1">OFFSET(ANNUEL!AC36,,$C$4-DebutCalend)</f>
        <v>0</v>
      </c>
      <c r="AD36" s="24">
        <f ca="1">OFFSET(ANNUEL!AD36,,$C$4-DebutCalend)</f>
        <v>0</v>
      </c>
      <c r="AE36" s="24">
        <f ca="1">OFFSET(ANNUEL!AE36,,$C$4-DebutCalend)</f>
        <v>0</v>
      </c>
      <c r="AF36" s="24">
        <f ca="1">OFFSET(ANNUEL!AF36,,$C$4-DebutCalend)</f>
        <v>0</v>
      </c>
      <c r="AG36" s="24">
        <f ca="1">OFFSET(ANNUEL!AG36,,$C$4-DebutCalend)</f>
        <v>0</v>
      </c>
    </row>
    <row r="37" spans="1:33" ht="15" thickBot="1" x14ac:dyDescent="0.4">
      <c r="A37" s="174"/>
      <c r="B37" s="140"/>
      <c r="C37" s="24">
        <f ca="1">OFFSET(ANNUEL!C37,,$C$4-DebutCalend)</f>
        <v>0</v>
      </c>
      <c r="D37" s="24">
        <f ca="1">OFFSET(ANNUEL!D37,,$C$4-DebutCalend)</f>
        <v>0</v>
      </c>
      <c r="E37" s="24">
        <f ca="1">OFFSET(ANNUEL!E37,,$C$4-DebutCalend)</f>
        <v>0</v>
      </c>
      <c r="F37" s="24">
        <f ca="1">OFFSET(ANNUEL!F37,,$C$4-DebutCalend)</f>
        <v>0</v>
      </c>
      <c r="G37" s="24">
        <f ca="1">OFFSET(ANNUEL!G37,,$C$4-DebutCalend)</f>
        <v>0</v>
      </c>
      <c r="H37" s="24">
        <f ca="1">OFFSET(ANNUEL!H37,,$C$4-DebutCalend)</f>
        <v>0</v>
      </c>
      <c r="I37" s="24">
        <f ca="1">OFFSET(ANNUEL!I37,,$C$4-DebutCalend)</f>
        <v>0</v>
      </c>
      <c r="J37" s="24">
        <f ca="1">OFFSET(ANNUEL!J37,,$C$4-DebutCalend)</f>
        <v>0</v>
      </c>
      <c r="K37" s="24">
        <f ca="1">OFFSET(ANNUEL!K37,,$C$4-DebutCalend)</f>
        <v>0</v>
      </c>
      <c r="L37" s="24">
        <f ca="1">OFFSET(ANNUEL!L37,,$C$4-DebutCalend)</f>
        <v>0</v>
      </c>
      <c r="M37" s="24">
        <f ca="1">OFFSET(ANNUEL!M37,,$C$4-DebutCalend)</f>
        <v>0</v>
      </c>
      <c r="N37" s="24">
        <f ca="1">OFFSET(ANNUEL!N37,,$C$4-DebutCalend)</f>
        <v>0</v>
      </c>
      <c r="O37" s="24">
        <f ca="1">OFFSET(ANNUEL!O37,,$C$4-DebutCalend)</f>
        <v>0</v>
      </c>
      <c r="P37" s="24">
        <f ca="1">OFFSET(ANNUEL!P37,,$C$4-DebutCalend)</f>
        <v>0</v>
      </c>
      <c r="Q37" s="24">
        <f ca="1">OFFSET(ANNUEL!Q37,,$C$4-DebutCalend)</f>
        <v>0</v>
      </c>
      <c r="R37" s="24">
        <f ca="1">OFFSET(ANNUEL!R37,,$C$4-DebutCalend)</f>
        <v>0</v>
      </c>
      <c r="S37" s="24">
        <f ca="1">OFFSET(ANNUEL!S37,,$C$4-DebutCalend)</f>
        <v>0</v>
      </c>
      <c r="T37" s="24">
        <f ca="1">OFFSET(ANNUEL!T37,,$C$4-DebutCalend)</f>
        <v>0</v>
      </c>
      <c r="U37" s="24">
        <f ca="1">OFFSET(ANNUEL!U37,,$C$4-DebutCalend)</f>
        <v>0</v>
      </c>
      <c r="V37" s="24">
        <f ca="1">OFFSET(ANNUEL!V37,,$C$4-DebutCalend)</f>
        <v>0</v>
      </c>
      <c r="W37" s="24">
        <f ca="1">OFFSET(ANNUEL!W37,,$C$4-DebutCalend)</f>
        <v>0</v>
      </c>
      <c r="X37" s="24">
        <f ca="1">OFFSET(ANNUEL!X37,,$C$4-DebutCalend)</f>
        <v>0</v>
      </c>
      <c r="Y37" s="24">
        <f ca="1">OFFSET(ANNUEL!Y37,,$C$4-DebutCalend)</f>
        <v>0</v>
      </c>
      <c r="Z37" s="24">
        <f ca="1">OFFSET(ANNUEL!Z37,,$C$4-DebutCalend)</f>
        <v>0</v>
      </c>
      <c r="AA37" s="24">
        <f ca="1">OFFSET(ANNUEL!AA37,,$C$4-DebutCalend)</f>
        <v>0</v>
      </c>
      <c r="AB37" s="24">
        <f ca="1">OFFSET(ANNUEL!AB37,,$C$4-DebutCalend)</f>
        <v>0</v>
      </c>
      <c r="AC37" s="24">
        <f ca="1">OFFSET(ANNUEL!AC37,,$C$4-DebutCalend)</f>
        <v>0</v>
      </c>
      <c r="AD37" s="24">
        <f ca="1">OFFSET(ANNUEL!AD37,,$C$4-DebutCalend)</f>
        <v>0</v>
      </c>
      <c r="AE37" s="24">
        <f ca="1">OFFSET(ANNUEL!AE37,,$C$4-DebutCalend)</f>
        <v>0</v>
      </c>
      <c r="AF37" s="24">
        <f ca="1">OFFSET(ANNUEL!AF37,,$C$4-DebutCalend)</f>
        <v>0</v>
      </c>
      <c r="AG37" s="24">
        <f ca="1">OFFSET(ANNUEL!AG37,,$C$4-DebutCalend)</f>
        <v>0</v>
      </c>
    </row>
    <row r="38" spans="1:33" x14ac:dyDescent="0.35">
      <c r="A38" s="174" t="s">
        <v>6</v>
      </c>
      <c r="B38" s="143" t="s">
        <v>132</v>
      </c>
      <c r="C38" s="23">
        <f ca="1">OFFSET(ANNUEL!C38,,$C$4-DebutCalend)</f>
        <v>0</v>
      </c>
      <c r="D38" s="23">
        <f ca="1">OFFSET(ANNUEL!D38,,$C$4-DebutCalend)</f>
        <v>0</v>
      </c>
      <c r="E38" s="23">
        <f ca="1">OFFSET(ANNUEL!E38,,$C$4-DebutCalend)</f>
        <v>0</v>
      </c>
      <c r="F38" s="23">
        <f ca="1">OFFSET(ANNUEL!F38,,$C$4-DebutCalend)</f>
        <v>0</v>
      </c>
      <c r="G38" s="23">
        <f ca="1">OFFSET(ANNUEL!G38,,$C$4-DebutCalend)</f>
        <v>0</v>
      </c>
      <c r="H38" s="23">
        <f ca="1">OFFSET(ANNUEL!H38,,$C$4-DebutCalend)</f>
        <v>0</v>
      </c>
      <c r="I38" s="23">
        <f ca="1">OFFSET(ANNUEL!I38,,$C$4-DebutCalend)</f>
        <v>0</v>
      </c>
      <c r="J38" s="23">
        <f ca="1">OFFSET(ANNUEL!J38,,$C$4-DebutCalend)</f>
        <v>0</v>
      </c>
      <c r="K38" s="23">
        <f ca="1">OFFSET(ANNUEL!K38,,$C$4-DebutCalend)</f>
        <v>0</v>
      </c>
      <c r="L38" s="23">
        <f ca="1">OFFSET(ANNUEL!L38,,$C$4-DebutCalend)</f>
        <v>0</v>
      </c>
      <c r="M38" s="23">
        <f ca="1">OFFSET(ANNUEL!M38,,$C$4-DebutCalend)</f>
        <v>0</v>
      </c>
      <c r="N38" s="23">
        <f ca="1">OFFSET(ANNUEL!N38,,$C$4-DebutCalend)</f>
        <v>0</v>
      </c>
      <c r="O38" s="23">
        <f ca="1">OFFSET(ANNUEL!O38,,$C$4-DebutCalend)</f>
        <v>0</v>
      </c>
      <c r="P38" s="23">
        <f ca="1">OFFSET(ANNUEL!P38,,$C$4-DebutCalend)</f>
        <v>0</v>
      </c>
      <c r="Q38" s="23">
        <f ca="1">OFFSET(ANNUEL!Q38,,$C$4-DebutCalend)</f>
        <v>0</v>
      </c>
      <c r="R38" s="23">
        <f ca="1">OFFSET(ANNUEL!R38,,$C$4-DebutCalend)</f>
        <v>0</v>
      </c>
      <c r="S38" s="23">
        <f ca="1">OFFSET(ANNUEL!S38,,$C$4-DebutCalend)</f>
        <v>0</v>
      </c>
      <c r="T38" s="23">
        <f ca="1">OFFSET(ANNUEL!T38,,$C$4-DebutCalend)</f>
        <v>0</v>
      </c>
      <c r="U38" s="23">
        <f ca="1">OFFSET(ANNUEL!U38,,$C$4-DebutCalend)</f>
        <v>0</v>
      </c>
      <c r="V38" s="23">
        <f ca="1">OFFSET(ANNUEL!V38,,$C$4-DebutCalend)</f>
        <v>0</v>
      </c>
      <c r="W38" s="23">
        <f ca="1">OFFSET(ANNUEL!W38,,$C$4-DebutCalend)</f>
        <v>0</v>
      </c>
      <c r="X38" s="23">
        <f ca="1">OFFSET(ANNUEL!X38,,$C$4-DebutCalend)</f>
        <v>0</v>
      </c>
      <c r="Y38" s="23">
        <f ca="1">OFFSET(ANNUEL!Y38,,$C$4-DebutCalend)</f>
        <v>0</v>
      </c>
      <c r="Z38" s="23">
        <f ca="1">OFFSET(ANNUEL!Z38,,$C$4-DebutCalend)</f>
        <v>0</v>
      </c>
      <c r="AA38" s="23">
        <f ca="1">OFFSET(ANNUEL!AA38,,$C$4-DebutCalend)</f>
        <v>0</v>
      </c>
      <c r="AB38" s="23">
        <f ca="1">OFFSET(ANNUEL!AB38,,$C$4-DebutCalend)</f>
        <v>0</v>
      </c>
      <c r="AC38" s="23">
        <f ca="1">OFFSET(ANNUEL!AC38,,$C$4-DebutCalend)</f>
        <v>0</v>
      </c>
      <c r="AD38" s="23">
        <f ca="1">OFFSET(ANNUEL!AD38,,$C$4-DebutCalend)</f>
        <v>0</v>
      </c>
      <c r="AE38" s="23">
        <f ca="1">OFFSET(ANNUEL!AE38,,$C$4-DebutCalend)</f>
        <v>0</v>
      </c>
      <c r="AF38" s="23">
        <f ca="1">OFFSET(ANNUEL!AF38,,$C$4-DebutCalend)</f>
        <v>0</v>
      </c>
      <c r="AG38" s="23">
        <f ca="1">OFFSET(ANNUEL!AG38,,$C$4-DebutCalend)</f>
        <v>0</v>
      </c>
    </row>
    <row r="39" spans="1:33" x14ac:dyDescent="0.35">
      <c r="A39" s="174"/>
      <c r="B39" s="140"/>
      <c r="C39" s="24">
        <f ca="1">OFFSET(ANNUEL!C39,,$C$4-DebutCalend)</f>
        <v>0</v>
      </c>
      <c r="D39" s="24">
        <f ca="1">OFFSET(ANNUEL!D39,,$C$4-DebutCalend)</f>
        <v>0</v>
      </c>
      <c r="E39" s="24">
        <f ca="1">OFFSET(ANNUEL!E39,,$C$4-DebutCalend)</f>
        <v>0</v>
      </c>
      <c r="F39" s="24">
        <f ca="1">OFFSET(ANNUEL!F39,,$C$4-DebutCalend)</f>
        <v>0</v>
      </c>
      <c r="G39" s="24">
        <f ca="1">OFFSET(ANNUEL!G39,,$C$4-DebutCalend)</f>
        <v>0</v>
      </c>
      <c r="H39" s="24">
        <f ca="1">OFFSET(ANNUEL!H39,,$C$4-DebutCalend)</f>
        <v>0</v>
      </c>
      <c r="I39" s="24">
        <f ca="1">OFFSET(ANNUEL!I39,,$C$4-DebutCalend)</f>
        <v>0</v>
      </c>
      <c r="J39" s="24">
        <f ca="1">OFFSET(ANNUEL!J39,,$C$4-DebutCalend)</f>
        <v>0</v>
      </c>
      <c r="K39" s="24">
        <f ca="1">OFFSET(ANNUEL!K39,,$C$4-DebutCalend)</f>
        <v>0</v>
      </c>
      <c r="L39" s="24">
        <f ca="1">OFFSET(ANNUEL!L39,,$C$4-DebutCalend)</f>
        <v>0</v>
      </c>
      <c r="M39" s="24">
        <f ca="1">OFFSET(ANNUEL!M39,,$C$4-DebutCalend)</f>
        <v>0</v>
      </c>
      <c r="N39" s="24">
        <f ca="1">OFFSET(ANNUEL!N39,,$C$4-DebutCalend)</f>
        <v>0</v>
      </c>
      <c r="O39" s="24">
        <f ca="1">OFFSET(ANNUEL!O39,,$C$4-DebutCalend)</f>
        <v>0</v>
      </c>
      <c r="P39" s="24">
        <f ca="1">OFFSET(ANNUEL!P39,,$C$4-DebutCalend)</f>
        <v>0</v>
      </c>
      <c r="Q39" s="24">
        <f ca="1">OFFSET(ANNUEL!Q39,,$C$4-DebutCalend)</f>
        <v>0</v>
      </c>
      <c r="R39" s="24">
        <f ca="1">OFFSET(ANNUEL!R39,,$C$4-DebutCalend)</f>
        <v>0</v>
      </c>
      <c r="S39" s="24">
        <f ca="1">OFFSET(ANNUEL!S39,,$C$4-DebutCalend)</f>
        <v>0</v>
      </c>
      <c r="T39" s="24">
        <f ca="1">OFFSET(ANNUEL!T39,,$C$4-DebutCalend)</f>
        <v>0</v>
      </c>
      <c r="U39" s="24">
        <f ca="1">OFFSET(ANNUEL!U39,,$C$4-DebutCalend)</f>
        <v>0</v>
      </c>
      <c r="V39" s="24">
        <f ca="1">OFFSET(ANNUEL!V39,,$C$4-DebutCalend)</f>
        <v>0</v>
      </c>
      <c r="W39" s="24">
        <f ca="1">OFFSET(ANNUEL!W39,,$C$4-DebutCalend)</f>
        <v>0</v>
      </c>
      <c r="X39" s="24">
        <f ca="1">OFFSET(ANNUEL!X39,,$C$4-DebutCalend)</f>
        <v>0</v>
      </c>
      <c r="Y39" s="24">
        <f ca="1">OFFSET(ANNUEL!Y39,,$C$4-DebutCalend)</f>
        <v>0</v>
      </c>
      <c r="Z39" s="24">
        <f ca="1">OFFSET(ANNUEL!Z39,,$C$4-DebutCalend)</f>
        <v>0</v>
      </c>
      <c r="AA39" s="24">
        <f ca="1">OFFSET(ANNUEL!AA39,,$C$4-DebutCalend)</f>
        <v>0</v>
      </c>
      <c r="AB39" s="24">
        <f ca="1">OFFSET(ANNUEL!AB39,,$C$4-DebutCalend)</f>
        <v>0</v>
      </c>
      <c r="AC39" s="24">
        <f ca="1">OFFSET(ANNUEL!AC39,,$C$4-DebutCalend)</f>
        <v>0</v>
      </c>
      <c r="AD39" s="24">
        <f ca="1">OFFSET(ANNUEL!AD39,,$C$4-DebutCalend)</f>
        <v>0</v>
      </c>
      <c r="AE39" s="24">
        <f ca="1">OFFSET(ANNUEL!AE39,,$C$4-DebutCalend)</f>
        <v>0</v>
      </c>
      <c r="AF39" s="24">
        <f ca="1">OFFSET(ANNUEL!AF39,,$C$4-DebutCalend)</f>
        <v>0</v>
      </c>
      <c r="AG39" s="24">
        <f ca="1">OFFSET(ANNUEL!AG39,,$C$4-DebutCalend)</f>
        <v>0</v>
      </c>
    </row>
    <row r="40" spans="1:33" x14ac:dyDescent="0.35">
      <c r="A40" s="174"/>
      <c r="B40" s="140"/>
      <c r="C40" s="24">
        <f ca="1">OFFSET(ANNUEL!C40,,$C$4-DebutCalend)</f>
        <v>0</v>
      </c>
      <c r="D40" s="24">
        <f ca="1">OFFSET(ANNUEL!D40,,$C$4-DebutCalend)</f>
        <v>0</v>
      </c>
      <c r="E40" s="24">
        <f ca="1">OFFSET(ANNUEL!E40,,$C$4-DebutCalend)</f>
        <v>0</v>
      </c>
      <c r="F40" s="24">
        <f ca="1">OFFSET(ANNUEL!F40,,$C$4-DebutCalend)</f>
        <v>0</v>
      </c>
      <c r="G40" s="24">
        <f ca="1">OFFSET(ANNUEL!G40,,$C$4-DebutCalend)</f>
        <v>0</v>
      </c>
      <c r="H40" s="24">
        <f ca="1">OFFSET(ANNUEL!H40,,$C$4-DebutCalend)</f>
        <v>0</v>
      </c>
      <c r="I40" s="24">
        <f ca="1">OFFSET(ANNUEL!I40,,$C$4-DebutCalend)</f>
        <v>0</v>
      </c>
      <c r="J40" s="24">
        <f ca="1">OFFSET(ANNUEL!J40,,$C$4-DebutCalend)</f>
        <v>0</v>
      </c>
      <c r="K40" s="24">
        <f ca="1">OFFSET(ANNUEL!K40,,$C$4-DebutCalend)</f>
        <v>0</v>
      </c>
      <c r="L40" s="24">
        <f ca="1">OFFSET(ANNUEL!L40,,$C$4-DebutCalend)</f>
        <v>0</v>
      </c>
      <c r="M40" s="24">
        <f ca="1">OFFSET(ANNUEL!M40,,$C$4-DebutCalend)</f>
        <v>0</v>
      </c>
      <c r="N40" s="24">
        <f ca="1">OFFSET(ANNUEL!N40,,$C$4-DebutCalend)</f>
        <v>0</v>
      </c>
      <c r="O40" s="24">
        <f ca="1">OFFSET(ANNUEL!O40,,$C$4-DebutCalend)</f>
        <v>0</v>
      </c>
      <c r="P40" s="24">
        <f ca="1">OFFSET(ANNUEL!P40,,$C$4-DebutCalend)</f>
        <v>0</v>
      </c>
      <c r="Q40" s="24">
        <f ca="1">OFFSET(ANNUEL!Q40,,$C$4-DebutCalend)</f>
        <v>0</v>
      </c>
      <c r="R40" s="24">
        <f ca="1">OFFSET(ANNUEL!R40,,$C$4-DebutCalend)</f>
        <v>0</v>
      </c>
      <c r="S40" s="24">
        <f ca="1">OFFSET(ANNUEL!S40,,$C$4-DebutCalend)</f>
        <v>0</v>
      </c>
      <c r="T40" s="24">
        <f ca="1">OFFSET(ANNUEL!T40,,$C$4-DebutCalend)</f>
        <v>0</v>
      </c>
      <c r="U40" s="24">
        <f ca="1">OFFSET(ANNUEL!U40,,$C$4-DebutCalend)</f>
        <v>0</v>
      </c>
      <c r="V40" s="24">
        <f ca="1">OFFSET(ANNUEL!V40,,$C$4-DebutCalend)</f>
        <v>0</v>
      </c>
      <c r="W40" s="24">
        <f ca="1">OFFSET(ANNUEL!W40,,$C$4-DebutCalend)</f>
        <v>0</v>
      </c>
      <c r="X40" s="24">
        <f ca="1">OFFSET(ANNUEL!X40,,$C$4-DebutCalend)</f>
        <v>0</v>
      </c>
      <c r="Y40" s="24">
        <f ca="1">OFFSET(ANNUEL!Y40,,$C$4-DebutCalend)</f>
        <v>0</v>
      </c>
      <c r="Z40" s="24">
        <f ca="1">OFFSET(ANNUEL!Z40,,$C$4-DebutCalend)</f>
        <v>0</v>
      </c>
      <c r="AA40" s="24">
        <f ca="1">OFFSET(ANNUEL!AA40,,$C$4-DebutCalend)</f>
        <v>0</v>
      </c>
      <c r="AB40" s="24">
        <f ca="1">OFFSET(ANNUEL!AB40,,$C$4-DebutCalend)</f>
        <v>0</v>
      </c>
      <c r="AC40" s="24">
        <f ca="1">OFFSET(ANNUEL!AC40,,$C$4-DebutCalend)</f>
        <v>0</v>
      </c>
      <c r="AD40" s="24">
        <f ca="1">OFFSET(ANNUEL!AD40,,$C$4-DebutCalend)</f>
        <v>0</v>
      </c>
      <c r="AE40" s="24">
        <f ca="1">OFFSET(ANNUEL!AE40,,$C$4-DebutCalend)</f>
        <v>0</v>
      </c>
      <c r="AF40" s="24">
        <f ca="1">OFFSET(ANNUEL!AF40,,$C$4-DebutCalend)</f>
        <v>0</v>
      </c>
      <c r="AG40" s="24">
        <f ca="1">OFFSET(ANNUEL!AG40,,$C$4-DebutCalend)</f>
        <v>0</v>
      </c>
    </row>
    <row r="41" spans="1:33" x14ac:dyDescent="0.35">
      <c r="A41" s="174"/>
      <c r="B41" s="140"/>
      <c r="C41" s="24">
        <f ca="1">OFFSET(ANNUEL!C41,,$C$4-DebutCalend)</f>
        <v>0</v>
      </c>
      <c r="D41" s="24">
        <f ca="1">OFFSET(ANNUEL!D41,,$C$4-DebutCalend)</f>
        <v>0</v>
      </c>
      <c r="E41" s="24">
        <f ca="1">OFFSET(ANNUEL!E41,,$C$4-DebutCalend)</f>
        <v>0</v>
      </c>
      <c r="F41" s="24">
        <f ca="1">OFFSET(ANNUEL!F41,,$C$4-DebutCalend)</f>
        <v>0</v>
      </c>
      <c r="G41" s="24">
        <f ca="1">OFFSET(ANNUEL!G41,,$C$4-DebutCalend)</f>
        <v>0</v>
      </c>
      <c r="H41" s="24">
        <f ca="1">OFFSET(ANNUEL!H41,,$C$4-DebutCalend)</f>
        <v>0</v>
      </c>
      <c r="I41" s="24">
        <f ca="1">OFFSET(ANNUEL!I41,,$C$4-DebutCalend)</f>
        <v>0</v>
      </c>
      <c r="J41" s="24">
        <f ca="1">OFFSET(ANNUEL!J41,,$C$4-DebutCalend)</f>
        <v>0</v>
      </c>
      <c r="K41" s="24">
        <f ca="1">OFFSET(ANNUEL!K41,,$C$4-DebutCalend)</f>
        <v>0</v>
      </c>
      <c r="L41" s="24">
        <f ca="1">OFFSET(ANNUEL!L41,,$C$4-DebutCalend)</f>
        <v>0</v>
      </c>
      <c r="M41" s="24">
        <f ca="1">OFFSET(ANNUEL!M41,,$C$4-DebutCalend)</f>
        <v>0</v>
      </c>
      <c r="N41" s="24">
        <f ca="1">OFFSET(ANNUEL!N41,,$C$4-DebutCalend)</f>
        <v>0</v>
      </c>
      <c r="O41" s="24">
        <f ca="1">OFFSET(ANNUEL!O41,,$C$4-DebutCalend)</f>
        <v>0</v>
      </c>
      <c r="P41" s="24">
        <f ca="1">OFFSET(ANNUEL!P41,,$C$4-DebutCalend)</f>
        <v>0</v>
      </c>
      <c r="Q41" s="24">
        <f ca="1">OFFSET(ANNUEL!Q41,,$C$4-DebutCalend)</f>
        <v>0</v>
      </c>
      <c r="R41" s="24">
        <f ca="1">OFFSET(ANNUEL!R41,,$C$4-DebutCalend)</f>
        <v>0</v>
      </c>
      <c r="S41" s="24">
        <f ca="1">OFFSET(ANNUEL!S41,,$C$4-DebutCalend)</f>
        <v>0</v>
      </c>
      <c r="T41" s="24">
        <f ca="1">OFFSET(ANNUEL!T41,,$C$4-DebutCalend)</f>
        <v>0</v>
      </c>
      <c r="U41" s="24">
        <f ca="1">OFFSET(ANNUEL!U41,,$C$4-DebutCalend)</f>
        <v>0</v>
      </c>
      <c r="V41" s="24">
        <f ca="1">OFFSET(ANNUEL!V41,,$C$4-DebutCalend)</f>
        <v>0</v>
      </c>
      <c r="W41" s="24">
        <f ca="1">OFFSET(ANNUEL!W41,,$C$4-DebutCalend)</f>
        <v>0</v>
      </c>
      <c r="X41" s="24">
        <f ca="1">OFFSET(ANNUEL!X41,,$C$4-DebutCalend)</f>
        <v>0</v>
      </c>
      <c r="Y41" s="24">
        <f ca="1">OFFSET(ANNUEL!Y41,,$C$4-DebutCalend)</f>
        <v>0</v>
      </c>
      <c r="Z41" s="24">
        <f ca="1">OFFSET(ANNUEL!Z41,,$C$4-DebutCalend)</f>
        <v>0</v>
      </c>
      <c r="AA41" s="24">
        <f ca="1">OFFSET(ANNUEL!AA41,,$C$4-DebutCalend)</f>
        <v>0</v>
      </c>
      <c r="AB41" s="24">
        <f ca="1">OFFSET(ANNUEL!AB41,,$C$4-DebutCalend)</f>
        <v>0</v>
      </c>
      <c r="AC41" s="24">
        <f ca="1">OFFSET(ANNUEL!AC41,,$C$4-DebutCalend)</f>
        <v>0</v>
      </c>
      <c r="AD41" s="24">
        <f ca="1">OFFSET(ANNUEL!AD41,,$C$4-DebutCalend)</f>
        <v>0</v>
      </c>
      <c r="AE41" s="24">
        <f ca="1">OFFSET(ANNUEL!AE41,,$C$4-DebutCalend)</f>
        <v>0</v>
      </c>
      <c r="AF41" s="24">
        <f ca="1">OFFSET(ANNUEL!AF41,,$C$4-DebutCalend)</f>
        <v>0</v>
      </c>
      <c r="AG41" s="24">
        <f ca="1">OFFSET(ANNUEL!AG41,,$C$4-DebutCalend)</f>
        <v>0</v>
      </c>
    </row>
    <row r="42" spans="1:33" x14ac:dyDescent="0.35">
      <c r="A42" s="174"/>
      <c r="B42" s="140"/>
      <c r="C42" s="24">
        <f ca="1">OFFSET(ANNUEL!C42,,$C$4-DebutCalend)</f>
        <v>0</v>
      </c>
      <c r="D42" s="24">
        <f ca="1">OFFSET(ANNUEL!D42,,$C$4-DebutCalend)</f>
        <v>0</v>
      </c>
      <c r="E42" s="24">
        <f ca="1">OFFSET(ANNUEL!E42,,$C$4-DebutCalend)</f>
        <v>0</v>
      </c>
      <c r="F42" s="24">
        <f ca="1">OFFSET(ANNUEL!F42,,$C$4-DebutCalend)</f>
        <v>0</v>
      </c>
      <c r="G42" s="24">
        <f ca="1">OFFSET(ANNUEL!G42,,$C$4-DebutCalend)</f>
        <v>0</v>
      </c>
      <c r="H42" s="24">
        <f ca="1">OFFSET(ANNUEL!H42,,$C$4-DebutCalend)</f>
        <v>0</v>
      </c>
      <c r="I42" s="24">
        <f ca="1">OFFSET(ANNUEL!I42,,$C$4-DebutCalend)</f>
        <v>0</v>
      </c>
      <c r="J42" s="24">
        <f ca="1">OFFSET(ANNUEL!J42,,$C$4-DebutCalend)</f>
        <v>0</v>
      </c>
      <c r="K42" s="24">
        <f ca="1">OFFSET(ANNUEL!K42,,$C$4-DebutCalend)</f>
        <v>0</v>
      </c>
      <c r="L42" s="24">
        <f ca="1">OFFSET(ANNUEL!L42,,$C$4-DebutCalend)</f>
        <v>0</v>
      </c>
      <c r="M42" s="24">
        <f ca="1">OFFSET(ANNUEL!M42,,$C$4-DebutCalend)</f>
        <v>0</v>
      </c>
      <c r="N42" s="24">
        <f ca="1">OFFSET(ANNUEL!N42,,$C$4-DebutCalend)</f>
        <v>0</v>
      </c>
      <c r="O42" s="24">
        <f ca="1">OFFSET(ANNUEL!O42,,$C$4-DebutCalend)</f>
        <v>0</v>
      </c>
      <c r="P42" s="24">
        <f ca="1">OFFSET(ANNUEL!P42,,$C$4-DebutCalend)</f>
        <v>0</v>
      </c>
      <c r="Q42" s="24">
        <f ca="1">OFFSET(ANNUEL!Q42,,$C$4-DebutCalend)</f>
        <v>0</v>
      </c>
      <c r="R42" s="24">
        <f ca="1">OFFSET(ANNUEL!R42,,$C$4-DebutCalend)</f>
        <v>0</v>
      </c>
      <c r="S42" s="24">
        <f ca="1">OFFSET(ANNUEL!S42,,$C$4-DebutCalend)</f>
        <v>0</v>
      </c>
      <c r="T42" s="24">
        <f ca="1">OFFSET(ANNUEL!T42,,$C$4-DebutCalend)</f>
        <v>0</v>
      </c>
      <c r="U42" s="24">
        <f ca="1">OFFSET(ANNUEL!U42,,$C$4-DebutCalend)</f>
        <v>0</v>
      </c>
      <c r="V42" s="24">
        <f ca="1">OFFSET(ANNUEL!V42,,$C$4-DebutCalend)</f>
        <v>0</v>
      </c>
      <c r="W42" s="24">
        <f ca="1">OFFSET(ANNUEL!W42,,$C$4-DebutCalend)</f>
        <v>0</v>
      </c>
      <c r="X42" s="24">
        <f ca="1">OFFSET(ANNUEL!X42,,$C$4-DebutCalend)</f>
        <v>0</v>
      </c>
      <c r="Y42" s="24">
        <f ca="1">OFFSET(ANNUEL!Y42,,$C$4-DebutCalend)</f>
        <v>0</v>
      </c>
      <c r="Z42" s="24">
        <f ca="1">OFFSET(ANNUEL!Z42,,$C$4-DebutCalend)</f>
        <v>0</v>
      </c>
      <c r="AA42" s="24">
        <f ca="1">OFFSET(ANNUEL!AA42,,$C$4-DebutCalend)</f>
        <v>0</v>
      </c>
      <c r="AB42" s="24">
        <f ca="1">OFFSET(ANNUEL!AB42,,$C$4-DebutCalend)</f>
        <v>0</v>
      </c>
      <c r="AC42" s="24">
        <f ca="1">OFFSET(ANNUEL!AC42,,$C$4-DebutCalend)</f>
        <v>0</v>
      </c>
      <c r="AD42" s="24">
        <f ca="1">OFFSET(ANNUEL!AD42,,$C$4-DebutCalend)</f>
        <v>0</v>
      </c>
      <c r="AE42" s="24">
        <f ca="1">OFFSET(ANNUEL!AE42,,$C$4-DebutCalend)</f>
        <v>0</v>
      </c>
      <c r="AF42" s="24">
        <f ca="1">OFFSET(ANNUEL!AF42,,$C$4-DebutCalend)</f>
        <v>0</v>
      </c>
      <c r="AG42" s="24">
        <f ca="1">OFFSET(ANNUEL!AG42,,$C$4-DebutCalend)</f>
        <v>0</v>
      </c>
    </row>
    <row r="43" spans="1:33" x14ac:dyDescent="0.35">
      <c r="A43" s="174"/>
      <c r="B43" s="140"/>
      <c r="C43" s="24">
        <f ca="1">OFFSET(ANNUEL!C43,,$C$4-DebutCalend)</f>
        <v>0</v>
      </c>
      <c r="D43" s="24">
        <f ca="1">OFFSET(ANNUEL!D43,,$C$4-DebutCalend)</f>
        <v>0</v>
      </c>
      <c r="E43" s="24">
        <f ca="1">OFFSET(ANNUEL!E43,,$C$4-DebutCalend)</f>
        <v>0</v>
      </c>
      <c r="F43" s="24">
        <f ca="1">OFFSET(ANNUEL!F43,,$C$4-DebutCalend)</f>
        <v>0</v>
      </c>
      <c r="G43" s="24">
        <f ca="1">OFFSET(ANNUEL!G43,,$C$4-DebutCalend)</f>
        <v>0</v>
      </c>
      <c r="H43" s="24">
        <f ca="1">OFFSET(ANNUEL!H43,,$C$4-DebutCalend)</f>
        <v>0</v>
      </c>
      <c r="I43" s="24">
        <f ca="1">OFFSET(ANNUEL!I43,,$C$4-DebutCalend)</f>
        <v>0</v>
      </c>
      <c r="J43" s="24">
        <f ca="1">OFFSET(ANNUEL!J43,,$C$4-DebutCalend)</f>
        <v>0</v>
      </c>
      <c r="K43" s="24">
        <f ca="1">OFFSET(ANNUEL!K43,,$C$4-DebutCalend)</f>
        <v>0</v>
      </c>
      <c r="L43" s="24">
        <f ca="1">OFFSET(ANNUEL!L43,,$C$4-DebutCalend)</f>
        <v>0</v>
      </c>
      <c r="M43" s="24">
        <f ca="1">OFFSET(ANNUEL!M43,,$C$4-DebutCalend)</f>
        <v>0</v>
      </c>
      <c r="N43" s="24">
        <f ca="1">OFFSET(ANNUEL!N43,,$C$4-DebutCalend)</f>
        <v>0</v>
      </c>
      <c r="O43" s="24">
        <f ca="1">OFFSET(ANNUEL!O43,,$C$4-DebutCalend)</f>
        <v>0</v>
      </c>
      <c r="P43" s="24">
        <f ca="1">OFFSET(ANNUEL!P43,,$C$4-DebutCalend)</f>
        <v>0</v>
      </c>
      <c r="Q43" s="24">
        <f ca="1">OFFSET(ANNUEL!Q43,,$C$4-DebutCalend)</f>
        <v>0</v>
      </c>
      <c r="R43" s="24">
        <f ca="1">OFFSET(ANNUEL!R43,,$C$4-DebutCalend)</f>
        <v>0</v>
      </c>
      <c r="S43" s="24">
        <f ca="1">OFFSET(ANNUEL!S43,,$C$4-DebutCalend)</f>
        <v>0</v>
      </c>
      <c r="T43" s="24">
        <f ca="1">OFFSET(ANNUEL!T43,,$C$4-DebutCalend)</f>
        <v>0</v>
      </c>
      <c r="U43" s="24">
        <f ca="1">OFFSET(ANNUEL!U43,,$C$4-DebutCalend)</f>
        <v>0</v>
      </c>
      <c r="V43" s="24">
        <f ca="1">OFFSET(ANNUEL!V43,,$C$4-DebutCalend)</f>
        <v>0</v>
      </c>
      <c r="W43" s="24">
        <f ca="1">OFFSET(ANNUEL!W43,,$C$4-DebutCalend)</f>
        <v>0</v>
      </c>
      <c r="X43" s="24">
        <f ca="1">OFFSET(ANNUEL!X43,,$C$4-DebutCalend)</f>
        <v>0</v>
      </c>
      <c r="Y43" s="24">
        <f ca="1">OFFSET(ANNUEL!Y43,,$C$4-DebutCalend)</f>
        <v>0</v>
      </c>
      <c r="Z43" s="24">
        <f ca="1">OFFSET(ANNUEL!Z43,,$C$4-DebutCalend)</f>
        <v>0</v>
      </c>
      <c r="AA43" s="24">
        <f ca="1">OFFSET(ANNUEL!AA43,,$C$4-DebutCalend)</f>
        <v>0</v>
      </c>
      <c r="AB43" s="24">
        <f ca="1">OFFSET(ANNUEL!AB43,,$C$4-DebutCalend)</f>
        <v>0</v>
      </c>
      <c r="AC43" s="24">
        <f ca="1">OFFSET(ANNUEL!AC43,,$C$4-DebutCalend)</f>
        <v>0</v>
      </c>
      <c r="AD43" s="24">
        <f ca="1">OFFSET(ANNUEL!AD43,,$C$4-DebutCalend)</f>
        <v>0</v>
      </c>
      <c r="AE43" s="24">
        <f ca="1">OFFSET(ANNUEL!AE43,,$C$4-DebutCalend)</f>
        <v>0</v>
      </c>
      <c r="AF43" s="24">
        <f ca="1">OFFSET(ANNUEL!AF43,,$C$4-DebutCalend)</f>
        <v>0</v>
      </c>
      <c r="AG43" s="24">
        <f ca="1">OFFSET(ANNUEL!AG43,,$C$4-DebutCalend)</f>
        <v>0</v>
      </c>
    </row>
    <row r="44" spans="1:33" ht="15" thickBot="1" x14ac:dyDescent="0.4">
      <c r="A44" s="174"/>
      <c r="B44" s="140"/>
      <c r="C44" s="40">
        <f ca="1">OFFSET(ANNUEL!C44,,$C$4-DebutCalend)</f>
        <v>0</v>
      </c>
      <c r="D44" s="40">
        <f ca="1">OFFSET(ANNUEL!D44,,$C$4-DebutCalend)</f>
        <v>0</v>
      </c>
      <c r="E44" s="40">
        <f ca="1">OFFSET(ANNUEL!E44,,$C$4-DebutCalend)</f>
        <v>0</v>
      </c>
      <c r="F44" s="40">
        <f ca="1">OFFSET(ANNUEL!F44,,$C$4-DebutCalend)</f>
        <v>0</v>
      </c>
      <c r="G44" s="40">
        <f ca="1">OFFSET(ANNUEL!G44,,$C$4-DebutCalend)</f>
        <v>0</v>
      </c>
      <c r="H44" s="40">
        <f ca="1">OFFSET(ANNUEL!H44,,$C$4-DebutCalend)</f>
        <v>0</v>
      </c>
      <c r="I44" s="40">
        <f ca="1">OFFSET(ANNUEL!I44,,$C$4-DebutCalend)</f>
        <v>0</v>
      </c>
      <c r="J44" s="40">
        <f ca="1">OFFSET(ANNUEL!J44,,$C$4-DebutCalend)</f>
        <v>0</v>
      </c>
      <c r="K44" s="40">
        <f ca="1">OFFSET(ANNUEL!K44,,$C$4-DebutCalend)</f>
        <v>0</v>
      </c>
      <c r="L44" s="40">
        <f ca="1">OFFSET(ANNUEL!L44,,$C$4-DebutCalend)</f>
        <v>0</v>
      </c>
      <c r="M44" s="40">
        <f ca="1">OFFSET(ANNUEL!M44,,$C$4-DebutCalend)</f>
        <v>0</v>
      </c>
      <c r="N44" s="40">
        <f ca="1">OFFSET(ANNUEL!N44,,$C$4-DebutCalend)</f>
        <v>0</v>
      </c>
      <c r="O44" s="40">
        <f ca="1">OFFSET(ANNUEL!O44,,$C$4-DebutCalend)</f>
        <v>0</v>
      </c>
      <c r="P44" s="40">
        <f ca="1">OFFSET(ANNUEL!P44,,$C$4-DebutCalend)</f>
        <v>0</v>
      </c>
      <c r="Q44" s="40">
        <f ca="1">OFFSET(ANNUEL!Q44,,$C$4-DebutCalend)</f>
        <v>0</v>
      </c>
      <c r="R44" s="40">
        <f ca="1">OFFSET(ANNUEL!R44,,$C$4-DebutCalend)</f>
        <v>0</v>
      </c>
      <c r="S44" s="40">
        <f ca="1">OFFSET(ANNUEL!S44,,$C$4-DebutCalend)</f>
        <v>0</v>
      </c>
      <c r="T44" s="40">
        <f ca="1">OFFSET(ANNUEL!T44,,$C$4-DebutCalend)</f>
        <v>0</v>
      </c>
      <c r="U44" s="40">
        <f ca="1">OFFSET(ANNUEL!U44,,$C$4-DebutCalend)</f>
        <v>0</v>
      </c>
      <c r="V44" s="40">
        <f ca="1">OFFSET(ANNUEL!V44,,$C$4-DebutCalend)</f>
        <v>0</v>
      </c>
      <c r="W44" s="40">
        <f ca="1">OFFSET(ANNUEL!W44,,$C$4-DebutCalend)</f>
        <v>0</v>
      </c>
      <c r="X44" s="40">
        <f ca="1">OFFSET(ANNUEL!X44,,$C$4-DebutCalend)</f>
        <v>0</v>
      </c>
      <c r="Y44" s="40">
        <f ca="1">OFFSET(ANNUEL!Y44,,$C$4-DebutCalend)</f>
        <v>0</v>
      </c>
      <c r="Z44" s="40">
        <f ca="1">OFFSET(ANNUEL!Z44,,$C$4-DebutCalend)</f>
        <v>0</v>
      </c>
      <c r="AA44" s="40">
        <f ca="1">OFFSET(ANNUEL!AA44,,$C$4-DebutCalend)</f>
        <v>0</v>
      </c>
      <c r="AB44" s="40">
        <f ca="1">OFFSET(ANNUEL!AB44,,$C$4-DebutCalend)</f>
        <v>0</v>
      </c>
      <c r="AC44" s="40">
        <f ca="1">OFFSET(ANNUEL!AC44,,$C$4-DebutCalend)</f>
        <v>0</v>
      </c>
      <c r="AD44" s="40">
        <f ca="1">OFFSET(ANNUEL!AD44,,$C$4-DebutCalend)</f>
        <v>0</v>
      </c>
      <c r="AE44" s="40">
        <f ca="1">OFFSET(ANNUEL!AE44,,$C$4-DebutCalend)</f>
        <v>0</v>
      </c>
      <c r="AF44" s="40">
        <f ca="1">OFFSET(ANNUEL!AF44,,$C$4-DebutCalend)</f>
        <v>0</v>
      </c>
      <c r="AG44" s="40">
        <f ca="1">OFFSET(ANNUEL!AG44,,$C$4-DebutCalend)</f>
        <v>0</v>
      </c>
    </row>
    <row r="45" spans="1:33" x14ac:dyDescent="0.35">
      <c r="A45" s="174"/>
      <c r="B45" s="140"/>
      <c r="C45" s="24">
        <f ca="1">OFFSET(ANNUEL!C45,,$C$4-DebutCalend)</f>
        <v>0</v>
      </c>
      <c r="D45" s="24">
        <f ca="1">OFFSET(ANNUEL!D45,,$C$4-DebutCalend)</f>
        <v>0</v>
      </c>
      <c r="E45" s="24">
        <f ca="1">OFFSET(ANNUEL!E45,,$C$4-DebutCalend)</f>
        <v>0</v>
      </c>
      <c r="F45" s="24">
        <f ca="1">OFFSET(ANNUEL!F45,,$C$4-DebutCalend)</f>
        <v>0</v>
      </c>
      <c r="G45" s="24">
        <f ca="1">OFFSET(ANNUEL!G45,,$C$4-DebutCalend)</f>
        <v>0</v>
      </c>
      <c r="H45" s="24">
        <f ca="1">OFFSET(ANNUEL!H45,,$C$4-DebutCalend)</f>
        <v>0</v>
      </c>
      <c r="I45" s="24">
        <f ca="1">OFFSET(ANNUEL!I45,,$C$4-DebutCalend)</f>
        <v>0</v>
      </c>
      <c r="J45" s="24">
        <f ca="1">OFFSET(ANNUEL!J45,,$C$4-DebutCalend)</f>
        <v>0</v>
      </c>
      <c r="K45" s="24">
        <f ca="1">OFFSET(ANNUEL!K45,,$C$4-DebutCalend)</f>
        <v>0</v>
      </c>
      <c r="L45" s="24">
        <f ca="1">OFFSET(ANNUEL!L45,,$C$4-DebutCalend)</f>
        <v>0</v>
      </c>
      <c r="M45" s="24">
        <f ca="1">OFFSET(ANNUEL!M45,,$C$4-DebutCalend)</f>
        <v>0</v>
      </c>
      <c r="N45" s="24">
        <f ca="1">OFFSET(ANNUEL!N45,,$C$4-DebutCalend)</f>
        <v>0</v>
      </c>
      <c r="O45" s="24">
        <f ca="1">OFFSET(ANNUEL!O45,,$C$4-DebutCalend)</f>
        <v>0</v>
      </c>
      <c r="P45" s="24">
        <f ca="1">OFFSET(ANNUEL!P45,,$C$4-DebutCalend)</f>
        <v>0</v>
      </c>
      <c r="Q45" s="24">
        <f ca="1">OFFSET(ANNUEL!Q45,,$C$4-DebutCalend)</f>
        <v>0</v>
      </c>
      <c r="R45" s="24">
        <f ca="1">OFFSET(ANNUEL!R45,,$C$4-DebutCalend)</f>
        <v>0</v>
      </c>
      <c r="S45" s="24">
        <f ca="1">OFFSET(ANNUEL!S45,,$C$4-DebutCalend)</f>
        <v>0</v>
      </c>
      <c r="T45" s="24">
        <f ca="1">OFFSET(ANNUEL!T45,,$C$4-DebutCalend)</f>
        <v>0</v>
      </c>
      <c r="U45" s="24">
        <f ca="1">OFFSET(ANNUEL!U45,,$C$4-DebutCalend)</f>
        <v>0</v>
      </c>
      <c r="V45" s="24">
        <f ca="1">OFFSET(ANNUEL!V45,,$C$4-DebutCalend)</f>
        <v>0</v>
      </c>
      <c r="W45" s="24">
        <f ca="1">OFFSET(ANNUEL!W45,,$C$4-DebutCalend)</f>
        <v>0</v>
      </c>
      <c r="X45" s="24">
        <f ca="1">OFFSET(ANNUEL!X45,,$C$4-DebutCalend)</f>
        <v>0</v>
      </c>
      <c r="Y45" s="24">
        <f ca="1">OFFSET(ANNUEL!Y45,,$C$4-DebutCalend)</f>
        <v>0</v>
      </c>
      <c r="Z45" s="24">
        <f ca="1">OFFSET(ANNUEL!Z45,,$C$4-DebutCalend)</f>
        <v>0</v>
      </c>
      <c r="AA45" s="24">
        <f ca="1">OFFSET(ANNUEL!AA45,,$C$4-DebutCalend)</f>
        <v>0</v>
      </c>
      <c r="AB45" s="24">
        <f ca="1">OFFSET(ANNUEL!AB45,,$C$4-DebutCalend)</f>
        <v>0</v>
      </c>
      <c r="AC45" s="24">
        <f ca="1">OFFSET(ANNUEL!AC45,,$C$4-DebutCalend)</f>
        <v>0</v>
      </c>
      <c r="AD45" s="24">
        <f ca="1">OFFSET(ANNUEL!AD45,,$C$4-DebutCalend)</f>
        <v>0</v>
      </c>
      <c r="AE45" s="24">
        <f ca="1">OFFSET(ANNUEL!AE45,,$C$4-DebutCalend)</f>
        <v>0</v>
      </c>
      <c r="AF45" s="24">
        <f ca="1">OFFSET(ANNUEL!AF45,,$C$4-DebutCalend)</f>
        <v>0</v>
      </c>
      <c r="AG45" s="24">
        <f ca="1">OFFSET(ANNUEL!AG45,,$C$4-DebutCalend)</f>
        <v>0</v>
      </c>
    </row>
    <row r="46" spans="1:33" x14ac:dyDescent="0.35">
      <c r="A46" s="174"/>
      <c r="B46" s="140"/>
      <c r="C46" s="24">
        <f ca="1">OFFSET(ANNUEL!C46,,$C$4-DebutCalend)</f>
        <v>0</v>
      </c>
      <c r="D46" s="24">
        <f ca="1">OFFSET(ANNUEL!D46,,$C$4-DebutCalend)</f>
        <v>0</v>
      </c>
      <c r="E46" s="24">
        <f ca="1">OFFSET(ANNUEL!E46,,$C$4-DebutCalend)</f>
        <v>0</v>
      </c>
      <c r="F46" s="24">
        <f ca="1">OFFSET(ANNUEL!F46,,$C$4-DebutCalend)</f>
        <v>0</v>
      </c>
      <c r="G46" s="24">
        <f ca="1">OFFSET(ANNUEL!G46,,$C$4-DebutCalend)</f>
        <v>0</v>
      </c>
      <c r="H46" s="24">
        <f ca="1">OFFSET(ANNUEL!H46,,$C$4-DebutCalend)</f>
        <v>0</v>
      </c>
      <c r="I46" s="24">
        <f ca="1">OFFSET(ANNUEL!I46,,$C$4-DebutCalend)</f>
        <v>0</v>
      </c>
      <c r="J46" s="24">
        <f ca="1">OFFSET(ANNUEL!J46,,$C$4-DebutCalend)</f>
        <v>0</v>
      </c>
      <c r="K46" s="24">
        <f ca="1">OFFSET(ANNUEL!K46,,$C$4-DebutCalend)</f>
        <v>0</v>
      </c>
      <c r="L46" s="24">
        <f ca="1">OFFSET(ANNUEL!L46,,$C$4-DebutCalend)</f>
        <v>0</v>
      </c>
      <c r="M46" s="24">
        <f ca="1">OFFSET(ANNUEL!M46,,$C$4-DebutCalend)</f>
        <v>0</v>
      </c>
      <c r="N46" s="24">
        <f ca="1">OFFSET(ANNUEL!N46,,$C$4-DebutCalend)</f>
        <v>0</v>
      </c>
      <c r="O46" s="24">
        <f ca="1">OFFSET(ANNUEL!O46,,$C$4-DebutCalend)</f>
        <v>0</v>
      </c>
      <c r="P46" s="24">
        <f ca="1">OFFSET(ANNUEL!P46,,$C$4-DebutCalend)</f>
        <v>0</v>
      </c>
      <c r="Q46" s="24">
        <f ca="1">OFFSET(ANNUEL!Q46,,$C$4-DebutCalend)</f>
        <v>0</v>
      </c>
      <c r="R46" s="24">
        <f ca="1">OFFSET(ANNUEL!R46,,$C$4-DebutCalend)</f>
        <v>0</v>
      </c>
      <c r="S46" s="24">
        <f ca="1">OFFSET(ANNUEL!S46,,$C$4-DebutCalend)</f>
        <v>0</v>
      </c>
      <c r="T46" s="24">
        <f ca="1">OFFSET(ANNUEL!T46,,$C$4-DebutCalend)</f>
        <v>0</v>
      </c>
      <c r="U46" s="24">
        <f ca="1">OFFSET(ANNUEL!U46,,$C$4-DebutCalend)</f>
        <v>0</v>
      </c>
      <c r="V46" s="24">
        <f ca="1">OFFSET(ANNUEL!V46,,$C$4-DebutCalend)</f>
        <v>0</v>
      </c>
      <c r="W46" s="24">
        <f ca="1">OFFSET(ANNUEL!W46,,$C$4-DebutCalend)</f>
        <v>0</v>
      </c>
      <c r="X46" s="24">
        <f ca="1">OFFSET(ANNUEL!X46,,$C$4-DebutCalend)</f>
        <v>0</v>
      </c>
      <c r="Y46" s="24">
        <f ca="1">OFFSET(ANNUEL!Y46,,$C$4-DebutCalend)</f>
        <v>0</v>
      </c>
      <c r="Z46" s="24">
        <f ca="1">OFFSET(ANNUEL!Z46,,$C$4-DebutCalend)</f>
        <v>0</v>
      </c>
      <c r="AA46" s="24">
        <f ca="1">OFFSET(ANNUEL!AA46,,$C$4-DebutCalend)</f>
        <v>0</v>
      </c>
      <c r="AB46" s="24">
        <f ca="1">OFFSET(ANNUEL!AB46,,$C$4-DebutCalend)</f>
        <v>0</v>
      </c>
      <c r="AC46" s="24">
        <f ca="1">OFFSET(ANNUEL!AC46,,$C$4-DebutCalend)</f>
        <v>0</v>
      </c>
      <c r="AD46" s="24">
        <f ca="1">OFFSET(ANNUEL!AD46,,$C$4-DebutCalend)</f>
        <v>0</v>
      </c>
      <c r="AE46" s="24">
        <f ca="1">OFFSET(ANNUEL!AE46,,$C$4-DebutCalend)</f>
        <v>0</v>
      </c>
      <c r="AF46" s="24">
        <f ca="1">OFFSET(ANNUEL!AF46,,$C$4-DebutCalend)</f>
        <v>0</v>
      </c>
      <c r="AG46" s="24">
        <f ca="1">OFFSET(ANNUEL!AG46,,$C$4-DebutCalend)</f>
        <v>0</v>
      </c>
    </row>
    <row r="47" spans="1:33" x14ac:dyDescent="0.35">
      <c r="A47" s="174"/>
      <c r="B47" s="140"/>
      <c r="C47" s="24">
        <f ca="1">OFFSET(ANNUEL!C47,,$C$4-DebutCalend)</f>
        <v>0</v>
      </c>
      <c r="D47" s="24">
        <f ca="1">OFFSET(ANNUEL!D47,,$C$4-DebutCalend)</f>
        <v>0</v>
      </c>
      <c r="E47" s="24">
        <f ca="1">OFFSET(ANNUEL!E47,,$C$4-DebutCalend)</f>
        <v>0</v>
      </c>
      <c r="F47" s="24">
        <f ca="1">OFFSET(ANNUEL!F47,,$C$4-DebutCalend)</f>
        <v>0</v>
      </c>
      <c r="G47" s="24">
        <f ca="1">OFFSET(ANNUEL!G47,,$C$4-DebutCalend)</f>
        <v>0</v>
      </c>
      <c r="H47" s="24">
        <f ca="1">OFFSET(ANNUEL!H47,,$C$4-DebutCalend)</f>
        <v>0</v>
      </c>
      <c r="I47" s="24">
        <f ca="1">OFFSET(ANNUEL!I47,,$C$4-DebutCalend)</f>
        <v>0</v>
      </c>
      <c r="J47" s="24">
        <f ca="1">OFFSET(ANNUEL!J47,,$C$4-DebutCalend)</f>
        <v>0</v>
      </c>
      <c r="K47" s="24">
        <f ca="1">OFFSET(ANNUEL!K47,,$C$4-DebutCalend)</f>
        <v>0</v>
      </c>
      <c r="L47" s="24">
        <f ca="1">OFFSET(ANNUEL!L47,,$C$4-DebutCalend)</f>
        <v>0</v>
      </c>
      <c r="M47" s="24">
        <f ca="1">OFFSET(ANNUEL!M47,,$C$4-DebutCalend)</f>
        <v>0</v>
      </c>
      <c r="N47" s="24">
        <f ca="1">OFFSET(ANNUEL!N47,,$C$4-DebutCalend)</f>
        <v>0</v>
      </c>
      <c r="O47" s="24">
        <f ca="1">OFFSET(ANNUEL!O47,,$C$4-DebutCalend)</f>
        <v>0</v>
      </c>
      <c r="P47" s="24">
        <f ca="1">OFFSET(ANNUEL!P47,,$C$4-DebutCalend)</f>
        <v>0</v>
      </c>
      <c r="Q47" s="24">
        <f ca="1">OFFSET(ANNUEL!Q47,,$C$4-DebutCalend)</f>
        <v>0</v>
      </c>
      <c r="R47" s="24">
        <f ca="1">OFFSET(ANNUEL!R47,,$C$4-DebutCalend)</f>
        <v>0</v>
      </c>
      <c r="S47" s="24">
        <f ca="1">OFFSET(ANNUEL!S47,,$C$4-DebutCalend)</f>
        <v>0</v>
      </c>
      <c r="T47" s="24">
        <f ca="1">OFFSET(ANNUEL!T47,,$C$4-DebutCalend)</f>
        <v>0</v>
      </c>
      <c r="U47" s="24">
        <f ca="1">OFFSET(ANNUEL!U47,,$C$4-DebutCalend)</f>
        <v>0</v>
      </c>
      <c r="V47" s="24">
        <f ca="1">OFFSET(ANNUEL!V47,,$C$4-DebutCalend)</f>
        <v>0</v>
      </c>
      <c r="W47" s="24">
        <f ca="1">OFFSET(ANNUEL!W47,,$C$4-DebutCalend)</f>
        <v>0</v>
      </c>
      <c r="X47" s="24">
        <f ca="1">OFFSET(ANNUEL!X47,,$C$4-DebutCalend)</f>
        <v>0</v>
      </c>
      <c r="Y47" s="24">
        <f ca="1">OFFSET(ANNUEL!Y47,,$C$4-DebutCalend)</f>
        <v>0</v>
      </c>
      <c r="Z47" s="24">
        <f ca="1">OFFSET(ANNUEL!Z47,,$C$4-DebutCalend)</f>
        <v>0</v>
      </c>
      <c r="AA47" s="24">
        <f ca="1">OFFSET(ANNUEL!AA47,,$C$4-DebutCalend)</f>
        <v>0</v>
      </c>
      <c r="AB47" s="24">
        <f ca="1">OFFSET(ANNUEL!AB47,,$C$4-DebutCalend)</f>
        <v>0</v>
      </c>
      <c r="AC47" s="24">
        <f ca="1">OFFSET(ANNUEL!AC47,,$C$4-DebutCalend)</f>
        <v>0</v>
      </c>
      <c r="AD47" s="24">
        <f ca="1">OFFSET(ANNUEL!AD47,,$C$4-DebutCalend)</f>
        <v>0</v>
      </c>
      <c r="AE47" s="24">
        <f ca="1">OFFSET(ANNUEL!AE47,,$C$4-DebutCalend)</f>
        <v>0</v>
      </c>
      <c r="AF47" s="24">
        <f ca="1">OFFSET(ANNUEL!AF47,,$C$4-DebutCalend)</f>
        <v>0</v>
      </c>
      <c r="AG47" s="24">
        <f ca="1">OFFSET(ANNUEL!AG47,,$C$4-DebutCalend)</f>
        <v>0</v>
      </c>
    </row>
    <row r="48" spans="1:33" ht="15" thickBot="1" x14ac:dyDescent="0.4">
      <c r="A48" s="174"/>
      <c r="B48" s="140"/>
      <c r="C48" s="24">
        <f ca="1">OFFSET(ANNUEL!C48,,$C$4-DebutCalend)</f>
        <v>0</v>
      </c>
      <c r="D48" s="24">
        <f ca="1">OFFSET(ANNUEL!D48,,$C$4-DebutCalend)</f>
        <v>0</v>
      </c>
      <c r="E48" s="24">
        <f ca="1">OFFSET(ANNUEL!E48,,$C$4-DebutCalend)</f>
        <v>0</v>
      </c>
      <c r="F48" s="24">
        <f ca="1">OFFSET(ANNUEL!F48,,$C$4-DebutCalend)</f>
        <v>0</v>
      </c>
      <c r="G48" s="24">
        <f ca="1">OFFSET(ANNUEL!G48,,$C$4-DebutCalend)</f>
        <v>0</v>
      </c>
      <c r="H48" s="24">
        <f ca="1">OFFSET(ANNUEL!H48,,$C$4-DebutCalend)</f>
        <v>0</v>
      </c>
      <c r="I48" s="24">
        <f ca="1">OFFSET(ANNUEL!I48,,$C$4-DebutCalend)</f>
        <v>0</v>
      </c>
      <c r="J48" s="24">
        <f ca="1">OFFSET(ANNUEL!J48,,$C$4-DebutCalend)</f>
        <v>0</v>
      </c>
      <c r="K48" s="24">
        <f ca="1">OFFSET(ANNUEL!K48,,$C$4-DebutCalend)</f>
        <v>0</v>
      </c>
      <c r="L48" s="24">
        <f ca="1">OFFSET(ANNUEL!L48,,$C$4-DebutCalend)</f>
        <v>0</v>
      </c>
      <c r="M48" s="24">
        <f ca="1">OFFSET(ANNUEL!M48,,$C$4-DebutCalend)</f>
        <v>0</v>
      </c>
      <c r="N48" s="24">
        <f ca="1">OFFSET(ANNUEL!N48,,$C$4-DebutCalend)</f>
        <v>0</v>
      </c>
      <c r="O48" s="24">
        <f ca="1">OFFSET(ANNUEL!O48,,$C$4-DebutCalend)</f>
        <v>0</v>
      </c>
      <c r="P48" s="24">
        <f ca="1">OFFSET(ANNUEL!P48,,$C$4-DebutCalend)</f>
        <v>0</v>
      </c>
      <c r="Q48" s="24">
        <f ca="1">OFFSET(ANNUEL!Q48,,$C$4-DebutCalend)</f>
        <v>0</v>
      </c>
      <c r="R48" s="24">
        <f ca="1">OFFSET(ANNUEL!R48,,$C$4-DebutCalend)</f>
        <v>0</v>
      </c>
      <c r="S48" s="24">
        <f ca="1">OFFSET(ANNUEL!S48,,$C$4-DebutCalend)</f>
        <v>0</v>
      </c>
      <c r="T48" s="24">
        <f ca="1">OFFSET(ANNUEL!T48,,$C$4-DebutCalend)</f>
        <v>0</v>
      </c>
      <c r="U48" s="24">
        <f ca="1">OFFSET(ANNUEL!U48,,$C$4-DebutCalend)</f>
        <v>0</v>
      </c>
      <c r="V48" s="24">
        <f ca="1">OFFSET(ANNUEL!V48,,$C$4-DebutCalend)</f>
        <v>0</v>
      </c>
      <c r="W48" s="24">
        <f ca="1">OFFSET(ANNUEL!W48,,$C$4-DebutCalend)</f>
        <v>0</v>
      </c>
      <c r="X48" s="24">
        <f ca="1">OFFSET(ANNUEL!X48,,$C$4-DebutCalend)</f>
        <v>0</v>
      </c>
      <c r="Y48" s="24">
        <f ca="1">OFFSET(ANNUEL!Y48,,$C$4-DebutCalend)</f>
        <v>0</v>
      </c>
      <c r="Z48" s="24">
        <f ca="1">OFFSET(ANNUEL!Z48,,$C$4-DebutCalend)</f>
        <v>0</v>
      </c>
      <c r="AA48" s="24">
        <f ca="1">OFFSET(ANNUEL!AA48,,$C$4-DebutCalend)</f>
        <v>0</v>
      </c>
      <c r="AB48" s="24">
        <f ca="1">OFFSET(ANNUEL!AB48,,$C$4-DebutCalend)</f>
        <v>0</v>
      </c>
      <c r="AC48" s="24">
        <f ca="1">OFFSET(ANNUEL!AC48,,$C$4-DebutCalend)</f>
        <v>0</v>
      </c>
      <c r="AD48" s="24">
        <f ca="1">OFFSET(ANNUEL!AD48,,$C$4-DebutCalend)</f>
        <v>0</v>
      </c>
      <c r="AE48" s="24">
        <f ca="1">OFFSET(ANNUEL!AE48,,$C$4-DebutCalend)</f>
        <v>0</v>
      </c>
      <c r="AF48" s="24">
        <f ca="1">OFFSET(ANNUEL!AF48,,$C$4-DebutCalend)</f>
        <v>0</v>
      </c>
      <c r="AG48" s="24">
        <f ca="1">OFFSET(ANNUEL!AG48,,$C$4-DebutCalend)</f>
        <v>0</v>
      </c>
    </row>
    <row r="49" spans="1:33" x14ac:dyDescent="0.35">
      <c r="A49" s="174" t="s">
        <v>116</v>
      </c>
      <c r="B49" s="143" t="s">
        <v>134</v>
      </c>
      <c r="C49" s="23">
        <f ca="1">OFFSET(ANNUEL!C49,,$C$4-DebutCalend)</f>
        <v>0</v>
      </c>
      <c r="D49" s="23">
        <f ca="1">OFFSET(ANNUEL!D49,,$C$4-DebutCalend)</f>
        <v>0</v>
      </c>
      <c r="E49" s="23">
        <f ca="1">OFFSET(ANNUEL!E49,,$C$4-DebutCalend)</f>
        <v>0</v>
      </c>
      <c r="F49" s="23">
        <f ca="1">OFFSET(ANNUEL!F49,,$C$4-DebutCalend)</f>
        <v>0</v>
      </c>
      <c r="G49" s="23">
        <f ca="1">OFFSET(ANNUEL!G49,,$C$4-DebutCalend)</f>
        <v>0</v>
      </c>
      <c r="H49" s="23">
        <f ca="1">OFFSET(ANNUEL!H49,,$C$4-DebutCalend)</f>
        <v>0</v>
      </c>
      <c r="I49" s="23">
        <f ca="1">OFFSET(ANNUEL!I49,,$C$4-DebutCalend)</f>
        <v>0</v>
      </c>
      <c r="J49" s="23">
        <f ca="1">OFFSET(ANNUEL!J49,,$C$4-DebutCalend)</f>
        <v>0</v>
      </c>
      <c r="K49" s="23">
        <f ca="1">OFFSET(ANNUEL!K49,,$C$4-DebutCalend)</f>
        <v>0</v>
      </c>
      <c r="L49" s="23">
        <f ca="1">OFFSET(ANNUEL!L49,,$C$4-DebutCalend)</f>
        <v>0</v>
      </c>
      <c r="M49" s="23">
        <f ca="1">OFFSET(ANNUEL!M49,,$C$4-DebutCalend)</f>
        <v>0</v>
      </c>
      <c r="N49" s="23">
        <f ca="1">OFFSET(ANNUEL!N49,,$C$4-DebutCalend)</f>
        <v>0</v>
      </c>
      <c r="O49" s="23">
        <f ca="1">OFFSET(ANNUEL!O49,,$C$4-DebutCalend)</f>
        <v>0</v>
      </c>
      <c r="P49" s="23">
        <f ca="1">OFFSET(ANNUEL!P49,,$C$4-DebutCalend)</f>
        <v>0</v>
      </c>
      <c r="Q49" s="23">
        <f ca="1">OFFSET(ANNUEL!Q49,,$C$4-DebutCalend)</f>
        <v>0</v>
      </c>
      <c r="R49" s="23">
        <f ca="1">OFFSET(ANNUEL!R49,,$C$4-DebutCalend)</f>
        <v>0</v>
      </c>
      <c r="S49" s="23">
        <f ca="1">OFFSET(ANNUEL!S49,,$C$4-DebutCalend)</f>
        <v>0</v>
      </c>
      <c r="T49" s="23">
        <f ca="1">OFFSET(ANNUEL!T49,,$C$4-DebutCalend)</f>
        <v>0</v>
      </c>
      <c r="U49" s="23">
        <f ca="1">OFFSET(ANNUEL!U49,,$C$4-DebutCalend)</f>
        <v>0</v>
      </c>
      <c r="V49" s="23">
        <f ca="1">OFFSET(ANNUEL!V49,,$C$4-DebutCalend)</f>
        <v>0</v>
      </c>
      <c r="W49" s="23">
        <f ca="1">OFFSET(ANNUEL!W49,,$C$4-DebutCalend)</f>
        <v>0</v>
      </c>
      <c r="X49" s="23">
        <f ca="1">OFFSET(ANNUEL!X49,,$C$4-DebutCalend)</f>
        <v>0</v>
      </c>
      <c r="Y49" s="23">
        <f ca="1">OFFSET(ANNUEL!Y49,,$C$4-DebutCalend)</f>
        <v>0</v>
      </c>
      <c r="Z49" s="23">
        <f ca="1">OFFSET(ANNUEL!Z49,,$C$4-DebutCalend)</f>
        <v>0</v>
      </c>
      <c r="AA49" s="23">
        <f ca="1">OFFSET(ANNUEL!AA49,,$C$4-DebutCalend)</f>
        <v>0</v>
      </c>
      <c r="AB49" s="23">
        <f ca="1">OFFSET(ANNUEL!AB49,,$C$4-DebutCalend)</f>
        <v>0</v>
      </c>
      <c r="AC49" s="23">
        <f ca="1">OFFSET(ANNUEL!AC49,,$C$4-DebutCalend)</f>
        <v>0</v>
      </c>
      <c r="AD49" s="23">
        <f ca="1">OFFSET(ANNUEL!AD49,,$C$4-DebutCalend)</f>
        <v>0</v>
      </c>
      <c r="AE49" s="23">
        <f ca="1">OFFSET(ANNUEL!AE49,,$C$4-DebutCalend)</f>
        <v>0</v>
      </c>
      <c r="AF49" s="23">
        <f ca="1">OFFSET(ANNUEL!AF49,,$C$4-DebutCalend)</f>
        <v>0</v>
      </c>
      <c r="AG49" s="23">
        <f ca="1">OFFSET(ANNUEL!AG49,,$C$4-DebutCalend)</f>
        <v>0</v>
      </c>
    </row>
    <row r="50" spans="1:33" x14ac:dyDescent="0.35">
      <c r="A50" s="174"/>
      <c r="B50" s="141"/>
      <c r="C50" s="24">
        <f ca="1">OFFSET(ANNUEL!C50,,$C$4-DebutCalend)</f>
        <v>0</v>
      </c>
      <c r="D50" s="24">
        <f ca="1">OFFSET(ANNUEL!D50,,$C$4-DebutCalend)</f>
        <v>0</v>
      </c>
      <c r="E50" s="24">
        <f ca="1">OFFSET(ANNUEL!E50,,$C$4-DebutCalend)</f>
        <v>0</v>
      </c>
      <c r="F50" s="24">
        <f ca="1">OFFSET(ANNUEL!F50,,$C$4-DebutCalend)</f>
        <v>0</v>
      </c>
      <c r="G50" s="24">
        <f ca="1">OFFSET(ANNUEL!G50,,$C$4-DebutCalend)</f>
        <v>0</v>
      </c>
      <c r="H50" s="24">
        <f ca="1">OFFSET(ANNUEL!H50,,$C$4-DebutCalend)</f>
        <v>0</v>
      </c>
      <c r="I50" s="24">
        <f ca="1">OFFSET(ANNUEL!I50,,$C$4-DebutCalend)</f>
        <v>0</v>
      </c>
      <c r="J50" s="24">
        <f ca="1">OFFSET(ANNUEL!J50,,$C$4-DebutCalend)</f>
        <v>0</v>
      </c>
      <c r="K50" s="24">
        <f ca="1">OFFSET(ANNUEL!K50,,$C$4-DebutCalend)</f>
        <v>0</v>
      </c>
      <c r="L50" s="24">
        <f ca="1">OFFSET(ANNUEL!L50,,$C$4-DebutCalend)</f>
        <v>0</v>
      </c>
      <c r="M50" s="24">
        <f ca="1">OFFSET(ANNUEL!M50,,$C$4-DebutCalend)</f>
        <v>0</v>
      </c>
      <c r="N50" s="24">
        <f ca="1">OFFSET(ANNUEL!N50,,$C$4-DebutCalend)</f>
        <v>0</v>
      </c>
      <c r="O50" s="24">
        <f ca="1">OFFSET(ANNUEL!O50,,$C$4-DebutCalend)</f>
        <v>0</v>
      </c>
      <c r="P50" s="24">
        <f ca="1">OFFSET(ANNUEL!P50,,$C$4-DebutCalend)</f>
        <v>0</v>
      </c>
      <c r="Q50" s="24">
        <f ca="1">OFFSET(ANNUEL!Q50,,$C$4-DebutCalend)</f>
        <v>0</v>
      </c>
      <c r="R50" s="24">
        <f ca="1">OFFSET(ANNUEL!R50,,$C$4-DebutCalend)</f>
        <v>0</v>
      </c>
      <c r="S50" s="24">
        <f ca="1">OFFSET(ANNUEL!S50,,$C$4-DebutCalend)</f>
        <v>0</v>
      </c>
      <c r="T50" s="24">
        <f ca="1">OFFSET(ANNUEL!T50,,$C$4-DebutCalend)</f>
        <v>0</v>
      </c>
      <c r="U50" s="24">
        <f ca="1">OFFSET(ANNUEL!U50,,$C$4-DebutCalend)</f>
        <v>0</v>
      </c>
      <c r="V50" s="24">
        <f ca="1">OFFSET(ANNUEL!V50,,$C$4-DebutCalend)</f>
        <v>0</v>
      </c>
      <c r="W50" s="24">
        <f ca="1">OFFSET(ANNUEL!W50,,$C$4-DebutCalend)</f>
        <v>0</v>
      </c>
      <c r="X50" s="24">
        <f ca="1">OFFSET(ANNUEL!X50,,$C$4-DebutCalend)</f>
        <v>0</v>
      </c>
      <c r="Y50" s="24">
        <f ca="1">OFFSET(ANNUEL!Y50,,$C$4-DebutCalend)</f>
        <v>0</v>
      </c>
      <c r="Z50" s="24">
        <f ca="1">OFFSET(ANNUEL!Z50,,$C$4-DebutCalend)</f>
        <v>0</v>
      </c>
      <c r="AA50" s="24">
        <f ca="1">OFFSET(ANNUEL!AA50,,$C$4-DebutCalend)</f>
        <v>0</v>
      </c>
      <c r="AB50" s="24">
        <f ca="1">OFFSET(ANNUEL!AB50,,$C$4-DebutCalend)</f>
        <v>0</v>
      </c>
      <c r="AC50" s="24">
        <f ca="1">OFFSET(ANNUEL!AC50,,$C$4-DebutCalend)</f>
        <v>0</v>
      </c>
      <c r="AD50" s="24">
        <f ca="1">OFFSET(ANNUEL!AD50,,$C$4-DebutCalend)</f>
        <v>0</v>
      </c>
      <c r="AE50" s="24">
        <f ca="1">OFFSET(ANNUEL!AE50,,$C$4-DebutCalend)</f>
        <v>0</v>
      </c>
      <c r="AF50" s="24">
        <f ca="1">OFFSET(ANNUEL!AF50,,$C$4-DebutCalend)</f>
        <v>0</v>
      </c>
      <c r="AG50" s="24">
        <f ca="1">OFFSET(ANNUEL!AG50,,$C$4-DebutCalend)</f>
        <v>0</v>
      </c>
    </row>
    <row r="51" spans="1:33" x14ac:dyDescent="0.35">
      <c r="A51" s="174"/>
      <c r="B51" s="141"/>
      <c r="C51" s="24">
        <f ca="1">OFFSET(ANNUEL!C51,,$C$4-DebutCalend)</f>
        <v>0</v>
      </c>
      <c r="D51" s="24">
        <f ca="1">OFFSET(ANNUEL!D51,,$C$4-DebutCalend)</f>
        <v>0</v>
      </c>
      <c r="E51" s="24">
        <f ca="1">OFFSET(ANNUEL!E51,,$C$4-DebutCalend)</f>
        <v>0</v>
      </c>
      <c r="F51" s="24">
        <f ca="1">OFFSET(ANNUEL!F51,,$C$4-DebutCalend)</f>
        <v>0</v>
      </c>
      <c r="G51" s="24">
        <f ca="1">OFFSET(ANNUEL!G51,,$C$4-DebutCalend)</f>
        <v>0</v>
      </c>
      <c r="H51" s="24">
        <f ca="1">OFFSET(ANNUEL!H51,,$C$4-DebutCalend)</f>
        <v>0</v>
      </c>
      <c r="I51" s="24">
        <f ca="1">OFFSET(ANNUEL!I51,,$C$4-DebutCalend)</f>
        <v>0</v>
      </c>
      <c r="J51" s="24">
        <f ca="1">OFFSET(ANNUEL!J51,,$C$4-DebutCalend)</f>
        <v>0</v>
      </c>
      <c r="K51" s="24">
        <f ca="1">OFFSET(ANNUEL!K51,,$C$4-DebutCalend)</f>
        <v>0</v>
      </c>
      <c r="L51" s="24">
        <f ca="1">OFFSET(ANNUEL!L51,,$C$4-DebutCalend)</f>
        <v>0</v>
      </c>
      <c r="M51" s="24">
        <f ca="1">OFFSET(ANNUEL!M51,,$C$4-DebutCalend)</f>
        <v>0</v>
      </c>
      <c r="N51" s="24">
        <f ca="1">OFFSET(ANNUEL!N51,,$C$4-DebutCalend)</f>
        <v>0</v>
      </c>
      <c r="O51" s="24">
        <f ca="1">OFFSET(ANNUEL!O51,,$C$4-DebutCalend)</f>
        <v>0</v>
      </c>
      <c r="P51" s="24">
        <f ca="1">OFFSET(ANNUEL!P51,,$C$4-DebutCalend)</f>
        <v>0</v>
      </c>
      <c r="Q51" s="24">
        <f ca="1">OFFSET(ANNUEL!Q51,,$C$4-DebutCalend)</f>
        <v>0</v>
      </c>
      <c r="R51" s="24">
        <f ca="1">OFFSET(ANNUEL!R51,,$C$4-DebutCalend)</f>
        <v>0</v>
      </c>
      <c r="S51" s="24">
        <f ca="1">OFFSET(ANNUEL!S51,,$C$4-DebutCalend)</f>
        <v>0</v>
      </c>
      <c r="T51" s="24">
        <f ca="1">OFFSET(ANNUEL!T51,,$C$4-DebutCalend)</f>
        <v>0</v>
      </c>
      <c r="U51" s="24">
        <f ca="1">OFFSET(ANNUEL!U51,,$C$4-DebutCalend)</f>
        <v>0</v>
      </c>
      <c r="V51" s="24">
        <f ca="1">OFFSET(ANNUEL!V51,,$C$4-DebutCalend)</f>
        <v>0</v>
      </c>
      <c r="W51" s="24">
        <f ca="1">OFFSET(ANNUEL!W51,,$C$4-DebutCalend)</f>
        <v>0</v>
      </c>
      <c r="X51" s="24">
        <f ca="1">OFFSET(ANNUEL!X51,,$C$4-DebutCalend)</f>
        <v>0</v>
      </c>
      <c r="Y51" s="24">
        <f ca="1">OFFSET(ANNUEL!Y51,,$C$4-DebutCalend)</f>
        <v>0</v>
      </c>
      <c r="Z51" s="24">
        <f ca="1">OFFSET(ANNUEL!Z51,,$C$4-DebutCalend)</f>
        <v>0</v>
      </c>
      <c r="AA51" s="24">
        <f ca="1">OFFSET(ANNUEL!AA51,,$C$4-DebutCalend)</f>
        <v>0</v>
      </c>
      <c r="AB51" s="24">
        <f ca="1">OFFSET(ANNUEL!AB51,,$C$4-DebutCalend)</f>
        <v>0</v>
      </c>
      <c r="AC51" s="24">
        <f ca="1">OFFSET(ANNUEL!AC51,,$C$4-DebutCalend)</f>
        <v>0</v>
      </c>
      <c r="AD51" s="24">
        <f ca="1">OFFSET(ANNUEL!AD51,,$C$4-DebutCalend)</f>
        <v>0</v>
      </c>
      <c r="AE51" s="24">
        <f ca="1">OFFSET(ANNUEL!AE51,,$C$4-DebutCalend)</f>
        <v>0</v>
      </c>
      <c r="AF51" s="24">
        <f ca="1">OFFSET(ANNUEL!AF51,,$C$4-DebutCalend)</f>
        <v>0</v>
      </c>
      <c r="AG51" s="24">
        <f ca="1">OFFSET(ANNUEL!AG51,,$C$4-DebutCalend)</f>
        <v>0</v>
      </c>
    </row>
    <row r="52" spans="1:33" x14ac:dyDescent="0.35">
      <c r="A52" s="174"/>
      <c r="B52" s="141"/>
      <c r="C52" s="24">
        <f ca="1">OFFSET(ANNUEL!C52,,$C$4-DebutCalend)</f>
        <v>0</v>
      </c>
      <c r="D52" s="24">
        <f ca="1">OFFSET(ANNUEL!D52,,$C$4-DebutCalend)</f>
        <v>0</v>
      </c>
      <c r="E52" s="24">
        <f ca="1">OFFSET(ANNUEL!E52,,$C$4-DebutCalend)</f>
        <v>0</v>
      </c>
      <c r="F52" s="24">
        <f ca="1">OFFSET(ANNUEL!F52,,$C$4-DebutCalend)</f>
        <v>0</v>
      </c>
      <c r="G52" s="24">
        <f ca="1">OFFSET(ANNUEL!G52,,$C$4-DebutCalend)</f>
        <v>0</v>
      </c>
      <c r="H52" s="24">
        <f ca="1">OFFSET(ANNUEL!H52,,$C$4-DebutCalend)</f>
        <v>0</v>
      </c>
      <c r="I52" s="24">
        <f ca="1">OFFSET(ANNUEL!I52,,$C$4-DebutCalend)</f>
        <v>0</v>
      </c>
      <c r="J52" s="24">
        <f ca="1">OFFSET(ANNUEL!J52,,$C$4-DebutCalend)</f>
        <v>0</v>
      </c>
      <c r="K52" s="24">
        <f ca="1">OFFSET(ANNUEL!K52,,$C$4-DebutCalend)</f>
        <v>0</v>
      </c>
      <c r="L52" s="24">
        <f ca="1">OFFSET(ANNUEL!L52,,$C$4-DebutCalend)</f>
        <v>0</v>
      </c>
      <c r="M52" s="24">
        <f ca="1">OFFSET(ANNUEL!M52,,$C$4-DebutCalend)</f>
        <v>0</v>
      </c>
      <c r="N52" s="24">
        <f ca="1">OFFSET(ANNUEL!N52,,$C$4-DebutCalend)</f>
        <v>0</v>
      </c>
      <c r="O52" s="24">
        <f ca="1">OFFSET(ANNUEL!O52,,$C$4-DebutCalend)</f>
        <v>0</v>
      </c>
      <c r="P52" s="24">
        <f ca="1">OFFSET(ANNUEL!P52,,$C$4-DebutCalend)</f>
        <v>0</v>
      </c>
      <c r="Q52" s="24">
        <f ca="1">OFFSET(ANNUEL!Q52,,$C$4-DebutCalend)</f>
        <v>0</v>
      </c>
      <c r="R52" s="24">
        <f ca="1">OFFSET(ANNUEL!R52,,$C$4-DebutCalend)</f>
        <v>0</v>
      </c>
      <c r="S52" s="24">
        <f ca="1">OFFSET(ANNUEL!S52,,$C$4-DebutCalend)</f>
        <v>0</v>
      </c>
      <c r="T52" s="24">
        <f ca="1">OFFSET(ANNUEL!T52,,$C$4-DebutCalend)</f>
        <v>0</v>
      </c>
      <c r="U52" s="24">
        <f ca="1">OFFSET(ANNUEL!U52,,$C$4-DebutCalend)</f>
        <v>0</v>
      </c>
      <c r="V52" s="24">
        <f ca="1">OFFSET(ANNUEL!V52,,$C$4-DebutCalend)</f>
        <v>0</v>
      </c>
      <c r="W52" s="24">
        <f ca="1">OFFSET(ANNUEL!W52,,$C$4-DebutCalend)</f>
        <v>0</v>
      </c>
      <c r="X52" s="24">
        <f ca="1">OFFSET(ANNUEL!X52,,$C$4-DebutCalend)</f>
        <v>0</v>
      </c>
      <c r="Y52" s="24">
        <f ca="1">OFFSET(ANNUEL!Y52,,$C$4-DebutCalend)</f>
        <v>0</v>
      </c>
      <c r="Z52" s="24">
        <f ca="1">OFFSET(ANNUEL!Z52,,$C$4-DebutCalend)</f>
        <v>0</v>
      </c>
      <c r="AA52" s="24">
        <f ca="1">OFFSET(ANNUEL!AA52,,$C$4-DebutCalend)</f>
        <v>0</v>
      </c>
      <c r="AB52" s="24">
        <f ca="1">OFFSET(ANNUEL!AB52,,$C$4-DebutCalend)</f>
        <v>0</v>
      </c>
      <c r="AC52" s="24">
        <f ca="1">OFFSET(ANNUEL!AC52,,$C$4-DebutCalend)</f>
        <v>0</v>
      </c>
      <c r="AD52" s="24">
        <f ca="1">OFFSET(ANNUEL!AD52,,$C$4-DebutCalend)</f>
        <v>0</v>
      </c>
      <c r="AE52" s="24">
        <f ca="1">OFFSET(ANNUEL!AE52,,$C$4-DebutCalend)</f>
        <v>0</v>
      </c>
      <c r="AF52" s="24">
        <f ca="1">OFFSET(ANNUEL!AF52,,$C$4-DebutCalend)</f>
        <v>0</v>
      </c>
      <c r="AG52" s="24">
        <f ca="1">OFFSET(ANNUEL!AG52,,$C$4-DebutCalend)</f>
        <v>0</v>
      </c>
    </row>
    <row r="53" spans="1:33" x14ac:dyDescent="0.35">
      <c r="A53" s="174"/>
      <c r="B53" s="141"/>
      <c r="C53" s="24">
        <f ca="1">OFFSET(ANNUEL!C53,,$C$4-DebutCalend)</f>
        <v>0</v>
      </c>
      <c r="D53" s="24">
        <f ca="1">OFFSET(ANNUEL!D53,,$C$4-DebutCalend)</f>
        <v>0</v>
      </c>
      <c r="E53" s="24">
        <f ca="1">OFFSET(ANNUEL!E53,,$C$4-DebutCalend)</f>
        <v>0</v>
      </c>
      <c r="F53" s="24">
        <f ca="1">OFFSET(ANNUEL!F53,,$C$4-DebutCalend)</f>
        <v>0</v>
      </c>
      <c r="G53" s="24">
        <f ca="1">OFFSET(ANNUEL!G53,,$C$4-DebutCalend)</f>
        <v>0</v>
      </c>
      <c r="H53" s="24">
        <f ca="1">OFFSET(ANNUEL!H53,,$C$4-DebutCalend)</f>
        <v>0</v>
      </c>
      <c r="I53" s="24">
        <f ca="1">OFFSET(ANNUEL!I53,,$C$4-DebutCalend)</f>
        <v>0</v>
      </c>
      <c r="J53" s="24">
        <f ca="1">OFFSET(ANNUEL!J53,,$C$4-DebutCalend)</f>
        <v>0</v>
      </c>
      <c r="K53" s="24">
        <f ca="1">OFFSET(ANNUEL!K53,,$C$4-DebutCalend)</f>
        <v>0</v>
      </c>
      <c r="L53" s="24">
        <f ca="1">OFFSET(ANNUEL!L53,,$C$4-DebutCalend)</f>
        <v>0</v>
      </c>
      <c r="M53" s="24">
        <f ca="1">OFFSET(ANNUEL!M53,,$C$4-DebutCalend)</f>
        <v>0</v>
      </c>
      <c r="N53" s="24">
        <f ca="1">OFFSET(ANNUEL!N53,,$C$4-DebutCalend)</f>
        <v>0</v>
      </c>
      <c r="O53" s="24">
        <f ca="1">OFFSET(ANNUEL!O53,,$C$4-DebutCalend)</f>
        <v>0</v>
      </c>
      <c r="P53" s="24">
        <f ca="1">OFFSET(ANNUEL!P53,,$C$4-DebutCalend)</f>
        <v>0</v>
      </c>
      <c r="Q53" s="24">
        <f ca="1">OFFSET(ANNUEL!Q53,,$C$4-DebutCalend)</f>
        <v>0</v>
      </c>
      <c r="R53" s="24">
        <f ca="1">OFFSET(ANNUEL!R53,,$C$4-DebutCalend)</f>
        <v>0</v>
      </c>
      <c r="S53" s="24">
        <f ca="1">OFFSET(ANNUEL!S53,,$C$4-DebutCalend)</f>
        <v>0</v>
      </c>
      <c r="T53" s="24">
        <f ca="1">OFFSET(ANNUEL!T53,,$C$4-DebutCalend)</f>
        <v>0</v>
      </c>
      <c r="U53" s="24">
        <f ca="1">OFFSET(ANNUEL!U53,,$C$4-DebutCalend)</f>
        <v>0</v>
      </c>
      <c r="V53" s="24">
        <f ca="1">OFFSET(ANNUEL!V53,,$C$4-DebutCalend)</f>
        <v>0</v>
      </c>
      <c r="W53" s="24">
        <f ca="1">OFFSET(ANNUEL!W53,,$C$4-DebutCalend)</f>
        <v>0</v>
      </c>
      <c r="X53" s="24">
        <f ca="1">OFFSET(ANNUEL!X53,,$C$4-DebutCalend)</f>
        <v>0</v>
      </c>
      <c r="Y53" s="24">
        <f ca="1">OFFSET(ANNUEL!Y53,,$C$4-DebutCalend)</f>
        <v>0</v>
      </c>
      <c r="Z53" s="24">
        <f ca="1">OFFSET(ANNUEL!Z53,,$C$4-DebutCalend)</f>
        <v>0</v>
      </c>
      <c r="AA53" s="24">
        <f ca="1">OFFSET(ANNUEL!AA53,,$C$4-DebutCalend)</f>
        <v>0</v>
      </c>
      <c r="AB53" s="24">
        <f ca="1">OFFSET(ANNUEL!AB53,,$C$4-DebutCalend)</f>
        <v>0</v>
      </c>
      <c r="AC53" s="24">
        <f ca="1">OFFSET(ANNUEL!AC53,,$C$4-DebutCalend)</f>
        <v>0</v>
      </c>
      <c r="AD53" s="24">
        <f ca="1">OFFSET(ANNUEL!AD53,,$C$4-DebutCalend)</f>
        <v>0</v>
      </c>
      <c r="AE53" s="24">
        <f ca="1">OFFSET(ANNUEL!AE53,,$C$4-DebutCalend)</f>
        <v>0</v>
      </c>
      <c r="AF53" s="24">
        <f ca="1">OFFSET(ANNUEL!AF53,,$C$4-DebutCalend)</f>
        <v>0</v>
      </c>
      <c r="AG53" s="24">
        <f ca="1">OFFSET(ANNUEL!AG53,,$C$4-DebutCalend)</f>
        <v>0</v>
      </c>
    </row>
    <row r="54" spans="1:33" x14ac:dyDescent="0.35">
      <c r="A54" s="174"/>
      <c r="B54" s="141"/>
      <c r="C54" s="24">
        <f ca="1">OFFSET(ANNUEL!C54,,$C$4-DebutCalend)</f>
        <v>0</v>
      </c>
      <c r="D54" s="24">
        <f ca="1">OFFSET(ANNUEL!D54,,$C$4-DebutCalend)</f>
        <v>0</v>
      </c>
      <c r="E54" s="24">
        <f ca="1">OFFSET(ANNUEL!E54,,$C$4-DebutCalend)</f>
        <v>0</v>
      </c>
      <c r="F54" s="24">
        <f ca="1">OFFSET(ANNUEL!F54,,$C$4-DebutCalend)</f>
        <v>0</v>
      </c>
      <c r="G54" s="24">
        <f ca="1">OFFSET(ANNUEL!G54,,$C$4-DebutCalend)</f>
        <v>0</v>
      </c>
      <c r="H54" s="24">
        <f ca="1">OFFSET(ANNUEL!H54,,$C$4-DebutCalend)</f>
        <v>0</v>
      </c>
      <c r="I54" s="24">
        <f ca="1">OFFSET(ANNUEL!I54,,$C$4-DebutCalend)</f>
        <v>0</v>
      </c>
      <c r="J54" s="24">
        <f ca="1">OFFSET(ANNUEL!J54,,$C$4-DebutCalend)</f>
        <v>0</v>
      </c>
      <c r="K54" s="24">
        <f ca="1">OFFSET(ANNUEL!K54,,$C$4-DebutCalend)</f>
        <v>0</v>
      </c>
      <c r="L54" s="24">
        <f ca="1">OFFSET(ANNUEL!L54,,$C$4-DebutCalend)</f>
        <v>0</v>
      </c>
      <c r="M54" s="24">
        <f ca="1">OFFSET(ANNUEL!M54,,$C$4-DebutCalend)</f>
        <v>0</v>
      </c>
      <c r="N54" s="24">
        <f ca="1">OFFSET(ANNUEL!N54,,$C$4-DebutCalend)</f>
        <v>0</v>
      </c>
      <c r="O54" s="24">
        <f ca="1">OFFSET(ANNUEL!O54,,$C$4-DebutCalend)</f>
        <v>0</v>
      </c>
      <c r="P54" s="24">
        <f ca="1">OFFSET(ANNUEL!P54,,$C$4-DebutCalend)</f>
        <v>0</v>
      </c>
      <c r="Q54" s="24">
        <f ca="1">OFFSET(ANNUEL!Q54,,$C$4-DebutCalend)</f>
        <v>0</v>
      </c>
      <c r="R54" s="24">
        <f ca="1">OFFSET(ANNUEL!R54,,$C$4-DebutCalend)</f>
        <v>0</v>
      </c>
      <c r="S54" s="24">
        <f ca="1">OFFSET(ANNUEL!S54,,$C$4-DebutCalend)</f>
        <v>0</v>
      </c>
      <c r="T54" s="24">
        <f ca="1">OFFSET(ANNUEL!T54,,$C$4-DebutCalend)</f>
        <v>0</v>
      </c>
      <c r="U54" s="24">
        <f ca="1">OFFSET(ANNUEL!U54,,$C$4-DebutCalend)</f>
        <v>0</v>
      </c>
      <c r="V54" s="24">
        <f ca="1">OFFSET(ANNUEL!V54,,$C$4-DebutCalend)</f>
        <v>0</v>
      </c>
      <c r="W54" s="24">
        <f ca="1">OFFSET(ANNUEL!W54,,$C$4-DebutCalend)</f>
        <v>0</v>
      </c>
      <c r="X54" s="24">
        <f ca="1">OFFSET(ANNUEL!X54,,$C$4-DebutCalend)</f>
        <v>0</v>
      </c>
      <c r="Y54" s="24">
        <f ca="1">OFFSET(ANNUEL!Y54,,$C$4-DebutCalend)</f>
        <v>0</v>
      </c>
      <c r="Z54" s="24">
        <f ca="1">OFFSET(ANNUEL!Z54,,$C$4-DebutCalend)</f>
        <v>0</v>
      </c>
      <c r="AA54" s="24">
        <f ca="1">OFFSET(ANNUEL!AA54,,$C$4-DebutCalend)</f>
        <v>0</v>
      </c>
      <c r="AB54" s="24">
        <f ca="1">OFFSET(ANNUEL!AB54,,$C$4-DebutCalend)</f>
        <v>0</v>
      </c>
      <c r="AC54" s="24">
        <f ca="1">OFFSET(ANNUEL!AC54,,$C$4-DebutCalend)</f>
        <v>0</v>
      </c>
      <c r="AD54" s="24">
        <f ca="1">OFFSET(ANNUEL!AD54,,$C$4-DebutCalend)</f>
        <v>0</v>
      </c>
      <c r="AE54" s="24">
        <f ca="1">OFFSET(ANNUEL!AE54,,$C$4-DebutCalend)</f>
        <v>0</v>
      </c>
      <c r="AF54" s="24">
        <f ca="1">OFFSET(ANNUEL!AF54,,$C$4-DebutCalend)</f>
        <v>0</v>
      </c>
      <c r="AG54" s="24">
        <f ca="1">OFFSET(ANNUEL!AG54,,$C$4-DebutCalend)</f>
        <v>0</v>
      </c>
    </row>
    <row r="55" spans="1:33" ht="15" thickBot="1" x14ac:dyDescent="0.4">
      <c r="A55" s="174"/>
      <c r="B55" s="141"/>
      <c r="C55" s="40">
        <f ca="1">OFFSET(ANNUEL!C55,,$C$4-DebutCalend)</f>
        <v>0</v>
      </c>
      <c r="D55" s="40">
        <f ca="1">OFFSET(ANNUEL!D55,,$C$4-DebutCalend)</f>
        <v>0</v>
      </c>
      <c r="E55" s="40">
        <f ca="1">OFFSET(ANNUEL!E55,,$C$4-DebutCalend)</f>
        <v>0</v>
      </c>
      <c r="F55" s="40">
        <f ca="1">OFFSET(ANNUEL!F55,,$C$4-DebutCalend)</f>
        <v>0</v>
      </c>
      <c r="G55" s="40">
        <f ca="1">OFFSET(ANNUEL!G55,,$C$4-DebutCalend)</f>
        <v>0</v>
      </c>
      <c r="H55" s="40">
        <f ca="1">OFFSET(ANNUEL!H55,,$C$4-DebutCalend)</f>
        <v>0</v>
      </c>
      <c r="I55" s="40">
        <f ca="1">OFFSET(ANNUEL!I55,,$C$4-DebutCalend)</f>
        <v>0</v>
      </c>
      <c r="J55" s="40">
        <f ca="1">OFFSET(ANNUEL!J55,,$C$4-DebutCalend)</f>
        <v>0</v>
      </c>
      <c r="K55" s="40">
        <f ca="1">OFFSET(ANNUEL!K55,,$C$4-DebutCalend)</f>
        <v>0</v>
      </c>
      <c r="L55" s="40">
        <f ca="1">OFFSET(ANNUEL!L55,,$C$4-DebutCalend)</f>
        <v>0</v>
      </c>
      <c r="M55" s="40">
        <f ca="1">OFFSET(ANNUEL!M55,,$C$4-DebutCalend)</f>
        <v>0</v>
      </c>
      <c r="N55" s="40">
        <f ca="1">OFFSET(ANNUEL!N55,,$C$4-DebutCalend)</f>
        <v>0</v>
      </c>
      <c r="O55" s="40">
        <f ca="1">OFFSET(ANNUEL!O55,,$C$4-DebutCalend)</f>
        <v>0</v>
      </c>
      <c r="P55" s="40">
        <f ca="1">OFFSET(ANNUEL!P55,,$C$4-DebutCalend)</f>
        <v>0</v>
      </c>
      <c r="Q55" s="40">
        <f ca="1">OFFSET(ANNUEL!Q55,,$C$4-DebutCalend)</f>
        <v>0</v>
      </c>
      <c r="R55" s="40">
        <f ca="1">OFFSET(ANNUEL!R55,,$C$4-DebutCalend)</f>
        <v>0</v>
      </c>
      <c r="S55" s="40">
        <f ca="1">OFFSET(ANNUEL!S55,,$C$4-DebutCalend)</f>
        <v>0</v>
      </c>
      <c r="T55" s="40">
        <f ca="1">OFFSET(ANNUEL!T55,,$C$4-DebutCalend)</f>
        <v>0</v>
      </c>
      <c r="U55" s="40">
        <f ca="1">OFFSET(ANNUEL!U55,,$C$4-DebutCalend)</f>
        <v>0</v>
      </c>
      <c r="V55" s="40">
        <f ca="1">OFFSET(ANNUEL!V55,,$C$4-DebutCalend)</f>
        <v>0</v>
      </c>
      <c r="W55" s="40">
        <f ca="1">OFFSET(ANNUEL!W55,,$C$4-DebutCalend)</f>
        <v>0</v>
      </c>
      <c r="X55" s="40">
        <f ca="1">OFFSET(ANNUEL!X55,,$C$4-DebutCalend)</f>
        <v>0</v>
      </c>
      <c r="Y55" s="40">
        <f ca="1">OFFSET(ANNUEL!Y55,,$C$4-DebutCalend)</f>
        <v>0</v>
      </c>
      <c r="Z55" s="40">
        <f ca="1">OFFSET(ANNUEL!Z55,,$C$4-DebutCalend)</f>
        <v>0</v>
      </c>
      <c r="AA55" s="40">
        <f ca="1">OFFSET(ANNUEL!AA55,,$C$4-DebutCalend)</f>
        <v>0</v>
      </c>
      <c r="AB55" s="40">
        <f ca="1">OFFSET(ANNUEL!AB55,,$C$4-DebutCalend)</f>
        <v>0</v>
      </c>
      <c r="AC55" s="40">
        <f ca="1">OFFSET(ANNUEL!AC55,,$C$4-DebutCalend)</f>
        <v>0</v>
      </c>
      <c r="AD55" s="40">
        <f ca="1">OFFSET(ANNUEL!AD55,,$C$4-DebutCalend)</f>
        <v>0</v>
      </c>
      <c r="AE55" s="40">
        <f ca="1">OFFSET(ANNUEL!AE55,,$C$4-DebutCalend)</f>
        <v>0</v>
      </c>
      <c r="AF55" s="40">
        <f ca="1">OFFSET(ANNUEL!AF55,,$C$4-DebutCalend)</f>
        <v>0</v>
      </c>
      <c r="AG55" s="40">
        <f ca="1">OFFSET(ANNUEL!AG55,,$C$4-DebutCalend)</f>
        <v>0</v>
      </c>
    </row>
    <row r="56" spans="1:33" x14ac:dyDescent="0.35">
      <c r="A56" s="174"/>
      <c r="B56" s="141"/>
      <c r="C56" s="24">
        <f ca="1">OFFSET(ANNUEL!C56,,$C$4-DebutCalend)</f>
        <v>0</v>
      </c>
      <c r="D56" s="24">
        <f ca="1">OFFSET(ANNUEL!D56,,$C$4-DebutCalend)</f>
        <v>0</v>
      </c>
      <c r="E56" s="24">
        <f ca="1">OFFSET(ANNUEL!E56,,$C$4-DebutCalend)</f>
        <v>0</v>
      </c>
      <c r="F56" s="24">
        <f ca="1">OFFSET(ANNUEL!F56,,$C$4-DebutCalend)</f>
        <v>0</v>
      </c>
      <c r="G56" s="24">
        <f ca="1">OFFSET(ANNUEL!G56,,$C$4-DebutCalend)</f>
        <v>0</v>
      </c>
      <c r="H56" s="24">
        <f ca="1">OFFSET(ANNUEL!H56,,$C$4-DebutCalend)</f>
        <v>0</v>
      </c>
      <c r="I56" s="24">
        <f ca="1">OFFSET(ANNUEL!I56,,$C$4-DebutCalend)</f>
        <v>0</v>
      </c>
      <c r="J56" s="24">
        <f ca="1">OFFSET(ANNUEL!J56,,$C$4-DebutCalend)</f>
        <v>0</v>
      </c>
      <c r="K56" s="24">
        <f ca="1">OFFSET(ANNUEL!K56,,$C$4-DebutCalend)</f>
        <v>0</v>
      </c>
      <c r="L56" s="24">
        <f ca="1">OFFSET(ANNUEL!L56,,$C$4-DebutCalend)</f>
        <v>0</v>
      </c>
      <c r="M56" s="24">
        <f ca="1">OFFSET(ANNUEL!M56,,$C$4-DebutCalend)</f>
        <v>0</v>
      </c>
      <c r="N56" s="24">
        <f ca="1">OFFSET(ANNUEL!N56,,$C$4-DebutCalend)</f>
        <v>0</v>
      </c>
      <c r="O56" s="24">
        <f ca="1">OFFSET(ANNUEL!O56,,$C$4-DebutCalend)</f>
        <v>0</v>
      </c>
      <c r="P56" s="24">
        <f ca="1">OFFSET(ANNUEL!P56,,$C$4-DebutCalend)</f>
        <v>0</v>
      </c>
      <c r="Q56" s="24">
        <f ca="1">OFFSET(ANNUEL!Q56,,$C$4-DebutCalend)</f>
        <v>0</v>
      </c>
      <c r="R56" s="24">
        <f ca="1">OFFSET(ANNUEL!R56,,$C$4-DebutCalend)</f>
        <v>0</v>
      </c>
      <c r="S56" s="24">
        <f ca="1">OFFSET(ANNUEL!S56,,$C$4-DebutCalend)</f>
        <v>0</v>
      </c>
      <c r="T56" s="24">
        <f ca="1">OFFSET(ANNUEL!T56,,$C$4-DebutCalend)</f>
        <v>0</v>
      </c>
      <c r="U56" s="24">
        <f ca="1">OFFSET(ANNUEL!U56,,$C$4-DebutCalend)</f>
        <v>0</v>
      </c>
      <c r="V56" s="24">
        <f ca="1">OFFSET(ANNUEL!V56,,$C$4-DebutCalend)</f>
        <v>0</v>
      </c>
      <c r="W56" s="24">
        <f ca="1">OFFSET(ANNUEL!W56,,$C$4-DebutCalend)</f>
        <v>0</v>
      </c>
      <c r="X56" s="24">
        <f ca="1">OFFSET(ANNUEL!X56,,$C$4-DebutCalend)</f>
        <v>0</v>
      </c>
      <c r="Y56" s="24">
        <f ca="1">OFFSET(ANNUEL!Y56,,$C$4-DebutCalend)</f>
        <v>0</v>
      </c>
      <c r="Z56" s="24">
        <f ca="1">OFFSET(ANNUEL!Z56,,$C$4-DebutCalend)</f>
        <v>0</v>
      </c>
      <c r="AA56" s="24">
        <f ca="1">OFFSET(ANNUEL!AA56,,$C$4-DebutCalend)</f>
        <v>0</v>
      </c>
      <c r="AB56" s="24">
        <f ca="1">OFFSET(ANNUEL!AB56,,$C$4-DebutCalend)</f>
        <v>0</v>
      </c>
      <c r="AC56" s="24">
        <f ca="1">OFFSET(ANNUEL!AC56,,$C$4-DebutCalend)</f>
        <v>0</v>
      </c>
      <c r="AD56" s="24">
        <f ca="1">OFFSET(ANNUEL!AD56,,$C$4-DebutCalend)</f>
        <v>0</v>
      </c>
      <c r="AE56" s="24">
        <f ca="1">OFFSET(ANNUEL!AE56,,$C$4-DebutCalend)</f>
        <v>0</v>
      </c>
      <c r="AF56" s="24">
        <f ca="1">OFFSET(ANNUEL!AF56,,$C$4-DebutCalend)</f>
        <v>0</v>
      </c>
      <c r="AG56" s="24">
        <f ca="1">OFFSET(ANNUEL!AG56,,$C$4-DebutCalend)</f>
        <v>0</v>
      </c>
    </row>
    <row r="57" spans="1:33" x14ac:dyDescent="0.35">
      <c r="A57" s="174"/>
      <c r="B57" s="141"/>
      <c r="C57" s="24">
        <f ca="1">OFFSET(ANNUEL!C57,,$C$4-DebutCalend)</f>
        <v>0</v>
      </c>
      <c r="D57" s="24">
        <f ca="1">OFFSET(ANNUEL!D57,,$C$4-DebutCalend)</f>
        <v>0</v>
      </c>
      <c r="E57" s="24">
        <f ca="1">OFFSET(ANNUEL!E57,,$C$4-DebutCalend)</f>
        <v>0</v>
      </c>
      <c r="F57" s="24">
        <f ca="1">OFFSET(ANNUEL!F57,,$C$4-DebutCalend)</f>
        <v>0</v>
      </c>
      <c r="G57" s="24">
        <f ca="1">OFFSET(ANNUEL!G57,,$C$4-DebutCalend)</f>
        <v>0</v>
      </c>
      <c r="H57" s="24">
        <f ca="1">OFFSET(ANNUEL!H57,,$C$4-DebutCalend)</f>
        <v>0</v>
      </c>
      <c r="I57" s="24">
        <f ca="1">OFFSET(ANNUEL!I57,,$C$4-DebutCalend)</f>
        <v>0</v>
      </c>
      <c r="J57" s="24">
        <f ca="1">OFFSET(ANNUEL!J57,,$C$4-DebutCalend)</f>
        <v>0</v>
      </c>
      <c r="K57" s="24">
        <f ca="1">OFFSET(ANNUEL!K57,,$C$4-DebutCalend)</f>
        <v>0</v>
      </c>
      <c r="L57" s="24">
        <f ca="1">OFFSET(ANNUEL!L57,,$C$4-DebutCalend)</f>
        <v>0</v>
      </c>
      <c r="M57" s="24">
        <f ca="1">OFFSET(ANNUEL!M57,,$C$4-DebutCalend)</f>
        <v>0</v>
      </c>
      <c r="N57" s="24">
        <f ca="1">OFFSET(ANNUEL!N57,,$C$4-DebutCalend)</f>
        <v>0</v>
      </c>
      <c r="O57" s="24">
        <f ca="1">OFFSET(ANNUEL!O57,,$C$4-DebutCalend)</f>
        <v>0</v>
      </c>
      <c r="P57" s="24">
        <f ca="1">OFFSET(ANNUEL!P57,,$C$4-DebutCalend)</f>
        <v>0</v>
      </c>
      <c r="Q57" s="24">
        <f ca="1">OFFSET(ANNUEL!Q57,,$C$4-DebutCalend)</f>
        <v>0</v>
      </c>
      <c r="R57" s="24">
        <f ca="1">OFFSET(ANNUEL!R57,,$C$4-DebutCalend)</f>
        <v>0</v>
      </c>
      <c r="S57" s="24">
        <f ca="1">OFFSET(ANNUEL!S57,,$C$4-DebutCalend)</f>
        <v>0</v>
      </c>
      <c r="T57" s="24">
        <f ca="1">OFFSET(ANNUEL!T57,,$C$4-DebutCalend)</f>
        <v>0</v>
      </c>
      <c r="U57" s="24">
        <f ca="1">OFFSET(ANNUEL!U57,,$C$4-DebutCalend)</f>
        <v>0</v>
      </c>
      <c r="V57" s="24">
        <f ca="1">OFFSET(ANNUEL!V57,,$C$4-DebutCalend)</f>
        <v>0</v>
      </c>
      <c r="W57" s="24">
        <f ca="1">OFFSET(ANNUEL!W57,,$C$4-DebutCalend)</f>
        <v>0</v>
      </c>
      <c r="X57" s="24">
        <f ca="1">OFFSET(ANNUEL!X57,,$C$4-DebutCalend)</f>
        <v>0</v>
      </c>
      <c r="Y57" s="24">
        <f ca="1">OFFSET(ANNUEL!Y57,,$C$4-DebutCalend)</f>
        <v>0</v>
      </c>
      <c r="Z57" s="24">
        <f ca="1">OFFSET(ANNUEL!Z57,,$C$4-DebutCalend)</f>
        <v>0</v>
      </c>
      <c r="AA57" s="24">
        <f ca="1">OFFSET(ANNUEL!AA57,,$C$4-DebutCalend)</f>
        <v>0</v>
      </c>
      <c r="AB57" s="24">
        <f ca="1">OFFSET(ANNUEL!AB57,,$C$4-DebutCalend)</f>
        <v>0</v>
      </c>
      <c r="AC57" s="24">
        <f ca="1">OFFSET(ANNUEL!AC57,,$C$4-DebutCalend)</f>
        <v>0</v>
      </c>
      <c r="AD57" s="24">
        <f ca="1">OFFSET(ANNUEL!AD57,,$C$4-DebutCalend)</f>
        <v>0</v>
      </c>
      <c r="AE57" s="24">
        <f ca="1">OFFSET(ANNUEL!AE57,,$C$4-DebutCalend)</f>
        <v>0</v>
      </c>
      <c r="AF57" s="24">
        <f ca="1">OFFSET(ANNUEL!AF57,,$C$4-DebutCalend)</f>
        <v>0</v>
      </c>
      <c r="AG57" s="24">
        <f ca="1">OFFSET(ANNUEL!AG57,,$C$4-DebutCalend)</f>
        <v>0</v>
      </c>
    </row>
    <row r="58" spans="1:33" x14ac:dyDescent="0.35">
      <c r="A58" s="174"/>
      <c r="B58" s="140"/>
      <c r="C58" s="24">
        <f ca="1">OFFSET(ANNUEL!C58,,$C$4-DebutCalend)</f>
        <v>0</v>
      </c>
      <c r="D58" s="24">
        <f ca="1">OFFSET(ANNUEL!D58,,$C$4-DebutCalend)</f>
        <v>0</v>
      </c>
      <c r="E58" s="24">
        <f ca="1">OFFSET(ANNUEL!E58,,$C$4-DebutCalend)</f>
        <v>0</v>
      </c>
      <c r="F58" s="24">
        <f ca="1">OFFSET(ANNUEL!F58,,$C$4-DebutCalend)</f>
        <v>0</v>
      </c>
      <c r="G58" s="24">
        <f ca="1">OFFSET(ANNUEL!G58,,$C$4-DebutCalend)</f>
        <v>0</v>
      </c>
      <c r="H58" s="24">
        <f ca="1">OFFSET(ANNUEL!H58,,$C$4-DebutCalend)</f>
        <v>0</v>
      </c>
      <c r="I58" s="24">
        <f ca="1">OFFSET(ANNUEL!I58,,$C$4-DebutCalend)</f>
        <v>0</v>
      </c>
      <c r="J58" s="24">
        <f ca="1">OFFSET(ANNUEL!J58,,$C$4-DebutCalend)</f>
        <v>0</v>
      </c>
      <c r="K58" s="24">
        <f ca="1">OFFSET(ANNUEL!K58,,$C$4-DebutCalend)</f>
        <v>0</v>
      </c>
      <c r="L58" s="24">
        <f ca="1">OFFSET(ANNUEL!L58,,$C$4-DebutCalend)</f>
        <v>0</v>
      </c>
      <c r="M58" s="24">
        <f ca="1">OFFSET(ANNUEL!M58,,$C$4-DebutCalend)</f>
        <v>0</v>
      </c>
      <c r="N58" s="24">
        <f ca="1">OFFSET(ANNUEL!N58,,$C$4-DebutCalend)</f>
        <v>0</v>
      </c>
      <c r="O58" s="24">
        <f ca="1">OFFSET(ANNUEL!O58,,$C$4-DebutCalend)</f>
        <v>0</v>
      </c>
      <c r="P58" s="24">
        <f ca="1">OFFSET(ANNUEL!P58,,$C$4-DebutCalend)</f>
        <v>0</v>
      </c>
      <c r="Q58" s="24">
        <f ca="1">OFFSET(ANNUEL!Q58,,$C$4-DebutCalend)</f>
        <v>0</v>
      </c>
      <c r="R58" s="24">
        <f ca="1">OFFSET(ANNUEL!R58,,$C$4-DebutCalend)</f>
        <v>0</v>
      </c>
      <c r="S58" s="24">
        <f ca="1">OFFSET(ANNUEL!S58,,$C$4-DebutCalend)</f>
        <v>0</v>
      </c>
      <c r="T58" s="24">
        <f ca="1">OFFSET(ANNUEL!T58,,$C$4-DebutCalend)</f>
        <v>0</v>
      </c>
      <c r="U58" s="24">
        <f ca="1">OFFSET(ANNUEL!U58,,$C$4-DebutCalend)</f>
        <v>0</v>
      </c>
      <c r="V58" s="24">
        <f ca="1">OFFSET(ANNUEL!V58,,$C$4-DebutCalend)</f>
        <v>0</v>
      </c>
      <c r="W58" s="24">
        <f ca="1">OFFSET(ANNUEL!W58,,$C$4-DebutCalend)</f>
        <v>0</v>
      </c>
      <c r="X58" s="24">
        <f ca="1">OFFSET(ANNUEL!X58,,$C$4-DebutCalend)</f>
        <v>0</v>
      </c>
      <c r="Y58" s="24">
        <f ca="1">OFFSET(ANNUEL!Y58,,$C$4-DebutCalend)</f>
        <v>0</v>
      </c>
      <c r="Z58" s="24">
        <f ca="1">OFFSET(ANNUEL!Z58,,$C$4-DebutCalend)</f>
        <v>0</v>
      </c>
      <c r="AA58" s="24">
        <f ca="1">OFFSET(ANNUEL!AA58,,$C$4-DebutCalend)</f>
        <v>0</v>
      </c>
      <c r="AB58" s="24">
        <f ca="1">OFFSET(ANNUEL!AB58,,$C$4-DebutCalend)</f>
        <v>0</v>
      </c>
      <c r="AC58" s="24">
        <f ca="1">OFFSET(ANNUEL!AC58,,$C$4-DebutCalend)</f>
        <v>0</v>
      </c>
      <c r="AD58" s="24">
        <f ca="1">OFFSET(ANNUEL!AD58,,$C$4-DebutCalend)</f>
        <v>0</v>
      </c>
      <c r="AE58" s="24">
        <f ca="1">OFFSET(ANNUEL!AE58,,$C$4-DebutCalend)</f>
        <v>0</v>
      </c>
      <c r="AF58" s="24">
        <f ca="1">OFFSET(ANNUEL!AF58,,$C$4-DebutCalend)</f>
        <v>0</v>
      </c>
      <c r="AG58" s="24">
        <f ca="1">OFFSET(ANNUEL!AG58,,$C$4-DebutCalend)</f>
        <v>0</v>
      </c>
    </row>
    <row r="59" spans="1:33" ht="15" thickBot="1" x14ac:dyDescent="0.4">
      <c r="A59" s="174"/>
      <c r="B59" s="140"/>
      <c r="C59" s="24">
        <f ca="1">OFFSET(ANNUEL!C59,,$C$4-DebutCalend)</f>
        <v>0</v>
      </c>
      <c r="D59" s="24">
        <f ca="1">OFFSET(ANNUEL!D59,,$C$4-DebutCalend)</f>
        <v>0</v>
      </c>
      <c r="E59" s="24">
        <f ca="1">OFFSET(ANNUEL!E59,,$C$4-DebutCalend)</f>
        <v>0</v>
      </c>
      <c r="F59" s="24">
        <f ca="1">OFFSET(ANNUEL!F59,,$C$4-DebutCalend)</f>
        <v>0</v>
      </c>
      <c r="G59" s="24">
        <f ca="1">OFFSET(ANNUEL!G59,,$C$4-DebutCalend)</f>
        <v>0</v>
      </c>
      <c r="H59" s="24">
        <f ca="1">OFFSET(ANNUEL!H59,,$C$4-DebutCalend)</f>
        <v>0</v>
      </c>
      <c r="I59" s="24">
        <f ca="1">OFFSET(ANNUEL!I59,,$C$4-DebutCalend)</f>
        <v>0</v>
      </c>
      <c r="J59" s="24">
        <f ca="1">OFFSET(ANNUEL!J59,,$C$4-DebutCalend)</f>
        <v>0</v>
      </c>
      <c r="K59" s="24">
        <f ca="1">OFFSET(ANNUEL!K59,,$C$4-DebutCalend)</f>
        <v>0</v>
      </c>
      <c r="L59" s="24">
        <f ca="1">OFFSET(ANNUEL!L59,,$C$4-DebutCalend)</f>
        <v>0</v>
      </c>
      <c r="M59" s="24">
        <f ca="1">OFFSET(ANNUEL!M59,,$C$4-DebutCalend)</f>
        <v>0</v>
      </c>
      <c r="N59" s="24">
        <f ca="1">OFFSET(ANNUEL!N59,,$C$4-DebutCalend)</f>
        <v>0</v>
      </c>
      <c r="O59" s="24">
        <f ca="1">OFFSET(ANNUEL!O59,,$C$4-DebutCalend)</f>
        <v>0</v>
      </c>
      <c r="P59" s="24">
        <f ca="1">OFFSET(ANNUEL!P59,,$C$4-DebutCalend)</f>
        <v>0</v>
      </c>
      <c r="Q59" s="24">
        <f ca="1">OFFSET(ANNUEL!Q59,,$C$4-DebutCalend)</f>
        <v>0</v>
      </c>
      <c r="R59" s="24">
        <f ca="1">OFFSET(ANNUEL!R59,,$C$4-DebutCalend)</f>
        <v>0</v>
      </c>
      <c r="S59" s="24">
        <f ca="1">OFFSET(ANNUEL!S59,,$C$4-DebutCalend)</f>
        <v>0</v>
      </c>
      <c r="T59" s="24">
        <f ca="1">OFFSET(ANNUEL!T59,,$C$4-DebutCalend)</f>
        <v>0</v>
      </c>
      <c r="U59" s="24">
        <f ca="1">OFFSET(ANNUEL!U59,,$C$4-DebutCalend)</f>
        <v>0</v>
      </c>
      <c r="V59" s="24">
        <f ca="1">OFFSET(ANNUEL!V59,,$C$4-DebutCalend)</f>
        <v>0</v>
      </c>
      <c r="W59" s="24">
        <f ca="1">OFFSET(ANNUEL!W59,,$C$4-DebutCalend)</f>
        <v>0</v>
      </c>
      <c r="X59" s="24">
        <f ca="1">OFFSET(ANNUEL!X59,,$C$4-DebutCalend)</f>
        <v>0</v>
      </c>
      <c r="Y59" s="24">
        <f ca="1">OFFSET(ANNUEL!Y59,,$C$4-DebutCalend)</f>
        <v>0</v>
      </c>
      <c r="Z59" s="24">
        <f ca="1">OFFSET(ANNUEL!Z59,,$C$4-DebutCalend)</f>
        <v>0</v>
      </c>
      <c r="AA59" s="24">
        <f ca="1">OFFSET(ANNUEL!AA59,,$C$4-DebutCalend)</f>
        <v>0</v>
      </c>
      <c r="AB59" s="24">
        <f ca="1">OFFSET(ANNUEL!AB59,,$C$4-DebutCalend)</f>
        <v>0</v>
      </c>
      <c r="AC59" s="24">
        <f ca="1">OFFSET(ANNUEL!AC59,,$C$4-DebutCalend)</f>
        <v>0</v>
      </c>
      <c r="AD59" s="24">
        <f ca="1">OFFSET(ANNUEL!AD59,,$C$4-DebutCalend)</f>
        <v>0</v>
      </c>
      <c r="AE59" s="24">
        <f ca="1">OFFSET(ANNUEL!AE59,,$C$4-DebutCalend)</f>
        <v>0</v>
      </c>
      <c r="AF59" s="24">
        <f ca="1">OFFSET(ANNUEL!AF59,,$C$4-DebutCalend)</f>
        <v>0</v>
      </c>
      <c r="AG59" s="24">
        <f ca="1">OFFSET(ANNUEL!AG59,,$C$4-DebutCalend)</f>
        <v>0</v>
      </c>
    </row>
    <row r="60" spans="1:33" x14ac:dyDescent="0.35">
      <c r="A60" s="174" t="s">
        <v>117</v>
      </c>
      <c r="B60" s="143" t="s">
        <v>133</v>
      </c>
      <c r="C60" s="23">
        <f ca="1">OFFSET(ANNUEL!C60,,$C$4-DebutCalend)</f>
        <v>0</v>
      </c>
      <c r="D60" s="23">
        <f ca="1">OFFSET(ANNUEL!D60,,$C$4-DebutCalend)</f>
        <v>0</v>
      </c>
      <c r="E60" s="23">
        <f ca="1">OFFSET(ANNUEL!E60,,$C$4-DebutCalend)</f>
        <v>0</v>
      </c>
      <c r="F60" s="23">
        <f ca="1">OFFSET(ANNUEL!F60,,$C$4-DebutCalend)</f>
        <v>0</v>
      </c>
      <c r="G60" s="23">
        <f ca="1">OFFSET(ANNUEL!G60,,$C$4-DebutCalend)</f>
        <v>0</v>
      </c>
      <c r="H60" s="23">
        <f ca="1">OFFSET(ANNUEL!H60,,$C$4-DebutCalend)</f>
        <v>0</v>
      </c>
      <c r="I60" s="23">
        <f ca="1">OFFSET(ANNUEL!I60,,$C$4-DebutCalend)</f>
        <v>0</v>
      </c>
      <c r="J60" s="23">
        <f ca="1">OFFSET(ANNUEL!J60,,$C$4-DebutCalend)</f>
        <v>0</v>
      </c>
      <c r="K60" s="23">
        <f ca="1">OFFSET(ANNUEL!K60,,$C$4-DebutCalend)</f>
        <v>0</v>
      </c>
      <c r="L60" s="23">
        <f ca="1">OFFSET(ANNUEL!L60,,$C$4-DebutCalend)</f>
        <v>0</v>
      </c>
      <c r="M60" s="23">
        <f ca="1">OFFSET(ANNUEL!M60,,$C$4-DebutCalend)</f>
        <v>0</v>
      </c>
      <c r="N60" s="23">
        <f ca="1">OFFSET(ANNUEL!N60,,$C$4-DebutCalend)</f>
        <v>0</v>
      </c>
      <c r="O60" s="23">
        <f ca="1">OFFSET(ANNUEL!O60,,$C$4-DebutCalend)</f>
        <v>0</v>
      </c>
      <c r="P60" s="23">
        <f ca="1">OFFSET(ANNUEL!P60,,$C$4-DebutCalend)</f>
        <v>0</v>
      </c>
      <c r="Q60" s="23">
        <f ca="1">OFFSET(ANNUEL!Q60,,$C$4-DebutCalend)</f>
        <v>0</v>
      </c>
      <c r="R60" s="23">
        <f ca="1">OFFSET(ANNUEL!R60,,$C$4-DebutCalend)</f>
        <v>0</v>
      </c>
      <c r="S60" s="23">
        <f ca="1">OFFSET(ANNUEL!S60,,$C$4-DebutCalend)</f>
        <v>0</v>
      </c>
      <c r="T60" s="23">
        <f ca="1">OFFSET(ANNUEL!T60,,$C$4-DebutCalend)</f>
        <v>0</v>
      </c>
      <c r="U60" s="23">
        <f ca="1">OFFSET(ANNUEL!U60,,$C$4-DebutCalend)</f>
        <v>0</v>
      </c>
      <c r="V60" s="23">
        <f ca="1">OFFSET(ANNUEL!V60,,$C$4-DebutCalend)</f>
        <v>0</v>
      </c>
      <c r="W60" s="23">
        <f ca="1">OFFSET(ANNUEL!W60,,$C$4-DebutCalend)</f>
        <v>0</v>
      </c>
      <c r="X60" s="23">
        <f ca="1">OFFSET(ANNUEL!X60,,$C$4-DebutCalend)</f>
        <v>0</v>
      </c>
      <c r="Y60" s="23">
        <f ca="1">OFFSET(ANNUEL!Y60,,$C$4-DebutCalend)</f>
        <v>0</v>
      </c>
      <c r="Z60" s="23">
        <f ca="1">OFFSET(ANNUEL!Z60,,$C$4-DebutCalend)</f>
        <v>0</v>
      </c>
      <c r="AA60" s="23">
        <f ca="1">OFFSET(ANNUEL!AA60,,$C$4-DebutCalend)</f>
        <v>0</v>
      </c>
      <c r="AB60" s="23">
        <f ca="1">OFFSET(ANNUEL!AB60,,$C$4-DebutCalend)</f>
        <v>0</v>
      </c>
      <c r="AC60" s="23">
        <f ca="1">OFFSET(ANNUEL!AC60,,$C$4-DebutCalend)</f>
        <v>0</v>
      </c>
      <c r="AD60" s="23">
        <f ca="1">OFFSET(ANNUEL!AD60,,$C$4-DebutCalend)</f>
        <v>0</v>
      </c>
      <c r="AE60" s="23">
        <f ca="1">OFFSET(ANNUEL!AE60,,$C$4-DebutCalend)</f>
        <v>0</v>
      </c>
      <c r="AF60" s="23">
        <f ca="1">OFFSET(ANNUEL!AF60,,$C$4-DebutCalend)</f>
        <v>0</v>
      </c>
      <c r="AG60" s="23">
        <f ca="1">OFFSET(ANNUEL!AG60,,$C$4-DebutCalend)</f>
        <v>0</v>
      </c>
    </row>
    <row r="61" spans="1:33" x14ac:dyDescent="0.35">
      <c r="A61" s="174"/>
      <c r="B61" s="141"/>
      <c r="C61" s="24">
        <f ca="1">OFFSET(ANNUEL!C61,,$C$4-DebutCalend)</f>
        <v>0</v>
      </c>
      <c r="D61" s="24">
        <f ca="1">OFFSET(ANNUEL!D61,,$C$4-DebutCalend)</f>
        <v>0</v>
      </c>
      <c r="E61" s="24">
        <f ca="1">OFFSET(ANNUEL!E61,,$C$4-DebutCalend)</f>
        <v>0</v>
      </c>
      <c r="F61" s="24">
        <f ca="1">OFFSET(ANNUEL!F61,,$C$4-DebutCalend)</f>
        <v>0</v>
      </c>
      <c r="G61" s="24">
        <f ca="1">OFFSET(ANNUEL!G61,,$C$4-DebutCalend)</f>
        <v>0</v>
      </c>
      <c r="H61" s="24">
        <f ca="1">OFFSET(ANNUEL!H61,,$C$4-DebutCalend)</f>
        <v>0</v>
      </c>
      <c r="I61" s="24">
        <f ca="1">OFFSET(ANNUEL!I61,,$C$4-DebutCalend)</f>
        <v>0</v>
      </c>
      <c r="J61" s="24">
        <f ca="1">OFFSET(ANNUEL!J61,,$C$4-DebutCalend)</f>
        <v>0</v>
      </c>
      <c r="K61" s="24">
        <f ca="1">OFFSET(ANNUEL!K61,,$C$4-DebutCalend)</f>
        <v>0</v>
      </c>
      <c r="L61" s="24">
        <f ca="1">OFFSET(ANNUEL!L61,,$C$4-DebutCalend)</f>
        <v>0</v>
      </c>
      <c r="M61" s="24">
        <f ca="1">OFFSET(ANNUEL!M61,,$C$4-DebutCalend)</f>
        <v>0</v>
      </c>
      <c r="N61" s="24">
        <f ca="1">OFFSET(ANNUEL!N61,,$C$4-DebutCalend)</f>
        <v>0</v>
      </c>
      <c r="O61" s="24">
        <f ca="1">OFFSET(ANNUEL!O61,,$C$4-DebutCalend)</f>
        <v>0</v>
      </c>
      <c r="P61" s="24">
        <f ca="1">OFFSET(ANNUEL!P61,,$C$4-DebutCalend)</f>
        <v>0</v>
      </c>
      <c r="Q61" s="24">
        <f ca="1">OFFSET(ANNUEL!Q61,,$C$4-DebutCalend)</f>
        <v>0</v>
      </c>
      <c r="R61" s="24">
        <f ca="1">OFFSET(ANNUEL!R61,,$C$4-DebutCalend)</f>
        <v>0</v>
      </c>
      <c r="S61" s="24">
        <f ca="1">OFFSET(ANNUEL!S61,,$C$4-DebutCalend)</f>
        <v>0</v>
      </c>
      <c r="T61" s="24">
        <f ca="1">OFFSET(ANNUEL!T61,,$C$4-DebutCalend)</f>
        <v>0</v>
      </c>
      <c r="U61" s="24">
        <f ca="1">OFFSET(ANNUEL!U61,,$C$4-DebutCalend)</f>
        <v>0</v>
      </c>
      <c r="V61" s="24">
        <f ca="1">OFFSET(ANNUEL!V61,,$C$4-DebutCalend)</f>
        <v>0</v>
      </c>
      <c r="W61" s="24">
        <f ca="1">OFFSET(ANNUEL!W61,,$C$4-DebutCalend)</f>
        <v>0</v>
      </c>
      <c r="X61" s="24">
        <f ca="1">OFFSET(ANNUEL!X61,,$C$4-DebutCalend)</f>
        <v>0</v>
      </c>
      <c r="Y61" s="24">
        <f ca="1">OFFSET(ANNUEL!Y61,,$C$4-DebutCalend)</f>
        <v>0</v>
      </c>
      <c r="Z61" s="24">
        <f ca="1">OFFSET(ANNUEL!Z61,,$C$4-DebutCalend)</f>
        <v>0</v>
      </c>
      <c r="AA61" s="24">
        <f ca="1">OFFSET(ANNUEL!AA61,,$C$4-DebutCalend)</f>
        <v>0</v>
      </c>
      <c r="AB61" s="24">
        <f ca="1">OFFSET(ANNUEL!AB61,,$C$4-DebutCalend)</f>
        <v>0</v>
      </c>
      <c r="AC61" s="24">
        <f ca="1">OFFSET(ANNUEL!AC61,,$C$4-DebutCalend)</f>
        <v>0</v>
      </c>
      <c r="AD61" s="24">
        <f ca="1">OFFSET(ANNUEL!AD61,,$C$4-DebutCalend)</f>
        <v>0</v>
      </c>
      <c r="AE61" s="24">
        <f ca="1">OFFSET(ANNUEL!AE61,,$C$4-DebutCalend)</f>
        <v>0</v>
      </c>
      <c r="AF61" s="24">
        <f ca="1">OFFSET(ANNUEL!AF61,,$C$4-DebutCalend)</f>
        <v>0</v>
      </c>
      <c r="AG61" s="24">
        <f ca="1">OFFSET(ANNUEL!AG61,,$C$4-DebutCalend)</f>
        <v>0</v>
      </c>
    </row>
    <row r="62" spans="1:33" x14ac:dyDescent="0.35">
      <c r="A62" s="174"/>
      <c r="B62" s="141"/>
      <c r="C62" s="24">
        <f ca="1">OFFSET(ANNUEL!C62,,$C$4-DebutCalend)</f>
        <v>0</v>
      </c>
      <c r="D62" s="24">
        <f ca="1">OFFSET(ANNUEL!D62,,$C$4-DebutCalend)</f>
        <v>0</v>
      </c>
      <c r="E62" s="24">
        <f ca="1">OFFSET(ANNUEL!E62,,$C$4-DebutCalend)</f>
        <v>0</v>
      </c>
      <c r="F62" s="24">
        <f ca="1">OFFSET(ANNUEL!F62,,$C$4-DebutCalend)</f>
        <v>0</v>
      </c>
      <c r="G62" s="24">
        <f ca="1">OFFSET(ANNUEL!G62,,$C$4-DebutCalend)</f>
        <v>0</v>
      </c>
      <c r="H62" s="24">
        <f ca="1">OFFSET(ANNUEL!H62,,$C$4-DebutCalend)</f>
        <v>0</v>
      </c>
      <c r="I62" s="24">
        <f ca="1">OFFSET(ANNUEL!I62,,$C$4-DebutCalend)</f>
        <v>0</v>
      </c>
      <c r="J62" s="24">
        <f ca="1">OFFSET(ANNUEL!J62,,$C$4-DebutCalend)</f>
        <v>0</v>
      </c>
      <c r="K62" s="24">
        <f ca="1">OFFSET(ANNUEL!K62,,$C$4-DebutCalend)</f>
        <v>0</v>
      </c>
      <c r="L62" s="24">
        <f ca="1">OFFSET(ANNUEL!L62,,$C$4-DebutCalend)</f>
        <v>0</v>
      </c>
      <c r="M62" s="24">
        <f ca="1">OFFSET(ANNUEL!M62,,$C$4-DebutCalend)</f>
        <v>0</v>
      </c>
      <c r="N62" s="24">
        <f ca="1">OFFSET(ANNUEL!N62,,$C$4-DebutCalend)</f>
        <v>0</v>
      </c>
      <c r="O62" s="24">
        <f ca="1">OFFSET(ANNUEL!O62,,$C$4-DebutCalend)</f>
        <v>0</v>
      </c>
      <c r="P62" s="24">
        <f ca="1">OFFSET(ANNUEL!P62,,$C$4-DebutCalend)</f>
        <v>0</v>
      </c>
      <c r="Q62" s="24">
        <f ca="1">OFFSET(ANNUEL!Q62,,$C$4-DebutCalend)</f>
        <v>0</v>
      </c>
      <c r="R62" s="24">
        <f ca="1">OFFSET(ANNUEL!R62,,$C$4-DebutCalend)</f>
        <v>0</v>
      </c>
      <c r="S62" s="24">
        <f ca="1">OFFSET(ANNUEL!S62,,$C$4-DebutCalend)</f>
        <v>0</v>
      </c>
      <c r="T62" s="24">
        <f ca="1">OFFSET(ANNUEL!T62,,$C$4-DebutCalend)</f>
        <v>0</v>
      </c>
      <c r="U62" s="24">
        <f ca="1">OFFSET(ANNUEL!U62,,$C$4-DebutCalend)</f>
        <v>0</v>
      </c>
      <c r="V62" s="24">
        <f ca="1">OFFSET(ANNUEL!V62,,$C$4-DebutCalend)</f>
        <v>0</v>
      </c>
      <c r="W62" s="24">
        <f ca="1">OFFSET(ANNUEL!W62,,$C$4-DebutCalend)</f>
        <v>0</v>
      </c>
      <c r="X62" s="24">
        <f ca="1">OFFSET(ANNUEL!X62,,$C$4-DebutCalend)</f>
        <v>0</v>
      </c>
      <c r="Y62" s="24">
        <f ca="1">OFFSET(ANNUEL!Y62,,$C$4-DebutCalend)</f>
        <v>0</v>
      </c>
      <c r="Z62" s="24">
        <f ca="1">OFFSET(ANNUEL!Z62,,$C$4-DebutCalend)</f>
        <v>0</v>
      </c>
      <c r="AA62" s="24">
        <f ca="1">OFFSET(ANNUEL!AA62,,$C$4-DebutCalend)</f>
        <v>0</v>
      </c>
      <c r="AB62" s="24">
        <f ca="1">OFFSET(ANNUEL!AB62,,$C$4-DebutCalend)</f>
        <v>0</v>
      </c>
      <c r="AC62" s="24">
        <f ca="1">OFFSET(ANNUEL!AC62,,$C$4-DebutCalend)</f>
        <v>0</v>
      </c>
      <c r="AD62" s="24">
        <f ca="1">OFFSET(ANNUEL!AD62,,$C$4-DebutCalend)</f>
        <v>0</v>
      </c>
      <c r="AE62" s="24">
        <f ca="1">OFFSET(ANNUEL!AE62,,$C$4-DebutCalend)</f>
        <v>0</v>
      </c>
      <c r="AF62" s="24">
        <f ca="1">OFFSET(ANNUEL!AF62,,$C$4-DebutCalend)</f>
        <v>0</v>
      </c>
      <c r="AG62" s="24">
        <f ca="1">OFFSET(ANNUEL!AG62,,$C$4-DebutCalend)</f>
        <v>0</v>
      </c>
    </row>
    <row r="63" spans="1:33" x14ac:dyDescent="0.35">
      <c r="A63" s="174"/>
      <c r="B63" s="141"/>
      <c r="C63" s="24">
        <f ca="1">OFFSET(ANNUEL!C63,,$C$4-DebutCalend)</f>
        <v>0</v>
      </c>
      <c r="D63" s="24">
        <f ca="1">OFFSET(ANNUEL!D63,,$C$4-DebutCalend)</f>
        <v>0</v>
      </c>
      <c r="E63" s="24">
        <f ca="1">OFFSET(ANNUEL!E63,,$C$4-DebutCalend)</f>
        <v>0</v>
      </c>
      <c r="F63" s="24">
        <f ca="1">OFFSET(ANNUEL!F63,,$C$4-DebutCalend)</f>
        <v>0</v>
      </c>
      <c r="G63" s="24">
        <f ca="1">OFFSET(ANNUEL!G63,,$C$4-DebutCalend)</f>
        <v>0</v>
      </c>
      <c r="H63" s="24">
        <f ca="1">OFFSET(ANNUEL!H63,,$C$4-DebutCalend)</f>
        <v>0</v>
      </c>
      <c r="I63" s="24">
        <f ca="1">OFFSET(ANNUEL!I63,,$C$4-DebutCalend)</f>
        <v>0</v>
      </c>
      <c r="J63" s="24">
        <f ca="1">OFFSET(ANNUEL!J63,,$C$4-DebutCalend)</f>
        <v>0</v>
      </c>
      <c r="K63" s="24">
        <f ca="1">OFFSET(ANNUEL!K63,,$C$4-DebutCalend)</f>
        <v>0</v>
      </c>
      <c r="L63" s="24">
        <f ca="1">OFFSET(ANNUEL!L63,,$C$4-DebutCalend)</f>
        <v>0</v>
      </c>
      <c r="M63" s="24">
        <f ca="1">OFFSET(ANNUEL!M63,,$C$4-DebutCalend)</f>
        <v>0</v>
      </c>
      <c r="N63" s="24">
        <f ca="1">OFFSET(ANNUEL!N63,,$C$4-DebutCalend)</f>
        <v>0</v>
      </c>
      <c r="O63" s="24">
        <f ca="1">OFFSET(ANNUEL!O63,,$C$4-DebutCalend)</f>
        <v>0</v>
      </c>
      <c r="P63" s="24">
        <f ca="1">OFFSET(ANNUEL!P63,,$C$4-DebutCalend)</f>
        <v>0</v>
      </c>
      <c r="Q63" s="24">
        <f ca="1">OFFSET(ANNUEL!Q63,,$C$4-DebutCalend)</f>
        <v>0</v>
      </c>
      <c r="R63" s="24">
        <f ca="1">OFFSET(ANNUEL!R63,,$C$4-DebutCalend)</f>
        <v>0</v>
      </c>
      <c r="S63" s="24">
        <f ca="1">OFFSET(ANNUEL!S63,,$C$4-DebutCalend)</f>
        <v>0</v>
      </c>
      <c r="T63" s="24">
        <f ca="1">OFFSET(ANNUEL!T63,,$C$4-DebutCalend)</f>
        <v>0</v>
      </c>
      <c r="U63" s="24">
        <f ca="1">OFFSET(ANNUEL!U63,,$C$4-DebutCalend)</f>
        <v>0</v>
      </c>
      <c r="V63" s="24">
        <f ca="1">OFFSET(ANNUEL!V63,,$C$4-DebutCalend)</f>
        <v>0</v>
      </c>
      <c r="W63" s="24">
        <f ca="1">OFFSET(ANNUEL!W63,,$C$4-DebutCalend)</f>
        <v>0</v>
      </c>
      <c r="X63" s="24">
        <f ca="1">OFFSET(ANNUEL!X63,,$C$4-DebutCalend)</f>
        <v>0</v>
      </c>
      <c r="Y63" s="24">
        <f ca="1">OFFSET(ANNUEL!Y63,,$C$4-DebutCalend)</f>
        <v>0</v>
      </c>
      <c r="Z63" s="24">
        <f ca="1">OFFSET(ANNUEL!Z63,,$C$4-DebutCalend)</f>
        <v>0</v>
      </c>
      <c r="AA63" s="24">
        <f ca="1">OFFSET(ANNUEL!AA63,,$C$4-DebutCalend)</f>
        <v>0</v>
      </c>
      <c r="AB63" s="24">
        <f ca="1">OFFSET(ANNUEL!AB63,,$C$4-DebutCalend)</f>
        <v>0</v>
      </c>
      <c r="AC63" s="24">
        <f ca="1">OFFSET(ANNUEL!AC63,,$C$4-DebutCalend)</f>
        <v>0</v>
      </c>
      <c r="AD63" s="24">
        <f ca="1">OFFSET(ANNUEL!AD63,,$C$4-DebutCalend)</f>
        <v>0</v>
      </c>
      <c r="AE63" s="24">
        <f ca="1">OFFSET(ANNUEL!AE63,,$C$4-DebutCalend)</f>
        <v>0</v>
      </c>
      <c r="AF63" s="24">
        <f ca="1">OFFSET(ANNUEL!AF63,,$C$4-DebutCalend)</f>
        <v>0</v>
      </c>
      <c r="AG63" s="24">
        <f ca="1">OFFSET(ANNUEL!AG63,,$C$4-DebutCalend)</f>
        <v>0</v>
      </c>
    </row>
    <row r="64" spans="1:33" x14ac:dyDescent="0.35">
      <c r="A64" s="174"/>
      <c r="B64" s="141"/>
      <c r="C64" s="24">
        <f ca="1">OFFSET(ANNUEL!C64,,$C$4-DebutCalend)</f>
        <v>0</v>
      </c>
      <c r="D64" s="24">
        <f ca="1">OFFSET(ANNUEL!D64,,$C$4-DebutCalend)</f>
        <v>0</v>
      </c>
      <c r="E64" s="24">
        <f ca="1">OFFSET(ANNUEL!E64,,$C$4-DebutCalend)</f>
        <v>0</v>
      </c>
      <c r="F64" s="24">
        <f ca="1">OFFSET(ANNUEL!F64,,$C$4-DebutCalend)</f>
        <v>0</v>
      </c>
      <c r="G64" s="24">
        <f ca="1">OFFSET(ANNUEL!G64,,$C$4-DebutCalend)</f>
        <v>0</v>
      </c>
      <c r="H64" s="24">
        <f ca="1">OFFSET(ANNUEL!H64,,$C$4-DebutCalend)</f>
        <v>0</v>
      </c>
      <c r="I64" s="24">
        <f ca="1">OFFSET(ANNUEL!I64,,$C$4-DebutCalend)</f>
        <v>0</v>
      </c>
      <c r="J64" s="24">
        <f ca="1">OFFSET(ANNUEL!J64,,$C$4-DebutCalend)</f>
        <v>0</v>
      </c>
      <c r="K64" s="24">
        <f ca="1">OFFSET(ANNUEL!K64,,$C$4-DebutCalend)</f>
        <v>0</v>
      </c>
      <c r="L64" s="24">
        <f ca="1">OFFSET(ANNUEL!L64,,$C$4-DebutCalend)</f>
        <v>0</v>
      </c>
      <c r="M64" s="24">
        <f ca="1">OFFSET(ANNUEL!M64,,$C$4-DebutCalend)</f>
        <v>0</v>
      </c>
      <c r="N64" s="24">
        <f ca="1">OFFSET(ANNUEL!N64,,$C$4-DebutCalend)</f>
        <v>0</v>
      </c>
      <c r="O64" s="24">
        <f ca="1">OFFSET(ANNUEL!O64,,$C$4-DebutCalend)</f>
        <v>0</v>
      </c>
      <c r="P64" s="24">
        <f ca="1">OFFSET(ANNUEL!P64,,$C$4-DebutCalend)</f>
        <v>0</v>
      </c>
      <c r="Q64" s="24">
        <f ca="1">OFFSET(ANNUEL!Q64,,$C$4-DebutCalend)</f>
        <v>0</v>
      </c>
      <c r="R64" s="24">
        <f ca="1">OFFSET(ANNUEL!R64,,$C$4-DebutCalend)</f>
        <v>0</v>
      </c>
      <c r="S64" s="24">
        <f ca="1">OFFSET(ANNUEL!S64,,$C$4-DebutCalend)</f>
        <v>0</v>
      </c>
      <c r="T64" s="24">
        <f ca="1">OFFSET(ANNUEL!T64,,$C$4-DebutCalend)</f>
        <v>0</v>
      </c>
      <c r="U64" s="24">
        <f ca="1">OFFSET(ANNUEL!U64,,$C$4-DebutCalend)</f>
        <v>0</v>
      </c>
      <c r="V64" s="24">
        <f ca="1">OFFSET(ANNUEL!V64,,$C$4-DebutCalend)</f>
        <v>0</v>
      </c>
      <c r="W64" s="24">
        <f ca="1">OFFSET(ANNUEL!W64,,$C$4-DebutCalend)</f>
        <v>0</v>
      </c>
      <c r="X64" s="24">
        <f ca="1">OFFSET(ANNUEL!X64,,$C$4-DebutCalend)</f>
        <v>0</v>
      </c>
      <c r="Y64" s="24">
        <f ca="1">OFFSET(ANNUEL!Y64,,$C$4-DebutCalend)</f>
        <v>0</v>
      </c>
      <c r="Z64" s="24">
        <f ca="1">OFFSET(ANNUEL!Z64,,$C$4-DebutCalend)</f>
        <v>0</v>
      </c>
      <c r="AA64" s="24">
        <f ca="1">OFFSET(ANNUEL!AA64,,$C$4-DebutCalend)</f>
        <v>0</v>
      </c>
      <c r="AB64" s="24">
        <f ca="1">OFFSET(ANNUEL!AB64,,$C$4-DebutCalend)</f>
        <v>0</v>
      </c>
      <c r="AC64" s="24">
        <f ca="1">OFFSET(ANNUEL!AC64,,$C$4-DebutCalend)</f>
        <v>0</v>
      </c>
      <c r="AD64" s="24">
        <f ca="1">OFFSET(ANNUEL!AD64,,$C$4-DebutCalend)</f>
        <v>0</v>
      </c>
      <c r="AE64" s="24">
        <f ca="1">OFFSET(ANNUEL!AE64,,$C$4-DebutCalend)</f>
        <v>0</v>
      </c>
      <c r="AF64" s="24">
        <f ca="1">OFFSET(ANNUEL!AF64,,$C$4-DebutCalend)</f>
        <v>0</v>
      </c>
      <c r="AG64" s="24">
        <f ca="1">OFFSET(ANNUEL!AG64,,$C$4-DebutCalend)</f>
        <v>0</v>
      </c>
    </row>
    <row r="65" spans="1:33" x14ac:dyDescent="0.35">
      <c r="A65" s="174"/>
      <c r="B65" s="141"/>
      <c r="C65" s="24">
        <f ca="1">OFFSET(ANNUEL!C65,,$C$4-DebutCalend)</f>
        <v>0</v>
      </c>
      <c r="D65" s="24">
        <f ca="1">OFFSET(ANNUEL!D65,,$C$4-DebutCalend)</f>
        <v>0</v>
      </c>
      <c r="E65" s="24">
        <f ca="1">OFFSET(ANNUEL!E65,,$C$4-DebutCalend)</f>
        <v>0</v>
      </c>
      <c r="F65" s="24">
        <f ca="1">OFFSET(ANNUEL!F65,,$C$4-DebutCalend)</f>
        <v>0</v>
      </c>
      <c r="G65" s="24">
        <f ca="1">OFFSET(ANNUEL!G65,,$C$4-DebutCalend)</f>
        <v>0</v>
      </c>
      <c r="H65" s="24">
        <f ca="1">OFFSET(ANNUEL!H65,,$C$4-DebutCalend)</f>
        <v>0</v>
      </c>
      <c r="I65" s="24">
        <f ca="1">OFFSET(ANNUEL!I65,,$C$4-DebutCalend)</f>
        <v>0</v>
      </c>
      <c r="J65" s="24">
        <f ca="1">OFFSET(ANNUEL!J65,,$C$4-DebutCalend)</f>
        <v>0</v>
      </c>
      <c r="K65" s="24">
        <f ca="1">OFFSET(ANNUEL!K65,,$C$4-DebutCalend)</f>
        <v>0</v>
      </c>
      <c r="L65" s="24">
        <f ca="1">OFFSET(ANNUEL!L65,,$C$4-DebutCalend)</f>
        <v>0</v>
      </c>
      <c r="M65" s="24">
        <f ca="1">OFFSET(ANNUEL!M65,,$C$4-DebutCalend)</f>
        <v>0</v>
      </c>
      <c r="N65" s="24">
        <f ca="1">OFFSET(ANNUEL!N65,,$C$4-DebutCalend)</f>
        <v>0</v>
      </c>
      <c r="O65" s="24">
        <f ca="1">OFFSET(ANNUEL!O65,,$C$4-DebutCalend)</f>
        <v>0</v>
      </c>
      <c r="P65" s="24">
        <f ca="1">OFFSET(ANNUEL!P65,,$C$4-DebutCalend)</f>
        <v>0</v>
      </c>
      <c r="Q65" s="24">
        <f ca="1">OFFSET(ANNUEL!Q65,,$C$4-DebutCalend)</f>
        <v>0</v>
      </c>
      <c r="R65" s="24">
        <f ca="1">OFFSET(ANNUEL!R65,,$C$4-DebutCalend)</f>
        <v>0</v>
      </c>
      <c r="S65" s="24">
        <f ca="1">OFFSET(ANNUEL!S65,,$C$4-DebutCalend)</f>
        <v>0</v>
      </c>
      <c r="T65" s="24">
        <f ca="1">OFFSET(ANNUEL!T65,,$C$4-DebutCalend)</f>
        <v>0</v>
      </c>
      <c r="U65" s="24">
        <f ca="1">OFFSET(ANNUEL!U65,,$C$4-DebutCalend)</f>
        <v>0</v>
      </c>
      <c r="V65" s="24">
        <f ca="1">OFFSET(ANNUEL!V65,,$C$4-DebutCalend)</f>
        <v>0</v>
      </c>
      <c r="W65" s="24">
        <f ca="1">OFFSET(ANNUEL!W65,,$C$4-DebutCalend)</f>
        <v>0</v>
      </c>
      <c r="X65" s="24">
        <f ca="1">OFFSET(ANNUEL!X65,,$C$4-DebutCalend)</f>
        <v>0</v>
      </c>
      <c r="Y65" s="24">
        <f ca="1">OFFSET(ANNUEL!Y65,,$C$4-DebutCalend)</f>
        <v>0</v>
      </c>
      <c r="Z65" s="24">
        <f ca="1">OFFSET(ANNUEL!Z65,,$C$4-DebutCalend)</f>
        <v>0</v>
      </c>
      <c r="AA65" s="24">
        <f ca="1">OFFSET(ANNUEL!AA65,,$C$4-DebutCalend)</f>
        <v>0</v>
      </c>
      <c r="AB65" s="24">
        <f ca="1">OFFSET(ANNUEL!AB65,,$C$4-DebutCalend)</f>
        <v>0</v>
      </c>
      <c r="AC65" s="24">
        <f ca="1">OFFSET(ANNUEL!AC65,,$C$4-DebutCalend)</f>
        <v>0</v>
      </c>
      <c r="AD65" s="24">
        <f ca="1">OFFSET(ANNUEL!AD65,,$C$4-DebutCalend)</f>
        <v>0</v>
      </c>
      <c r="AE65" s="24">
        <f ca="1">OFFSET(ANNUEL!AE65,,$C$4-DebutCalend)</f>
        <v>0</v>
      </c>
      <c r="AF65" s="24">
        <f ca="1">OFFSET(ANNUEL!AF65,,$C$4-DebutCalend)</f>
        <v>0</v>
      </c>
      <c r="AG65" s="24">
        <f ca="1">OFFSET(ANNUEL!AG65,,$C$4-DebutCalend)</f>
        <v>0</v>
      </c>
    </row>
    <row r="66" spans="1:33" ht="15" thickBot="1" x14ac:dyDescent="0.4">
      <c r="A66" s="174"/>
      <c r="B66" s="141"/>
      <c r="C66" s="40">
        <f ca="1">OFFSET(ANNUEL!C66,,$C$4-DebutCalend)</f>
        <v>0</v>
      </c>
      <c r="D66" s="40">
        <f ca="1">OFFSET(ANNUEL!D66,,$C$4-DebutCalend)</f>
        <v>0</v>
      </c>
      <c r="E66" s="40">
        <f ca="1">OFFSET(ANNUEL!E66,,$C$4-DebutCalend)</f>
        <v>0</v>
      </c>
      <c r="F66" s="40">
        <f ca="1">OFFSET(ANNUEL!F66,,$C$4-DebutCalend)</f>
        <v>0</v>
      </c>
      <c r="G66" s="40">
        <f ca="1">OFFSET(ANNUEL!G66,,$C$4-DebutCalend)</f>
        <v>0</v>
      </c>
      <c r="H66" s="40">
        <f ca="1">OFFSET(ANNUEL!H66,,$C$4-DebutCalend)</f>
        <v>0</v>
      </c>
      <c r="I66" s="40">
        <f ca="1">OFFSET(ANNUEL!I66,,$C$4-DebutCalend)</f>
        <v>0</v>
      </c>
      <c r="J66" s="40">
        <f ca="1">OFFSET(ANNUEL!J66,,$C$4-DebutCalend)</f>
        <v>0</v>
      </c>
      <c r="K66" s="40">
        <f ca="1">OFFSET(ANNUEL!K66,,$C$4-DebutCalend)</f>
        <v>0</v>
      </c>
      <c r="L66" s="40">
        <f ca="1">OFFSET(ANNUEL!L66,,$C$4-DebutCalend)</f>
        <v>0</v>
      </c>
      <c r="M66" s="40">
        <f ca="1">OFFSET(ANNUEL!M66,,$C$4-DebutCalend)</f>
        <v>0</v>
      </c>
      <c r="N66" s="40">
        <f ca="1">OFFSET(ANNUEL!N66,,$C$4-DebutCalend)</f>
        <v>0</v>
      </c>
      <c r="O66" s="40">
        <f ca="1">OFFSET(ANNUEL!O66,,$C$4-DebutCalend)</f>
        <v>0</v>
      </c>
      <c r="P66" s="40">
        <f ca="1">OFFSET(ANNUEL!P66,,$C$4-DebutCalend)</f>
        <v>0</v>
      </c>
      <c r="Q66" s="40">
        <f ca="1">OFFSET(ANNUEL!Q66,,$C$4-DebutCalend)</f>
        <v>0</v>
      </c>
      <c r="R66" s="40">
        <f ca="1">OFFSET(ANNUEL!R66,,$C$4-DebutCalend)</f>
        <v>0</v>
      </c>
      <c r="S66" s="40">
        <f ca="1">OFFSET(ANNUEL!S66,,$C$4-DebutCalend)</f>
        <v>0</v>
      </c>
      <c r="T66" s="40">
        <f ca="1">OFFSET(ANNUEL!T66,,$C$4-DebutCalend)</f>
        <v>0</v>
      </c>
      <c r="U66" s="40">
        <f ca="1">OFFSET(ANNUEL!U66,,$C$4-DebutCalend)</f>
        <v>0</v>
      </c>
      <c r="V66" s="40">
        <f ca="1">OFFSET(ANNUEL!V66,,$C$4-DebutCalend)</f>
        <v>0</v>
      </c>
      <c r="W66" s="40">
        <f ca="1">OFFSET(ANNUEL!W66,,$C$4-DebutCalend)</f>
        <v>0</v>
      </c>
      <c r="X66" s="40">
        <f ca="1">OFFSET(ANNUEL!X66,,$C$4-DebutCalend)</f>
        <v>0</v>
      </c>
      <c r="Y66" s="40">
        <f ca="1">OFFSET(ANNUEL!Y66,,$C$4-DebutCalend)</f>
        <v>0</v>
      </c>
      <c r="Z66" s="40">
        <f ca="1">OFFSET(ANNUEL!Z66,,$C$4-DebutCalend)</f>
        <v>0</v>
      </c>
      <c r="AA66" s="40">
        <f ca="1">OFFSET(ANNUEL!AA66,,$C$4-DebutCalend)</f>
        <v>0</v>
      </c>
      <c r="AB66" s="40">
        <f ca="1">OFFSET(ANNUEL!AB66,,$C$4-DebutCalend)</f>
        <v>0</v>
      </c>
      <c r="AC66" s="40">
        <f ca="1">OFFSET(ANNUEL!AC66,,$C$4-DebutCalend)</f>
        <v>0</v>
      </c>
      <c r="AD66" s="40">
        <f ca="1">OFFSET(ANNUEL!AD66,,$C$4-DebutCalend)</f>
        <v>0</v>
      </c>
      <c r="AE66" s="40">
        <f ca="1">OFFSET(ANNUEL!AE66,,$C$4-DebutCalend)</f>
        <v>0</v>
      </c>
      <c r="AF66" s="40">
        <f ca="1">OFFSET(ANNUEL!AF66,,$C$4-DebutCalend)</f>
        <v>0</v>
      </c>
      <c r="AG66" s="40">
        <f ca="1">OFFSET(ANNUEL!AG66,,$C$4-DebutCalend)</f>
        <v>0</v>
      </c>
    </row>
    <row r="67" spans="1:33" x14ac:dyDescent="0.35">
      <c r="A67" s="174"/>
      <c r="B67" s="141"/>
      <c r="C67" s="24">
        <f ca="1">OFFSET(ANNUEL!C67,,$C$4-DebutCalend)</f>
        <v>0</v>
      </c>
      <c r="D67" s="24">
        <f ca="1">OFFSET(ANNUEL!D67,,$C$4-DebutCalend)</f>
        <v>0</v>
      </c>
      <c r="E67" s="24">
        <f ca="1">OFFSET(ANNUEL!E67,,$C$4-DebutCalend)</f>
        <v>0</v>
      </c>
      <c r="F67" s="24">
        <f ca="1">OFFSET(ANNUEL!F67,,$C$4-DebutCalend)</f>
        <v>0</v>
      </c>
      <c r="G67" s="24">
        <f ca="1">OFFSET(ANNUEL!G67,,$C$4-DebutCalend)</f>
        <v>0</v>
      </c>
      <c r="H67" s="24">
        <f ca="1">OFFSET(ANNUEL!H67,,$C$4-DebutCalend)</f>
        <v>0</v>
      </c>
      <c r="I67" s="24">
        <f ca="1">OFFSET(ANNUEL!I67,,$C$4-DebutCalend)</f>
        <v>0</v>
      </c>
      <c r="J67" s="24">
        <f ca="1">OFFSET(ANNUEL!J67,,$C$4-DebutCalend)</f>
        <v>0</v>
      </c>
      <c r="K67" s="24">
        <f ca="1">OFFSET(ANNUEL!K67,,$C$4-DebutCalend)</f>
        <v>0</v>
      </c>
      <c r="L67" s="24">
        <f ca="1">OFFSET(ANNUEL!L67,,$C$4-DebutCalend)</f>
        <v>0</v>
      </c>
      <c r="M67" s="24">
        <f ca="1">OFFSET(ANNUEL!M67,,$C$4-DebutCalend)</f>
        <v>0</v>
      </c>
      <c r="N67" s="24">
        <f ca="1">OFFSET(ANNUEL!N67,,$C$4-DebutCalend)</f>
        <v>0</v>
      </c>
      <c r="O67" s="24">
        <f ca="1">OFFSET(ANNUEL!O67,,$C$4-DebutCalend)</f>
        <v>0</v>
      </c>
      <c r="P67" s="24">
        <f ca="1">OFFSET(ANNUEL!P67,,$C$4-DebutCalend)</f>
        <v>0</v>
      </c>
      <c r="Q67" s="24">
        <f ca="1">OFFSET(ANNUEL!Q67,,$C$4-DebutCalend)</f>
        <v>0</v>
      </c>
      <c r="R67" s="24">
        <f ca="1">OFFSET(ANNUEL!R67,,$C$4-DebutCalend)</f>
        <v>0</v>
      </c>
      <c r="S67" s="24">
        <f ca="1">OFFSET(ANNUEL!S67,,$C$4-DebutCalend)</f>
        <v>0</v>
      </c>
      <c r="T67" s="24">
        <f ca="1">OFFSET(ANNUEL!T67,,$C$4-DebutCalend)</f>
        <v>0</v>
      </c>
      <c r="U67" s="24">
        <f ca="1">OFFSET(ANNUEL!U67,,$C$4-DebutCalend)</f>
        <v>0</v>
      </c>
      <c r="V67" s="24">
        <f ca="1">OFFSET(ANNUEL!V67,,$C$4-DebutCalend)</f>
        <v>0</v>
      </c>
      <c r="W67" s="24">
        <f ca="1">OFFSET(ANNUEL!W67,,$C$4-DebutCalend)</f>
        <v>0</v>
      </c>
      <c r="X67" s="24">
        <f ca="1">OFFSET(ANNUEL!X67,,$C$4-DebutCalend)</f>
        <v>0</v>
      </c>
      <c r="Y67" s="24">
        <f ca="1">OFFSET(ANNUEL!Y67,,$C$4-DebutCalend)</f>
        <v>0</v>
      </c>
      <c r="Z67" s="24">
        <f ca="1">OFFSET(ANNUEL!Z67,,$C$4-DebutCalend)</f>
        <v>0</v>
      </c>
      <c r="AA67" s="24">
        <f ca="1">OFFSET(ANNUEL!AA67,,$C$4-DebutCalend)</f>
        <v>0</v>
      </c>
      <c r="AB67" s="24">
        <f ca="1">OFFSET(ANNUEL!AB67,,$C$4-DebutCalend)</f>
        <v>0</v>
      </c>
      <c r="AC67" s="24">
        <f ca="1">OFFSET(ANNUEL!AC67,,$C$4-DebutCalend)</f>
        <v>0</v>
      </c>
      <c r="AD67" s="24">
        <f ca="1">OFFSET(ANNUEL!AD67,,$C$4-DebutCalend)</f>
        <v>0</v>
      </c>
      <c r="AE67" s="24">
        <f ca="1">OFFSET(ANNUEL!AE67,,$C$4-DebutCalend)</f>
        <v>0</v>
      </c>
      <c r="AF67" s="24">
        <f ca="1">OFFSET(ANNUEL!AF67,,$C$4-DebutCalend)</f>
        <v>0</v>
      </c>
      <c r="AG67" s="24">
        <f ca="1">OFFSET(ANNUEL!AG67,,$C$4-DebutCalend)</f>
        <v>0</v>
      </c>
    </row>
    <row r="68" spans="1:33" x14ac:dyDescent="0.35">
      <c r="A68" s="174"/>
      <c r="B68" s="141"/>
      <c r="C68" s="24">
        <f ca="1">OFFSET(ANNUEL!C68,,$C$4-DebutCalend)</f>
        <v>0</v>
      </c>
      <c r="D68" s="24">
        <f ca="1">OFFSET(ANNUEL!D68,,$C$4-DebutCalend)</f>
        <v>0</v>
      </c>
      <c r="E68" s="24">
        <f ca="1">OFFSET(ANNUEL!E68,,$C$4-DebutCalend)</f>
        <v>0</v>
      </c>
      <c r="F68" s="24">
        <f ca="1">OFFSET(ANNUEL!F68,,$C$4-DebutCalend)</f>
        <v>0</v>
      </c>
      <c r="G68" s="24">
        <f ca="1">OFFSET(ANNUEL!G68,,$C$4-DebutCalend)</f>
        <v>0</v>
      </c>
      <c r="H68" s="24">
        <f ca="1">OFFSET(ANNUEL!H68,,$C$4-DebutCalend)</f>
        <v>0</v>
      </c>
      <c r="I68" s="24">
        <f ca="1">OFFSET(ANNUEL!I68,,$C$4-DebutCalend)</f>
        <v>0</v>
      </c>
      <c r="J68" s="24">
        <f ca="1">OFFSET(ANNUEL!J68,,$C$4-DebutCalend)</f>
        <v>0</v>
      </c>
      <c r="K68" s="24">
        <f ca="1">OFFSET(ANNUEL!K68,,$C$4-DebutCalend)</f>
        <v>0</v>
      </c>
      <c r="L68" s="24">
        <f ca="1">OFFSET(ANNUEL!L68,,$C$4-DebutCalend)</f>
        <v>0</v>
      </c>
      <c r="M68" s="24">
        <f ca="1">OFFSET(ANNUEL!M68,,$C$4-DebutCalend)</f>
        <v>0</v>
      </c>
      <c r="N68" s="24">
        <f ca="1">OFFSET(ANNUEL!N68,,$C$4-DebutCalend)</f>
        <v>0</v>
      </c>
      <c r="O68" s="24">
        <f ca="1">OFFSET(ANNUEL!O68,,$C$4-DebutCalend)</f>
        <v>0</v>
      </c>
      <c r="P68" s="24">
        <f ca="1">OFFSET(ANNUEL!P68,,$C$4-DebutCalend)</f>
        <v>0</v>
      </c>
      <c r="Q68" s="24">
        <f ca="1">OFFSET(ANNUEL!Q68,,$C$4-DebutCalend)</f>
        <v>0</v>
      </c>
      <c r="R68" s="24">
        <f ca="1">OFFSET(ANNUEL!R68,,$C$4-DebutCalend)</f>
        <v>0</v>
      </c>
      <c r="S68" s="24">
        <f ca="1">OFFSET(ANNUEL!S68,,$C$4-DebutCalend)</f>
        <v>0</v>
      </c>
      <c r="T68" s="24">
        <f ca="1">OFFSET(ANNUEL!T68,,$C$4-DebutCalend)</f>
        <v>0</v>
      </c>
      <c r="U68" s="24">
        <f ca="1">OFFSET(ANNUEL!U68,,$C$4-DebutCalend)</f>
        <v>0</v>
      </c>
      <c r="V68" s="24">
        <f ca="1">OFFSET(ANNUEL!V68,,$C$4-DebutCalend)</f>
        <v>0</v>
      </c>
      <c r="W68" s="24">
        <f ca="1">OFFSET(ANNUEL!W68,,$C$4-DebutCalend)</f>
        <v>0</v>
      </c>
      <c r="X68" s="24">
        <f ca="1">OFFSET(ANNUEL!X68,,$C$4-DebutCalend)</f>
        <v>0</v>
      </c>
      <c r="Y68" s="24">
        <f ca="1">OFFSET(ANNUEL!Y68,,$C$4-DebutCalend)</f>
        <v>0</v>
      </c>
      <c r="Z68" s="24">
        <f ca="1">OFFSET(ANNUEL!Z68,,$C$4-DebutCalend)</f>
        <v>0</v>
      </c>
      <c r="AA68" s="24">
        <f ca="1">OFFSET(ANNUEL!AA68,,$C$4-DebutCalend)</f>
        <v>0</v>
      </c>
      <c r="AB68" s="24">
        <f ca="1">OFFSET(ANNUEL!AB68,,$C$4-DebutCalend)</f>
        <v>0</v>
      </c>
      <c r="AC68" s="24">
        <f ca="1">OFFSET(ANNUEL!AC68,,$C$4-DebutCalend)</f>
        <v>0</v>
      </c>
      <c r="AD68" s="24">
        <f ca="1">OFFSET(ANNUEL!AD68,,$C$4-DebutCalend)</f>
        <v>0</v>
      </c>
      <c r="AE68" s="24">
        <f ca="1">OFFSET(ANNUEL!AE68,,$C$4-DebutCalend)</f>
        <v>0</v>
      </c>
      <c r="AF68" s="24">
        <f ca="1">OFFSET(ANNUEL!AF68,,$C$4-DebutCalend)</f>
        <v>0</v>
      </c>
      <c r="AG68" s="24">
        <f ca="1">OFFSET(ANNUEL!AG68,,$C$4-DebutCalend)</f>
        <v>0</v>
      </c>
    </row>
    <row r="69" spans="1:33" x14ac:dyDescent="0.35">
      <c r="A69" s="174"/>
      <c r="B69" s="140"/>
      <c r="C69" s="24">
        <f ca="1">OFFSET(ANNUEL!C69,,$C$4-DebutCalend)</f>
        <v>0</v>
      </c>
      <c r="D69" s="24">
        <f ca="1">OFFSET(ANNUEL!D69,,$C$4-DebutCalend)</f>
        <v>0</v>
      </c>
      <c r="E69" s="24">
        <f ca="1">OFFSET(ANNUEL!E69,,$C$4-DebutCalend)</f>
        <v>0</v>
      </c>
      <c r="F69" s="24">
        <f ca="1">OFFSET(ANNUEL!F69,,$C$4-DebutCalend)</f>
        <v>0</v>
      </c>
      <c r="G69" s="24">
        <f ca="1">OFFSET(ANNUEL!G69,,$C$4-DebutCalend)</f>
        <v>0</v>
      </c>
      <c r="H69" s="24">
        <f ca="1">OFFSET(ANNUEL!H69,,$C$4-DebutCalend)</f>
        <v>0</v>
      </c>
      <c r="I69" s="24">
        <f ca="1">OFFSET(ANNUEL!I69,,$C$4-DebutCalend)</f>
        <v>0</v>
      </c>
      <c r="J69" s="24">
        <f ca="1">OFFSET(ANNUEL!J69,,$C$4-DebutCalend)</f>
        <v>0</v>
      </c>
      <c r="K69" s="24">
        <f ca="1">OFFSET(ANNUEL!K69,,$C$4-DebutCalend)</f>
        <v>0</v>
      </c>
      <c r="L69" s="24">
        <f ca="1">OFFSET(ANNUEL!L69,,$C$4-DebutCalend)</f>
        <v>0</v>
      </c>
      <c r="M69" s="24">
        <f ca="1">OFFSET(ANNUEL!M69,,$C$4-DebutCalend)</f>
        <v>0</v>
      </c>
      <c r="N69" s="24">
        <f ca="1">OFFSET(ANNUEL!N69,,$C$4-DebutCalend)</f>
        <v>0</v>
      </c>
      <c r="O69" s="24">
        <f ca="1">OFFSET(ANNUEL!O69,,$C$4-DebutCalend)</f>
        <v>0</v>
      </c>
      <c r="P69" s="24">
        <f ca="1">OFFSET(ANNUEL!P69,,$C$4-DebutCalend)</f>
        <v>0</v>
      </c>
      <c r="Q69" s="24">
        <f ca="1">OFFSET(ANNUEL!Q69,,$C$4-DebutCalend)</f>
        <v>0</v>
      </c>
      <c r="R69" s="24">
        <f ca="1">OFFSET(ANNUEL!R69,,$C$4-DebutCalend)</f>
        <v>0</v>
      </c>
      <c r="S69" s="24">
        <f ca="1">OFFSET(ANNUEL!S69,,$C$4-DebutCalend)</f>
        <v>0</v>
      </c>
      <c r="T69" s="24">
        <f ca="1">OFFSET(ANNUEL!T69,,$C$4-DebutCalend)</f>
        <v>0</v>
      </c>
      <c r="U69" s="24">
        <f ca="1">OFFSET(ANNUEL!U69,,$C$4-DebutCalend)</f>
        <v>0</v>
      </c>
      <c r="V69" s="24">
        <f ca="1">OFFSET(ANNUEL!V69,,$C$4-DebutCalend)</f>
        <v>0</v>
      </c>
      <c r="W69" s="24">
        <f ca="1">OFFSET(ANNUEL!W69,,$C$4-DebutCalend)</f>
        <v>0</v>
      </c>
      <c r="X69" s="24">
        <f ca="1">OFFSET(ANNUEL!X69,,$C$4-DebutCalend)</f>
        <v>0</v>
      </c>
      <c r="Y69" s="24">
        <f ca="1">OFFSET(ANNUEL!Y69,,$C$4-DebutCalend)</f>
        <v>0</v>
      </c>
      <c r="Z69" s="24">
        <f ca="1">OFFSET(ANNUEL!Z69,,$C$4-DebutCalend)</f>
        <v>0</v>
      </c>
      <c r="AA69" s="24">
        <f ca="1">OFFSET(ANNUEL!AA69,,$C$4-DebutCalend)</f>
        <v>0</v>
      </c>
      <c r="AB69" s="24">
        <f ca="1">OFFSET(ANNUEL!AB69,,$C$4-DebutCalend)</f>
        <v>0</v>
      </c>
      <c r="AC69" s="24">
        <f ca="1">OFFSET(ANNUEL!AC69,,$C$4-DebutCalend)</f>
        <v>0</v>
      </c>
      <c r="AD69" s="24">
        <f ca="1">OFFSET(ANNUEL!AD69,,$C$4-DebutCalend)</f>
        <v>0</v>
      </c>
      <c r="AE69" s="24">
        <f ca="1">OFFSET(ANNUEL!AE69,,$C$4-DebutCalend)</f>
        <v>0</v>
      </c>
      <c r="AF69" s="24">
        <f ca="1">OFFSET(ANNUEL!AF69,,$C$4-DebutCalend)</f>
        <v>0</v>
      </c>
      <c r="AG69" s="24">
        <f ca="1">OFFSET(ANNUEL!AG69,,$C$4-DebutCalend)</f>
        <v>0</v>
      </c>
    </row>
    <row r="70" spans="1:33" x14ac:dyDescent="0.35">
      <c r="A70" s="174"/>
      <c r="B70" s="140"/>
      <c r="C70" s="144">
        <f ca="1">OFFSET(ANNUEL!C70,,$C$4-DebutCalend)</f>
        <v>0</v>
      </c>
      <c r="D70" s="144">
        <f ca="1">OFFSET(ANNUEL!D70,,$C$4-DebutCalend)</f>
        <v>0</v>
      </c>
      <c r="E70" s="144">
        <f ca="1">OFFSET(ANNUEL!E70,,$C$4-DebutCalend)</f>
        <v>0</v>
      </c>
      <c r="F70" s="144">
        <f ca="1">OFFSET(ANNUEL!F70,,$C$4-DebutCalend)</f>
        <v>0</v>
      </c>
      <c r="G70" s="144">
        <f ca="1">OFFSET(ANNUEL!G70,,$C$4-DebutCalend)</f>
        <v>0</v>
      </c>
      <c r="H70" s="144">
        <f ca="1">OFFSET(ANNUEL!H70,,$C$4-DebutCalend)</f>
        <v>0</v>
      </c>
      <c r="I70" s="144">
        <f ca="1">OFFSET(ANNUEL!I70,,$C$4-DebutCalend)</f>
        <v>0</v>
      </c>
      <c r="J70" s="144">
        <f ca="1">OFFSET(ANNUEL!J70,,$C$4-DebutCalend)</f>
        <v>0</v>
      </c>
      <c r="K70" s="144">
        <f ca="1">OFFSET(ANNUEL!K70,,$C$4-DebutCalend)</f>
        <v>0</v>
      </c>
      <c r="L70" s="144">
        <f ca="1">OFFSET(ANNUEL!L70,,$C$4-DebutCalend)</f>
        <v>0</v>
      </c>
      <c r="M70" s="144">
        <f ca="1">OFFSET(ANNUEL!M70,,$C$4-DebutCalend)</f>
        <v>0</v>
      </c>
      <c r="N70" s="144">
        <f ca="1">OFFSET(ANNUEL!N70,,$C$4-DebutCalend)</f>
        <v>0</v>
      </c>
      <c r="O70" s="144">
        <f ca="1">OFFSET(ANNUEL!O70,,$C$4-DebutCalend)</f>
        <v>0</v>
      </c>
      <c r="P70" s="144">
        <f ca="1">OFFSET(ANNUEL!P70,,$C$4-DebutCalend)</f>
        <v>0</v>
      </c>
      <c r="Q70" s="144">
        <f ca="1">OFFSET(ANNUEL!Q70,,$C$4-DebutCalend)</f>
        <v>0</v>
      </c>
      <c r="R70" s="144">
        <f ca="1">OFFSET(ANNUEL!R70,,$C$4-DebutCalend)</f>
        <v>0</v>
      </c>
      <c r="S70" s="144">
        <f ca="1">OFFSET(ANNUEL!S70,,$C$4-DebutCalend)</f>
        <v>0</v>
      </c>
      <c r="T70" s="144">
        <f ca="1">OFFSET(ANNUEL!T70,,$C$4-DebutCalend)</f>
        <v>0</v>
      </c>
      <c r="U70" s="144">
        <f ca="1">OFFSET(ANNUEL!U70,,$C$4-DebutCalend)</f>
        <v>0</v>
      </c>
      <c r="V70" s="144">
        <f ca="1">OFFSET(ANNUEL!V70,,$C$4-DebutCalend)</f>
        <v>0</v>
      </c>
      <c r="W70" s="144">
        <f ca="1">OFFSET(ANNUEL!W70,,$C$4-DebutCalend)</f>
        <v>0</v>
      </c>
      <c r="X70" s="144">
        <f ca="1">OFFSET(ANNUEL!X70,,$C$4-DebutCalend)</f>
        <v>0</v>
      </c>
      <c r="Y70" s="144">
        <f ca="1">OFFSET(ANNUEL!Y70,,$C$4-DebutCalend)</f>
        <v>0</v>
      </c>
      <c r="Z70" s="144">
        <f ca="1">OFFSET(ANNUEL!Z70,,$C$4-DebutCalend)</f>
        <v>0</v>
      </c>
      <c r="AA70" s="144">
        <f ca="1">OFFSET(ANNUEL!AA70,,$C$4-DebutCalend)</f>
        <v>0</v>
      </c>
      <c r="AB70" s="144">
        <f ca="1">OFFSET(ANNUEL!AB70,,$C$4-DebutCalend)</f>
        <v>0</v>
      </c>
      <c r="AC70" s="144">
        <f ca="1">OFFSET(ANNUEL!AC70,,$C$4-DebutCalend)</f>
        <v>0</v>
      </c>
      <c r="AD70" s="144">
        <f ca="1">OFFSET(ANNUEL!AD70,,$C$4-DebutCalend)</f>
        <v>0</v>
      </c>
      <c r="AE70" s="144">
        <f ca="1">OFFSET(ANNUEL!AE70,,$C$4-DebutCalend)</f>
        <v>0</v>
      </c>
      <c r="AF70" s="144">
        <f ca="1">OFFSET(ANNUEL!AF70,,$C$4-DebutCalend)</f>
        <v>0</v>
      </c>
      <c r="AG70" s="144">
        <f ca="1">OFFSET(ANNUEL!AG70,,$C$4-DebutCalend)</f>
        <v>0</v>
      </c>
    </row>
    <row r="71" spans="1:33" x14ac:dyDescent="0.35">
      <c r="B71" s="9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</row>
    <row r="73" spans="1:33" ht="15" thickBot="1" x14ac:dyDescent="0.4"/>
    <row r="74" spans="1:33" ht="15.5" thickTop="1" thickBot="1" x14ac:dyDescent="0.4">
      <c r="B74" s="25"/>
      <c r="C74" s="39">
        <f>C4</f>
        <v>43466</v>
      </c>
      <c r="D74" s="39">
        <f t="shared" ref="D74:I74" si="25">D4</f>
        <v>43467</v>
      </c>
      <c r="E74" s="39">
        <f t="shared" si="25"/>
        <v>43468</v>
      </c>
      <c r="F74" s="39">
        <f t="shared" si="25"/>
        <v>43469</v>
      </c>
      <c r="G74" s="39">
        <f t="shared" si="25"/>
        <v>43470</v>
      </c>
      <c r="H74" s="39">
        <f t="shared" si="25"/>
        <v>43471</v>
      </c>
      <c r="I74" s="39">
        <f t="shared" si="25"/>
        <v>43472</v>
      </c>
      <c r="J74" s="39">
        <f t="shared" ref="J74:AD74" si="26">J4</f>
        <v>43473</v>
      </c>
      <c r="K74" s="39">
        <f t="shared" si="26"/>
        <v>43474</v>
      </c>
      <c r="L74" s="39">
        <f t="shared" si="26"/>
        <v>43475</v>
      </c>
      <c r="M74" s="39">
        <f t="shared" si="26"/>
        <v>43476</v>
      </c>
      <c r="N74" s="39">
        <f t="shared" si="26"/>
        <v>43477</v>
      </c>
      <c r="O74" s="39">
        <f t="shared" si="26"/>
        <v>43478</v>
      </c>
      <c r="P74" s="39">
        <f t="shared" si="26"/>
        <v>43479</v>
      </c>
      <c r="Q74" s="39">
        <f t="shared" si="26"/>
        <v>43480</v>
      </c>
      <c r="R74" s="39">
        <f t="shared" si="26"/>
        <v>43481</v>
      </c>
      <c r="S74" s="39">
        <f t="shared" si="26"/>
        <v>43482</v>
      </c>
      <c r="T74" s="39">
        <f t="shared" si="26"/>
        <v>43483</v>
      </c>
      <c r="U74" s="39">
        <f t="shared" si="26"/>
        <v>43484</v>
      </c>
      <c r="V74" s="39">
        <f t="shared" si="26"/>
        <v>43485</v>
      </c>
      <c r="W74" s="39">
        <f t="shared" si="26"/>
        <v>43486</v>
      </c>
      <c r="X74" s="39">
        <f t="shared" si="26"/>
        <v>43487</v>
      </c>
      <c r="Y74" s="39">
        <f t="shared" si="26"/>
        <v>43488</v>
      </c>
      <c r="Z74" s="39">
        <f t="shared" si="26"/>
        <v>43489</v>
      </c>
      <c r="AA74" s="39">
        <f t="shared" si="26"/>
        <v>43490</v>
      </c>
      <c r="AB74" s="39">
        <f t="shared" si="26"/>
        <v>43491</v>
      </c>
      <c r="AC74" s="39">
        <f t="shared" si="26"/>
        <v>43492</v>
      </c>
      <c r="AD74" s="39">
        <f t="shared" si="26"/>
        <v>43493</v>
      </c>
      <c r="AE74" s="39">
        <f t="shared" ref="AE74:AG74" si="27">AE4</f>
        <v>43494</v>
      </c>
      <c r="AF74" s="39">
        <f t="shared" si="27"/>
        <v>43495</v>
      </c>
      <c r="AG74" s="39">
        <f t="shared" si="27"/>
        <v>43496</v>
      </c>
    </row>
    <row r="75" spans="1:33" ht="15" thickTop="1" x14ac:dyDescent="0.35">
      <c r="A75" s="174" t="s">
        <v>47</v>
      </c>
      <c r="B75" s="143" t="s">
        <v>135</v>
      </c>
      <c r="C75" s="23">
        <f ca="1">OFFSET(ANNUEL!C75,,$C$4-DebutCalend)</f>
        <v>0</v>
      </c>
      <c r="D75" s="23">
        <f ca="1">OFFSET(ANNUEL!D75,,$C$4-DebutCalend)</f>
        <v>0</v>
      </c>
      <c r="E75" s="23">
        <f ca="1">OFFSET(ANNUEL!E75,,$C$4-DebutCalend)</f>
        <v>0</v>
      </c>
      <c r="F75" s="23">
        <f ca="1">OFFSET(ANNUEL!F75,,$C$4-DebutCalend)</f>
        <v>0</v>
      </c>
      <c r="G75" s="23">
        <f ca="1">OFFSET(ANNUEL!G75,,$C$4-DebutCalend)</f>
        <v>0</v>
      </c>
      <c r="H75" s="23">
        <f ca="1">OFFSET(ANNUEL!H75,,$C$4-DebutCalend)</f>
        <v>0</v>
      </c>
      <c r="I75" s="23">
        <f ca="1">OFFSET(ANNUEL!I75,,$C$4-DebutCalend)</f>
        <v>0</v>
      </c>
      <c r="J75" s="23">
        <f ca="1">OFFSET(ANNUEL!J75,,$C$4-DebutCalend)</f>
        <v>0</v>
      </c>
      <c r="K75" s="23">
        <f ca="1">OFFSET(ANNUEL!K75,,$C$4-DebutCalend)</f>
        <v>0</v>
      </c>
      <c r="L75" s="23">
        <f ca="1">OFFSET(ANNUEL!L75,,$C$4-DebutCalend)</f>
        <v>0</v>
      </c>
      <c r="M75" s="23">
        <f ca="1">OFFSET(ANNUEL!M75,,$C$4-DebutCalend)</f>
        <v>0</v>
      </c>
      <c r="N75" s="23">
        <f ca="1">OFFSET(ANNUEL!N75,,$C$4-DebutCalend)</f>
        <v>0</v>
      </c>
      <c r="O75" s="23">
        <f ca="1">OFFSET(ANNUEL!O75,,$C$4-DebutCalend)</f>
        <v>0</v>
      </c>
      <c r="P75" s="23">
        <f ca="1">OFFSET(ANNUEL!P75,,$C$4-DebutCalend)</f>
        <v>0</v>
      </c>
      <c r="Q75" s="23">
        <f ca="1">OFFSET(ANNUEL!Q75,,$C$4-DebutCalend)</f>
        <v>0</v>
      </c>
      <c r="R75" s="23">
        <f ca="1">OFFSET(ANNUEL!R75,,$C$4-DebutCalend)</f>
        <v>0</v>
      </c>
      <c r="S75" s="23">
        <f ca="1">OFFSET(ANNUEL!S75,,$C$4-DebutCalend)</f>
        <v>0</v>
      </c>
      <c r="T75" s="23">
        <f ca="1">OFFSET(ANNUEL!T75,,$C$4-DebutCalend)</f>
        <v>0</v>
      </c>
      <c r="U75" s="23">
        <f ca="1">OFFSET(ANNUEL!U75,,$C$4-DebutCalend)</f>
        <v>0</v>
      </c>
      <c r="V75" s="23">
        <f ca="1">OFFSET(ANNUEL!V75,,$C$4-DebutCalend)</f>
        <v>0</v>
      </c>
      <c r="W75" s="23">
        <f ca="1">OFFSET(ANNUEL!W75,,$C$4-DebutCalend)</f>
        <v>0</v>
      </c>
      <c r="X75" s="23">
        <f ca="1">OFFSET(ANNUEL!X75,,$C$4-DebutCalend)</f>
        <v>0</v>
      </c>
      <c r="Y75" s="23">
        <f ca="1">OFFSET(ANNUEL!Y75,,$C$4-DebutCalend)</f>
        <v>0</v>
      </c>
      <c r="Z75" s="23">
        <f ca="1">OFFSET(ANNUEL!Z75,,$C$4-DebutCalend)</f>
        <v>0</v>
      </c>
      <c r="AA75" s="23">
        <f ca="1">OFFSET(ANNUEL!AA75,,$C$4-DebutCalend)</f>
        <v>0</v>
      </c>
      <c r="AB75" s="23">
        <f ca="1">OFFSET(ANNUEL!AB75,,$C$4-DebutCalend)</f>
        <v>0</v>
      </c>
      <c r="AC75" s="23">
        <f ca="1">OFFSET(ANNUEL!AC75,,$C$4-DebutCalend)</f>
        <v>0</v>
      </c>
      <c r="AD75" s="23">
        <f ca="1">OFFSET(ANNUEL!AD75,,$C$4-DebutCalend)</f>
        <v>0</v>
      </c>
      <c r="AE75" s="23">
        <f ca="1">OFFSET(ANNUEL!AE75,,$C$4-DebutCalend)</f>
        <v>0</v>
      </c>
      <c r="AF75" s="23">
        <f ca="1">OFFSET(ANNUEL!AF75,,$C$4-DebutCalend)</f>
        <v>0</v>
      </c>
      <c r="AG75" s="23">
        <f ca="1">OFFSET(ANNUEL!AG75,,$C$4-DebutCalend)</f>
        <v>0</v>
      </c>
    </row>
    <row r="76" spans="1:33" x14ac:dyDescent="0.35">
      <c r="A76" s="174"/>
      <c r="B76" s="140"/>
      <c r="C76" s="24">
        <f ca="1">OFFSET(ANNUEL!C76,,$C$4-DebutCalend)</f>
        <v>0</v>
      </c>
      <c r="D76" s="24">
        <f ca="1">OFFSET(ANNUEL!D76,,$C$4-DebutCalend)</f>
        <v>0</v>
      </c>
      <c r="E76" s="24">
        <f ca="1">OFFSET(ANNUEL!E76,,$C$4-DebutCalend)</f>
        <v>0</v>
      </c>
      <c r="F76" s="24">
        <f ca="1">OFFSET(ANNUEL!F76,,$C$4-DebutCalend)</f>
        <v>0</v>
      </c>
      <c r="G76" s="24">
        <f ca="1">OFFSET(ANNUEL!G76,,$C$4-DebutCalend)</f>
        <v>0</v>
      </c>
      <c r="H76" s="24">
        <f ca="1">OFFSET(ANNUEL!H76,,$C$4-DebutCalend)</f>
        <v>0</v>
      </c>
      <c r="I76" s="24">
        <f ca="1">OFFSET(ANNUEL!I76,,$C$4-DebutCalend)</f>
        <v>0</v>
      </c>
      <c r="J76" s="24">
        <f ca="1">OFFSET(ANNUEL!J76,,$C$4-DebutCalend)</f>
        <v>0</v>
      </c>
      <c r="K76" s="24">
        <f ca="1">OFFSET(ANNUEL!K76,,$C$4-DebutCalend)</f>
        <v>0</v>
      </c>
      <c r="L76" s="24">
        <f ca="1">OFFSET(ANNUEL!L76,,$C$4-DebutCalend)</f>
        <v>0</v>
      </c>
      <c r="M76" s="24">
        <f ca="1">OFFSET(ANNUEL!M76,,$C$4-DebutCalend)</f>
        <v>0</v>
      </c>
      <c r="N76" s="24">
        <f ca="1">OFFSET(ANNUEL!N76,,$C$4-DebutCalend)</f>
        <v>0</v>
      </c>
      <c r="O76" s="24">
        <f ca="1">OFFSET(ANNUEL!O76,,$C$4-DebutCalend)</f>
        <v>0</v>
      </c>
      <c r="P76" s="24">
        <f ca="1">OFFSET(ANNUEL!P76,,$C$4-DebutCalend)</f>
        <v>0</v>
      </c>
      <c r="Q76" s="24">
        <f ca="1">OFFSET(ANNUEL!Q76,,$C$4-DebutCalend)</f>
        <v>0</v>
      </c>
      <c r="R76" s="24">
        <f ca="1">OFFSET(ANNUEL!R76,,$C$4-DebutCalend)</f>
        <v>0</v>
      </c>
      <c r="S76" s="24">
        <f ca="1">OFFSET(ANNUEL!S76,,$C$4-DebutCalend)</f>
        <v>0</v>
      </c>
      <c r="T76" s="24">
        <f ca="1">OFFSET(ANNUEL!T76,,$C$4-DebutCalend)</f>
        <v>0</v>
      </c>
      <c r="U76" s="24">
        <f ca="1">OFFSET(ANNUEL!U76,,$C$4-DebutCalend)</f>
        <v>0</v>
      </c>
      <c r="V76" s="24">
        <f ca="1">OFFSET(ANNUEL!V76,,$C$4-DebutCalend)</f>
        <v>0</v>
      </c>
      <c r="W76" s="24">
        <f ca="1">OFFSET(ANNUEL!W76,,$C$4-DebutCalend)</f>
        <v>0</v>
      </c>
      <c r="X76" s="24">
        <f ca="1">OFFSET(ANNUEL!X76,,$C$4-DebutCalend)</f>
        <v>0</v>
      </c>
      <c r="Y76" s="24">
        <f ca="1">OFFSET(ANNUEL!Y76,,$C$4-DebutCalend)</f>
        <v>0</v>
      </c>
      <c r="Z76" s="24">
        <f ca="1">OFFSET(ANNUEL!Z76,,$C$4-DebutCalend)</f>
        <v>0</v>
      </c>
      <c r="AA76" s="24">
        <f ca="1">OFFSET(ANNUEL!AA76,,$C$4-DebutCalend)</f>
        <v>0</v>
      </c>
      <c r="AB76" s="24">
        <f ca="1">OFFSET(ANNUEL!AB76,,$C$4-DebutCalend)</f>
        <v>0</v>
      </c>
      <c r="AC76" s="24">
        <f ca="1">OFFSET(ANNUEL!AC76,,$C$4-DebutCalend)</f>
        <v>0</v>
      </c>
      <c r="AD76" s="24">
        <f ca="1">OFFSET(ANNUEL!AD76,,$C$4-DebutCalend)</f>
        <v>0</v>
      </c>
      <c r="AE76" s="24">
        <f ca="1">OFFSET(ANNUEL!AE76,,$C$4-DebutCalend)</f>
        <v>0</v>
      </c>
      <c r="AF76" s="24">
        <f ca="1">OFFSET(ANNUEL!AF76,,$C$4-DebutCalend)</f>
        <v>0</v>
      </c>
      <c r="AG76" s="24">
        <f ca="1">OFFSET(ANNUEL!AG76,,$C$4-DebutCalend)</f>
        <v>0</v>
      </c>
    </row>
    <row r="77" spans="1:33" x14ac:dyDescent="0.35">
      <c r="A77" s="174"/>
      <c r="B77" s="140"/>
      <c r="C77" s="24">
        <f ca="1">OFFSET(ANNUEL!C77,,$C$4-DebutCalend)</f>
        <v>0</v>
      </c>
      <c r="D77" s="24">
        <f ca="1">OFFSET(ANNUEL!D77,,$C$4-DebutCalend)</f>
        <v>0</v>
      </c>
      <c r="E77" s="24">
        <f ca="1">OFFSET(ANNUEL!E77,,$C$4-DebutCalend)</f>
        <v>0</v>
      </c>
      <c r="F77" s="24">
        <f ca="1">OFFSET(ANNUEL!F77,,$C$4-DebutCalend)</f>
        <v>0</v>
      </c>
      <c r="G77" s="24">
        <f ca="1">OFFSET(ANNUEL!G77,,$C$4-DebutCalend)</f>
        <v>0</v>
      </c>
      <c r="H77" s="24">
        <f ca="1">OFFSET(ANNUEL!H77,,$C$4-DebutCalend)</f>
        <v>0</v>
      </c>
      <c r="I77" s="24">
        <f ca="1">OFFSET(ANNUEL!I77,,$C$4-DebutCalend)</f>
        <v>0</v>
      </c>
      <c r="J77" s="24">
        <f ca="1">OFFSET(ANNUEL!J77,,$C$4-DebutCalend)</f>
        <v>0</v>
      </c>
      <c r="K77" s="24">
        <f ca="1">OFFSET(ANNUEL!K77,,$C$4-DebutCalend)</f>
        <v>0</v>
      </c>
      <c r="L77" s="24">
        <f ca="1">OFFSET(ANNUEL!L77,,$C$4-DebutCalend)</f>
        <v>0</v>
      </c>
      <c r="M77" s="24">
        <f ca="1">OFFSET(ANNUEL!M77,,$C$4-DebutCalend)</f>
        <v>0</v>
      </c>
      <c r="N77" s="24">
        <f ca="1">OFFSET(ANNUEL!N77,,$C$4-DebutCalend)</f>
        <v>0</v>
      </c>
      <c r="O77" s="24">
        <f ca="1">OFFSET(ANNUEL!O77,,$C$4-DebutCalend)</f>
        <v>0</v>
      </c>
      <c r="P77" s="24">
        <f ca="1">OFFSET(ANNUEL!P77,,$C$4-DebutCalend)</f>
        <v>0</v>
      </c>
      <c r="Q77" s="24">
        <f ca="1">OFFSET(ANNUEL!Q77,,$C$4-DebutCalend)</f>
        <v>0</v>
      </c>
      <c r="R77" s="24">
        <f ca="1">OFFSET(ANNUEL!R77,,$C$4-DebutCalend)</f>
        <v>0</v>
      </c>
      <c r="S77" s="24">
        <f ca="1">OFFSET(ANNUEL!S77,,$C$4-DebutCalend)</f>
        <v>0</v>
      </c>
      <c r="T77" s="24">
        <f ca="1">OFFSET(ANNUEL!T77,,$C$4-DebutCalend)</f>
        <v>0</v>
      </c>
      <c r="U77" s="24">
        <f ca="1">OFFSET(ANNUEL!U77,,$C$4-DebutCalend)</f>
        <v>0</v>
      </c>
      <c r="V77" s="24">
        <f ca="1">OFFSET(ANNUEL!V77,,$C$4-DebutCalend)</f>
        <v>0</v>
      </c>
      <c r="W77" s="24">
        <f ca="1">OFFSET(ANNUEL!W77,,$C$4-DebutCalend)</f>
        <v>0</v>
      </c>
      <c r="X77" s="24">
        <f ca="1">OFFSET(ANNUEL!X77,,$C$4-DebutCalend)</f>
        <v>0</v>
      </c>
      <c r="Y77" s="24">
        <f ca="1">OFFSET(ANNUEL!Y77,,$C$4-DebutCalend)</f>
        <v>0</v>
      </c>
      <c r="Z77" s="24">
        <f ca="1">OFFSET(ANNUEL!Z77,,$C$4-DebutCalend)</f>
        <v>0</v>
      </c>
      <c r="AA77" s="24">
        <f ca="1">OFFSET(ANNUEL!AA77,,$C$4-DebutCalend)</f>
        <v>0</v>
      </c>
      <c r="AB77" s="24">
        <f ca="1">OFFSET(ANNUEL!AB77,,$C$4-DebutCalend)</f>
        <v>0</v>
      </c>
      <c r="AC77" s="24">
        <f ca="1">OFFSET(ANNUEL!AC77,,$C$4-DebutCalend)</f>
        <v>0</v>
      </c>
      <c r="AD77" s="24">
        <f ca="1">OFFSET(ANNUEL!AD77,,$C$4-DebutCalend)</f>
        <v>0</v>
      </c>
      <c r="AE77" s="24">
        <f ca="1">OFFSET(ANNUEL!AE77,,$C$4-DebutCalend)</f>
        <v>0</v>
      </c>
      <c r="AF77" s="24">
        <f ca="1">OFFSET(ANNUEL!AF77,,$C$4-DebutCalend)</f>
        <v>0</v>
      </c>
      <c r="AG77" s="24">
        <f ca="1">OFFSET(ANNUEL!AG77,,$C$4-DebutCalend)</f>
        <v>0</v>
      </c>
    </row>
    <row r="78" spans="1:33" x14ac:dyDescent="0.35">
      <c r="A78" s="174"/>
      <c r="B78" s="140"/>
      <c r="C78" s="24">
        <f ca="1">OFFSET(ANNUEL!C78,,$C$4-DebutCalend)</f>
        <v>0</v>
      </c>
      <c r="D78" s="24">
        <f ca="1">OFFSET(ANNUEL!D78,,$C$4-DebutCalend)</f>
        <v>0</v>
      </c>
      <c r="E78" s="24">
        <f ca="1">OFFSET(ANNUEL!E78,,$C$4-DebutCalend)</f>
        <v>0</v>
      </c>
      <c r="F78" s="24">
        <f ca="1">OFFSET(ANNUEL!F78,,$C$4-DebutCalend)</f>
        <v>0</v>
      </c>
      <c r="G78" s="24">
        <f ca="1">OFFSET(ANNUEL!G78,,$C$4-DebutCalend)</f>
        <v>0</v>
      </c>
      <c r="H78" s="24">
        <f ca="1">OFFSET(ANNUEL!H78,,$C$4-DebutCalend)</f>
        <v>0</v>
      </c>
      <c r="I78" s="24">
        <f ca="1">OFFSET(ANNUEL!I78,,$C$4-DebutCalend)</f>
        <v>0</v>
      </c>
      <c r="J78" s="24">
        <f ca="1">OFFSET(ANNUEL!J78,,$C$4-DebutCalend)</f>
        <v>0</v>
      </c>
      <c r="K78" s="24">
        <f ca="1">OFFSET(ANNUEL!K78,,$C$4-DebutCalend)</f>
        <v>0</v>
      </c>
      <c r="L78" s="24">
        <f ca="1">OFFSET(ANNUEL!L78,,$C$4-DebutCalend)</f>
        <v>0</v>
      </c>
      <c r="M78" s="24">
        <f ca="1">OFFSET(ANNUEL!M78,,$C$4-DebutCalend)</f>
        <v>0</v>
      </c>
      <c r="N78" s="24">
        <f ca="1">OFFSET(ANNUEL!N78,,$C$4-DebutCalend)</f>
        <v>0</v>
      </c>
      <c r="O78" s="24">
        <f ca="1">OFFSET(ANNUEL!O78,,$C$4-DebutCalend)</f>
        <v>0</v>
      </c>
      <c r="P78" s="24">
        <f ca="1">OFFSET(ANNUEL!P78,,$C$4-DebutCalend)</f>
        <v>0</v>
      </c>
      <c r="Q78" s="24">
        <f ca="1">OFFSET(ANNUEL!Q78,,$C$4-DebutCalend)</f>
        <v>0</v>
      </c>
      <c r="R78" s="24">
        <f ca="1">OFFSET(ANNUEL!R78,,$C$4-DebutCalend)</f>
        <v>0</v>
      </c>
      <c r="S78" s="24">
        <f ca="1">OFFSET(ANNUEL!S78,,$C$4-DebutCalend)</f>
        <v>0</v>
      </c>
      <c r="T78" s="24">
        <f ca="1">OFFSET(ANNUEL!T78,,$C$4-DebutCalend)</f>
        <v>0</v>
      </c>
      <c r="U78" s="24">
        <f ca="1">OFFSET(ANNUEL!U78,,$C$4-DebutCalend)</f>
        <v>0</v>
      </c>
      <c r="V78" s="24">
        <f ca="1">OFFSET(ANNUEL!V78,,$C$4-DebutCalend)</f>
        <v>0</v>
      </c>
      <c r="W78" s="24">
        <f ca="1">OFFSET(ANNUEL!W78,,$C$4-DebutCalend)</f>
        <v>0</v>
      </c>
      <c r="X78" s="24">
        <f ca="1">OFFSET(ANNUEL!X78,,$C$4-DebutCalend)</f>
        <v>0</v>
      </c>
      <c r="Y78" s="24">
        <f ca="1">OFFSET(ANNUEL!Y78,,$C$4-DebutCalend)</f>
        <v>0</v>
      </c>
      <c r="Z78" s="24">
        <f ca="1">OFFSET(ANNUEL!Z78,,$C$4-DebutCalend)</f>
        <v>0</v>
      </c>
      <c r="AA78" s="24">
        <f ca="1">OFFSET(ANNUEL!AA78,,$C$4-DebutCalend)</f>
        <v>0</v>
      </c>
      <c r="AB78" s="24">
        <f ca="1">OFFSET(ANNUEL!AB78,,$C$4-DebutCalend)</f>
        <v>0</v>
      </c>
      <c r="AC78" s="24">
        <f ca="1">OFFSET(ANNUEL!AC78,,$C$4-DebutCalend)</f>
        <v>0</v>
      </c>
      <c r="AD78" s="24">
        <f ca="1">OFFSET(ANNUEL!AD78,,$C$4-DebutCalend)</f>
        <v>0</v>
      </c>
      <c r="AE78" s="24">
        <f ca="1">OFFSET(ANNUEL!AE78,,$C$4-DebutCalend)</f>
        <v>0</v>
      </c>
      <c r="AF78" s="24">
        <f ca="1">OFFSET(ANNUEL!AF78,,$C$4-DebutCalend)</f>
        <v>0</v>
      </c>
      <c r="AG78" s="24">
        <f ca="1">OFFSET(ANNUEL!AG78,,$C$4-DebutCalend)</f>
        <v>0</v>
      </c>
    </row>
    <row r="79" spans="1:33" x14ac:dyDescent="0.35">
      <c r="A79" s="174"/>
      <c r="B79" s="140"/>
      <c r="C79" s="24">
        <f ca="1">OFFSET(ANNUEL!C79,,$C$4-DebutCalend)</f>
        <v>0</v>
      </c>
      <c r="D79" s="24">
        <f ca="1">OFFSET(ANNUEL!D79,,$C$4-DebutCalend)</f>
        <v>0</v>
      </c>
      <c r="E79" s="24">
        <f ca="1">OFFSET(ANNUEL!E79,,$C$4-DebutCalend)</f>
        <v>0</v>
      </c>
      <c r="F79" s="24">
        <f ca="1">OFFSET(ANNUEL!F79,,$C$4-DebutCalend)</f>
        <v>0</v>
      </c>
      <c r="G79" s="24">
        <f ca="1">OFFSET(ANNUEL!G79,,$C$4-DebutCalend)</f>
        <v>0</v>
      </c>
      <c r="H79" s="24">
        <f ca="1">OFFSET(ANNUEL!H79,,$C$4-DebutCalend)</f>
        <v>0</v>
      </c>
      <c r="I79" s="24">
        <f ca="1">OFFSET(ANNUEL!I79,,$C$4-DebutCalend)</f>
        <v>0</v>
      </c>
      <c r="J79" s="24">
        <f ca="1">OFFSET(ANNUEL!J79,,$C$4-DebutCalend)</f>
        <v>0</v>
      </c>
      <c r="K79" s="24">
        <f ca="1">OFFSET(ANNUEL!K79,,$C$4-DebutCalend)</f>
        <v>0</v>
      </c>
      <c r="L79" s="24">
        <f ca="1">OFFSET(ANNUEL!L79,,$C$4-DebutCalend)</f>
        <v>0</v>
      </c>
      <c r="M79" s="24">
        <f ca="1">OFFSET(ANNUEL!M79,,$C$4-DebutCalend)</f>
        <v>0</v>
      </c>
      <c r="N79" s="24">
        <f ca="1">OFFSET(ANNUEL!N79,,$C$4-DebutCalend)</f>
        <v>0</v>
      </c>
      <c r="O79" s="24">
        <f ca="1">OFFSET(ANNUEL!O79,,$C$4-DebutCalend)</f>
        <v>0</v>
      </c>
      <c r="P79" s="24">
        <f ca="1">OFFSET(ANNUEL!P79,,$C$4-DebutCalend)</f>
        <v>0</v>
      </c>
      <c r="Q79" s="24">
        <f ca="1">OFFSET(ANNUEL!Q79,,$C$4-DebutCalend)</f>
        <v>0</v>
      </c>
      <c r="R79" s="24">
        <f ca="1">OFFSET(ANNUEL!R79,,$C$4-DebutCalend)</f>
        <v>0</v>
      </c>
      <c r="S79" s="24">
        <f ca="1">OFFSET(ANNUEL!S79,,$C$4-DebutCalend)</f>
        <v>0</v>
      </c>
      <c r="T79" s="24">
        <f ca="1">OFFSET(ANNUEL!T79,,$C$4-DebutCalend)</f>
        <v>0</v>
      </c>
      <c r="U79" s="24">
        <f ca="1">OFFSET(ANNUEL!U79,,$C$4-DebutCalend)</f>
        <v>0</v>
      </c>
      <c r="V79" s="24">
        <f ca="1">OFFSET(ANNUEL!V79,,$C$4-DebutCalend)</f>
        <v>0</v>
      </c>
      <c r="W79" s="24">
        <f ca="1">OFFSET(ANNUEL!W79,,$C$4-DebutCalend)</f>
        <v>0</v>
      </c>
      <c r="X79" s="24">
        <f ca="1">OFFSET(ANNUEL!X79,,$C$4-DebutCalend)</f>
        <v>0</v>
      </c>
      <c r="Y79" s="24">
        <f ca="1">OFFSET(ANNUEL!Y79,,$C$4-DebutCalend)</f>
        <v>0</v>
      </c>
      <c r="Z79" s="24">
        <f ca="1">OFFSET(ANNUEL!Z79,,$C$4-DebutCalend)</f>
        <v>0</v>
      </c>
      <c r="AA79" s="24">
        <f ca="1">OFFSET(ANNUEL!AA79,,$C$4-DebutCalend)</f>
        <v>0</v>
      </c>
      <c r="AB79" s="24">
        <f ca="1">OFFSET(ANNUEL!AB79,,$C$4-DebutCalend)</f>
        <v>0</v>
      </c>
      <c r="AC79" s="24">
        <f ca="1">OFFSET(ANNUEL!AC79,,$C$4-DebutCalend)</f>
        <v>0</v>
      </c>
      <c r="AD79" s="24">
        <f ca="1">OFFSET(ANNUEL!AD79,,$C$4-DebutCalend)</f>
        <v>0</v>
      </c>
      <c r="AE79" s="24">
        <f ca="1">OFFSET(ANNUEL!AE79,,$C$4-DebutCalend)</f>
        <v>0</v>
      </c>
      <c r="AF79" s="24">
        <f ca="1">OFFSET(ANNUEL!AF79,,$C$4-DebutCalend)</f>
        <v>0</v>
      </c>
      <c r="AG79" s="24">
        <f ca="1">OFFSET(ANNUEL!AG79,,$C$4-DebutCalend)</f>
        <v>0</v>
      </c>
    </row>
    <row r="80" spans="1:33" x14ac:dyDescent="0.35">
      <c r="A80" s="174"/>
      <c r="B80" s="140"/>
      <c r="C80" s="24">
        <f ca="1">OFFSET(ANNUEL!C80,,$C$4-DebutCalend)</f>
        <v>0</v>
      </c>
      <c r="D80" s="24">
        <f ca="1">OFFSET(ANNUEL!D80,,$C$4-DebutCalend)</f>
        <v>0</v>
      </c>
      <c r="E80" s="24">
        <f ca="1">OFFSET(ANNUEL!E80,,$C$4-DebutCalend)</f>
        <v>0</v>
      </c>
      <c r="F80" s="24">
        <f ca="1">OFFSET(ANNUEL!F80,,$C$4-DebutCalend)</f>
        <v>0</v>
      </c>
      <c r="G80" s="24">
        <f ca="1">OFFSET(ANNUEL!G80,,$C$4-DebutCalend)</f>
        <v>0</v>
      </c>
      <c r="H80" s="24">
        <f ca="1">OFFSET(ANNUEL!H80,,$C$4-DebutCalend)</f>
        <v>0</v>
      </c>
      <c r="I80" s="24">
        <f ca="1">OFFSET(ANNUEL!I80,,$C$4-DebutCalend)</f>
        <v>0</v>
      </c>
      <c r="J80" s="24">
        <f ca="1">OFFSET(ANNUEL!J80,,$C$4-DebutCalend)</f>
        <v>0</v>
      </c>
      <c r="K80" s="24">
        <f ca="1">OFFSET(ANNUEL!K80,,$C$4-DebutCalend)</f>
        <v>0</v>
      </c>
      <c r="L80" s="24">
        <f ca="1">OFFSET(ANNUEL!L80,,$C$4-DebutCalend)</f>
        <v>0</v>
      </c>
      <c r="M80" s="24">
        <f ca="1">OFFSET(ANNUEL!M80,,$C$4-DebutCalend)</f>
        <v>0</v>
      </c>
      <c r="N80" s="24">
        <f ca="1">OFFSET(ANNUEL!N80,,$C$4-DebutCalend)</f>
        <v>0</v>
      </c>
      <c r="O80" s="24">
        <f ca="1">OFFSET(ANNUEL!O80,,$C$4-DebutCalend)</f>
        <v>0</v>
      </c>
      <c r="P80" s="24">
        <f ca="1">OFFSET(ANNUEL!P80,,$C$4-DebutCalend)</f>
        <v>0</v>
      </c>
      <c r="Q80" s="24">
        <f ca="1">OFFSET(ANNUEL!Q80,,$C$4-DebutCalend)</f>
        <v>0</v>
      </c>
      <c r="R80" s="24">
        <f ca="1">OFFSET(ANNUEL!R80,,$C$4-DebutCalend)</f>
        <v>0</v>
      </c>
      <c r="S80" s="24">
        <f ca="1">OFFSET(ANNUEL!S80,,$C$4-DebutCalend)</f>
        <v>0</v>
      </c>
      <c r="T80" s="24">
        <f ca="1">OFFSET(ANNUEL!T80,,$C$4-DebutCalend)</f>
        <v>0</v>
      </c>
      <c r="U80" s="24">
        <f ca="1">OFFSET(ANNUEL!U80,,$C$4-DebutCalend)</f>
        <v>0</v>
      </c>
      <c r="V80" s="24">
        <f ca="1">OFFSET(ANNUEL!V80,,$C$4-DebutCalend)</f>
        <v>0</v>
      </c>
      <c r="W80" s="24">
        <f ca="1">OFFSET(ANNUEL!W80,,$C$4-DebutCalend)</f>
        <v>0</v>
      </c>
      <c r="X80" s="24">
        <f ca="1">OFFSET(ANNUEL!X80,,$C$4-DebutCalend)</f>
        <v>0</v>
      </c>
      <c r="Y80" s="24">
        <f ca="1">OFFSET(ANNUEL!Y80,,$C$4-DebutCalend)</f>
        <v>0</v>
      </c>
      <c r="Z80" s="24">
        <f ca="1">OFFSET(ANNUEL!Z80,,$C$4-DebutCalend)</f>
        <v>0</v>
      </c>
      <c r="AA80" s="24">
        <f ca="1">OFFSET(ANNUEL!AA80,,$C$4-DebutCalend)</f>
        <v>0</v>
      </c>
      <c r="AB80" s="24">
        <f ca="1">OFFSET(ANNUEL!AB80,,$C$4-DebutCalend)</f>
        <v>0</v>
      </c>
      <c r="AC80" s="24">
        <f ca="1">OFFSET(ANNUEL!AC80,,$C$4-DebutCalend)</f>
        <v>0</v>
      </c>
      <c r="AD80" s="24">
        <f ca="1">OFFSET(ANNUEL!AD80,,$C$4-DebutCalend)</f>
        <v>0</v>
      </c>
      <c r="AE80" s="24">
        <f ca="1">OFFSET(ANNUEL!AE80,,$C$4-DebutCalend)</f>
        <v>0</v>
      </c>
      <c r="AF80" s="24">
        <f ca="1">OFFSET(ANNUEL!AF80,,$C$4-DebutCalend)</f>
        <v>0</v>
      </c>
      <c r="AG80" s="24">
        <f ca="1">OFFSET(ANNUEL!AG80,,$C$4-DebutCalend)</f>
        <v>0</v>
      </c>
    </row>
    <row r="81" spans="1:33" ht="15" thickBot="1" x14ac:dyDescent="0.4">
      <c r="A81" s="174"/>
      <c r="B81" s="140"/>
      <c r="C81" s="40">
        <f ca="1">OFFSET(ANNUEL!C81,,$C$4-DebutCalend)</f>
        <v>0</v>
      </c>
      <c r="D81" s="40">
        <f ca="1">OFFSET(ANNUEL!D81,,$C$4-DebutCalend)</f>
        <v>0</v>
      </c>
      <c r="E81" s="40">
        <f ca="1">OFFSET(ANNUEL!E81,,$C$4-DebutCalend)</f>
        <v>0</v>
      </c>
      <c r="F81" s="40">
        <f ca="1">OFFSET(ANNUEL!F81,,$C$4-DebutCalend)</f>
        <v>0</v>
      </c>
      <c r="G81" s="40">
        <f ca="1">OFFSET(ANNUEL!G81,,$C$4-DebutCalend)</f>
        <v>0</v>
      </c>
      <c r="H81" s="40">
        <f ca="1">OFFSET(ANNUEL!H81,,$C$4-DebutCalend)</f>
        <v>0</v>
      </c>
      <c r="I81" s="40">
        <f ca="1">OFFSET(ANNUEL!I81,,$C$4-DebutCalend)</f>
        <v>0</v>
      </c>
      <c r="J81" s="40">
        <f ca="1">OFFSET(ANNUEL!J81,,$C$4-DebutCalend)</f>
        <v>0</v>
      </c>
      <c r="K81" s="40">
        <f ca="1">OFFSET(ANNUEL!K81,,$C$4-DebutCalend)</f>
        <v>0</v>
      </c>
      <c r="L81" s="40">
        <f ca="1">OFFSET(ANNUEL!L81,,$C$4-DebutCalend)</f>
        <v>0</v>
      </c>
      <c r="M81" s="40">
        <f ca="1">OFFSET(ANNUEL!M81,,$C$4-DebutCalend)</f>
        <v>0</v>
      </c>
      <c r="N81" s="40">
        <f ca="1">OFFSET(ANNUEL!N81,,$C$4-DebutCalend)</f>
        <v>0</v>
      </c>
      <c r="O81" s="40">
        <f ca="1">OFFSET(ANNUEL!O81,,$C$4-DebutCalend)</f>
        <v>0</v>
      </c>
      <c r="P81" s="40">
        <f ca="1">OFFSET(ANNUEL!P81,,$C$4-DebutCalend)</f>
        <v>0</v>
      </c>
      <c r="Q81" s="40">
        <f ca="1">OFFSET(ANNUEL!Q81,,$C$4-DebutCalend)</f>
        <v>0</v>
      </c>
      <c r="R81" s="40">
        <f ca="1">OFFSET(ANNUEL!R81,,$C$4-DebutCalend)</f>
        <v>0</v>
      </c>
      <c r="S81" s="40">
        <f ca="1">OFFSET(ANNUEL!S81,,$C$4-DebutCalend)</f>
        <v>0</v>
      </c>
      <c r="T81" s="40">
        <f ca="1">OFFSET(ANNUEL!T81,,$C$4-DebutCalend)</f>
        <v>0</v>
      </c>
      <c r="U81" s="40">
        <f ca="1">OFFSET(ANNUEL!U81,,$C$4-DebutCalend)</f>
        <v>0</v>
      </c>
      <c r="V81" s="40">
        <f ca="1">OFFSET(ANNUEL!V81,,$C$4-DebutCalend)</f>
        <v>0</v>
      </c>
      <c r="W81" s="40">
        <f ca="1">OFFSET(ANNUEL!W81,,$C$4-DebutCalend)</f>
        <v>0</v>
      </c>
      <c r="X81" s="40">
        <f ca="1">OFFSET(ANNUEL!X81,,$C$4-DebutCalend)</f>
        <v>0</v>
      </c>
      <c r="Y81" s="40">
        <f ca="1">OFFSET(ANNUEL!Y81,,$C$4-DebutCalend)</f>
        <v>0</v>
      </c>
      <c r="Z81" s="40">
        <f ca="1">OFFSET(ANNUEL!Z81,,$C$4-DebutCalend)</f>
        <v>0</v>
      </c>
      <c r="AA81" s="40">
        <f ca="1">OFFSET(ANNUEL!AA81,,$C$4-DebutCalend)</f>
        <v>0</v>
      </c>
      <c r="AB81" s="40">
        <f ca="1">OFFSET(ANNUEL!AB81,,$C$4-DebutCalend)</f>
        <v>0</v>
      </c>
      <c r="AC81" s="40">
        <f ca="1">OFFSET(ANNUEL!AC81,,$C$4-DebutCalend)</f>
        <v>0</v>
      </c>
      <c r="AD81" s="40">
        <f ca="1">OFFSET(ANNUEL!AD81,,$C$4-DebutCalend)</f>
        <v>0</v>
      </c>
      <c r="AE81" s="40">
        <f ca="1">OFFSET(ANNUEL!AE81,,$C$4-DebutCalend)</f>
        <v>0</v>
      </c>
      <c r="AF81" s="40">
        <f ca="1">OFFSET(ANNUEL!AF81,,$C$4-DebutCalend)</f>
        <v>0</v>
      </c>
      <c r="AG81" s="40">
        <f ca="1">OFFSET(ANNUEL!AG81,,$C$4-DebutCalend)</f>
        <v>0</v>
      </c>
    </row>
    <row r="82" spans="1:33" x14ac:dyDescent="0.35">
      <c r="A82" s="174"/>
      <c r="B82" s="140"/>
      <c r="C82" s="24">
        <f ca="1">OFFSET(ANNUEL!C82,,$C$4-DebutCalend)</f>
        <v>0</v>
      </c>
      <c r="D82" s="24">
        <f ca="1">OFFSET(ANNUEL!D82,,$C$4-DebutCalend)</f>
        <v>0</v>
      </c>
      <c r="E82" s="24">
        <f ca="1">OFFSET(ANNUEL!E82,,$C$4-DebutCalend)</f>
        <v>0</v>
      </c>
      <c r="F82" s="24">
        <f ca="1">OFFSET(ANNUEL!F82,,$C$4-DebutCalend)</f>
        <v>0</v>
      </c>
      <c r="G82" s="24">
        <f ca="1">OFFSET(ANNUEL!G82,,$C$4-DebutCalend)</f>
        <v>0</v>
      </c>
      <c r="H82" s="24">
        <f ca="1">OFFSET(ANNUEL!H82,,$C$4-DebutCalend)</f>
        <v>0</v>
      </c>
      <c r="I82" s="24">
        <f ca="1">OFFSET(ANNUEL!I82,,$C$4-DebutCalend)</f>
        <v>0</v>
      </c>
      <c r="J82" s="24">
        <f ca="1">OFFSET(ANNUEL!J82,,$C$4-DebutCalend)</f>
        <v>0</v>
      </c>
      <c r="K82" s="24">
        <f ca="1">OFFSET(ANNUEL!K82,,$C$4-DebutCalend)</f>
        <v>0</v>
      </c>
      <c r="L82" s="24">
        <f ca="1">OFFSET(ANNUEL!L82,,$C$4-DebutCalend)</f>
        <v>0</v>
      </c>
      <c r="M82" s="24">
        <f ca="1">OFFSET(ANNUEL!M82,,$C$4-DebutCalend)</f>
        <v>0</v>
      </c>
      <c r="N82" s="24">
        <f ca="1">OFFSET(ANNUEL!N82,,$C$4-DebutCalend)</f>
        <v>0</v>
      </c>
      <c r="O82" s="24">
        <f ca="1">OFFSET(ANNUEL!O82,,$C$4-DebutCalend)</f>
        <v>0</v>
      </c>
      <c r="P82" s="24">
        <f ca="1">OFFSET(ANNUEL!P82,,$C$4-DebutCalend)</f>
        <v>0</v>
      </c>
      <c r="Q82" s="24">
        <f ca="1">OFFSET(ANNUEL!Q82,,$C$4-DebutCalend)</f>
        <v>0</v>
      </c>
      <c r="R82" s="24">
        <f ca="1">OFFSET(ANNUEL!R82,,$C$4-DebutCalend)</f>
        <v>0</v>
      </c>
      <c r="S82" s="24">
        <f ca="1">OFFSET(ANNUEL!S82,,$C$4-DebutCalend)</f>
        <v>0</v>
      </c>
      <c r="T82" s="24">
        <f ca="1">OFFSET(ANNUEL!T82,,$C$4-DebutCalend)</f>
        <v>0</v>
      </c>
      <c r="U82" s="24">
        <f ca="1">OFFSET(ANNUEL!U82,,$C$4-DebutCalend)</f>
        <v>0</v>
      </c>
      <c r="V82" s="24">
        <f ca="1">OFFSET(ANNUEL!V82,,$C$4-DebutCalend)</f>
        <v>0</v>
      </c>
      <c r="W82" s="24">
        <f ca="1">OFFSET(ANNUEL!W82,,$C$4-DebutCalend)</f>
        <v>0</v>
      </c>
      <c r="X82" s="24">
        <f ca="1">OFFSET(ANNUEL!X82,,$C$4-DebutCalend)</f>
        <v>0</v>
      </c>
      <c r="Y82" s="24">
        <f ca="1">OFFSET(ANNUEL!Y82,,$C$4-DebutCalend)</f>
        <v>0</v>
      </c>
      <c r="Z82" s="24">
        <f ca="1">OFFSET(ANNUEL!Z82,,$C$4-DebutCalend)</f>
        <v>0</v>
      </c>
      <c r="AA82" s="24">
        <f ca="1">OFFSET(ANNUEL!AA82,,$C$4-DebutCalend)</f>
        <v>0</v>
      </c>
      <c r="AB82" s="24">
        <f ca="1">OFFSET(ANNUEL!AB82,,$C$4-DebutCalend)</f>
        <v>0</v>
      </c>
      <c r="AC82" s="24">
        <f ca="1">OFFSET(ANNUEL!AC82,,$C$4-DebutCalend)</f>
        <v>0</v>
      </c>
      <c r="AD82" s="24">
        <f ca="1">OFFSET(ANNUEL!AD82,,$C$4-DebutCalend)</f>
        <v>0</v>
      </c>
      <c r="AE82" s="24">
        <f ca="1">OFFSET(ANNUEL!AE82,,$C$4-DebutCalend)</f>
        <v>0</v>
      </c>
      <c r="AF82" s="24">
        <f ca="1">OFFSET(ANNUEL!AF82,,$C$4-DebutCalend)</f>
        <v>0</v>
      </c>
      <c r="AG82" s="24">
        <f ca="1">OFFSET(ANNUEL!AG82,,$C$4-DebutCalend)</f>
        <v>0</v>
      </c>
    </row>
    <row r="83" spans="1:33" x14ac:dyDescent="0.35">
      <c r="A83" s="174"/>
      <c r="B83" s="140"/>
      <c r="C83" s="24">
        <f ca="1">OFFSET(ANNUEL!C83,,$C$4-DebutCalend)</f>
        <v>0</v>
      </c>
      <c r="D83" s="24">
        <f ca="1">OFFSET(ANNUEL!D83,,$C$4-DebutCalend)</f>
        <v>0</v>
      </c>
      <c r="E83" s="24">
        <f ca="1">OFFSET(ANNUEL!E83,,$C$4-DebutCalend)</f>
        <v>0</v>
      </c>
      <c r="F83" s="24">
        <f ca="1">OFFSET(ANNUEL!F83,,$C$4-DebutCalend)</f>
        <v>0</v>
      </c>
      <c r="G83" s="24">
        <f ca="1">OFFSET(ANNUEL!G83,,$C$4-DebutCalend)</f>
        <v>0</v>
      </c>
      <c r="H83" s="24">
        <f ca="1">OFFSET(ANNUEL!H83,,$C$4-DebutCalend)</f>
        <v>0</v>
      </c>
      <c r="I83" s="24">
        <f ca="1">OFFSET(ANNUEL!I83,,$C$4-DebutCalend)</f>
        <v>0</v>
      </c>
      <c r="J83" s="24">
        <f ca="1">OFFSET(ANNUEL!J83,,$C$4-DebutCalend)</f>
        <v>0</v>
      </c>
      <c r="K83" s="24">
        <f ca="1">OFFSET(ANNUEL!K83,,$C$4-DebutCalend)</f>
        <v>0</v>
      </c>
      <c r="L83" s="24">
        <f ca="1">OFFSET(ANNUEL!L83,,$C$4-DebutCalend)</f>
        <v>0</v>
      </c>
      <c r="M83" s="24">
        <f ca="1">OFFSET(ANNUEL!M83,,$C$4-DebutCalend)</f>
        <v>0</v>
      </c>
      <c r="N83" s="24">
        <f ca="1">OFFSET(ANNUEL!N83,,$C$4-DebutCalend)</f>
        <v>0</v>
      </c>
      <c r="O83" s="24">
        <f ca="1">OFFSET(ANNUEL!O83,,$C$4-DebutCalend)</f>
        <v>0</v>
      </c>
      <c r="P83" s="24">
        <f ca="1">OFFSET(ANNUEL!P83,,$C$4-DebutCalend)</f>
        <v>0</v>
      </c>
      <c r="Q83" s="24">
        <f ca="1">OFFSET(ANNUEL!Q83,,$C$4-DebutCalend)</f>
        <v>0</v>
      </c>
      <c r="R83" s="24">
        <f ca="1">OFFSET(ANNUEL!R83,,$C$4-DebutCalend)</f>
        <v>0</v>
      </c>
      <c r="S83" s="24">
        <f ca="1">OFFSET(ANNUEL!S83,,$C$4-DebutCalend)</f>
        <v>0</v>
      </c>
      <c r="T83" s="24">
        <f ca="1">OFFSET(ANNUEL!T83,,$C$4-DebutCalend)</f>
        <v>0</v>
      </c>
      <c r="U83" s="24">
        <f ca="1">OFFSET(ANNUEL!U83,,$C$4-DebutCalend)</f>
        <v>0</v>
      </c>
      <c r="V83" s="24">
        <f ca="1">OFFSET(ANNUEL!V83,,$C$4-DebutCalend)</f>
        <v>0</v>
      </c>
      <c r="W83" s="24">
        <f ca="1">OFFSET(ANNUEL!W83,,$C$4-DebutCalend)</f>
        <v>0</v>
      </c>
      <c r="X83" s="24">
        <f ca="1">OFFSET(ANNUEL!X83,,$C$4-DebutCalend)</f>
        <v>0</v>
      </c>
      <c r="Y83" s="24">
        <f ca="1">OFFSET(ANNUEL!Y83,,$C$4-DebutCalend)</f>
        <v>0</v>
      </c>
      <c r="Z83" s="24">
        <f ca="1">OFFSET(ANNUEL!Z83,,$C$4-DebutCalend)</f>
        <v>0</v>
      </c>
      <c r="AA83" s="24">
        <f ca="1">OFFSET(ANNUEL!AA83,,$C$4-DebutCalend)</f>
        <v>0</v>
      </c>
      <c r="AB83" s="24">
        <f ca="1">OFFSET(ANNUEL!AB83,,$C$4-DebutCalend)</f>
        <v>0</v>
      </c>
      <c r="AC83" s="24">
        <f ca="1">OFFSET(ANNUEL!AC83,,$C$4-DebutCalend)</f>
        <v>0</v>
      </c>
      <c r="AD83" s="24">
        <f ca="1">OFFSET(ANNUEL!AD83,,$C$4-DebutCalend)</f>
        <v>0</v>
      </c>
      <c r="AE83" s="24">
        <f ca="1">OFFSET(ANNUEL!AE83,,$C$4-DebutCalend)</f>
        <v>0</v>
      </c>
      <c r="AF83" s="24">
        <f ca="1">OFFSET(ANNUEL!AF83,,$C$4-DebutCalend)</f>
        <v>0</v>
      </c>
      <c r="AG83" s="24">
        <f ca="1">OFFSET(ANNUEL!AG83,,$C$4-DebutCalend)</f>
        <v>0</v>
      </c>
    </row>
    <row r="84" spans="1:33" x14ac:dyDescent="0.35">
      <c r="A84" s="174"/>
      <c r="B84" s="140"/>
      <c r="C84" s="24">
        <f ca="1">OFFSET(ANNUEL!C84,,$C$4-DebutCalend)</f>
        <v>0</v>
      </c>
      <c r="D84" s="24">
        <f ca="1">OFFSET(ANNUEL!D84,,$C$4-DebutCalend)</f>
        <v>0</v>
      </c>
      <c r="E84" s="24">
        <f ca="1">OFFSET(ANNUEL!E84,,$C$4-DebutCalend)</f>
        <v>0</v>
      </c>
      <c r="F84" s="24">
        <f ca="1">OFFSET(ANNUEL!F84,,$C$4-DebutCalend)</f>
        <v>0</v>
      </c>
      <c r="G84" s="24">
        <f ca="1">OFFSET(ANNUEL!G84,,$C$4-DebutCalend)</f>
        <v>0</v>
      </c>
      <c r="H84" s="24">
        <f ca="1">OFFSET(ANNUEL!H84,,$C$4-DebutCalend)</f>
        <v>0</v>
      </c>
      <c r="I84" s="24">
        <f ca="1">OFFSET(ANNUEL!I84,,$C$4-DebutCalend)</f>
        <v>0</v>
      </c>
      <c r="J84" s="24">
        <f ca="1">OFFSET(ANNUEL!J84,,$C$4-DebutCalend)</f>
        <v>0</v>
      </c>
      <c r="K84" s="24">
        <f ca="1">OFFSET(ANNUEL!K84,,$C$4-DebutCalend)</f>
        <v>0</v>
      </c>
      <c r="L84" s="24">
        <f ca="1">OFFSET(ANNUEL!L84,,$C$4-DebutCalend)</f>
        <v>0</v>
      </c>
      <c r="M84" s="24">
        <f ca="1">OFFSET(ANNUEL!M84,,$C$4-DebutCalend)</f>
        <v>0</v>
      </c>
      <c r="N84" s="24">
        <f ca="1">OFFSET(ANNUEL!N84,,$C$4-DebutCalend)</f>
        <v>0</v>
      </c>
      <c r="O84" s="24">
        <f ca="1">OFFSET(ANNUEL!O84,,$C$4-DebutCalend)</f>
        <v>0</v>
      </c>
      <c r="P84" s="24">
        <f ca="1">OFFSET(ANNUEL!P84,,$C$4-DebutCalend)</f>
        <v>0</v>
      </c>
      <c r="Q84" s="24">
        <f ca="1">OFFSET(ANNUEL!Q84,,$C$4-DebutCalend)</f>
        <v>0</v>
      </c>
      <c r="R84" s="24">
        <f ca="1">OFFSET(ANNUEL!R84,,$C$4-DebutCalend)</f>
        <v>0</v>
      </c>
      <c r="S84" s="24">
        <f ca="1">OFFSET(ANNUEL!S84,,$C$4-DebutCalend)</f>
        <v>0</v>
      </c>
      <c r="T84" s="24">
        <f ca="1">OFFSET(ANNUEL!T84,,$C$4-DebutCalend)</f>
        <v>0</v>
      </c>
      <c r="U84" s="24">
        <f ca="1">OFFSET(ANNUEL!U84,,$C$4-DebutCalend)</f>
        <v>0</v>
      </c>
      <c r="V84" s="24">
        <f ca="1">OFFSET(ANNUEL!V84,,$C$4-DebutCalend)</f>
        <v>0</v>
      </c>
      <c r="W84" s="24">
        <f ca="1">OFFSET(ANNUEL!W84,,$C$4-DebutCalend)</f>
        <v>0</v>
      </c>
      <c r="X84" s="24">
        <f ca="1">OFFSET(ANNUEL!X84,,$C$4-DebutCalend)</f>
        <v>0</v>
      </c>
      <c r="Y84" s="24">
        <f ca="1">OFFSET(ANNUEL!Y84,,$C$4-DebutCalend)</f>
        <v>0</v>
      </c>
      <c r="Z84" s="24">
        <f ca="1">OFFSET(ANNUEL!Z84,,$C$4-DebutCalend)</f>
        <v>0</v>
      </c>
      <c r="AA84" s="24">
        <f ca="1">OFFSET(ANNUEL!AA84,,$C$4-DebutCalend)</f>
        <v>0</v>
      </c>
      <c r="AB84" s="24">
        <f ca="1">OFFSET(ANNUEL!AB84,,$C$4-DebutCalend)</f>
        <v>0</v>
      </c>
      <c r="AC84" s="24">
        <f ca="1">OFFSET(ANNUEL!AC84,,$C$4-DebutCalend)</f>
        <v>0</v>
      </c>
      <c r="AD84" s="24">
        <f ca="1">OFFSET(ANNUEL!AD84,,$C$4-DebutCalend)</f>
        <v>0</v>
      </c>
      <c r="AE84" s="24">
        <f ca="1">OFFSET(ANNUEL!AE84,,$C$4-DebutCalend)</f>
        <v>0</v>
      </c>
      <c r="AF84" s="24">
        <f ca="1">OFFSET(ANNUEL!AF84,,$C$4-DebutCalend)</f>
        <v>0</v>
      </c>
      <c r="AG84" s="24">
        <f ca="1">OFFSET(ANNUEL!AG84,,$C$4-DebutCalend)</f>
        <v>0</v>
      </c>
    </row>
    <row r="85" spans="1:33" ht="15" thickBot="1" x14ac:dyDescent="0.4">
      <c r="A85" s="174"/>
      <c r="B85" s="142"/>
      <c r="C85" s="24">
        <f ca="1">OFFSET(ANNUEL!C85,,$C$4-DebutCalend)</f>
        <v>0</v>
      </c>
      <c r="D85" s="24">
        <f ca="1">OFFSET(ANNUEL!D85,,$C$4-DebutCalend)</f>
        <v>0</v>
      </c>
      <c r="E85" s="24">
        <f ca="1">OFFSET(ANNUEL!E85,,$C$4-DebutCalend)</f>
        <v>0</v>
      </c>
      <c r="F85" s="24">
        <f ca="1">OFFSET(ANNUEL!F85,,$C$4-DebutCalend)</f>
        <v>0</v>
      </c>
      <c r="G85" s="24">
        <f ca="1">OFFSET(ANNUEL!G85,,$C$4-DebutCalend)</f>
        <v>0</v>
      </c>
      <c r="H85" s="24">
        <f ca="1">OFFSET(ANNUEL!H85,,$C$4-DebutCalend)</f>
        <v>0</v>
      </c>
      <c r="I85" s="24">
        <f ca="1">OFFSET(ANNUEL!I85,,$C$4-DebutCalend)</f>
        <v>0</v>
      </c>
      <c r="J85" s="24">
        <f ca="1">OFFSET(ANNUEL!J85,,$C$4-DebutCalend)</f>
        <v>0</v>
      </c>
      <c r="K85" s="24">
        <f ca="1">OFFSET(ANNUEL!K85,,$C$4-DebutCalend)</f>
        <v>0</v>
      </c>
      <c r="L85" s="24">
        <f ca="1">OFFSET(ANNUEL!L85,,$C$4-DebutCalend)</f>
        <v>0</v>
      </c>
      <c r="M85" s="24">
        <f ca="1">OFFSET(ANNUEL!M85,,$C$4-DebutCalend)</f>
        <v>0</v>
      </c>
      <c r="N85" s="24">
        <f ca="1">OFFSET(ANNUEL!N85,,$C$4-DebutCalend)</f>
        <v>0</v>
      </c>
      <c r="O85" s="24">
        <f ca="1">OFFSET(ANNUEL!O85,,$C$4-DebutCalend)</f>
        <v>0</v>
      </c>
      <c r="P85" s="24">
        <f ca="1">OFFSET(ANNUEL!P85,,$C$4-DebutCalend)</f>
        <v>0</v>
      </c>
      <c r="Q85" s="24">
        <f ca="1">OFFSET(ANNUEL!Q85,,$C$4-DebutCalend)</f>
        <v>0</v>
      </c>
      <c r="R85" s="24">
        <f ca="1">OFFSET(ANNUEL!R85,,$C$4-DebutCalend)</f>
        <v>0</v>
      </c>
      <c r="S85" s="24">
        <f ca="1">OFFSET(ANNUEL!S85,,$C$4-DebutCalend)</f>
        <v>0</v>
      </c>
      <c r="T85" s="24">
        <f ca="1">OFFSET(ANNUEL!T85,,$C$4-DebutCalend)</f>
        <v>0</v>
      </c>
      <c r="U85" s="24">
        <f ca="1">OFFSET(ANNUEL!U85,,$C$4-DebutCalend)</f>
        <v>0</v>
      </c>
      <c r="V85" s="24">
        <f ca="1">OFFSET(ANNUEL!V85,,$C$4-DebutCalend)</f>
        <v>0</v>
      </c>
      <c r="W85" s="24">
        <f ca="1">OFFSET(ANNUEL!W85,,$C$4-DebutCalend)</f>
        <v>0</v>
      </c>
      <c r="X85" s="24">
        <f ca="1">OFFSET(ANNUEL!X85,,$C$4-DebutCalend)</f>
        <v>0</v>
      </c>
      <c r="Y85" s="24">
        <f ca="1">OFFSET(ANNUEL!Y85,,$C$4-DebutCalend)</f>
        <v>0</v>
      </c>
      <c r="Z85" s="24">
        <f ca="1">OFFSET(ANNUEL!Z85,,$C$4-DebutCalend)</f>
        <v>0</v>
      </c>
      <c r="AA85" s="24">
        <f ca="1">OFFSET(ANNUEL!AA85,,$C$4-DebutCalend)</f>
        <v>0</v>
      </c>
      <c r="AB85" s="24">
        <f ca="1">OFFSET(ANNUEL!AB85,,$C$4-DebutCalend)</f>
        <v>0</v>
      </c>
      <c r="AC85" s="24">
        <f ca="1">OFFSET(ANNUEL!AC85,,$C$4-DebutCalend)</f>
        <v>0</v>
      </c>
      <c r="AD85" s="24">
        <f ca="1">OFFSET(ANNUEL!AD85,,$C$4-DebutCalend)</f>
        <v>0</v>
      </c>
      <c r="AE85" s="24">
        <f ca="1">OFFSET(ANNUEL!AE85,,$C$4-DebutCalend)</f>
        <v>0</v>
      </c>
      <c r="AF85" s="24">
        <f ca="1">OFFSET(ANNUEL!AF85,,$C$4-DebutCalend)</f>
        <v>0</v>
      </c>
      <c r="AG85" s="24">
        <f ca="1">OFFSET(ANNUEL!AG85,,$C$4-DebutCalend)</f>
        <v>0</v>
      </c>
    </row>
    <row r="86" spans="1:33" x14ac:dyDescent="0.35">
      <c r="A86" s="174" t="s">
        <v>124</v>
      </c>
      <c r="B86" s="143" t="s">
        <v>136</v>
      </c>
      <c r="C86" s="23">
        <f ca="1">OFFSET(ANNUEL!C86,,$C$4-DebutCalend)</f>
        <v>0</v>
      </c>
      <c r="D86" s="23">
        <f ca="1">OFFSET(ANNUEL!D86,,$C$4-DebutCalend)</f>
        <v>0</v>
      </c>
      <c r="E86" s="23">
        <f ca="1">OFFSET(ANNUEL!E86,,$C$4-DebutCalend)</f>
        <v>0</v>
      </c>
      <c r="F86" s="23">
        <f ca="1">OFFSET(ANNUEL!F86,,$C$4-DebutCalend)</f>
        <v>0</v>
      </c>
      <c r="G86" s="23">
        <f ca="1">OFFSET(ANNUEL!G86,,$C$4-DebutCalend)</f>
        <v>0</v>
      </c>
      <c r="H86" s="23">
        <f ca="1">OFFSET(ANNUEL!H86,,$C$4-DebutCalend)</f>
        <v>0</v>
      </c>
      <c r="I86" s="23">
        <f ca="1">OFFSET(ANNUEL!I86,,$C$4-DebutCalend)</f>
        <v>0</v>
      </c>
      <c r="J86" s="23">
        <f ca="1">OFFSET(ANNUEL!J86,,$C$4-DebutCalend)</f>
        <v>0</v>
      </c>
      <c r="K86" s="23">
        <f ca="1">OFFSET(ANNUEL!K86,,$C$4-DebutCalend)</f>
        <v>0</v>
      </c>
      <c r="L86" s="23">
        <f ca="1">OFFSET(ANNUEL!L86,,$C$4-DebutCalend)</f>
        <v>0</v>
      </c>
      <c r="M86" s="23">
        <f ca="1">OFFSET(ANNUEL!M86,,$C$4-DebutCalend)</f>
        <v>0</v>
      </c>
      <c r="N86" s="23">
        <f ca="1">OFFSET(ANNUEL!N86,,$C$4-DebutCalend)</f>
        <v>0</v>
      </c>
      <c r="O86" s="23">
        <f ca="1">OFFSET(ANNUEL!O86,,$C$4-DebutCalend)</f>
        <v>0</v>
      </c>
      <c r="P86" s="23">
        <f ca="1">OFFSET(ANNUEL!P86,,$C$4-DebutCalend)</f>
        <v>0</v>
      </c>
      <c r="Q86" s="23">
        <f ca="1">OFFSET(ANNUEL!Q86,,$C$4-DebutCalend)</f>
        <v>0</v>
      </c>
      <c r="R86" s="23">
        <f ca="1">OFFSET(ANNUEL!R86,,$C$4-DebutCalend)</f>
        <v>0</v>
      </c>
      <c r="S86" s="23">
        <f ca="1">OFFSET(ANNUEL!S86,,$C$4-DebutCalend)</f>
        <v>0</v>
      </c>
      <c r="T86" s="23">
        <f ca="1">OFFSET(ANNUEL!T86,,$C$4-DebutCalend)</f>
        <v>0</v>
      </c>
      <c r="U86" s="23">
        <f ca="1">OFFSET(ANNUEL!U86,,$C$4-DebutCalend)</f>
        <v>0</v>
      </c>
      <c r="V86" s="23">
        <f ca="1">OFFSET(ANNUEL!V86,,$C$4-DebutCalend)</f>
        <v>0</v>
      </c>
      <c r="W86" s="23">
        <f ca="1">OFFSET(ANNUEL!W86,,$C$4-DebutCalend)</f>
        <v>0</v>
      </c>
      <c r="X86" s="23">
        <f ca="1">OFFSET(ANNUEL!X86,,$C$4-DebutCalend)</f>
        <v>0</v>
      </c>
      <c r="Y86" s="23">
        <f ca="1">OFFSET(ANNUEL!Y86,,$C$4-DebutCalend)</f>
        <v>0</v>
      </c>
      <c r="Z86" s="23">
        <f ca="1">OFFSET(ANNUEL!Z86,,$C$4-DebutCalend)</f>
        <v>0</v>
      </c>
      <c r="AA86" s="23">
        <f ca="1">OFFSET(ANNUEL!AA86,,$C$4-DebutCalend)</f>
        <v>0</v>
      </c>
      <c r="AB86" s="23">
        <f ca="1">OFFSET(ANNUEL!AB86,,$C$4-DebutCalend)</f>
        <v>0</v>
      </c>
      <c r="AC86" s="23">
        <f ca="1">OFFSET(ANNUEL!AC86,,$C$4-DebutCalend)</f>
        <v>0</v>
      </c>
      <c r="AD86" s="23">
        <f ca="1">OFFSET(ANNUEL!AD86,,$C$4-DebutCalend)</f>
        <v>0</v>
      </c>
      <c r="AE86" s="23">
        <f ca="1">OFFSET(ANNUEL!AE86,,$C$4-DebutCalend)</f>
        <v>0</v>
      </c>
      <c r="AF86" s="23">
        <f ca="1">OFFSET(ANNUEL!AF86,,$C$4-DebutCalend)</f>
        <v>0</v>
      </c>
      <c r="AG86" s="23">
        <f ca="1">OFFSET(ANNUEL!AG86,,$C$4-DebutCalend)</f>
        <v>0</v>
      </c>
    </row>
    <row r="87" spans="1:33" x14ac:dyDescent="0.35">
      <c r="A87" s="174"/>
      <c r="B87" s="141"/>
      <c r="C87" s="24">
        <f ca="1">OFFSET(ANNUEL!C87,,$C$4-DebutCalend)</f>
        <v>0</v>
      </c>
      <c r="D87" s="24">
        <f ca="1">OFFSET(ANNUEL!D87,,$C$4-DebutCalend)</f>
        <v>0</v>
      </c>
      <c r="E87" s="24">
        <f ca="1">OFFSET(ANNUEL!E87,,$C$4-DebutCalend)</f>
        <v>0</v>
      </c>
      <c r="F87" s="24">
        <f ca="1">OFFSET(ANNUEL!F87,,$C$4-DebutCalend)</f>
        <v>0</v>
      </c>
      <c r="G87" s="24">
        <f ca="1">OFFSET(ANNUEL!G87,,$C$4-DebutCalend)</f>
        <v>0</v>
      </c>
      <c r="H87" s="24">
        <f ca="1">OFFSET(ANNUEL!H87,,$C$4-DebutCalend)</f>
        <v>0</v>
      </c>
      <c r="I87" s="24">
        <f ca="1">OFFSET(ANNUEL!I87,,$C$4-DebutCalend)</f>
        <v>0</v>
      </c>
      <c r="J87" s="24">
        <f ca="1">OFFSET(ANNUEL!J87,,$C$4-DebutCalend)</f>
        <v>0</v>
      </c>
      <c r="K87" s="24">
        <f ca="1">OFFSET(ANNUEL!K87,,$C$4-DebutCalend)</f>
        <v>0</v>
      </c>
      <c r="L87" s="24">
        <f ca="1">OFFSET(ANNUEL!L87,,$C$4-DebutCalend)</f>
        <v>0</v>
      </c>
      <c r="M87" s="24">
        <f ca="1">OFFSET(ANNUEL!M87,,$C$4-DebutCalend)</f>
        <v>0</v>
      </c>
      <c r="N87" s="24">
        <f ca="1">OFFSET(ANNUEL!N87,,$C$4-DebutCalend)</f>
        <v>0</v>
      </c>
      <c r="O87" s="24">
        <f ca="1">OFFSET(ANNUEL!O87,,$C$4-DebutCalend)</f>
        <v>0</v>
      </c>
      <c r="P87" s="24">
        <f ca="1">OFFSET(ANNUEL!P87,,$C$4-DebutCalend)</f>
        <v>0</v>
      </c>
      <c r="Q87" s="24">
        <f ca="1">OFFSET(ANNUEL!Q87,,$C$4-DebutCalend)</f>
        <v>0</v>
      </c>
      <c r="R87" s="24">
        <f ca="1">OFFSET(ANNUEL!R87,,$C$4-DebutCalend)</f>
        <v>0</v>
      </c>
      <c r="S87" s="24">
        <f ca="1">OFFSET(ANNUEL!S87,,$C$4-DebutCalend)</f>
        <v>0</v>
      </c>
      <c r="T87" s="24">
        <f ca="1">OFFSET(ANNUEL!T87,,$C$4-DebutCalend)</f>
        <v>0</v>
      </c>
      <c r="U87" s="24">
        <f ca="1">OFFSET(ANNUEL!U87,,$C$4-DebutCalend)</f>
        <v>0</v>
      </c>
      <c r="V87" s="24">
        <f ca="1">OFFSET(ANNUEL!V87,,$C$4-DebutCalend)</f>
        <v>0</v>
      </c>
      <c r="W87" s="24">
        <f ca="1">OFFSET(ANNUEL!W87,,$C$4-DebutCalend)</f>
        <v>0</v>
      </c>
      <c r="X87" s="24">
        <f ca="1">OFFSET(ANNUEL!X87,,$C$4-DebutCalend)</f>
        <v>0</v>
      </c>
      <c r="Y87" s="24">
        <f ca="1">OFFSET(ANNUEL!Y87,,$C$4-DebutCalend)</f>
        <v>0</v>
      </c>
      <c r="Z87" s="24">
        <f ca="1">OFFSET(ANNUEL!Z87,,$C$4-DebutCalend)</f>
        <v>0</v>
      </c>
      <c r="AA87" s="24">
        <f ca="1">OFFSET(ANNUEL!AA87,,$C$4-DebutCalend)</f>
        <v>0</v>
      </c>
      <c r="AB87" s="24">
        <f ca="1">OFFSET(ANNUEL!AB87,,$C$4-DebutCalend)</f>
        <v>0</v>
      </c>
      <c r="AC87" s="24">
        <f ca="1">OFFSET(ANNUEL!AC87,,$C$4-DebutCalend)</f>
        <v>0</v>
      </c>
      <c r="AD87" s="24">
        <f ca="1">OFFSET(ANNUEL!AD87,,$C$4-DebutCalend)</f>
        <v>0</v>
      </c>
      <c r="AE87" s="24">
        <f ca="1">OFFSET(ANNUEL!AE87,,$C$4-DebutCalend)</f>
        <v>0</v>
      </c>
      <c r="AF87" s="24">
        <f ca="1">OFFSET(ANNUEL!AF87,,$C$4-DebutCalend)</f>
        <v>0</v>
      </c>
      <c r="AG87" s="24">
        <f ca="1">OFFSET(ANNUEL!AG87,,$C$4-DebutCalend)</f>
        <v>0</v>
      </c>
    </row>
    <row r="88" spans="1:33" x14ac:dyDescent="0.35">
      <c r="A88" s="174"/>
      <c r="B88" s="141"/>
      <c r="C88" s="24">
        <f ca="1">OFFSET(ANNUEL!C88,,$C$4-DebutCalend)</f>
        <v>0</v>
      </c>
      <c r="D88" s="24">
        <f ca="1">OFFSET(ANNUEL!D88,,$C$4-DebutCalend)</f>
        <v>0</v>
      </c>
      <c r="E88" s="24">
        <f ca="1">OFFSET(ANNUEL!E88,,$C$4-DebutCalend)</f>
        <v>0</v>
      </c>
      <c r="F88" s="24">
        <f ca="1">OFFSET(ANNUEL!F88,,$C$4-DebutCalend)</f>
        <v>0</v>
      </c>
      <c r="G88" s="24">
        <f ca="1">OFFSET(ANNUEL!G88,,$C$4-DebutCalend)</f>
        <v>0</v>
      </c>
      <c r="H88" s="24">
        <f ca="1">OFFSET(ANNUEL!H88,,$C$4-DebutCalend)</f>
        <v>0</v>
      </c>
      <c r="I88" s="24">
        <f ca="1">OFFSET(ANNUEL!I88,,$C$4-DebutCalend)</f>
        <v>0</v>
      </c>
      <c r="J88" s="24">
        <f ca="1">OFFSET(ANNUEL!J88,,$C$4-DebutCalend)</f>
        <v>0</v>
      </c>
      <c r="K88" s="24">
        <f ca="1">OFFSET(ANNUEL!K88,,$C$4-DebutCalend)</f>
        <v>0</v>
      </c>
      <c r="L88" s="24">
        <f ca="1">OFFSET(ANNUEL!L88,,$C$4-DebutCalend)</f>
        <v>0</v>
      </c>
      <c r="M88" s="24">
        <f ca="1">OFFSET(ANNUEL!M88,,$C$4-DebutCalend)</f>
        <v>0</v>
      </c>
      <c r="N88" s="24">
        <f ca="1">OFFSET(ANNUEL!N88,,$C$4-DebutCalend)</f>
        <v>0</v>
      </c>
      <c r="O88" s="24">
        <f ca="1">OFFSET(ANNUEL!O88,,$C$4-DebutCalend)</f>
        <v>0</v>
      </c>
      <c r="P88" s="24">
        <f ca="1">OFFSET(ANNUEL!P88,,$C$4-DebutCalend)</f>
        <v>0</v>
      </c>
      <c r="Q88" s="24">
        <f ca="1">OFFSET(ANNUEL!Q88,,$C$4-DebutCalend)</f>
        <v>0</v>
      </c>
      <c r="R88" s="24">
        <f ca="1">OFFSET(ANNUEL!R88,,$C$4-DebutCalend)</f>
        <v>0</v>
      </c>
      <c r="S88" s="24">
        <f ca="1">OFFSET(ANNUEL!S88,,$C$4-DebutCalend)</f>
        <v>0</v>
      </c>
      <c r="T88" s="24">
        <f ca="1">OFFSET(ANNUEL!T88,,$C$4-DebutCalend)</f>
        <v>0</v>
      </c>
      <c r="U88" s="24">
        <f ca="1">OFFSET(ANNUEL!U88,,$C$4-DebutCalend)</f>
        <v>0</v>
      </c>
      <c r="V88" s="24">
        <f ca="1">OFFSET(ANNUEL!V88,,$C$4-DebutCalend)</f>
        <v>0</v>
      </c>
      <c r="W88" s="24">
        <f ca="1">OFFSET(ANNUEL!W88,,$C$4-DebutCalend)</f>
        <v>0</v>
      </c>
      <c r="X88" s="24">
        <f ca="1">OFFSET(ANNUEL!X88,,$C$4-DebutCalend)</f>
        <v>0</v>
      </c>
      <c r="Y88" s="24">
        <f ca="1">OFFSET(ANNUEL!Y88,,$C$4-DebutCalend)</f>
        <v>0</v>
      </c>
      <c r="Z88" s="24">
        <f ca="1">OFFSET(ANNUEL!Z88,,$C$4-DebutCalend)</f>
        <v>0</v>
      </c>
      <c r="AA88" s="24">
        <f ca="1">OFFSET(ANNUEL!AA88,,$C$4-DebutCalend)</f>
        <v>0</v>
      </c>
      <c r="AB88" s="24">
        <f ca="1">OFFSET(ANNUEL!AB88,,$C$4-DebutCalend)</f>
        <v>0</v>
      </c>
      <c r="AC88" s="24">
        <f ca="1">OFFSET(ANNUEL!AC88,,$C$4-DebutCalend)</f>
        <v>0</v>
      </c>
      <c r="AD88" s="24">
        <f ca="1">OFFSET(ANNUEL!AD88,,$C$4-DebutCalend)</f>
        <v>0</v>
      </c>
      <c r="AE88" s="24">
        <f ca="1">OFFSET(ANNUEL!AE88,,$C$4-DebutCalend)</f>
        <v>0</v>
      </c>
      <c r="AF88" s="24">
        <f ca="1">OFFSET(ANNUEL!AF88,,$C$4-DebutCalend)</f>
        <v>0</v>
      </c>
      <c r="AG88" s="24">
        <f ca="1">OFFSET(ANNUEL!AG88,,$C$4-DebutCalend)</f>
        <v>0</v>
      </c>
    </row>
    <row r="89" spans="1:33" x14ac:dyDescent="0.35">
      <c r="A89" s="174"/>
      <c r="B89" s="141"/>
      <c r="C89" s="24">
        <f ca="1">OFFSET(ANNUEL!C89,,$C$4-DebutCalend)</f>
        <v>0</v>
      </c>
      <c r="D89" s="24">
        <f ca="1">OFFSET(ANNUEL!D89,,$C$4-DebutCalend)</f>
        <v>0</v>
      </c>
      <c r="E89" s="24">
        <f ca="1">OFFSET(ANNUEL!E89,,$C$4-DebutCalend)</f>
        <v>0</v>
      </c>
      <c r="F89" s="24">
        <f ca="1">OFFSET(ANNUEL!F89,,$C$4-DebutCalend)</f>
        <v>0</v>
      </c>
      <c r="G89" s="24">
        <f ca="1">OFFSET(ANNUEL!G89,,$C$4-DebutCalend)</f>
        <v>0</v>
      </c>
      <c r="H89" s="24">
        <f ca="1">OFFSET(ANNUEL!H89,,$C$4-DebutCalend)</f>
        <v>0</v>
      </c>
      <c r="I89" s="24">
        <f ca="1">OFFSET(ANNUEL!I89,,$C$4-DebutCalend)</f>
        <v>0</v>
      </c>
      <c r="J89" s="24">
        <f ca="1">OFFSET(ANNUEL!J89,,$C$4-DebutCalend)</f>
        <v>0</v>
      </c>
      <c r="K89" s="24">
        <f ca="1">OFFSET(ANNUEL!K89,,$C$4-DebutCalend)</f>
        <v>0</v>
      </c>
      <c r="L89" s="24">
        <f ca="1">OFFSET(ANNUEL!L89,,$C$4-DebutCalend)</f>
        <v>0</v>
      </c>
      <c r="M89" s="24">
        <f ca="1">OFFSET(ANNUEL!M89,,$C$4-DebutCalend)</f>
        <v>0</v>
      </c>
      <c r="N89" s="24">
        <f ca="1">OFFSET(ANNUEL!N89,,$C$4-DebutCalend)</f>
        <v>0</v>
      </c>
      <c r="O89" s="24">
        <f ca="1">OFFSET(ANNUEL!O89,,$C$4-DebutCalend)</f>
        <v>0</v>
      </c>
      <c r="P89" s="24">
        <f ca="1">OFFSET(ANNUEL!P89,,$C$4-DebutCalend)</f>
        <v>0</v>
      </c>
      <c r="Q89" s="24">
        <f ca="1">OFFSET(ANNUEL!Q89,,$C$4-DebutCalend)</f>
        <v>0</v>
      </c>
      <c r="R89" s="24">
        <f ca="1">OFFSET(ANNUEL!R89,,$C$4-DebutCalend)</f>
        <v>0</v>
      </c>
      <c r="S89" s="24">
        <f ca="1">OFFSET(ANNUEL!S89,,$C$4-DebutCalend)</f>
        <v>0</v>
      </c>
      <c r="T89" s="24">
        <f ca="1">OFFSET(ANNUEL!T89,,$C$4-DebutCalend)</f>
        <v>0</v>
      </c>
      <c r="U89" s="24">
        <f ca="1">OFFSET(ANNUEL!U89,,$C$4-DebutCalend)</f>
        <v>0</v>
      </c>
      <c r="V89" s="24">
        <f ca="1">OFFSET(ANNUEL!V89,,$C$4-DebutCalend)</f>
        <v>0</v>
      </c>
      <c r="W89" s="24">
        <f ca="1">OFFSET(ANNUEL!W89,,$C$4-DebutCalend)</f>
        <v>0</v>
      </c>
      <c r="X89" s="24">
        <f ca="1">OFFSET(ANNUEL!X89,,$C$4-DebutCalend)</f>
        <v>0</v>
      </c>
      <c r="Y89" s="24">
        <f ca="1">OFFSET(ANNUEL!Y89,,$C$4-DebutCalend)</f>
        <v>0</v>
      </c>
      <c r="Z89" s="24">
        <f ca="1">OFFSET(ANNUEL!Z89,,$C$4-DebutCalend)</f>
        <v>0</v>
      </c>
      <c r="AA89" s="24">
        <f ca="1">OFFSET(ANNUEL!AA89,,$C$4-DebutCalend)</f>
        <v>0</v>
      </c>
      <c r="AB89" s="24">
        <f ca="1">OFFSET(ANNUEL!AB89,,$C$4-DebutCalend)</f>
        <v>0</v>
      </c>
      <c r="AC89" s="24">
        <f ca="1">OFFSET(ANNUEL!AC89,,$C$4-DebutCalend)</f>
        <v>0</v>
      </c>
      <c r="AD89" s="24">
        <f ca="1">OFFSET(ANNUEL!AD89,,$C$4-DebutCalend)</f>
        <v>0</v>
      </c>
      <c r="AE89" s="24">
        <f ca="1">OFFSET(ANNUEL!AE89,,$C$4-DebutCalend)</f>
        <v>0</v>
      </c>
      <c r="AF89" s="24">
        <f ca="1">OFFSET(ANNUEL!AF89,,$C$4-DebutCalend)</f>
        <v>0</v>
      </c>
      <c r="AG89" s="24">
        <f ca="1">OFFSET(ANNUEL!AG89,,$C$4-DebutCalend)</f>
        <v>0</v>
      </c>
    </row>
    <row r="90" spans="1:33" x14ac:dyDescent="0.35">
      <c r="A90" s="174"/>
      <c r="B90" s="141"/>
      <c r="C90" s="24">
        <f ca="1">OFFSET(ANNUEL!C90,,$C$4-DebutCalend)</f>
        <v>0</v>
      </c>
      <c r="D90" s="24">
        <f ca="1">OFFSET(ANNUEL!D90,,$C$4-DebutCalend)</f>
        <v>0</v>
      </c>
      <c r="E90" s="24">
        <f ca="1">OFFSET(ANNUEL!E90,,$C$4-DebutCalend)</f>
        <v>0</v>
      </c>
      <c r="F90" s="24">
        <f ca="1">OFFSET(ANNUEL!F90,,$C$4-DebutCalend)</f>
        <v>0</v>
      </c>
      <c r="G90" s="24">
        <f ca="1">OFFSET(ANNUEL!G90,,$C$4-DebutCalend)</f>
        <v>0</v>
      </c>
      <c r="H90" s="24">
        <f ca="1">OFFSET(ANNUEL!H90,,$C$4-DebutCalend)</f>
        <v>0</v>
      </c>
      <c r="I90" s="24">
        <f ca="1">OFFSET(ANNUEL!I90,,$C$4-DebutCalend)</f>
        <v>0</v>
      </c>
      <c r="J90" s="24">
        <f ca="1">OFFSET(ANNUEL!J90,,$C$4-DebutCalend)</f>
        <v>0</v>
      </c>
      <c r="K90" s="24">
        <f ca="1">OFFSET(ANNUEL!K90,,$C$4-DebutCalend)</f>
        <v>0</v>
      </c>
      <c r="L90" s="24">
        <f ca="1">OFFSET(ANNUEL!L90,,$C$4-DebutCalend)</f>
        <v>0</v>
      </c>
      <c r="M90" s="24">
        <f ca="1">OFFSET(ANNUEL!M90,,$C$4-DebutCalend)</f>
        <v>0</v>
      </c>
      <c r="N90" s="24">
        <f ca="1">OFFSET(ANNUEL!N90,,$C$4-DebutCalend)</f>
        <v>0</v>
      </c>
      <c r="O90" s="24">
        <f ca="1">OFFSET(ANNUEL!O90,,$C$4-DebutCalend)</f>
        <v>0</v>
      </c>
      <c r="P90" s="24">
        <f ca="1">OFFSET(ANNUEL!P90,,$C$4-DebutCalend)</f>
        <v>0</v>
      </c>
      <c r="Q90" s="24">
        <f ca="1">OFFSET(ANNUEL!Q90,,$C$4-DebutCalend)</f>
        <v>0</v>
      </c>
      <c r="R90" s="24">
        <f ca="1">OFFSET(ANNUEL!R90,,$C$4-DebutCalend)</f>
        <v>0</v>
      </c>
      <c r="S90" s="24">
        <f ca="1">OFFSET(ANNUEL!S90,,$C$4-DebutCalend)</f>
        <v>0</v>
      </c>
      <c r="T90" s="24">
        <f ca="1">OFFSET(ANNUEL!T90,,$C$4-DebutCalend)</f>
        <v>0</v>
      </c>
      <c r="U90" s="24">
        <f ca="1">OFFSET(ANNUEL!U90,,$C$4-DebutCalend)</f>
        <v>0</v>
      </c>
      <c r="V90" s="24">
        <f ca="1">OFFSET(ANNUEL!V90,,$C$4-DebutCalend)</f>
        <v>0</v>
      </c>
      <c r="W90" s="24">
        <f ca="1">OFFSET(ANNUEL!W90,,$C$4-DebutCalend)</f>
        <v>0</v>
      </c>
      <c r="X90" s="24">
        <f ca="1">OFFSET(ANNUEL!X90,,$C$4-DebutCalend)</f>
        <v>0</v>
      </c>
      <c r="Y90" s="24">
        <f ca="1">OFFSET(ANNUEL!Y90,,$C$4-DebutCalend)</f>
        <v>0</v>
      </c>
      <c r="Z90" s="24">
        <f ca="1">OFFSET(ANNUEL!Z90,,$C$4-DebutCalend)</f>
        <v>0</v>
      </c>
      <c r="AA90" s="24">
        <f ca="1">OFFSET(ANNUEL!AA90,,$C$4-DebutCalend)</f>
        <v>0</v>
      </c>
      <c r="AB90" s="24">
        <f ca="1">OFFSET(ANNUEL!AB90,,$C$4-DebutCalend)</f>
        <v>0</v>
      </c>
      <c r="AC90" s="24">
        <f ca="1">OFFSET(ANNUEL!AC90,,$C$4-DebutCalend)</f>
        <v>0</v>
      </c>
      <c r="AD90" s="24">
        <f ca="1">OFFSET(ANNUEL!AD90,,$C$4-DebutCalend)</f>
        <v>0</v>
      </c>
      <c r="AE90" s="24">
        <f ca="1">OFFSET(ANNUEL!AE90,,$C$4-DebutCalend)</f>
        <v>0</v>
      </c>
      <c r="AF90" s="24">
        <f ca="1">OFFSET(ANNUEL!AF90,,$C$4-DebutCalend)</f>
        <v>0</v>
      </c>
      <c r="AG90" s="24">
        <f ca="1">OFFSET(ANNUEL!AG90,,$C$4-DebutCalend)</f>
        <v>0</v>
      </c>
    </row>
    <row r="91" spans="1:33" x14ac:dyDescent="0.35">
      <c r="A91" s="174"/>
      <c r="B91" s="141"/>
      <c r="C91" s="24">
        <f ca="1">OFFSET(ANNUEL!C91,,$C$4-DebutCalend)</f>
        <v>0</v>
      </c>
      <c r="D91" s="24">
        <f ca="1">OFFSET(ANNUEL!D91,,$C$4-DebutCalend)</f>
        <v>0</v>
      </c>
      <c r="E91" s="24">
        <f ca="1">OFFSET(ANNUEL!E91,,$C$4-DebutCalend)</f>
        <v>0</v>
      </c>
      <c r="F91" s="24">
        <f ca="1">OFFSET(ANNUEL!F91,,$C$4-DebutCalend)</f>
        <v>0</v>
      </c>
      <c r="G91" s="24">
        <f ca="1">OFFSET(ANNUEL!G91,,$C$4-DebutCalend)</f>
        <v>0</v>
      </c>
      <c r="H91" s="24">
        <f ca="1">OFFSET(ANNUEL!H91,,$C$4-DebutCalend)</f>
        <v>0</v>
      </c>
      <c r="I91" s="24">
        <f ca="1">OFFSET(ANNUEL!I91,,$C$4-DebutCalend)</f>
        <v>0</v>
      </c>
      <c r="J91" s="24">
        <f ca="1">OFFSET(ANNUEL!J91,,$C$4-DebutCalend)</f>
        <v>0</v>
      </c>
      <c r="K91" s="24">
        <f ca="1">OFFSET(ANNUEL!K91,,$C$4-DebutCalend)</f>
        <v>0</v>
      </c>
      <c r="L91" s="24">
        <f ca="1">OFFSET(ANNUEL!L91,,$C$4-DebutCalend)</f>
        <v>0</v>
      </c>
      <c r="M91" s="24">
        <f ca="1">OFFSET(ANNUEL!M91,,$C$4-DebutCalend)</f>
        <v>0</v>
      </c>
      <c r="N91" s="24">
        <f ca="1">OFFSET(ANNUEL!N91,,$C$4-DebutCalend)</f>
        <v>0</v>
      </c>
      <c r="O91" s="24">
        <f ca="1">OFFSET(ANNUEL!O91,,$C$4-DebutCalend)</f>
        <v>0</v>
      </c>
      <c r="P91" s="24">
        <f ca="1">OFFSET(ANNUEL!P91,,$C$4-DebutCalend)</f>
        <v>0</v>
      </c>
      <c r="Q91" s="24">
        <f ca="1">OFFSET(ANNUEL!Q91,,$C$4-DebutCalend)</f>
        <v>0</v>
      </c>
      <c r="R91" s="24">
        <f ca="1">OFFSET(ANNUEL!R91,,$C$4-DebutCalend)</f>
        <v>0</v>
      </c>
      <c r="S91" s="24">
        <f ca="1">OFFSET(ANNUEL!S91,,$C$4-DebutCalend)</f>
        <v>0</v>
      </c>
      <c r="T91" s="24">
        <f ca="1">OFFSET(ANNUEL!T91,,$C$4-DebutCalend)</f>
        <v>0</v>
      </c>
      <c r="U91" s="24">
        <f ca="1">OFFSET(ANNUEL!U91,,$C$4-DebutCalend)</f>
        <v>0</v>
      </c>
      <c r="V91" s="24">
        <f ca="1">OFFSET(ANNUEL!V91,,$C$4-DebutCalend)</f>
        <v>0</v>
      </c>
      <c r="W91" s="24">
        <f ca="1">OFFSET(ANNUEL!W91,,$C$4-DebutCalend)</f>
        <v>0</v>
      </c>
      <c r="X91" s="24">
        <f ca="1">OFFSET(ANNUEL!X91,,$C$4-DebutCalend)</f>
        <v>0</v>
      </c>
      <c r="Y91" s="24">
        <f ca="1">OFFSET(ANNUEL!Y91,,$C$4-DebutCalend)</f>
        <v>0</v>
      </c>
      <c r="Z91" s="24">
        <f ca="1">OFFSET(ANNUEL!Z91,,$C$4-DebutCalend)</f>
        <v>0</v>
      </c>
      <c r="AA91" s="24">
        <f ca="1">OFFSET(ANNUEL!AA91,,$C$4-DebutCalend)</f>
        <v>0</v>
      </c>
      <c r="AB91" s="24">
        <f ca="1">OFFSET(ANNUEL!AB91,,$C$4-DebutCalend)</f>
        <v>0</v>
      </c>
      <c r="AC91" s="24">
        <f ca="1">OFFSET(ANNUEL!AC91,,$C$4-DebutCalend)</f>
        <v>0</v>
      </c>
      <c r="AD91" s="24">
        <f ca="1">OFFSET(ANNUEL!AD91,,$C$4-DebutCalend)</f>
        <v>0</v>
      </c>
      <c r="AE91" s="24">
        <f ca="1">OFFSET(ANNUEL!AE91,,$C$4-DebutCalend)</f>
        <v>0</v>
      </c>
      <c r="AF91" s="24">
        <f ca="1">OFFSET(ANNUEL!AF91,,$C$4-DebutCalend)</f>
        <v>0</v>
      </c>
      <c r="AG91" s="24">
        <f ca="1">OFFSET(ANNUEL!AG91,,$C$4-DebutCalend)</f>
        <v>0</v>
      </c>
    </row>
    <row r="92" spans="1:33" ht="15" thickBot="1" x14ac:dyDescent="0.4">
      <c r="A92" s="174"/>
      <c r="B92" s="141"/>
      <c r="C92" s="40">
        <f ca="1">OFFSET(ANNUEL!C92,,$C$4-DebutCalend)</f>
        <v>0</v>
      </c>
      <c r="D92" s="40">
        <f ca="1">OFFSET(ANNUEL!D92,,$C$4-DebutCalend)</f>
        <v>0</v>
      </c>
      <c r="E92" s="40">
        <f ca="1">OFFSET(ANNUEL!E92,,$C$4-DebutCalend)</f>
        <v>0</v>
      </c>
      <c r="F92" s="40">
        <f ca="1">OFFSET(ANNUEL!F92,,$C$4-DebutCalend)</f>
        <v>0</v>
      </c>
      <c r="G92" s="40">
        <f ca="1">OFFSET(ANNUEL!G92,,$C$4-DebutCalend)</f>
        <v>0</v>
      </c>
      <c r="H92" s="40">
        <f ca="1">OFFSET(ANNUEL!H92,,$C$4-DebutCalend)</f>
        <v>0</v>
      </c>
      <c r="I92" s="40">
        <f ca="1">OFFSET(ANNUEL!I92,,$C$4-DebutCalend)</f>
        <v>0</v>
      </c>
      <c r="J92" s="40">
        <f ca="1">OFFSET(ANNUEL!J92,,$C$4-DebutCalend)</f>
        <v>0</v>
      </c>
      <c r="K92" s="40">
        <f ca="1">OFFSET(ANNUEL!K92,,$C$4-DebutCalend)</f>
        <v>0</v>
      </c>
      <c r="L92" s="40">
        <f ca="1">OFFSET(ANNUEL!L92,,$C$4-DebutCalend)</f>
        <v>0</v>
      </c>
      <c r="M92" s="40">
        <f ca="1">OFFSET(ANNUEL!M92,,$C$4-DebutCalend)</f>
        <v>0</v>
      </c>
      <c r="N92" s="40">
        <f ca="1">OFFSET(ANNUEL!N92,,$C$4-DebutCalend)</f>
        <v>0</v>
      </c>
      <c r="O92" s="40">
        <f ca="1">OFFSET(ANNUEL!O92,,$C$4-DebutCalend)</f>
        <v>0</v>
      </c>
      <c r="P92" s="40">
        <f ca="1">OFFSET(ANNUEL!P92,,$C$4-DebutCalend)</f>
        <v>0</v>
      </c>
      <c r="Q92" s="40">
        <f ca="1">OFFSET(ANNUEL!Q92,,$C$4-DebutCalend)</f>
        <v>0</v>
      </c>
      <c r="R92" s="40">
        <f ca="1">OFFSET(ANNUEL!R92,,$C$4-DebutCalend)</f>
        <v>0</v>
      </c>
      <c r="S92" s="40">
        <f ca="1">OFFSET(ANNUEL!S92,,$C$4-DebutCalend)</f>
        <v>0</v>
      </c>
      <c r="T92" s="40">
        <f ca="1">OFFSET(ANNUEL!T92,,$C$4-DebutCalend)</f>
        <v>0</v>
      </c>
      <c r="U92" s="40">
        <f ca="1">OFFSET(ANNUEL!U92,,$C$4-DebutCalend)</f>
        <v>0</v>
      </c>
      <c r="V92" s="40">
        <f ca="1">OFFSET(ANNUEL!V92,,$C$4-DebutCalend)</f>
        <v>0</v>
      </c>
      <c r="W92" s="40">
        <f ca="1">OFFSET(ANNUEL!W92,,$C$4-DebutCalend)</f>
        <v>0</v>
      </c>
      <c r="X92" s="40">
        <f ca="1">OFFSET(ANNUEL!X92,,$C$4-DebutCalend)</f>
        <v>0</v>
      </c>
      <c r="Y92" s="40">
        <f ca="1">OFFSET(ANNUEL!Y92,,$C$4-DebutCalend)</f>
        <v>0</v>
      </c>
      <c r="Z92" s="40">
        <f ca="1">OFFSET(ANNUEL!Z92,,$C$4-DebutCalend)</f>
        <v>0</v>
      </c>
      <c r="AA92" s="40">
        <f ca="1">OFFSET(ANNUEL!AA92,,$C$4-DebutCalend)</f>
        <v>0</v>
      </c>
      <c r="AB92" s="40">
        <f ca="1">OFFSET(ANNUEL!AB92,,$C$4-DebutCalend)</f>
        <v>0</v>
      </c>
      <c r="AC92" s="40">
        <f ca="1">OFFSET(ANNUEL!AC92,,$C$4-DebutCalend)</f>
        <v>0</v>
      </c>
      <c r="AD92" s="40">
        <f ca="1">OFFSET(ANNUEL!AD92,,$C$4-DebutCalend)</f>
        <v>0</v>
      </c>
      <c r="AE92" s="40">
        <f ca="1">OFFSET(ANNUEL!AE92,,$C$4-DebutCalend)</f>
        <v>0</v>
      </c>
      <c r="AF92" s="40">
        <f ca="1">OFFSET(ANNUEL!AF92,,$C$4-DebutCalend)</f>
        <v>0</v>
      </c>
      <c r="AG92" s="40">
        <f ca="1">OFFSET(ANNUEL!AG92,,$C$4-DebutCalend)</f>
        <v>0</v>
      </c>
    </row>
    <row r="93" spans="1:33" x14ac:dyDescent="0.35">
      <c r="A93" s="174"/>
      <c r="B93" s="141"/>
      <c r="C93" s="24">
        <f ca="1">OFFSET(ANNUEL!C93,,$C$4-DebutCalend)</f>
        <v>0</v>
      </c>
      <c r="D93" s="24">
        <f ca="1">OFFSET(ANNUEL!D93,,$C$4-DebutCalend)</f>
        <v>0</v>
      </c>
      <c r="E93" s="24">
        <f ca="1">OFFSET(ANNUEL!E93,,$C$4-DebutCalend)</f>
        <v>0</v>
      </c>
      <c r="F93" s="24">
        <f ca="1">OFFSET(ANNUEL!F93,,$C$4-DebutCalend)</f>
        <v>0</v>
      </c>
      <c r="G93" s="24">
        <f ca="1">OFFSET(ANNUEL!G93,,$C$4-DebutCalend)</f>
        <v>0</v>
      </c>
      <c r="H93" s="24">
        <f ca="1">OFFSET(ANNUEL!H93,,$C$4-DebutCalend)</f>
        <v>0</v>
      </c>
      <c r="I93" s="24">
        <f ca="1">OFFSET(ANNUEL!I93,,$C$4-DebutCalend)</f>
        <v>0</v>
      </c>
      <c r="J93" s="24">
        <f ca="1">OFFSET(ANNUEL!J93,,$C$4-DebutCalend)</f>
        <v>0</v>
      </c>
      <c r="K93" s="24">
        <f ca="1">OFFSET(ANNUEL!K93,,$C$4-DebutCalend)</f>
        <v>0</v>
      </c>
      <c r="L93" s="24">
        <f ca="1">OFFSET(ANNUEL!L93,,$C$4-DebutCalend)</f>
        <v>0</v>
      </c>
      <c r="M93" s="24">
        <f ca="1">OFFSET(ANNUEL!M93,,$C$4-DebutCalend)</f>
        <v>0</v>
      </c>
      <c r="N93" s="24">
        <f ca="1">OFFSET(ANNUEL!N93,,$C$4-DebutCalend)</f>
        <v>0</v>
      </c>
      <c r="O93" s="24">
        <f ca="1">OFFSET(ANNUEL!O93,,$C$4-DebutCalend)</f>
        <v>0</v>
      </c>
      <c r="P93" s="24">
        <f ca="1">OFFSET(ANNUEL!P93,,$C$4-DebutCalend)</f>
        <v>0</v>
      </c>
      <c r="Q93" s="24">
        <f ca="1">OFFSET(ANNUEL!Q93,,$C$4-DebutCalend)</f>
        <v>0</v>
      </c>
      <c r="R93" s="24">
        <f ca="1">OFFSET(ANNUEL!R93,,$C$4-DebutCalend)</f>
        <v>0</v>
      </c>
      <c r="S93" s="24">
        <f ca="1">OFFSET(ANNUEL!S93,,$C$4-DebutCalend)</f>
        <v>0</v>
      </c>
      <c r="T93" s="24">
        <f ca="1">OFFSET(ANNUEL!T93,,$C$4-DebutCalend)</f>
        <v>0</v>
      </c>
      <c r="U93" s="24">
        <f ca="1">OFFSET(ANNUEL!U93,,$C$4-DebutCalend)</f>
        <v>0</v>
      </c>
      <c r="V93" s="24">
        <f ca="1">OFFSET(ANNUEL!V93,,$C$4-DebutCalend)</f>
        <v>0</v>
      </c>
      <c r="W93" s="24">
        <f ca="1">OFFSET(ANNUEL!W93,,$C$4-DebutCalend)</f>
        <v>0</v>
      </c>
      <c r="X93" s="24">
        <f ca="1">OFFSET(ANNUEL!X93,,$C$4-DebutCalend)</f>
        <v>0</v>
      </c>
      <c r="Y93" s="24">
        <f ca="1">OFFSET(ANNUEL!Y93,,$C$4-DebutCalend)</f>
        <v>0</v>
      </c>
      <c r="Z93" s="24">
        <f ca="1">OFFSET(ANNUEL!Z93,,$C$4-DebutCalend)</f>
        <v>0</v>
      </c>
      <c r="AA93" s="24">
        <f ca="1">OFFSET(ANNUEL!AA93,,$C$4-DebutCalend)</f>
        <v>0</v>
      </c>
      <c r="AB93" s="24">
        <f ca="1">OFFSET(ANNUEL!AB93,,$C$4-DebutCalend)</f>
        <v>0</v>
      </c>
      <c r="AC93" s="24">
        <f ca="1">OFFSET(ANNUEL!AC93,,$C$4-DebutCalend)</f>
        <v>0</v>
      </c>
      <c r="AD93" s="24">
        <f ca="1">OFFSET(ANNUEL!AD93,,$C$4-DebutCalend)</f>
        <v>0</v>
      </c>
      <c r="AE93" s="24">
        <f ca="1">OFFSET(ANNUEL!AE93,,$C$4-DebutCalend)</f>
        <v>0</v>
      </c>
      <c r="AF93" s="24">
        <f ca="1">OFFSET(ANNUEL!AF93,,$C$4-DebutCalend)</f>
        <v>0</v>
      </c>
      <c r="AG93" s="24">
        <f ca="1">OFFSET(ANNUEL!AG93,,$C$4-DebutCalend)</f>
        <v>0</v>
      </c>
    </row>
    <row r="94" spans="1:33" x14ac:dyDescent="0.35">
      <c r="A94" s="174"/>
      <c r="B94" s="141"/>
      <c r="C94" s="24">
        <f ca="1">OFFSET(ANNUEL!C94,,$C$4-DebutCalend)</f>
        <v>0</v>
      </c>
      <c r="D94" s="24">
        <f ca="1">OFFSET(ANNUEL!D94,,$C$4-DebutCalend)</f>
        <v>0</v>
      </c>
      <c r="E94" s="24">
        <f ca="1">OFFSET(ANNUEL!E94,,$C$4-DebutCalend)</f>
        <v>0</v>
      </c>
      <c r="F94" s="24">
        <f ca="1">OFFSET(ANNUEL!F94,,$C$4-DebutCalend)</f>
        <v>0</v>
      </c>
      <c r="G94" s="24">
        <f ca="1">OFFSET(ANNUEL!G94,,$C$4-DebutCalend)</f>
        <v>0</v>
      </c>
      <c r="H94" s="24">
        <f ca="1">OFFSET(ANNUEL!H94,,$C$4-DebutCalend)</f>
        <v>0</v>
      </c>
      <c r="I94" s="24">
        <f ca="1">OFFSET(ANNUEL!I94,,$C$4-DebutCalend)</f>
        <v>0</v>
      </c>
      <c r="J94" s="24">
        <f ca="1">OFFSET(ANNUEL!J94,,$C$4-DebutCalend)</f>
        <v>0</v>
      </c>
      <c r="K94" s="24">
        <f ca="1">OFFSET(ANNUEL!K94,,$C$4-DebutCalend)</f>
        <v>0</v>
      </c>
      <c r="L94" s="24">
        <f ca="1">OFFSET(ANNUEL!L94,,$C$4-DebutCalend)</f>
        <v>0</v>
      </c>
      <c r="M94" s="24">
        <f ca="1">OFFSET(ANNUEL!M94,,$C$4-DebutCalend)</f>
        <v>0</v>
      </c>
      <c r="N94" s="24">
        <f ca="1">OFFSET(ANNUEL!N94,,$C$4-DebutCalend)</f>
        <v>0</v>
      </c>
      <c r="O94" s="24">
        <f ca="1">OFFSET(ANNUEL!O94,,$C$4-DebutCalend)</f>
        <v>0</v>
      </c>
      <c r="P94" s="24">
        <f ca="1">OFFSET(ANNUEL!P94,,$C$4-DebutCalend)</f>
        <v>0</v>
      </c>
      <c r="Q94" s="24">
        <f ca="1">OFFSET(ANNUEL!Q94,,$C$4-DebutCalend)</f>
        <v>0</v>
      </c>
      <c r="R94" s="24">
        <f ca="1">OFFSET(ANNUEL!R94,,$C$4-DebutCalend)</f>
        <v>0</v>
      </c>
      <c r="S94" s="24">
        <f ca="1">OFFSET(ANNUEL!S94,,$C$4-DebutCalend)</f>
        <v>0</v>
      </c>
      <c r="T94" s="24">
        <f ca="1">OFFSET(ANNUEL!T94,,$C$4-DebutCalend)</f>
        <v>0</v>
      </c>
      <c r="U94" s="24">
        <f ca="1">OFFSET(ANNUEL!U94,,$C$4-DebutCalend)</f>
        <v>0</v>
      </c>
      <c r="V94" s="24">
        <f ca="1">OFFSET(ANNUEL!V94,,$C$4-DebutCalend)</f>
        <v>0</v>
      </c>
      <c r="W94" s="24">
        <f ca="1">OFFSET(ANNUEL!W94,,$C$4-DebutCalend)</f>
        <v>0</v>
      </c>
      <c r="X94" s="24">
        <f ca="1">OFFSET(ANNUEL!X94,,$C$4-DebutCalend)</f>
        <v>0</v>
      </c>
      <c r="Y94" s="24">
        <f ca="1">OFFSET(ANNUEL!Y94,,$C$4-DebutCalend)</f>
        <v>0</v>
      </c>
      <c r="Z94" s="24">
        <f ca="1">OFFSET(ANNUEL!Z94,,$C$4-DebutCalend)</f>
        <v>0</v>
      </c>
      <c r="AA94" s="24">
        <f ca="1">OFFSET(ANNUEL!AA94,,$C$4-DebutCalend)</f>
        <v>0</v>
      </c>
      <c r="AB94" s="24">
        <f ca="1">OFFSET(ANNUEL!AB94,,$C$4-DebutCalend)</f>
        <v>0</v>
      </c>
      <c r="AC94" s="24">
        <f ca="1">OFFSET(ANNUEL!AC94,,$C$4-DebutCalend)</f>
        <v>0</v>
      </c>
      <c r="AD94" s="24">
        <f ca="1">OFFSET(ANNUEL!AD94,,$C$4-DebutCalend)</f>
        <v>0</v>
      </c>
      <c r="AE94" s="24">
        <f ca="1">OFFSET(ANNUEL!AE94,,$C$4-DebutCalend)</f>
        <v>0</v>
      </c>
      <c r="AF94" s="24">
        <f ca="1">OFFSET(ANNUEL!AF94,,$C$4-DebutCalend)</f>
        <v>0</v>
      </c>
      <c r="AG94" s="24">
        <f ca="1">OFFSET(ANNUEL!AG94,,$C$4-DebutCalend)</f>
        <v>0</v>
      </c>
    </row>
    <row r="95" spans="1:33" x14ac:dyDescent="0.35">
      <c r="A95" s="174"/>
      <c r="B95" s="140"/>
      <c r="C95" s="24">
        <f ca="1">OFFSET(ANNUEL!C95,,$C$4-DebutCalend)</f>
        <v>0</v>
      </c>
      <c r="D95" s="24">
        <f ca="1">OFFSET(ANNUEL!D95,,$C$4-DebutCalend)</f>
        <v>0</v>
      </c>
      <c r="E95" s="24">
        <f ca="1">OFFSET(ANNUEL!E95,,$C$4-DebutCalend)</f>
        <v>0</v>
      </c>
      <c r="F95" s="24">
        <f ca="1">OFFSET(ANNUEL!F95,,$C$4-DebutCalend)</f>
        <v>0</v>
      </c>
      <c r="G95" s="24">
        <f ca="1">OFFSET(ANNUEL!G95,,$C$4-DebutCalend)</f>
        <v>0</v>
      </c>
      <c r="H95" s="24">
        <f ca="1">OFFSET(ANNUEL!H95,,$C$4-DebutCalend)</f>
        <v>0</v>
      </c>
      <c r="I95" s="24">
        <f ca="1">OFFSET(ANNUEL!I95,,$C$4-DebutCalend)</f>
        <v>0</v>
      </c>
      <c r="J95" s="24">
        <f ca="1">OFFSET(ANNUEL!J95,,$C$4-DebutCalend)</f>
        <v>0</v>
      </c>
      <c r="K95" s="24">
        <f ca="1">OFFSET(ANNUEL!K95,,$C$4-DebutCalend)</f>
        <v>0</v>
      </c>
      <c r="L95" s="24">
        <f ca="1">OFFSET(ANNUEL!L95,,$C$4-DebutCalend)</f>
        <v>0</v>
      </c>
      <c r="M95" s="24">
        <f ca="1">OFFSET(ANNUEL!M95,,$C$4-DebutCalend)</f>
        <v>0</v>
      </c>
      <c r="N95" s="24">
        <f ca="1">OFFSET(ANNUEL!N95,,$C$4-DebutCalend)</f>
        <v>0</v>
      </c>
      <c r="O95" s="24">
        <f ca="1">OFFSET(ANNUEL!O95,,$C$4-DebutCalend)</f>
        <v>0</v>
      </c>
      <c r="P95" s="24">
        <f ca="1">OFFSET(ANNUEL!P95,,$C$4-DebutCalend)</f>
        <v>0</v>
      </c>
      <c r="Q95" s="24">
        <f ca="1">OFFSET(ANNUEL!Q95,,$C$4-DebutCalend)</f>
        <v>0</v>
      </c>
      <c r="R95" s="24">
        <f ca="1">OFFSET(ANNUEL!R95,,$C$4-DebutCalend)</f>
        <v>0</v>
      </c>
      <c r="S95" s="24">
        <f ca="1">OFFSET(ANNUEL!S95,,$C$4-DebutCalend)</f>
        <v>0</v>
      </c>
      <c r="T95" s="24">
        <f ca="1">OFFSET(ANNUEL!T95,,$C$4-DebutCalend)</f>
        <v>0</v>
      </c>
      <c r="U95" s="24">
        <f ca="1">OFFSET(ANNUEL!U95,,$C$4-DebutCalend)</f>
        <v>0</v>
      </c>
      <c r="V95" s="24">
        <f ca="1">OFFSET(ANNUEL!V95,,$C$4-DebutCalend)</f>
        <v>0</v>
      </c>
      <c r="W95" s="24">
        <f ca="1">OFFSET(ANNUEL!W95,,$C$4-DebutCalend)</f>
        <v>0</v>
      </c>
      <c r="X95" s="24">
        <f ca="1">OFFSET(ANNUEL!X95,,$C$4-DebutCalend)</f>
        <v>0</v>
      </c>
      <c r="Y95" s="24">
        <f ca="1">OFFSET(ANNUEL!Y95,,$C$4-DebutCalend)</f>
        <v>0</v>
      </c>
      <c r="Z95" s="24">
        <f ca="1">OFFSET(ANNUEL!Z95,,$C$4-DebutCalend)</f>
        <v>0</v>
      </c>
      <c r="AA95" s="24">
        <f ca="1">OFFSET(ANNUEL!AA95,,$C$4-DebutCalend)</f>
        <v>0</v>
      </c>
      <c r="AB95" s="24">
        <f ca="1">OFFSET(ANNUEL!AB95,,$C$4-DebutCalend)</f>
        <v>0</v>
      </c>
      <c r="AC95" s="24">
        <f ca="1">OFFSET(ANNUEL!AC95,,$C$4-DebutCalend)</f>
        <v>0</v>
      </c>
      <c r="AD95" s="24">
        <f ca="1">OFFSET(ANNUEL!AD95,,$C$4-DebutCalend)</f>
        <v>0</v>
      </c>
      <c r="AE95" s="24">
        <f ca="1">OFFSET(ANNUEL!AE95,,$C$4-DebutCalend)</f>
        <v>0</v>
      </c>
      <c r="AF95" s="24">
        <f ca="1">OFFSET(ANNUEL!AF95,,$C$4-DebutCalend)</f>
        <v>0</v>
      </c>
      <c r="AG95" s="24">
        <f ca="1">OFFSET(ANNUEL!AG95,,$C$4-DebutCalend)</f>
        <v>0</v>
      </c>
    </row>
    <row r="96" spans="1:33" ht="15" thickBot="1" x14ac:dyDescent="0.4">
      <c r="A96" s="174"/>
      <c r="B96" s="142"/>
      <c r="C96" s="24">
        <f ca="1">OFFSET(ANNUEL!C96,,$C$4-DebutCalend)</f>
        <v>0</v>
      </c>
      <c r="D96" s="24">
        <f ca="1">OFFSET(ANNUEL!D96,,$C$4-DebutCalend)</f>
        <v>0</v>
      </c>
      <c r="E96" s="24">
        <f ca="1">OFFSET(ANNUEL!E96,,$C$4-DebutCalend)</f>
        <v>0</v>
      </c>
      <c r="F96" s="24">
        <f ca="1">OFFSET(ANNUEL!F96,,$C$4-DebutCalend)</f>
        <v>0</v>
      </c>
      <c r="G96" s="24">
        <f ca="1">OFFSET(ANNUEL!G96,,$C$4-DebutCalend)</f>
        <v>0</v>
      </c>
      <c r="H96" s="24">
        <f ca="1">OFFSET(ANNUEL!H96,,$C$4-DebutCalend)</f>
        <v>0</v>
      </c>
      <c r="I96" s="24">
        <f ca="1">OFFSET(ANNUEL!I96,,$C$4-DebutCalend)</f>
        <v>0</v>
      </c>
      <c r="J96" s="24">
        <f ca="1">OFFSET(ANNUEL!J96,,$C$4-DebutCalend)</f>
        <v>0</v>
      </c>
      <c r="K96" s="24">
        <f ca="1">OFFSET(ANNUEL!K96,,$C$4-DebutCalend)</f>
        <v>0</v>
      </c>
      <c r="L96" s="24">
        <f ca="1">OFFSET(ANNUEL!L96,,$C$4-DebutCalend)</f>
        <v>0</v>
      </c>
      <c r="M96" s="24">
        <f ca="1">OFFSET(ANNUEL!M96,,$C$4-DebutCalend)</f>
        <v>0</v>
      </c>
      <c r="N96" s="24">
        <f ca="1">OFFSET(ANNUEL!N96,,$C$4-DebutCalend)</f>
        <v>0</v>
      </c>
      <c r="O96" s="24">
        <f ca="1">OFFSET(ANNUEL!O96,,$C$4-DebutCalend)</f>
        <v>0</v>
      </c>
      <c r="P96" s="24">
        <f ca="1">OFFSET(ANNUEL!P96,,$C$4-DebutCalend)</f>
        <v>0</v>
      </c>
      <c r="Q96" s="24">
        <f ca="1">OFFSET(ANNUEL!Q96,,$C$4-DebutCalend)</f>
        <v>0</v>
      </c>
      <c r="R96" s="24">
        <f ca="1">OFFSET(ANNUEL!R96,,$C$4-DebutCalend)</f>
        <v>0</v>
      </c>
      <c r="S96" s="24">
        <f ca="1">OFFSET(ANNUEL!S96,,$C$4-DebutCalend)</f>
        <v>0</v>
      </c>
      <c r="T96" s="24">
        <f ca="1">OFFSET(ANNUEL!T96,,$C$4-DebutCalend)</f>
        <v>0</v>
      </c>
      <c r="U96" s="24">
        <f ca="1">OFFSET(ANNUEL!U96,,$C$4-DebutCalend)</f>
        <v>0</v>
      </c>
      <c r="V96" s="24">
        <f ca="1">OFFSET(ANNUEL!V96,,$C$4-DebutCalend)</f>
        <v>0</v>
      </c>
      <c r="W96" s="24">
        <f ca="1">OFFSET(ANNUEL!W96,,$C$4-DebutCalend)</f>
        <v>0</v>
      </c>
      <c r="X96" s="24">
        <f ca="1">OFFSET(ANNUEL!X96,,$C$4-DebutCalend)</f>
        <v>0</v>
      </c>
      <c r="Y96" s="24">
        <f ca="1">OFFSET(ANNUEL!Y96,,$C$4-DebutCalend)</f>
        <v>0</v>
      </c>
      <c r="Z96" s="24">
        <f ca="1">OFFSET(ANNUEL!Z96,,$C$4-DebutCalend)</f>
        <v>0</v>
      </c>
      <c r="AA96" s="24">
        <f ca="1">OFFSET(ANNUEL!AA96,,$C$4-DebutCalend)</f>
        <v>0</v>
      </c>
      <c r="AB96" s="24">
        <f ca="1">OFFSET(ANNUEL!AB96,,$C$4-DebutCalend)</f>
        <v>0</v>
      </c>
      <c r="AC96" s="24">
        <f ca="1">OFFSET(ANNUEL!AC96,,$C$4-DebutCalend)</f>
        <v>0</v>
      </c>
      <c r="AD96" s="24">
        <f ca="1">OFFSET(ANNUEL!AD96,,$C$4-DebutCalend)</f>
        <v>0</v>
      </c>
      <c r="AE96" s="24">
        <f ca="1">OFFSET(ANNUEL!AE96,,$C$4-DebutCalend)</f>
        <v>0</v>
      </c>
      <c r="AF96" s="24">
        <f ca="1">OFFSET(ANNUEL!AF96,,$C$4-DebutCalend)</f>
        <v>0</v>
      </c>
      <c r="AG96" s="24">
        <f ca="1">OFFSET(ANNUEL!AG96,,$C$4-DebutCalend)</f>
        <v>0</v>
      </c>
    </row>
    <row r="97" spans="1:33" x14ac:dyDescent="0.35">
      <c r="A97" s="174" t="s">
        <v>115</v>
      </c>
      <c r="B97" s="143" t="s">
        <v>137</v>
      </c>
      <c r="C97" s="23">
        <f ca="1">OFFSET(ANNUEL!C97,,$C$4-DebutCalend)</f>
        <v>0</v>
      </c>
      <c r="D97" s="23">
        <f ca="1">OFFSET(ANNUEL!D97,,$C$4-DebutCalend)</f>
        <v>0</v>
      </c>
      <c r="E97" s="23">
        <f ca="1">OFFSET(ANNUEL!E97,,$C$4-DebutCalend)</f>
        <v>0</v>
      </c>
      <c r="F97" s="23">
        <f ca="1">OFFSET(ANNUEL!F97,,$C$4-DebutCalend)</f>
        <v>0</v>
      </c>
      <c r="G97" s="23">
        <f ca="1">OFFSET(ANNUEL!G97,,$C$4-DebutCalend)</f>
        <v>0</v>
      </c>
      <c r="H97" s="23">
        <f ca="1">OFFSET(ANNUEL!H97,,$C$4-DebutCalend)</f>
        <v>0</v>
      </c>
      <c r="I97" s="23">
        <f ca="1">OFFSET(ANNUEL!I97,,$C$4-DebutCalend)</f>
        <v>0</v>
      </c>
      <c r="J97" s="23">
        <f ca="1">OFFSET(ANNUEL!J97,,$C$4-DebutCalend)</f>
        <v>0</v>
      </c>
      <c r="K97" s="23">
        <f ca="1">OFFSET(ANNUEL!K97,,$C$4-DebutCalend)</f>
        <v>0</v>
      </c>
      <c r="L97" s="23">
        <f ca="1">OFFSET(ANNUEL!L97,,$C$4-DebutCalend)</f>
        <v>0</v>
      </c>
      <c r="M97" s="23">
        <f ca="1">OFFSET(ANNUEL!M97,,$C$4-DebutCalend)</f>
        <v>0</v>
      </c>
      <c r="N97" s="23">
        <f ca="1">OFFSET(ANNUEL!N97,,$C$4-DebutCalend)</f>
        <v>0</v>
      </c>
      <c r="O97" s="23">
        <f ca="1">OFFSET(ANNUEL!O97,,$C$4-DebutCalend)</f>
        <v>0</v>
      </c>
      <c r="P97" s="23">
        <f ca="1">OFFSET(ANNUEL!P97,,$C$4-DebutCalend)</f>
        <v>0</v>
      </c>
      <c r="Q97" s="23">
        <f ca="1">OFFSET(ANNUEL!Q97,,$C$4-DebutCalend)</f>
        <v>0</v>
      </c>
      <c r="R97" s="23">
        <f ca="1">OFFSET(ANNUEL!R97,,$C$4-DebutCalend)</f>
        <v>0</v>
      </c>
      <c r="S97" s="23">
        <f ca="1">OFFSET(ANNUEL!S97,,$C$4-DebutCalend)</f>
        <v>0</v>
      </c>
      <c r="T97" s="23">
        <f ca="1">OFFSET(ANNUEL!T97,,$C$4-DebutCalend)</f>
        <v>0</v>
      </c>
      <c r="U97" s="23">
        <f ca="1">OFFSET(ANNUEL!U97,,$C$4-DebutCalend)</f>
        <v>0</v>
      </c>
      <c r="V97" s="23">
        <f ca="1">OFFSET(ANNUEL!V97,,$C$4-DebutCalend)</f>
        <v>0</v>
      </c>
      <c r="W97" s="23">
        <f ca="1">OFFSET(ANNUEL!W97,,$C$4-DebutCalend)</f>
        <v>0</v>
      </c>
      <c r="X97" s="23">
        <f ca="1">OFFSET(ANNUEL!X97,,$C$4-DebutCalend)</f>
        <v>0</v>
      </c>
      <c r="Y97" s="23">
        <f ca="1">OFFSET(ANNUEL!Y97,,$C$4-DebutCalend)</f>
        <v>0</v>
      </c>
      <c r="Z97" s="23">
        <f ca="1">OFFSET(ANNUEL!Z97,,$C$4-DebutCalend)</f>
        <v>0</v>
      </c>
      <c r="AA97" s="23">
        <f ca="1">OFFSET(ANNUEL!AA97,,$C$4-DebutCalend)</f>
        <v>0</v>
      </c>
      <c r="AB97" s="23">
        <f ca="1">OFFSET(ANNUEL!AB97,,$C$4-DebutCalend)</f>
        <v>0</v>
      </c>
      <c r="AC97" s="23">
        <f ca="1">OFFSET(ANNUEL!AC97,,$C$4-DebutCalend)</f>
        <v>0</v>
      </c>
      <c r="AD97" s="23">
        <f ca="1">OFFSET(ANNUEL!AD97,,$C$4-DebutCalend)</f>
        <v>0</v>
      </c>
      <c r="AE97" s="23">
        <f ca="1">OFFSET(ANNUEL!AE97,,$C$4-DebutCalend)</f>
        <v>0</v>
      </c>
      <c r="AF97" s="23">
        <f ca="1">OFFSET(ANNUEL!AF97,,$C$4-DebutCalend)</f>
        <v>0</v>
      </c>
      <c r="AG97" s="23">
        <f ca="1">OFFSET(ANNUEL!AG97,,$C$4-DebutCalend)</f>
        <v>0</v>
      </c>
    </row>
    <row r="98" spans="1:33" x14ac:dyDescent="0.35">
      <c r="A98" s="174"/>
      <c r="B98" s="141"/>
      <c r="C98" s="24">
        <f ca="1">OFFSET(ANNUEL!C98,,$C$4-DebutCalend)</f>
        <v>0</v>
      </c>
      <c r="D98" s="24">
        <f ca="1">OFFSET(ANNUEL!D98,,$C$4-DebutCalend)</f>
        <v>0</v>
      </c>
      <c r="E98" s="24">
        <f ca="1">OFFSET(ANNUEL!E98,,$C$4-DebutCalend)</f>
        <v>0</v>
      </c>
      <c r="F98" s="24">
        <f ca="1">OFFSET(ANNUEL!F98,,$C$4-DebutCalend)</f>
        <v>0</v>
      </c>
      <c r="G98" s="24">
        <f ca="1">OFFSET(ANNUEL!G98,,$C$4-DebutCalend)</f>
        <v>0</v>
      </c>
      <c r="H98" s="24">
        <f ca="1">OFFSET(ANNUEL!H98,,$C$4-DebutCalend)</f>
        <v>0</v>
      </c>
      <c r="I98" s="24">
        <f ca="1">OFFSET(ANNUEL!I98,,$C$4-DebutCalend)</f>
        <v>0</v>
      </c>
      <c r="J98" s="24">
        <f ca="1">OFFSET(ANNUEL!J98,,$C$4-DebutCalend)</f>
        <v>0</v>
      </c>
      <c r="K98" s="24">
        <f ca="1">OFFSET(ANNUEL!K98,,$C$4-DebutCalend)</f>
        <v>0</v>
      </c>
      <c r="L98" s="24">
        <f ca="1">OFFSET(ANNUEL!L98,,$C$4-DebutCalend)</f>
        <v>0</v>
      </c>
      <c r="M98" s="24">
        <f ca="1">OFFSET(ANNUEL!M98,,$C$4-DebutCalend)</f>
        <v>0</v>
      </c>
      <c r="N98" s="24">
        <f ca="1">OFFSET(ANNUEL!N98,,$C$4-DebutCalend)</f>
        <v>0</v>
      </c>
      <c r="O98" s="24">
        <f ca="1">OFFSET(ANNUEL!O98,,$C$4-DebutCalend)</f>
        <v>0</v>
      </c>
      <c r="P98" s="24">
        <f ca="1">OFFSET(ANNUEL!P98,,$C$4-DebutCalend)</f>
        <v>0</v>
      </c>
      <c r="Q98" s="24">
        <f ca="1">OFFSET(ANNUEL!Q98,,$C$4-DebutCalend)</f>
        <v>0</v>
      </c>
      <c r="R98" s="24">
        <f ca="1">OFFSET(ANNUEL!R98,,$C$4-DebutCalend)</f>
        <v>0</v>
      </c>
      <c r="S98" s="24">
        <f ca="1">OFFSET(ANNUEL!S98,,$C$4-DebutCalend)</f>
        <v>0</v>
      </c>
      <c r="T98" s="24">
        <f ca="1">OFFSET(ANNUEL!T98,,$C$4-DebutCalend)</f>
        <v>0</v>
      </c>
      <c r="U98" s="24">
        <f ca="1">OFFSET(ANNUEL!U98,,$C$4-DebutCalend)</f>
        <v>0</v>
      </c>
      <c r="V98" s="24">
        <f ca="1">OFFSET(ANNUEL!V98,,$C$4-DebutCalend)</f>
        <v>0</v>
      </c>
      <c r="W98" s="24">
        <f ca="1">OFFSET(ANNUEL!W98,,$C$4-DebutCalend)</f>
        <v>0</v>
      </c>
      <c r="X98" s="24">
        <f ca="1">OFFSET(ANNUEL!X98,,$C$4-DebutCalend)</f>
        <v>0</v>
      </c>
      <c r="Y98" s="24">
        <f ca="1">OFFSET(ANNUEL!Y98,,$C$4-DebutCalend)</f>
        <v>0</v>
      </c>
      <c r="Z98" s="24">
        <f ca="1">OFFSET(ANNUEL!Z98,,$C$4-DebutCalend)</f>
        <v>0</v>
      </c>
      <c r="AA98" s="24">
        <f ca="1">OFFSET(ANNUEL!AA98,,$C$4-DebutCalend)</f>
        <v>0</v>
      </c>
      <c r="AB98" s="24">
        <f ca="1">OFFSET(ANNUEL!AB98,,$C$4-DebutCalend)</f>
        <v>0</v>
      </c>
      <c r="AC98" s="24">
        <f ca="1">OFFSET(ANNUEL!AC98,,$C$4-DebutCalend)</f>
        <v>0</v>
      </c>
      <c r="AD98" s="24">
        <f ca="1">OFFSET(ANNUEL!AD98,,$C$4-DebutCalend)</f>
        <v>0</v>
      </c>
      <c r="AE98" s="24">
        <f ca="1">OFFSET(ANNUEL!AE98,,$C$4-DebutCalend)</f>
        <v>0</v>
      </c>
      <c r="AF98" s="24">
        <f ca="1">OFFSET(ANNUEL!AF98,,$C$4-DebutCalend)</f>
        <v>0</v>
      </c>
      <c r="AG98" s="24">
        <f ca="1">OFFSET(ANNUEL!AG98,,$C$4-DebutCalend)</f>
        <v>0</v>
      </c>
    </row>
    <row r="99" spans="1:33" x14ac:dyDescent="0.35">
      <c r="A99" s="174"/>
      <c r="B99" s="141"/>
      <c r="C99" s="24">
        <f ca="1">OFFSET(ANNUEL!C99,,$C$4-DebutCalend)</f>
        <v>0</v>
      </c>
      <c r="D99" s="24">
        <f ca="1">OFFSET(ANNUEL!D99,,$C$4-DebutCalend)</f>
        <v>0</v>
      </c>
      <c r="E99" s="24">
        <f ca="1">OFFSET(ANNUEL!E99,,$C$4-DebutCalend)</f>
        <v>0</v>
      </c>
      <c r="F99" s="24">
        <f ca="1">OFFSET(ANNUEL!F99,,$C$4-DebutCalend)</f>
        <v>0</v>
      </c>
      <c r="G99" s="24">
        <f ca="1">OFFSET(ANNUEL!G99,,$C$4-DebutCalend)</f>
        <v>0</v>
      </c>
      <c r="H99" s="24">
        <f ca="1">OFFSET(ANNUEL!H99,,$C$4-DebutCalend)</f>
        <v>0</v>
      </c>
      <c r="I99" s="24">
        <f ca="1">OFFSET(ANNUEL!I99,,$C$4-DebutCalend)</f>
        <v>0</v>
      </c>
      <c r="J99" s="24">
        <f ca="1">OFFSET(ANNUEL!J99,,$C$4-DebutCalend)</f>
        <v>0</v>
      </c>
      <c r="K99" s="24">
        <f ca="1">OFFSET(ANNUEL!K99,,$C$4-DebutCalend)</f>
        <v>0</v>
      </c>
      <c r="L99" s="24">
        <f ca="1">OFFSET(ANNUEL!L99,,$C$4-DebutCalend)</f>
        <v>0</v>
      </c>
      <c r="M99" s="24">
        <f ca="1">OFFSET(ANNUEL!M99,,$C$4-DebutCalend)</f>
        <v>0</v>
      </c>
      <c r="N99" s="24">
        <f ca="1">OFFSET(ANNUEL!N99,,$C$4-DebutCalend)</f>
        <v>0</v>
      </c>
      <c r="O99" s="24">
        <f ca="1">OFFSET(ANNUEL!O99,,$C$4-DebutCalend)</f>
        <v>0</v>
      </c>
      <c r="P99" s="24">
        <f ca="1">OFFSET(ANNUEL!P99,,$C$4-DebutCalend)</f>
        <v>0</v>
      </c>
      <c r="Q99" s="24">
        <f ca="1">OFFSET(ANNUEL!Q99,,$C$4-DebutCalend)</f>
        <v>0</v>
      </c>
      <c r="R99" s="24">
        <f ca="1">OFFSET(ANNUEL!R99,,$C$4-DebutCalend)</f>
        <v>0</v>
      </c>
      <c r="S99" s="24">
        <f ca="1">OFFSET(ANNUEL!S99,,$C$4-DebutCalend)</f>
        <v>0</v>
      </c>
      <c r="T99" s="24">
        <f ca="1">OFFSET(ANNUEL!T99,,$C$4-DebutCalend)</f>
        <v>0</v>
      </c>
      <c r="U99" s="24">
        <f ca="1">OFFSET(ANNUEL!U99,,$C$4-DebutCalend)</f>
        <v>0</v>
      </c>
      <c r="V99" s="24">
        <f ca="1">OFFSET(ANNUEL!V99,,$C$4-DebutCalend)</f>
        <v>0</v>
      </c>
      <c r="W99" s="24">
        <f ca="1">OFFSET(ANNUEL!W99,,$C$4-DebutCalend)</f>
        <v>0</v>
      </c>
      <c r="X99" s="24">
        <f ca="1">OFFSET(ANNUEL!X99,,$C$4-DebutCalend)</f>
        <v>0</v>
      </c>
      <c r="Y99" s="24">
        <f ca="1">OFFSET(ANNUEL!Y99,,$C$4-DebutCalend)</f>
        <v>0</v>
      </c>
      <c r="Z99" s="24">
        <f ca="1">OFFSET(ANNUEL!Z99,,$C$4-DebutCalend)</f>
        <v>0</v>
      </c>
      <c r="AA99" s="24">
        <f ca="1">OFFSET(ANNUEL!AA99,,$C$4-DebutCalend)</f>
        <v>0</v>
      </c>
      <c r="AB99" s="24">
        <f ca="1">OFFSET(ANNUEL!AB99,,$C$4-DebutCalend)</f>
        <v>0</v>
      </c>
      <c r="AC99" s="24">
        <f ca="1">OFFSET(ANNUEL!AC99,,$C$4-DebutCalend)</f>
        <v>0</v>
      </c>
      <c r="AD99" s="24">
        <f ca="1">OFFSET(ANNUEL!AD99,,$C$4-DebutCalend)</f>
        <v>0</v>
      </c>
      <c r="AE99" s="24">
        <f ca="1">OFFSET(ANNUEL!AE99,,$C$4-DebutCalend)</f>
        <v>0</v>
      </c>
      <c r="AF99" s="24">
        <f ca="1">OFFSET(ANNUEL!AF99,,$C$4-DebutCalend)</f>
        <v>0</v>
      </c>
      <c r="AG99" s="24">
        <f ca="1">OFFSET(ANNUEL!AG99,,$C$4-DebutCalend)</f>
        <v>0</v>
      </c>
    </row>
    <row r="100" spans="1:33" x14ac:dyDescent="0.35">
      <c r="A100" s="174"/>
      <c r="B100" s="141"/>
      <c r="C100" s="24">
        <f ca="1">OFFSET(ANNUEL!C100,,$C$4-DebutCalend)</f>
        <v>0</v>
      </c>
      <c r="D100" s="24">
        <f ca="1">OFFSET(ANNUEL!D100,,$C$4-DebutCalend)</f>
        <v>0</v>
      </c>
      <c r="E100" s="24">
        <f ca="1">OFFSET(ANNUEL!E100,,$C$4-DebutCalend)</f>
        <v>0</v>
      </c>
      <c r="F100" s="24">
        <f ca="1">OFFSET(ANNUEL!F100,,$C$4-DebutCalend)</f>
        <v>0</v>
      </c>
      <c r="G100" s="24">
        <f ca="1">OFFSET(ANNUEL!G100,,$C$4-DebutCalend)</f>
        <v>0</v>
      </c>
      <c r="H100" s="24">
        <f ca="1">OFFSET(ANNUEL!H100,,$C$4-DebutCalend)</f>
        <v>0</v>
      </c>
      <c r="I100" s="24">
        <f ca="1">OFFSET(ANNUEL!I100,,$C$4-DebutCalend)</f>
        <v>0</v>
      </c>
      <c r="J100" s="24">
        <f ca="1">OFFSET(ANNUEL!J100,,$C$4-DebutCalend)</f>
        <v>0</v>
      </c>
      <c r="K100" s="24">
        <f ca="1">OFFSET(ANNUEL!K100,,$C$4-DebutCalend)</f>
        <v>0</v>
      </c>
      <c r="L100" s="24">
        <f ca="1">OFFSET(ANNUEL!L100,,$C$4-DebutCalend)</f>
        <v>0</v>
      </c>
      <c r="M100" s="24">
        <f ca="1">OFFSET(ANNUEL!M100,,$C$4-DebutCalend)</f>
        <v>0</v>
      </c>
      <c r="N100" s="24">
        <f ca="1">OFFSET(ANNUEL!N100,,$C$4-DebutCalend)</f>
        <v>0</v>
      </c>
      <c r="O100" s="24">
        <f ca="1">OFFSET(ANNUEL!O100,,$C$4-DebutCalend)</f>
        <v>0</v>
      </c>
      <c r="P100" s="24">
        <f ca="1">OFFSET(ANNUEL!P100,,$C$4-DebutCalend)</f>
        <v>0</v>
      </c>
      <c r="Q100" s="24">
        <f ca="1">OFFSET(ANNUEL!Q100,,$C$4-DebutCalend)</f>
        <v>0</v>
      </c>
      <c r="R100" s="24">
        <f ca="1">OFFSET(ANNUEL!R100,,$C$4-DebutCalend)</f>
        <v>0</v>
      </c>
      <c r="S100" s="24">
        <f ca="1">OFFSET(ANNUEL!S100,,$C$4-DebutCalend)</f>
        <v>0</v>
      </c>
      <c r="T100" s="24">
        <f ca="1">OFFSET(ANNUEL!T100,,$C$4-DebutCalend)</f>
        <v>0</v>
      </c>
      <c r="U100" s="24">
        <f ca="1">OFFSET(ANNUEL!U100,,$C$4-DebutCalend)</f>
        <v>0</v>
      </c>
      <c r="V100" s="24">
        <f ca="1">OFFSET(ANNUEL!V100,,$C$4-DebutCalend)</f>
        <v>0</v>
      </c>
      <c r="W100" s="24">
        <f ca="1">OFFSET(ANNUEL!W100,,$C$4-DebutCalend)</f>
        <v>0</v>
      </c>
      <c r="X100" s="24">
        <f ca="1">OFFSET(ANNUEL!X100,,$C$4-DebutCalend)</f>
        <v>0</v>
      </c>
      <c r="Y100" s="24">
        <f ca="1">OFFSET(ANNUEL!Y100,,$C$4-DebutCalend)</f>
        <v>0</v>
      </c>
      <c r="Z100" s="24">
        <f ca="1">OFFSET(ANNUEL!Z100,,$C$4-DebutCalend)</f>
        <v>0</v>
      </c>
      <c r="AA100" s="24">
        <f ca="1">OFFSET(ANNUEL!AA100,,$C$4-DebutCalend)</f>
        <v>0</v>
      </c>
      <c r="AB100" s="24">
        <f ca="1">OFFSET(ANNUEL!AB100,,$C$4-DebutCalend)</f>
        <v>0</v>
      </c>
      <c r="AC100" s="24">
        <f ca="1">OFFSET(ANNUEL!AC100,,$C$4-DebutCalend)</f>
        <v>0</v>
      </c>
      <c r="AD100" s="24">
        <f ca="1">OFFSET(ANNUEL!AD100,,$C$4-DebutCalend)</f>
        <v>0</v>
      </c>
      <c r="AE100" s="24">
        <f ca="1">OFFSET(ANNUEL!AE100,,$C$4-DebutCalend)</f>
        <v>0</v>
      </c>
      <c r="AF100" s="24">
        <f ca="1">OFFSET(ANNUEL!AF100,,$C$4-DebutCalend)</f>
        <v>0</v>
      </c>
      <c r="AG100" s="24">
        <f ca="1">OFFSET(ANNUEL!AG100,,$C$4-DebutCalend)</f>
        <v>0</v>
      </c>
    </row>
    <row r="101" spans="1:33" x14ac:dyDescent="0.35">
      <c r="A101" s="174"/>
      <c r="B101" s="141"/>
      <c r="C101" s="24">
        <f ca="1">OFFSET(ANNUEL!C101,,$C$4-DebutCalend)</f>
        <v>0</v>
      </c>
      <c r="D101" s="24">
        <f ca="1">OFFSET(ANNUEL!D101,,$C$4-DebutCalend)</f>
        <v>0</v>
      </c>
      <c r="E101" s="24">
        <f ca="1">OFFSET(ANNUEL!E101,,$C$4-DebutCalend)</f>
        <v>0</v>
      </c>
      <c r="F101" s="24">
        <f ca="1">OFFSET(ANNUEL!F101,,$C$4-DebutCalend)</f>
        <v>0</v>
      </c>
      <c r="G101" s="24">
        <f ca="1">OFFSET(ANNUEL!G101,,$C$4-DebutCalend)</f>
        <v>0</v>
      </c>
      <c r="H101" s="24">
        <f ca="1">OFFSET(ANNUEL!H101,,$C$4-DebutCalend)</f>
        <v>0</v>
      </c>
      <c r="I101" s="24">
        <f ca="1">OFFSET(ANNUEL!I101,,$C$4-DebutCalend)</f>
        <v>0</v>
      </c>
      <c r="J101" s="24">
        <f ca="1">OFFSET(ANNUEL!J101,,$C$4-DebutCalend)</f>
        <v>0</v>
      </c>
      <c r="K101" s="24">
        <f ca="1">OFFSET(ANNUEL!K101,,$C$4-DebutCalend)</f>
        <v>0</v>
      </c>
      <c r="L101" s="24">
        <f ca="1">OFFSET(ANNUEL!L101,,$C$4-DebutCalend)</f>
        <v>0</v>
      </c>
      <c r="M101" s="24">
        <f ca="1">OFFSET(ANNUEL!M101,,$C$4-DebutCalend)</f>
        <v>0</v>
      </c>
      <c r="N101" s="24">
        <f ca="1">OFFSET(ANNUEL!N101,,$C$4-DebutCalend)</f>
        <v>0</v>
      </c>
      <c r="O101" s="24">
        <f ca="1">OFFSET(ANNUEL!O101,,$C$4-DebutCalend)</f>
        <v>0</v>
      </c>
      <c r="P101" s="24">
        <f ca="1">OFFSET(ANNUEL!P101,,$C$4-DebutCalend)</f>
        <v>0</v>
      </c>
      <c r="Q101" s="24">
        <f ca="1">OFFSET(ANNUEL!Q101,,$C$4-DebutCalend)</f>
        <v>0</v>
      </c>
      <c r="R101" s="24">
        <f ca="1">OFFSET(ANNUEL!R101,,$C$4-DebutCalend)</f>
        <v>0</v>
      </c>
      <c r="S101" s="24">
        <f ca="1">OFFSET(ANNUEL!S101,,$C$4-DebutCalend)</f>
        <v>0</v>
      </c>
      <c r="T101" s="24">
        <f ca="1">OFFSET(ANNUEL!T101,,$C$4-DebutCalend)</f>
        <v>0</v>
      </c>
      <c r="U101" s="24">
        <f ca="1">OFFSET(ANNUEL!U101,,$C$4-DebutCalend)</f>
        <v>0</v>
      </c>
      <c r="V101" s="24">
        <f ca="1">OFFSET(ANNUEL!V101,,$C$4-DebutCalend)</f>
        <v>0</v>
      </c>
      <c r="W101" s="24">
        <f ca="1">OFFSET(ANNUEL!W101,,$C$4-DebutCalend)</f>
        <v>0</v>
      </c>
      <c r="X101" s="24">
        <f ca="1">OFFSET(ANNUEL!X101,,$C$4-DebutCalend)</f>
        <v>0</v>
      </c>
      <c r="Y101" s="24">
        <f ca="1">OFFSET(ANNUEL!Y101,,$C$4-DebutCalend)</f>
        <v>0</v>
      </c>
      <c r="Z101" s="24">
        <f ca="1">OFFSET(ANNUEL!Z101,,$C$4-DebutCalend)</f>
        <v>0</v>
      </c>
      <c r="AA101" s="24">
        <f ca="1">OFFSET(ANNUEL!AA101,,$C$4-DebutCalend)</f>
        <v>0</v>
      </c>
      <c r="AB101" s="24">
        <f ca="1">OFFSET(ANNUEL!AB101,,$C$4-DebutCalend)</f>
        <v>0</v>
      </c>
      <c r="AC101" s="24">
        <f ca="1">OFFSET(ANNUEL!AC101,,$C$4-DebutCalend)</f>
        <v>0</v>
      </c>
      <c r="AD101" s="24">
        <f ca="1">OFFSET(ANNUEL!AD101,,$C$4-DebutCalend)</f>
        <v>0</v>
      </c>
      <c r="AE101" s="24">
        <f ca="1">OFFSET(ANNUEL!AE101,,$C$4-DebutCalend)</f>
        <v>0</v>
      </c>
      <c r="AF101" s="24">
        <f ca="1">OFFSET(ANNUEL!AF101,,$C$4-DebutCalend)</f>
        <v>0</v>
      </c>
      <c r="AG101" s="24">
        <f ca="1">OFFSET(ANNUEL!AG101,,$C$4-DebutCalend)</f>
        <v>0</v>
      </c>
    </row>
    <row r="102" spans="1:33" x14ac:dyDescent="0.35">
      <c r="A102" s="174"/>
      <c r="B102" s="141"/>
      <c r="C102" s="24">
        <f ca="1">OFFSET(ANNUEL!C102,,$C$4-DebutCalend)</f>
        <v>0</v>
      </c>
      <c r="D102" s="24">
        <f ca="1">OFFSET(ANNUEL!D102,,$C$4-DebutCalend)</f>
        <v>0</v>
      </c>
      <c r="E102" s="24">
        <f ca="1">OFFSET(ANNUEL!E102,,$C$4-DebutCalend)</f>
        <v>0</v>
      </c>
      <c r="F102" s="24">
        <f ca="1">OFFSET(ANNUEL!F102,,$C$4-DebutCalend)</f>
        <v>0</v>
      </c>
      <c r="G102" s="24">
        <f ca="1">OFFSET(ANNUEL!G102,,$C$4-DebutCalend)</f>
        <v>0</v>
      </c>
      <c r="H102" s="24">
        <f ca="1">OFFSET(ANNUEL!H102,,$C$4-DebutCalend)</f>
        <v>0</v>
      </c>
      <c r="I102" s="24">
        <f ca="1">OFFSET(ANNUEL!I102,,$C$4-DebutCalend)</f>
        <v>0</v>
      </c>
      <c r="J102" s="24">
        <f ca="1">OFFSET(ANNUEL!J102,,$C$4-DebutCalend)</f>
        <v>0</v>
      </c>
      <c r="K102" s="24">
        <f ca="1">OFFSET(ANNUEL!K102,,$C$4-DebutCalend)</f>
        <v>0</v>
      </c>
      <c r="L102" s="24">
        <f ca="1">OFFSET(ANNUEL!L102,,$C$4-DebutCalend)</f>
        <v>0</v>
      </c>
      <c r="M102" s="24">
        <f ca="1">OFFSET(ANNUEL!M102,,$C$4-DebutCalend)</f>
        <v>0</v>
      </c>
      <c r="N102" s="24">
        <f ca="1">OFFSET(ANNUEL!N102,,$C$4-DebutCalend)</f>
        <v>0</v>
      </c>
      <c r="O102" s="24">
        <f ca="1">OFFSET(ANNUEL!O102,,$C$4-DebutCalend)</f>
        <v>0</v>
      </c>
      <c r="P102" s="24">
        <f ca="1">OFFSET(ANNUEL!P102,,$C$4-DebutCalend)</f>
        <v>0</v>
      </c>
      <c r="Q102" s="24">
        <f ca="1">OFFSET(ANNUEL!Q102,,$C$4-DebutCalend)</f>
        <v>0</v>
      </c>
      <c r="R102" s="24">
        <f ca="1">OFFSET(ANNUEL!R102,,$C$4-DebutCalend)</f>
        <v>0</v>
      </c>
      <c r="S102" s="24">
        <f ca="1">OFFSET(ANNUEL!S102,,$C$4-DebutCalend)</f>
        <v>0</v>
      </c>
      <c r="T102" s="24">
        <f ca="1">OFFSET(ANNUEL!T102,,$C$4-DebutCalend)</f>
        <v>0</v>
      </c>
      <c r="U102" s="24">
        <f ca="1">OFFSET(ANNUEL!U102,,$C$4-DebutCalend)</f>
        <v>0</v>
      </c>
      <c r="V102" s="24">
        <f ca="1">OFFSET(ANNUEL!V102,,$C$4-DebutCalend)</f>
        <v>0</v>
      </c>
      <c r="W102" s="24">
        <f ca="1">OFFSET(ANNUEL!W102,,$C$4-DebutCalend)</f>
        <v>0</v>
      </c>
      <c r="X102" s="24">
        <f ca="1">OFFSET(ANNUEL!X102,,$C$4-DebutCalend)</f>
        <v>0</v>
      </c>
      <c r="Y102" s="24">
        <f ca="1">OFFSET(ANNUEL!Y102,,$C$4-DebutCalend)</f>
        <v>0</v>
      </c>
      <c r="Z102" s="24">
        <f ca="1">OFFSET(ANNUEL!Z102,,$C$4-DebutCalend)</f>
        <v>0</v>
      </c>
      <c r="AA102" s="24">
        <f ca="1">OFFSET(ANNUEL!AA102,,$C$4-DebutCalend)</f>
        <v>0</v>
      </c>
      <c r="AB102" s="24">
        <f ca="1">OFFSET(ANNUEL!AB102,,$C$4-DebutCalend)</f>
        <v>0</v>
      </c>
      <c r="AC102" s="24">
        <f ca="1">OFFSET(ANNUEL!AC102,,$C$4-DebutCalend)</f>
        <v>0</v>
      </c>
      <c r="AD102" s="24">
        <f ca="1">OFFSET(ANNUEL!AD102,,$C$4-DebutCalend)</f>
        <v>0</v>
      </c>
      <c r="AE102" s="24">
        <f ca="1">OFFSET(ANNUEL!AE102,,$C$4-DebutCalend)</f>
        <v>0</v>
      </c>
      <c r="AF102" s="24">
        <f ca="1">OFFSET(ANNUEL!AF102,,$C$4-DebutCalend)</f>
        <v>0</v>
      </c>
      <c r="AG102" s="24">
        <f ca="1">OFFSET(ANNUEL!AG102,,$C$4-DebutCalend)</f>
        <v>0</v>
      </c>
    </row>
    <row r="103" spans="1:33" ht="15" thickBot="1" x14ac:dyDescent="0.4">
      <c r="A103" s="174"/>
      <c r="B103" s="141"/>
      <c r="C103" s="40">
        <f ca="1">OFFSET(ANNUEL!C103,,$C$4-DebutCalend)</f>
        <v>0</v>
      </c>
      <c r="D103" s="40">
        <f ca="1">OFFSET(ANNUEL!D103,,$C$4-DebutCalend)</f>
        <v>0</v>
      </c>
      <c r="E103" s="40">
        <f ca="1">OFFSET(ANNUEL!E103,,$C$4-DebutCalend)</f>
        <v>0</v>
      </c>
      <c r="F103" s="40">
        <f ca="1">OFFSET(ANNUEL!F103,,$C$4-DebutCalend)</f>
        <v>0</v>
      </c>
      <c r="G103" s="40">
        <f ca="1">OFFSET(ANNUEL!G103,,$C$4-DebutCalend)</f>
        <v>0</v>
      </c>
      <c r="H103" s="40">
        <f ca="1">OFFSET(ANNUEL!H103,,$C$4-DebutCalend)</f>
        <v>0</v>
      </c>
      <c r="I103" s="40">
        <f ca="1">OFFSET(ANNUEL!I103,,$C$4-DebutCalend)</f>
        <v>0</v>
      </c>
      <c r="J103" s="40">
        <f ca="1">OFFSET(ANNUEL!J103,,$C$4-DebutCalend)</f>
        <v>0</v>
      </c>
      <c r="K103" s="40">
        <f ca="1">OFFSET(ANNUEL!K103,,$C$4-DebutCalend)</f>
        <v>0</v>
      </c>
      <c r="L103" s="40">
        <f ca="1">OFFSET(ANNUEL!L103,,$C$4-DebutCalend)</f>
        <v>0</v>
      </c>
      <c r="M103" s="40">
        <f ca="1">OFFSET(ANNUEL!M103,,$C$4-DebutCalend)</f>
        <v>0</v>
      </c>
      <c r="N103" s="40">
        <f ca="1">OFFSET(ANNUEL!N103,,$C$4-DebutCalend)</f>
        <v>0</v>
      </c>
      <c r="O103" s="40">
        <f ca="1">OFFSET(ANNUEL!O103,,$C$4-DebutCalend)</f>
        <v>0</v>
      </c>
      <c r="P103" s="40">
        <f ca="1">OFFSET(ANNUEL!P103,,$C$4-DebutCalend)</f>
        <v>0</v>
      </c>
      <c r="Q103" s="40">
        <f ca="1">OFFSET(ANNUEL!Q103,,$C$4-DebutCalend)</f>
        <v>0</v>
      </c>
      <c r="R103" s="40">
        <f ca="1">OFFSET(ANNUEL!R103,,$C$4-DebutCalend)</f>
        <v>0</v>
      </c>
      <c r="S103" s="40">
        <f ca="1">OFFSET(ANNUEL!S103,,$C$4-DebutCalend)</f>
        <v>0</v>
      </c>
      <c r="T103" s="40">
        <f ca="1">OFFSET(ANNUEL!T103,,$C$4-DebutCalend)</f>
        <v>0</v>
      </c>
      <c r="U103" s="40">
        <f ca="1">OFFSET(ANNUEL!U103,,$C$4-DebutCalend)</f>
        <v>0</v>
      </c>
      <c r="V103" s="40">
        <f ca="1">OFFSET(ANNUEL!V103,,$C$4-DebutCalend)</f>
        <v>0</v>
      </c>
      <c r="W103" s="40">
        <f ca="1">OFFSET(ANNUEL!W103,,$C$4-DebutCalend)</f>
        <v>0</v>
      </c>
      <c r="X103" s="40">
        <f ca="1">OFFSET(ANNUEL!X103,,$C$4-DebutCalend)</f>
        <v>0</v>
      </c>
      <c r="Y103" s="40">
        <f ca="1">OFFSET(ANNUEL!Y103,,$C$4-DebutCalend)</f>
        <v>0</v>
      </c>
      <c r="Z103" s="40">
        <f ca="1">OFFSET(ANNUEL!Z103,,$C$4-DebutCalend)</f>
        <v>0</v>
      </c>
      <c r="AA103" s="40">
        <f ca="1">OFFSET(ANNUEL!AA103,,$C$4-DebutCalend)</f>
        <v>0</v>
      </c>
      <c r="AB103" s="40">
        <f ca="1">OFFSET(ANNUEL!AB103,,$C$4-DebutCalend)</f>
        <v>0</v>
      </c>
      <c r="AC103" s="40">
        <f ca="1">OFFSET(ANNUEL!AC103,,$C$4-DebutCalend)</f>
        <v>0</v>
      </c>
      <c r="AD103" s="40">
        <f ca="1">OFFSET(ANNUEL!AD103,,$C$4-DebutCalend)</f>
        <v>0</v>
      </c>
      <c r="AE103" s="40">
        <f ca="1">OFFSET(ANNUEL!AE103,,$C$4-DebutCalend)</f>
        <v>0</v>
      </c>
      <c r="AF103" s="40">
        <f ca="1">OFFSET(ANNUEL!AF103,,$C$4-DebutCalend)</f>
        <v>0</v>
      </c>
      <c r="AG103" s="40">
        <f ca="1">OFFSET(ANNUEL!AG103,,$C$4-DebutCalend)</f>
        <v>0</v>
      </c>
    </row>
    <row r="104" spans="1:33" x14ac:dyDescent="0.35">
      <c r="A104" s="174"/>
      <c r="B104" s="141"/>
      <c r="C104" s="24">
        <f ca="1">OFFSET(ANNUEL!C104,,$C$4-DebutCalend)</f>
        <v>0</v>
      </c>
      <c r="D104" s="24">
        <f ca="1">OFFSET(ANNUEL!D104,,$C$4-DebutCalend)</f>
        <v>0</v>
      </c>
      <c r="E104" s="24">
        <f ca="1">OFFSET(ANNUEL!E104,,$C$4-DebutCalend)</f>
        <v>0</v>
      </c>
      <c r="F104" s="24">
        <f ca="1">OFFSET(ANNUEL!F104,,$C$4-DebutCalend)</f>
        <v>0</v>
      </c>
      <c r="G104" s="24">
        <f ca="1">OFFSET(ANNUEL!G104,,$C$4-DebutCalend)</f>
        <v>0</v>
      </c>
      <c r="H104" s="24">
        <f ca="1">OFFSET(ANNUEL!H104,,$C$4-DebutCalend)</f>
        <v>0</v>
      </c>
      <c r="I104" s="24">
        <f ca="1">OFFSET(ANNUEL!I104,,$C$4-DebutCalend)</f>
        <v>0</v>
      </c>
      <c r="J104" s="24">
        <f ca="1">OFFSET(ANNUEL!J104,,$C$4-DebutCalend)</f>
        <v>0</v>
      </c>
      <c r="K104" s="24">
        <f ca="1">OFFSET(ANNUEL!K104,,$C$4-DebutCalend)</f>
        <v>0</v>
      </c>
      <c r="L104" s="24">
        <f ca="1">OFFSET(ANNUEL!L104,,$C$4-DebutCalend)</f>
        <v>0</v>
      </c>
      <c r="M104" s="24">
        <f ca="1">OFFSET(ANNUEL!M104,,$C$4-DebutCalend)</f>
        <v>0</v>
      </c>
      <c r="N104" s="24">
        <f ca="1">OFFSET(ANNUEL!N104,,$C$4-DebutCalend)</f>
        <v>0</v>
      </c>
      <c r="O104" s="24">
        <f ca="1">OFFSET(ANNUEL!O104,,$C$4-DebutCalend)</f>
        <v>0</v>
      </c>
      <c r="P104" s="24">
        <f ca="1">OFFSET(ANNUEL!P104,,$C$4-DebutCalend)</f>
        <v>0</v>
      </c>
      <c r="Q104" s="24">
        <f ca="1">OFFSET(ANNUEL!Q104,,$C$4-DebutCalend)</f>
        <v>0</v>
      </c>
      <c r="R104" s="24">
        <f ca="1">OFFSET(ANNUEL!R104,,$C$4-DebutCalend)</f>
        <v>0</v>
      </c>
      <c r="S104" s="24">
        <f ca="1">OFFSET(ANNUEL!S104,,$C$4-DebutCalend)</f>
        <v>0</v>
      </c>
      <c r="T104" s="24">
        <f ca="1">OFFSET(ANNUEL!T104,,$C$4-DebutCalend)</f>
        <v>0</v>
      </c>
      <c r="U104" s="24">
        <f ca="1">OFFSET(ANNUEL!U104,,$C$4-DebutCalend)</f>
        <v>0</v>
      </c>
      <c r="V104" s="24">
        <f ca="1">OFFSET(ANNUEL!V104,,$C$4-DebutCalend)</f>
        <v>0</v>
      </c>
      <c r="W104" s="24">
        <f ca="1">OFFSET(ANNUEL!W104,,$C$4-DebutCalend)</f>
        <v>0</v>
      </c>
      <c r="X104" s="24">
        <f ca="1">OFFSET(ANNUEL!X104,,$C$4-DebutCalend)</f>
        <v>0</v>
      </c>
      <c r="Y104" s="24">
        <f ca="1">OFFSET(ANNUEL!Y104,,$C$4-DebutCalend)</f>
        <v>0</v>
      </c>
      <c r="Z104" s="24">
        <f ca="1">OFFSET(ANNUEL!Z104,,$C$4-DebutCalend)</f>
        <v>0</v>
      </c>
      <c r="AA104" s="24">
        <f ca="1">OFFSET(ANNUEL!AA104,,$C$4-DebutCalend)</f>
        <v>0</v>
      </c>
      <c r="AB104" s="24">
        <f ca="1">OFFSET(ANNUEL!AB104,,$C$4-DebutCalend)</f>
        <v>0</v>
      </c>
      <c r="AC104" s="24">
        <f ca="1">OFFSET(ANNUEL!AC104,,$C$4-DebutCalend)</f>
        <v>0</v>
      </c>
      <c r="AD104" s="24">
        <f ca="1">OFFSET(ANNUEL!AD104,,$C$4-DebutCalend)</f>
        <v>0</v>
      </c>
      <c r="AE104" s="24">
        <f ca="1">OFFSET(ANNUEL!AE104,,$C$4-DebutCalend)</f>
        <v>0</v>
      </c>
      <c r="AF104" s="24">
        <f ca="1">OFFSET(ANNUEL!AF104,,$C$4-DebutCalend)</f>
        <v>0</v>
      </c>
      <c r="AG104" s="24">
        <f ca="1">OFFSET(ANNUEL!AG104,,$C$4-DebutCalend)</f>
        <v>0</v>
      </c>
    </row>
    <row r="105" spans="1:33" x14ac:dyDescent="0.35">
      <c r="A105" s="174"/>
      <c r="B105" s="141"/>
      <c r="C105" s="24">
        <f ca="1">OFFSET(ANNUEL!C105,,$C$4-DebutCalend)</f>
        <v>0</v>
      </c>
      <c r="D105" s="24">
        <f ca="1">OFFSET(ANNUEL!D105,,$C$4-DebutCalend)</f>
        <v>0</v>
      </c>
      <c r="E105" s="24">
        <f ca="1">OFFSET(ANNUEL!E105,,$C$4-DebutCalend)</f>
        <v>0</v>
      </c>
      <c r="F105" s="24">
        <f ca="1">OFFSET(ANNUEL!F105,,$C$4-DebutCalend)</f>
        <v>0</v>
      </c>
      <c r="G105" s="24">
        <f ca="1">OFFSET(ANNUEL!G105,,$C$4-DebutCalend)</f>
        <v>0</v>
      </c>
      <c r="H105" s="24">
        <f ca="1">OFFSET(ANNUEL!H105,,$C$4-DebutCalend)</f>
        <v>0</v>
      </c>
      <c r="I105" s="24">
        <f ca="1">OFFSET(ANNUEL!I105,,$C$4-DebutCalend)</f>
        <v>0</v>
      </c>
      <c r="J105" s="24">
        <f ca="1">OFFSET(ANNUEL!J105,,$C$4-DebutCalend)</f>
        <v>0</v>
      </c>
      <c r="K105" s="24">
        <f ca="1">OFFSET(ANNUEL!K105,,$C$4-DebutCalend)</f>
        <v>0</v>
      </c>
      <c r="L105" s="24">
        <f ca="1">OFFSET(ANNUEL!L105,,$C$4-DebutCalend)</f>
        <v>0</v>
      </c>
      <c r="M105" s="24">
        <f ca="1">OFFSET(ANNUEL!M105,,$C$4-DebutCalend)</f>
        <v>0</v>
      </c>
      <c r="N105" s="24">
        <f ca="1">OFFSET(ANNUEL!N105,,$C$4-DebutCalend)</f>
        <v>0</v>
      </c>
      <c r="O105" s="24">
        <f ca="1">OFFSET(ANNUEL!O105,,$C$4-DebutCalend)</f>
        <v>0</v>
      </c>
      <c r="P105" s="24">
        <f ca="1">OFFSET(ANNUEL!P105,,$C$4-DebutCalend)</f>
        <v>0</v>
      </c>
      <c r="Q105" s="24">
        <f ca="1">OFFSET(ANNUEL!Q105,,$C$4-DebutCalend)</f>
        <v>0</v>
      </c>
      <c r="R105" s="24">
        <f ca="1">OFFSET(ANNUEL!R105,,$C$4-DebutCalend)</f>
        <v>0</v>
      </c>
      <c r="S105" s="24">
        <f ca="1">OFFSET(ANNUEL!S105,,$C$4-DebutCalend)</f>
        <v>0</v>
      </c>
      <c r="T105" s="24">
        <f ca="1">OFFSET(ANNUEL!T105,,$C$4-DebutCalend)</f>
        <v>0</v>
      </c>
      <c r="U105" s="24">
        <f ca="1">OFFSET(ANNUEL!U105,,$C$4-DebutCalend)</f>
        <v>0</v>
      </c>
      <c r="V105" s="24">
        <f ca="1">OFFSET(ANNUEL!V105,,$C$4-DebutCalend)</f>
        <v>0</v>
      </c>
      <c r="W105" s="24">
        <f ca="1">OFFSET(ANNUEL!W105,,$C$4-DebutCalend)</f>
        <v>0</v>
      </c>
      <c r="X105" s="24">
        <f ca="1">OFFSET(ANNUEL!X105,,$C$4-DebutCalend)</f>
        <v>0</v>
      </c>
      <c r="Y105" s="24">
        <f ca="1">OFFSET(ANNUEL!Y105,,$C$4-DebutCalend)</f>
        <v>0</v>
      </c>
      <c r="Z105" s="24">
        <f ca="1">OFFSET(ANNUEL!Z105,,$C$4-DebutCalend)</f>
        <v>0</v>
      </c>
      <c r="AA105" s="24">
        <f ca="1">OFFSET(ANNUEL!AA105,,$C$4-DebutCalend)</f>
        <v>0</v>
      </c>
      <c r="AB105" s="24">
        <f ca="1">OFFSET(ANNUEL!AB105,,$C$4-DebutCalend)</f>
        <v>0</v>
      </c>
      <c r="AC105" s="24">
        <f ca="1">OFFSET(ANNUEL!AC105,,$C$4-DebutCalend)</f>
        <v>0</v>
      </c>
      <c r="AD105" s="24">
        <f ca="1">OFFSET(ANNUEL!AD105,,$C$4-DebutCalend)</f>
        <v>0</v>
      </c>
      <c r="AE105" s="24">
        <f ca="1">OFFSET(ANNUEL!AE105,,$C$4-DebutCalend)</f>
        <v>0</v>
      </c>
      <c r="AF105" s="24">
        <f ca="1">OFFSET(ANNUEL!AF105,,$C$4-DebutCalend)</f>
        <v>0</v>
      </c>
      <c r="AG105" s="24">
        <f ca="1">OFFSET(ANNUEL!AG105,,$C$4-DebutCalend)</f>
        <v>0</v>
      </c>
    </row>
    <row r="106" spans="1:33" x14ac:dyDescent="0.35">
      <c r="A106" s="174"/>
      <c r="B106" s="140"/>
      <c r="C106" s="24">
        <f ca="1">OFFSET(ANNUEL!C106,,$C$4-DebutCalend)</f>
        <v>0</v>
      </c>
      <c r="D106" s="24">
        <f ca="1">OFFSET(ANNUEL!D106,,$C$4-DebutCalend)</f>
        <v>0</v>
      </c>
      <c r="E106" s="24">
        <f ca="1">OFFSET(ANNUEL!E106,,$C$4-DebutCalend)</f>
        <v>0</v>
      </c>
      <c r="F106" s="24">
        <f ca="1">OFFSET(ANNUEL!F106,,$C$4-DebutCalend)</f>
        <v>0</v>
      </c>
      <c r="G106" s="24">
        <f ca="1">OFFSET(ANNUEL!G106,,$C$4-DebutCalend)</f>
        <v>0</v>
      </c>
      <c r="H106" s="24">
        <f ca="1">OFFSET(ANNUEL!H106,,$C$4-DebutCalend)</f>
        <v>0</v>
      </c>
      <c r="I106" s="24">
        <f ca="1">OFFSET(ANNUEL!I106,,$C$4-DebutCalend)</f>
        <v>0</v>
      </c>
      <c r="J106" s="24">
        <f ca="1">OFFSET(ANNUEL!J106,,$C$4-DebutCalend)</f>
        <v>0</v>
      </c>
      <c r="K106" s="24">
        <f ca="1">OFFSET(ANNUEL!K106,,$C$4-DebutCalend)</f>
        <v>0</v>
      </c>
      <c r="L106" s="24">
        <f ca="1">OFFSET(ANNUEL!L106,,$C$4-DebutCalend)</f>
        <v>0</v>
      </c>
      <c r="M106" s="24">
        <f ca="1">OFFSET(ANNUEL!M106,,$C$4-DebutCalend)</f>
        <v>0</v>
      </c>
      <c r="N106" s="24">
        <f ca="1">OFFSET(ANNUEL!N106,,$C$4-DebutCalend)</f>
        <v>0</v>
      </c>
      <c r="O106" s="24">
        <f ca="1">OFFSET(ANNUEL!O106,,$C$4-DebutCalend)</f>
        <v>0</v>
      </c>
      <c r="P106" s="24">
        <f ca="1">OFFSET(ANNUEL!P106,,$C$4-DebutCalend)</f>
        <v>0</v>
      </c>
      <c r="Q106" s="24">
        <f ca="1">OFFSET(ANNUEL!Q106,,$C$4-DebutCalend)</f>
        <v>0</v>
      </c>
      <c r="R106" s="24">
        <f ca="1">OFFSET(ANNUEL!R106,,$C$4-DebutCalend)</f>
        <v>0</v>
      </c>
      <c r="S106" s="24">
        <f ca="1">OFFSET(ANNUEL!S106,,$C$4-DebutCalend)</f>
        <v>0</v>
      </c>
      <c r="T106" s="24">
        <f ca="1">OFFSET(ANNUEL!T106,,$C$4-DebutCalend)</f>
        <v>0</v>
      </c>
      <c r="U106" s="24">
        <f ca="1">OFFSET(ANNUEL!U106,,$C$4-DebutCalend)</f>
        <v>0</v>
      </c>
      <c r="V106" s="24">
        <f ca="1">OFFSET(ANNUEL!V106,,$C$4-DebutCalend)</f>
        <v>0</v>
      </c>
      <c r="W106" s="24">
        <f ca="1">OFFSET(ANNUEL!W106,,$C$4-DebutCalend)</f>
        <v>0</v>
      </c>
      <c r="X106" s="24">
        <f ca="1">OFFSET(ANNUEL!X106,,$C$4-DebutCalend)</f>
        <v>0</v>
      </c>
      <c r="Y106" s="24">
        <f ca="1">OFFSET(ANNUEL!Y106,,$C$4-DebutCalend)</f>
        <v>0</v>
      </c>
      <c r="Z106" s="24">
        <f ca="1">OFFSET(ANNUEL!Z106,,$C$4-DebutCalend)</f>
        <v>0</v>
      </c>
      <c r="AA106" s="24">
        <f ca="1">OFFSET(ANNUEL!AA106,,$C$4-DebutCalend)</f>
        <v>0</v>
      </c>
      <c r="AB106" s="24">
        <f ca="1">OFFSET(ANNUEL!AB106,,$C$4-DebutCalend)</f>
        <v>0</v>
      </c>
      <c r="AC106" s="24">
        <f ca="1">OFFSET(ANNUEL!AC106,,$C$4-DebutCalend)</f>
        <v>0</v>
      </c>
      <c r="AD106" s="24">
        <f ca="1">OFFSET(ANNUEL!AD106,,$C$4-DebutCalend)</f>
        <v>0</v>
      </c>
      <c r="AE106" s="24">
        <f ca="1">OFFSET(ANNUEL!AE106,,$C$4-DebutCalend)</f>
        <v>0</v>
      </c>
      <c r="AF106" s="24">
        <f ca="1">OFFSET(ANNUEL!AF106,,$C$4-DebutCalend)</f>
        <v>0</v>
      </c>
      <c r="AG106" s="24">
        <f ca="1">OFFSET(ANNUEL!AG106,,$C$4-DebutCalend)</f>
        <v>0</v>
      </c>
    </row>
    <row r="107" spans="1:33" ht="15" thickBot="1" x14ac:dyDescent="0.4">
      <c r="A107" s="174"/>
      <c r="B107" s="142"/>
      <c r="C107" s="24">
        <f ca="1">OFFSET(ANNUEL!C107,,$C$4-DebutCalend)</f>
        <v>0</v>
      </c>
      <c r="D107" s="24">
        <f ca="1">OFFSET(ANNUEL!D107,,$C$4-DebutCalend)</f>
        <v>0</v>
      </c>
      <c r="E107" s="24">
        <f ca="1">OFFSET(ANNUEL!E107,,$C$4-DebutCalend)</f>
        <v>0</v>
      </c>
      <c r="F107" s="24">
        <f ca="1">OFFSET(ANNUEL!F107,,$C$4-DebutCalend)</f>
        <v>0</v>
      </c>
      <c r="G107" s="24">
        <f ca="1">OFFSET(ANNUEL!G107,,$C$4-DebutCalend)</f>
        <v>0</v>
      </c>
      <c r="H107" s="24">
        <f ca="1">OFFSET(ANNUEL!H107,,$C$4-DebutCalend)</f>
        <v>0</v>
      </c>
      <c r="I107" s="24">
        <f ca="1">OFFSET(ANNUEL!I107,,$C$4-DebutCalend)</f>
        <v>0</v>
      </c>
      <c r="J107" s="24">
        <f ca="1">OFFSET(ANNUEL!J107,,$C$4-DebutCalend)</f>
        <v>0</v>
      </c>
      <c r="K107" s="24">
        <f ca="1">OFFSET(ANNUEL!K107,,$C$4-DebutCalend)</f>
        <v>0</v>
      </c>
      <c r="L107" s="24">
        <f ca="1">OFFSET(ANNUEL!L107,,$C$4-DebutCalend)</f>
        <v>0</v>
      </c>
      <c r="M107" s="24">
        <f ca="1">OFFSET(ANNUEL!M107,,$C$4-DebutCalend)</f>
        <v>0</v>
      </c>
      <c r="N107" s="24">
        <f ca="1">OFFSET(ANNUEL!N107,,$C$4-DebutCalend)</f>
        <v>0</v>
      </c>
      <c r="O107" s="24">
        <f ca="1">OFFSET(ANNUEL!O107,,$C$4-DebutCalend)</f>
        <v>0</v>
      </c>
      <c r="P107" s="24">
        <f ca="1">OFFSET(ANNUEL!P107,,$C$4-DebutCalend)</f>
        <v>0</v>
      </c>
      <c r="Q107" s="24">
        <f ca="1">OFFSET(ANNUEL!Q107,,$C$4-DebutCalend)</f>
        <v>0</v>
      </c>
      <c r="R107" s="24">
        <f ca="1">OFFSET(ANNUEL!R107,,$C$4-DebutCalend)</f>
        <v>0</v>
      </c>
      <c r="S107" s="24">
        <f ca="1">OFFSET(ANNUEL!S107,,$C$4-DebutCalend)</f>
        <v>0</v>
      </c>
      <c r="T107" s="24">
        <f ca="1">OFFSET(ANNUEL!T107,,$C$4-DebutCalend)</f>
        <v>0</v>
      </c>
      <c r="U107" s="24">
        <f ca="1">OFFSET(ANNUEL!U107,,$C$4-DebutCalend)</f>
        <v>0</v>
      </c>
      <c r="V107" s="24">
        <f ca="1">OFFSET(ANNUEL!V107,,$C$4-DebutCalend)</f>
        <v>0</v>
      </c>
      <c r="W107" s="24">
        <f ca="1">OFFSET(ANNUEL!W107,,$C$4-DebutCalend)</f>
        <v>0</v>
      </c>
      <c r="X107" s="24">
        <f ca="1">OFFSET(ANNUEL!X107,,$C$4-DebutCalend)</f>
        <v>0</v>
      </c>
      <c r="Y107" s="24">
        <f ca="1">OFFSET(ANNUEL!Y107,,$C$4-DebutCalend)</f>
        <v>0</v>
      </c>
      <c r="Z107" s="24">
        <f ca="1">OFFSET(ANNUEL!Z107,,$C$4-DebutCalend)</f>
        <v>0</v>
      </c>
      <c r="AA107" s="24">
        <f ca="1">OFFSET(ANNUEL!AA107,,$C$4-DebutCalend)</f>
        <v>0</v>
      </c>
      <c r="AB107" s="24">
        <f ca="1">OFFSET(ANNUEL!AB107,,$C$4-DebutCalend)</f>
        <v>0</v>
      </c>
      <c r="AC107" s="24">
        <f ca="1">OFFSET(ANNUEL!AC107,,$C$4-DebutCalend)</f>
        <v>0</v>
      </c>
      <c r="AD107" s="24">
        <f ca="1">OFFSET(ANNUEL!AD107,,$C$4-DebutCalend)</f>
        <v>0</v>
      </c>
      <c r="AE107" s="24">
        <f ca="1">OFFSET(ANNUEL!AE107,,$C$4-DebutCalend)</f>
        <v>0</v>
      </c>
      <c r="AF107" s="24">
        <f ca="1">OFFSET(ANNUEL!AF107,,$C$4-DebutCalend)</f>
        <v>0</v>
      </c>
      <c r="AG107" s="24">
        <f ca="1">OFFSET(ANNUEL!AG107,,$C$4-DebutCalend)</f>
        <v>0</v>
      </c>
    </row>
    <row r="108" spans="1:33" x14ac:dyDescent="0.35">
      <c r="A108" s="174" t="s">
        <v>6</v>
      </c>
      <c r="B108" s="143" t="s">
        <v>138</v>
      </c>
      <c r="C108" s="23">
        <f ca="1">OFFSET(ANNUEL!C108,,$C$4-DebutCalend)</f>
        <v>0</v>
      </c>
      <c r="D108" s="23">
        <f ca="1">OFFSET(ANNUEL!D108,,$C$4-DebutCalend)</f>
        <v>0</v>
      </c>
      <c r="E108" s="23">
        <f ca="1">OFFSET(ANNUEL!E108,,$C$4-DebutCalend)</f>
        <v>0</v>
      </c>
      <c r="F108" s="23">
        <f ca="1">OFFSET(ANNUEL!F108,,$C$4-DebutCalend)</f>
        <v>0</v>
      </c>
      <c r="G108" s="23">
        <f ca="1">OFFSET(ANNUEL!G108,,$C$4-DebutCalend)</f>
        <v>0</v>
      </c>
      <c r="H108" s="23">
        <f ca="1">OFFSET(ANNUEL!H108,,$C$4-DebutCalend)</f>
        <v>0</v>
      </c>
      <c r="I108" s="23">
        <f ca="1">OFFSET(ANNUEL!I108,,$C$4-DebutCalend)</f>
        <v>0</v>
      </c>
      <c r="J108" s="23">
        <f ca="1">OFFSET(ANNUEL!J108,,$C$4-DebutCalend)</f>
        <v>0</v>
      </c>
      <c r="K108" s="23">
        <f ca="1">OFFSET(ANNUEL!K108,,$C$4-DebutCalend)</f>
        <v>0</v>
      </c>
      <c r="L108" s="23">
        <f ca="1">OFFSET(ANNUEL!L108,,$C$4-DebutCalend)</f>
        <v>0</v>
      </c>
      <c r="M108" s="23">
        <f ca="1">OFFSET(ANNUEL!M108,,$C$4-DebutCalend)</f>
        <v>0</v>
      </c>
      <c r="N108" s="23">
        <f ca="1">OFFSET(ANNUEL!N108,,$C$4-DebutCalend)</f>
        <v>0</v>
      </c>
      <c r="O108" s="23">
        <f ca="1">OFFSET(ANNUEL!O108,,$C$4-DebutCalend)</f>
        <v>0</v>
      </c>
      <c r="P108" s="23">
        <f ca="1">OFFSET(ANNUEL!P108,,$C$4-DebutCalend)</f>
        <v>0</v>
      </c>
      <c r="Q108" s="23">
        <f ca="1">OFFSET(ANNUEL!Q108,,$C$4-DebutCalend)</f>
        <v>0</v>
      </c>
      <c r="R108" s="23">
        <f ca="1">OFFSET(ANNUEL!R108,,$C$4-DebutCalend)</f>
        <v>0</v>
      </c>
      <c r="S108" s="23">
        <f ca="1">OFFSET(ANNUEL!S108,,$C$4-DebutCalend)</f>
        <v>0</v>
      </c>
      <c r="T108" s="23">
        <f ca="1">OFFSET(ANNUEL!T108,,$C$4-DebutCalend)</f>
        <v>0</v>
      </c>
      <c r="U108" s="23">
        <f ca="1">OFFSET(ANNUEL!U108,,$C$4-DebutCalend)</f>
        <v>0</v>
      </c>
      <c r="V108" s="23">
        <f ca="1">OFFSET(ANNUEL!V108,,$C$4-DebutCalend)</f>
        <v>0</v>
      </c>
      <c r="W108" s="23">
        <f ca="1">OFFSET(ANNUEL!W108,,$C$4-DebutCalend)</f>
        <v>0</v>
      </c>
      <c r="X108" s="23">
        <f ca="1">OFFSET(ANNUEL!X108,,$C$4-DebutCalend)</f>
        <v>0</v>
      </c>
      <c r="Y108" s="23">
        <f ca="1">OFFSET(ANNUEL!Y108,,$C$4-DebutCalend)</f>
        <v>0</v>
      </c>
      <c r="Z108" s="23">
        <f ca="1">OFFSET(ANNUEL!Z108,,$C$4-DebutCalend)</f>
        <v>0</v>
      </c>
      <c r="AA108" s="23">
        <f ca="1">OFFSET(ANNUEL!AA108,,$C$4-DebutCalend)</f>
        <v>0</v>
      </c>
      <c r="AB108" s="23">
        <f ca="1">OFFSET(ANNUEL!AB108,,$C$4-DebutCalend)</f>
        <v>0</v>
      </c>
      <c r="AC108" s="23">
        <f ca="1">OFFSET(ANNUEL!AC108,,$C$4-DebutCalend)</f>
        <v>0</v>
      </c>
      <c r="AD108" s="23">
        <f ca="1">OFFSET(ANNUEL!AD108,,$C$4-DebutCalend)</f>
        <v>0</v>
      </c>
      <c r="AE108" s="23">
        <f ca="1">OFFSET(ANNUEL!AE108,,$C$4-DebutCalend)</f>
        <v>0</v>
      </c>
      <c r="AF108" s="23">
        <f ca="1">OFFSET(ANNUEL!AF108,,$C$4-DebutCalend)</f>
        <v>0</v>
      </c>
      <c r="AG108" s="23">
        <f ca="1">OFFSET(ANNUEL!AG108,,$C$4-DebutCalend)</f>
        <v>0</v>
      </c>
    </row>
    <row r="109" spans="1:33" x14ac:dyDescent="0.35">
      <c r="A109" s="174"/>
      <c r="B109" s="140"/>
      <c r="C109" s="24">
        <f ca="1">OFFSET(ANNUEL!C109,,$C$4-DebutCalend)</f>
        <v>0</v>
      </c>
      <c r="D109" s="24">
        <f ca="1">OFFSET(ANNUEL!D109,,$C$4-DebutCalend)</f>
        <v>0</v>
      </c>
      <c r="E109" s="24">
        <f ca="1">OFFSET(ANNUEL!E109,,$C$4-DebutCalend)</f>
        <v>0</v>
      </c>
      <c r="F109" s="24">
        <f ca="1">OFFSET(ANNUEL!F109,,$C$4-DebutCalend)</f>
        <v>0</v>
      </c>
      <c r="G109" s="24">
        <f ca="1">OFFSET(ANNUEL!G109,,$C$4-DebutCalend)</f>
        <v>0</v>
      </c>
      <c r="H109" s="24">
        <f ca="1">OFFSET(ANNUEL!H109,,$C$4-DebutCalend)</f>
        <v>0</v>
      </c>
      <c r="I109" s="24">
        <f ca="1">OFFSET(ANNUEL!I109,,$C$4-DebutCalend)</f>
        <v>0</v>
      </c>
      <c r="J109" s="24">
        <f ca="1">OFFSET(ANNUEL!J109,,$C$4-DebutCalend)</f>
        <v>0</v>
      </c>
      <c r="K109" s="24">
        <f ca="1">OFFSET(ANNUEL!K109,,$C$4-DebutCalend)</f>
        <v>0</v>
      </c>
      <c r="L109" s="24">
        <f ca="1">OFFSET(ANNUEL!L109,,$C$4-DebutCalend)</f>
        <v>0</v>
      </c>
      <c r="M109" s="24">
        <f ca="1">OFFSET(ANNUEL!M109,,$C$4-DebutCalend)</f>
        <v>0</v>
      </c>
      <c r="N109" s="24">
        <f ca="1">OFFSET(ANNUEL!N109,,$C$4-DebutCalend)</f>
        <v>0</v>
      </c>
      <c r="O109" s="24">
        <f ca="1">OFFSET(ANNUEL!O109,,$C$4-DebutCalend)</f>
        <v>0</v>
      </c>
      <c r="P109" s="24">
        <f ca="1">OFFSET(ANNUEL!P109,,$C$4-DebutCalend)</f>
        <v>0</v>
      </c>
      <c r="Q109" s="24">
        <f ca="1">OFFSET(ANNUEL!Q109,,$C$4-DebutCalend)</f>
        <v>0</v>
      </c>
      <c r="R109" s="24">
        <f ca="1">OFFSET(ANNUEL!R109,,$C$4-DebutCalend)</f>
        <v>0</v>
      </c>
      <c r="S109" s="24">
        <f ca="1">OFFSET(ANNUEL!S109,,$C$4-DebutCalend)</f>
        <v>0</v>
      </c>
      <c r="T109" s="24">
        <f ca="1">OFFSET(ANNUEL!T109,,$C$4-DebutCalend)</f>
        <v>0</v>
      </c>
      <c r="U109" s="24">
        <f ca="1">OFFSET(ANNUEL!U109,,$C$4-DebutCalend)</f>
        <v>0</v>
      </c>
      <c r="V109" s="24">
        <f ca="1">OFFSET(ANNUEL!V109,,$C$4-DebutCalend)</f>
        <v>0</v>
      </c>
      <c r="W109" s="24">
        <f ca="1">OFFSET(ANNUEL!W109,,$C$4-DebutCalend)</f>
        <v>0</v>
      </c>
      <c r="X109" s="24">
        <f ca="1">OFFSET(ANNUEL!X109,,$C$4-DebutCalend)</f>
        <v>0</v>
      </c>
      <c r="Y109" s="24">
        <f ca="1">OFFSET(ANNUEL!Y109,,$C$4-DebutCalend)</f>
        <v>0</v>
      </c>
      <c r="Z109" s="24">
        <f ca="1">OFFSET(ANNUEL!Z109,,$C$4-DebutCalend)</f>
        <v>0</v>
      </c>
      <c r="AA109" s="24">
        <f ca="1">OFFSET(ANNUEL!AA109,,$C$4-DebutCalend)</f>
        <v>0</v>
      </c>
      <c r="AB109" s="24">
        <f ca="1">OFFSET(ANNUEL!AB109,,$C$4-DebutCalend)</f>
        <v>0</v>
      </c>
      <c r="AC109" s="24">
        <f ca="1">OFFSET(ANNUEL!AC109,,$C$4-DebutCalend)</f>
        <v>0</v>
      </c>
      <c r="AD109" s="24">
        <f ca="1">OFFSET(ANNUEL!AD109,,$C$4-DebutCalend)</f>
        <v>0</v>
      </c>
      <c r="AE109" s="24">
        <f ca="1">OFFSET(ANNUEL!AE109,,$C$4-DebutCalend)</f>
        <v>0</v>
      </c>
      <c r="AF109" s="24">
        <f ca="1">OFFSET(ANNUEL!AF109,,$C$4-DebutCalend)</f>
        <v>0</v>
      </c>
      <c r="AG109" s="24">
        <f ca="1">OFFSET(ANNUEL!AG109,,$C$4-DebutCalend)</f>
        <v>0</v>
      </c>
    </row>
    <row r="110" spans="1:33" x14ac:dyDescent="0.35">
      <c r="A110" s="174"/>
      <c r="B110" s="140"/>
      <c r="C110" s="24">
        <f ca="1">OFFSET(ANNUEL!C110,,$C$4-DebutCalend)</f>
        <v>0</v>
      </c>
      <c r="D110" s="24">
        <f ca="1">OFFSET(ANNUEL!D110,,$C$4-DebutCalend)</f>
        <v>0</v>
      </c>
      <c r="E110" s="24">
        <f ca="1">OFFSET(ANNUEL!E110,,$C$4-DebutCalend)</f>
        <v>0</v>
      </c>
      <c r="F110" s="24">
        <f ca="1">OFFSET(ANNUEL!F110,,$C$4-DebutCalend)</f>
        <v>0</v>
      </c>
      <c r="G110" s="24">
        <f ca="1">OFFSET(ANNUEL!G110,,$C$4-DebutCalend)</f>
        <v>0</v>
      </c>
      <c r="H110" s="24">
        <f ca="1">OFFSET(ANNUEL!H110,,$C$4-DebutCalend)</f>
        <v>0</v>
      </c>
      <c r="I110" s="24">
        <f ca="1">OFFSET(ANNUEL!I110,,$C$4-DebutCalend)</f>
        <v>0</v>
      </c>
      <c r="J110" s="24">
        <f ca="1">OFFSET(ANNUEL!J110,,$C$4-DebutCalend)</f>
        <v>0</v>
      </c>
      <c r="K110" s="24">
        <f ca="1">OFFSET(ANNUEL!K110,,$C$4-DebutCalend)</f>
        <v>0</v>
      </c>
      <c r="L110" s="24">
        <f ca="1">OFFSET(ANNUEL!L110,,$C$4-DebutCalend)</f>
        <v>0</v>
      </c>
      <c r="M110" s="24">
        <f ca="1">OFFSET(ANNUEL!M110,,$C$4-DebutCalend)</f>
        <v>0</v>
      </c>
      <c r="N110" s="24">
        <f ca="1">OFFSET(ANNUEL!N110,,$C$4-DebutCalend)</f>
        <v>0</v>
      </c>
      <c r="O110" s="24">
        <f ca="1">OFFSET(ANNUEL!O110,,$C$4-DebutCalend)</f>
        <v>0</v>
      </c>
      <c r="P110" s="24">
        <f ca="1">OFFSET(ANNUEL!P110,,$C$4-DebutCalend)</f>
        <v>0</v>
      </c>
      <c r="Q110" s="24">
        <f ca="1">OFFSET(ANNUEL!Q110,,$C$4-DebutCalend)</f>
        <v>0</v>
      </c>
      <c r="R110" s="24">
        <f ca="1">OFFSET(ANNUEL!R110,,$C$4-DebutCalend)</f>
        <v>0</v>
      </c>
      <c r="S110" s="24">
        <f ca="1">OFFSET(ANNUEL!S110,,$C$4-DebutCalend)</f>
        <v>0</v>
      </c>
      <c r="T110" s="24">
        <f ca="1">OFFSET(ANNUEL!T110,,$C$4-DebutCalend)</f>
        <v>0</v>
      </c>
      <c r="U110" s="24">
        <f ca="1">OFFSET(ANNUEL!U110,,$C$4-DebutCalend)</f>
        <v>0</v>
      </c>
      <c r="V110" s="24">
        <f ca="1">OFFSET(ANNUEL!V110,,$C$4-DebutCalend)</f>
        <v>0</v>
      </c>
      <c r="W110" s="24">
        <f ca="1">OFFSET(ANNUEL!W110,,$C$4-DebutCalend)</f>
        <v>0</v>
      </c>
      <c r="X110" s="24">
        <f ca="1">OFFSET(ANNUEL!X110,,$C$4-DebutCalend)</f>
        <v>0</v>
      </c>
      <c r="Y110" s="24">
        <f ca="1">OFFSET(ANNUEL!Y110,,$C$4-DebutCalend)</f>
        <v>0</v>
      </c>
      <c r="Z110" s="24">
        <f ca="1">OFFSET(ANNUEL!Z110,,$C$4-DebutCalend)</f>
        <v>0</v>
      </c>
      <c r="AA110" s="24">
        <f ca="1">OFFSET(ANNUEL!AA110,,$C$4-DebutCalend)</f>
        <v>0</v>
      </c>
      <c r="AB110" s="24">
        <f ca="1">OFFSET(ANNUEL!AB110,,$C$4-DebutCalend)</f>
        <v>0</v>
      </c>
      <c r="AC110" s="24">
        <f ca="1">OFFSET(ANNUEL!AC110,,$C$4-DebutCalend)</f>
        <v>0</v>
      </c>
      <c r="AD110" s="24">
        <f ca="1">OFFSET(ANNUEL!AD110,,$C$4-DebutCalend)</f>
        <v>0</v>
      </c>
      <c r="AE110" s="24">
        <f ca="1">OFFSET(ANNUEL!AE110,,$C$4-DebutCalend)</f>
        <v>0</v>
      </c>
      <c r="AF110" s="24">
        <f ca="1">OFFSET(ANNUEL!AF110,,$C$4-DebutCalend)</f>
        <v>0</v>
      </c>
      <c r="AG110" s="24">
        <f ca="1">OFFSET(ANNUEL!AG110,,$C$4-DebutCalend)</f>
        <v>0</v>
      </c>
    </row>
    <row r="111" spans="1:33" x14ac:dyDescent="0.35">
      <c r="A111" s="174"/>
      <c r="B111" s="140"/>
      <c r="C111" s="24">
        <f ca="1">OFFSET(ANNUEL!C111,,$C$4-DebutCalend)</f>
        <v>0</v>
      </c>
      <c r="D111" s="24">
        <f ca="1">OFFSET(ANNUEL!D111,,$C$4-DebutCalend)</f>
        <v>0</v>
      </c>
      <c r="E111" s="24">
        <f ca="1">OFFSET(ANNUEL!E111,,$C$4-DebutCalend)</f>
        <v>0</v>
      </c>
      <c r="F111" s="24">
        <f ca="1">OFFSET(ANNUEL!F111,,$C$4-DebutCalend)</f>
        <v>0</v>
      </c>
      <c r="G111" s="24">
        <f ca="1">OFFSET(ANNUEL!G111,,$C$4-DebutCalend)</f>
        <v>0</v>
      </c>
      <c r="H111" s="24">
        <f ca="1">OFFSET(ANNUEL!H111,,$C$4-DebutCalend)</f>
        <v>0</v>
      </c>
      <c r="I111" s="24">
        <f ca="1">OFFSET(ANNUEL!I111,,$C$4-DebutCalend)</f>
        <v>0</v>
      </c>
      <c r="J111" s="24">
        <f ca="1">OFFSET(ANNUEL!J111,,$C$4-DebutCalend)</f>
        <v>0</v>
      </c>
      <c r="K111" s="24">
        <f ca="1">OFFSET(ANNUEL!K111,,$C$4-DebutCalend)</f>
        <v>0</v>
      </c>
      <c r="L111" s="24">
        <f ca="1">OFFSET(ANNUEL!L111,,$C$4-DebutCalend)</f>
        <v>0</v>
      </c>
      <c r="M111" s="24">
        <f ca="1">OFFSET(ANNUEL!M111,,$C$4-DebutCalend)</f>
        <v>0</v>
      </c>
      <c r="N111" s="24">
        <f ca="1">OFFSET(ANNUEL!N111,,$C$4-DebutCalend)</f>
        <v>0</v>
      </c>
      <c r="O111" s="24">
        <f ca="1">OFFSET(ANNUEL!O111,,$C$4-DebutCalend)</f>
        <v>0</v>
      </c>
      <c r="P111" s="24">
        <f ca="1">OFFSET(ANNUEL!P111,,$C$4-DebutCalend)</f>
        <v>0</v>
      </c>
      <c r="Q111" s="24">
        <f ca="1">OFFSET(ANNUEL!Q111,,$C$4-DebutCalend)</f>
        <v>0</v>
      </c>
      <c r="R111" s="24">
        <f ca="1">OFFSET(ANNUEL!R111,,$C$4-DebutCalend)</f>
        <v>0</v>
      </c>
      <c r="S111" s="24">
        <f ca="1">OFFSET(ANNUEL!S111,,$C$4-DebutCalend)</f>
        <v>0</v>
      </c>
      <c r="T111" s="24">
        <f ca="1">OFFSET(ANNUEL!T111,,$C$4-DebutCalend)</f>
        <v>0</v>
      </c>
      <c r="U111" s="24">
        <f ca="1">OFFSET(ANNUEL!U111,,$C$4-DebutCalend)</f>
        <v>0</v>
      </c>
      <c r="V111" s="24">
        <f ca="1">OFFSET(ANNUEL!V111,,$C$4-DebutCalend)</f>
        <v>0</v>
      </c>
      <c r="W111" s="24">
        <f ca="1">OFFSET(ANNUEL!W111,,$C$4-DebutCalend)</f>
        <v>0</v>
      </c>
      <c r="X111" s="24">
        <f ca="1">OFFSET(ANNUEL!X111,,$C$4-DebutCalend)</f>
        <v>0</v>
      </c>
      <c r="Y111" s="24">
        <f ca="1">OFFSET(ANNUEL!Y111,,$C$4-DebutCalend)</f>
        <v>0</v>
      </c>
      <c r="Z111" s="24">
        <f ca="1">OFFSET(ANNUEL!Z111,,$C$4-DebutCalend)</f>
        <v>0</v>
      </c>
      <c r="AA111" s="24">
        <f ca="1">OFFSET(ANNUEL!AA111,,$C$4-DebutCalend)</f>
        <v>0</v>
      </c>
      <c r="AB111" s="24">
        <f ca="1">OFFSET(ANNUEL!AB111,,$C$4-DebutCalend)</f>
        <v>0</v>
      </c>
      <c r="AC111" s="24">
        <f ca="1">OFFSET(ANNUEL!AC111,,$C$4-DebutCalend)</f>
        <v>0</v>
      </c>
      <c r="AD111" s="24">
        <f ca="1">OFFSET(ANNUEL!AD111,,$C$4-DebutCalend)</f>
        <v>0</v>
      </c>
      <c r="AE111" s="24">
        <f ca="1">OFFSET(ANNUEL!AE111,,$C$4-DebutCalend)</f>
        <v>0</v>
      </c>
      <c r="AF111" s="24">
        <f ca="1">OFFSET(ANNUEL!AF111,,$C$4-DebutCalend)</f>
        <v>0</v>
      </c>
      <c r="AG111" s="24">
        <f ca="1">OFFSET(ANNUEL!AG111,,$C$4-DebutCalend)</f>
        <v>0</v>
      </c>
    </row>
    <row r="112" spans="1:33" x14ac:dyDescent="0.35">
      <c r="A112" s="174"/>
      <c r="B112" s="140"/>
      <c r="C112" s="24">
        <f ca="1">OFFSET(ANNUEL!C112,,$C$4-DebutCalend)</f>
        <v>0</v>
      </c>
      <c r="D112" s="24">
        <f ca="1">OFFSET(ANNUEL!D112,,$C$4-DebutCalend)</f>
        <v>0</v>
      </c>
      <c r="E112" s="24">
        <f ca="1">OFFSET(ANNUEL!E112,,$C$4-DebutCalend)</f>
        <v>0</v>
      </c>
      <c r="F112" s="24">
        <f ca="1">OFFSET(ANNUEL!F112,,$C$4-DebutCalend)</f>
        <v>0</v>
      </c>
      <c r="G112" s="24">
        <f ca="1">OFFSET(ANNUEL!G112,,$C$4-DebutCalend)</f>
        <v>0</v>
      </c>
      <c r="H112" s="24">
        <f ca="1">OFFSET(ANNUEL!H112,,$C$4-DebutCalend)</f>
        <v>0</v>
      </c>
      <c r="I112" s="24">
        <f ca="1">OFFSET(ANNUEL!I112,,$C$4-DebutCalend)</f>
        <v>0</v>
      </c>
      <c r="J112" s="24">
        <f ca="1">OFFSET(ANNUEL!J112,,$C$4-DebutCalend)</f>
        <v>0</v>
      </c>
      <c r="K112" s="24">
        <f ca="1">OFFSET(ANNUEL!K112,,$C$4-DebutCalend)</f>
        <v>0</v>
      </c>
      <c r="L112" s="24">
        <f ca="1">OFFSET(ANNUEL!L112,,$C$4-DebutCalend)</f>
        <v>0</v>
      </c>
      <c r="M112" s="24">
        <f ca="1">OFFSET(ANNUEL!M112,,$C$4-DebutCalend)</f>
        <v>0</v>
      </c>
      <c r="N112" s="24">
        <f ca="1">OFFSET(ANNUEL!N112,,$C$4-DebutCalend)</f>
        <v>0</v>
      </c>
      <c r="O112" s="24">
        <f ca="1">OFFSET(ANNUEL!O112,,$C$4-DebutCalend)</f>
        <v>0</v>
      </c>
      <c r="P112" s="24">
        <f ca="1">OFFSET(ANNUEL!P112,,$C$4-DebutCalend)</f>
        <v>0</v>
      </c>
      <c r="Q112" s="24">
        <f ca="1">OFFSET(ANNUEL!Q112,,$C$4-DebutCalend)</f>
        <v>0</v>
      </c>
      <c r="R112" s="24">
        <f ca="1">OFFSET(ANNUEL!R112,,$C$4-DebutCalend)</f>
        <v>0</v>
      </c>
      <c r="S112" s="24">
        <f ca="1">OFFSET(ANNUEL!S112,,$C$4-DebutCalend)</f>
        <v>0</v>
      </c>
      <c r="T112" s="24">
        <f ca="1">OFFSET(ANNUEL!T112,,$C$4-DebutCalend)</f>
        <v>0</v>
      </c>
      <c r="U112" s="24">
        <f ca="1">OFFSET(ANNUEL!U112,,$C$4-DebutCalend)</f>
        <v>0</v>
      </c>
      <c r="V112" s="24">
        <f ca="1">OFFSET(ANNUEL!V112,,$C$4-DebutCalend)</f>
        <v>0</v>
      </c>
      <c r="W112" s="24">
        <f ca="1">OFFSET(ANNUEL!W112,,$C$4-DebutCalend)</f>
        <v>0</v>
      </c>
      <c r="X112" s="24">
        <f ca="1">OFFSET(ANNUEL!X112,,$C$4-DebutCalend)</f>
        <v>0</v>
      </c>
      <c r="Y112" s="24">
        <f ca="1">OFFSET(ANNUEL!Y112,,$C$4-DebutCalend)</f>
        <v>0</v>
      </c>
      <c r="Z112" s="24">
        <f ca="1">OFFSET(ANNUEL!Z112,,$C$4-DebutCalend)</f>
        <v>0</v>
      </c>
      <c r="AA112" s="24">
        <f ca="1">OFFSET(ANNUEL!AA112,,$C$4-DebutCalend)</f>
        <v>0</v>
      </c>
      <c r="AB112" s="24">
        <f ca="1">OFFSET(ANNUEL!AB112,,$C$4-DebutCalend)</f>
        <v>0</v>
      </c>
      <c r="AC112" s="24">
        <f ca="1">OFFSET(ANNUEL!AC112,,$C$4-DebutCalend)</f>
        <v>0</v>
      </c>
      <c r="AD112" s="24">
        <f ca="1">OFFSET(ANNUEL!AD112,,$C$4-DebutCalend)</f>
        <v>0</v>
      </c>
      <c r="AE112" s="24">
        <f ca="1">OFFSET(ANNUEL!AE112,,$C$4-DebutCalend)</f>
        <v>0</v>
      </c>
      <c r="AF112" s="24">
        <f ca="1">OFFSET(ANNUEL!AF112,,$C$4-DebutCalend)</f>
        <v>0</v>
      </c>
      <c r="AG112" s="24">
        <f ca="1">OFFSET(ANNUEL!AG112,,$C$4-DebutCalend)</f>
        <v>0</v>
      </c>
    </row>
    <row r="113" spans="1:33" x14ac:dyDescent="0.35">
      <c r="A113" s="174"/>
      <c r="B113" s="140"/>
      <c r="C113" s="24">
        <f ca="1">OFFSET(ANNUEL!C113,,$C$4-DebutCalend)</f>
        <v>0</v>
      </c>
      <c r="D113" s="24">
        <f ca="1">OFFSET(ANNUEL!D113,,$C$4-DebutCalend)</f>
        <v>0</v>
      </c>
      <c r="E113" s="24">
        <f ca="1">OFFSET(ANNUEL!E113,,$C$4-DebutCalend)</f>
        <v>0</v>
      </c>
      <c r="F113" s="24">
        <f ca="1">OFFSET(ANNUEL!F113,,$C$4-DebutCalend)</f>
        <v>0</v>
      </c>
      <c r="G113" s="24">
        <f ca="1">OFFSET(ANNUEL!G113,,$C$4-DebutCalend)</f>
        <v>0</v>
      </c>
      <c r="H113" s="24">
        <f ca="1">OFFSET(ANNUEL!H113,,$C$4-DebutCalend)</f>
        <v>0</v>
      </c>
      <c r="I113" s="24">
        <f ca="1">OFFSET(ANNUEL!I113,,$C$4-DebutCalend)</f>
        <v>0</v>
      </c>
      <c r="J113" s="24">
        <f ca="1">OFFSET(ANNUEL!J113,,$C$4-DebutCalend)</f>
        <v>0</v>
      </c>
      <c r="K113" s="24">
        <f ca="1">OFFSET(ANNUEL!K113,,$C$4-DebutCalend)</f>
        <v>0</v>
      </c>
      <c r="L113" s="24">
        <f ca="1">OFFSET(ANNUEL!L113,,$C$4-DebutCalend)</f>
        <v>0</v>
      </c>
      <c r="M113" s="24">
        <f ca="1">OFFSET(ANNUEL!M113,,$C$4-DebutCalend)</f>
        <v>0</v>
      </c>
      <c r="N113" s="24">
        <f ca="1">OFFSET(ANNUEL!N113,,$C$4-DebutCalend)</f>
        <v>0</v>
      </c>
      <c r="O113" s="24">
        <f ca="1">OFFSET(ANNUEL!O113,,$C$4-DebutCalend)</f>
        <v>0</v>
      </c>
      <c r="P113" s="24">
        <f ca="1">OFFSET(ANNUEL!P113,,$C$4-DebutCalend)</f>
        <v>0</v>
      </c>
      <c r="Q113" s="24">
        <f ca="1">OFFSET(ANNUEL!Q113,,$C$4-DebutCalend)</f>
        <v>0</v>
      </c>
      <c r="R113" s="24">
        <f ca="1">OFFSET(ANNUEL!R113,,$C$4-DebutCalend)</f>
        <v>0</v>
      </c>
      <c r="S113" s="24">
        <f ca="1">OFFSET(ANNUEL!S113,,$C$4-DebutCalend)</f>
        <v>0</v>
      </c>
      <c r="T113" s="24">
        <f ca="1">OFFSET(ANNUEL!T113,,$C$4-DebutCalend)</f>
        <v>0</v>
      </c>
      <c r="U113" s="24">
        <f ca="1">OFFSET(ANNUEL!U113,,$C$4-DebutCalend)</f>
        <v>0</v>
      </c>
      <c r="V113" s="24">
        <f ca="1">OFFSET(ANNUEL!V113,,$C$4-DebutCalend)</f>
        <v>0</v>
      </c>
      <c r="W113" s="24">
        <f ca="1">OFFSET(ANNUEL!W113,,$C$4-DebutCalend)</f>
        <v>0</v>
      </c>
      <c r="X113" s="24">
        <f ca="1">OFFSET(ANNUEL!X113,,$C$4-DebutCalend)</f>
        <v>0</v>
      </c>
      <c r="Y113" s="24">
        <f ca="1">OFFSET(ANNUEL!Y113,,$C$4-DebutCalend)</f>
        <v>0</v>
      </c>
      <c r="Z113" s="24">
        <f ca="1">OFFSET(ANNUEL!Z113,,$C$4-DebutCalend)</f>
        <v>0</v>
      </c>
      <c r="AA113" s="24">
        <f ca="1">OFFSET(ANNUEL!AA113,,$C$4-DebutCalend)</f>
        <v>0</v>
      </c>
      <c r="AB113" s="24">
        <f ca="1">OFFSET(ANNUEL!AB113,,$C$4-DebutCalend)</f>
        <v>0</v>
      </c>
      <c r="AC113" s="24">
        <f ca="1">OFFSET(ANNUEL!AC113,,$C$4-DebutCalend)</f>
        <v>0</v>
      </c>
      <c r="AD113" s="24">
        <f ca="1">OFFSET(ANNUEL!AD113,,$C$4-DebutCalend)</f>
        <v>0</v>
      </c>
      <c r="AE113" s="24">
        <f ca="1">OFFSET(ANNUEL!AE113,,$C$4-DebutCalend)</f>
        <v>0</v>
      </c>
      <c r="AF113" s="24">
        <f ca="1">OFFSET(ANNUEL!AF113,,$C$4-DebutCalend)</f>
        <v>0</v>
      </c>
      <c r="AG113" s="24">
        <f ca="1">OFFSET(ANNUEL!AG113,,$C$4-DebutCalend)</f>
        <v>0</v>
      </c>
    </row>
    <row r="114" spans="1:33" ht="15" thickBot="1" x14ac:dyDescent="0.4">
      <c r="A114" s="174"/>
      <c r="B114" s="140"/>
      <c r="C114" s="40">
        <f ca="1">OFFSET(ANNUEL!C114,,$C$4-DebutCalend)</f>
        <v>0</v>
      </c>
      <c r="D114" s="40">
        <f ca="1">OFFSET(ANNUEL!D114,,$C$4-DebutCalend)</f>
        <v>0</v>
      </c>
      <c r="E114" s="40">
        <f ca="1">OFFSET(ANNUEL!E114,,$C$4-DebutCalend)</f>
        <v>0</v>
      </c>
      <c r="F114" s="40">
        <f ca="1">OFFSET(ANNUEL!F114,,$C$4-DebutCalend)</f>
        <v>0</v>
      </c>
      <c r="G114" s="40">
        <f ca="1">OFFSET(ANNUEL!G114,,$C$4-DebutCalend)</f>
        <v>0</v>
      </c>
      <c r="H114" s="40">
        <f ca="1">OFFSET(ANNUEL!H114,,$C$4-DebutCalend)</f>
        <v>0</v>
      </c>
      <c r="I114" s="40">
        <f ca="1">OFFSET(ANNUEL!I114,,$C$4-DebutCalend)</f>
        <v>0</v>
      </c>
      <c r="J114" s="40">
        <f ca="1">OFFSET(ANNUEL!J114,,$C$4-DebutCalend)</f>
        <v>0</v>
      </c>
      <c r="K114" s="40">
        <f ca="1">OFFSET(ANNUEL!K114,,$C$4-DebutCalend)</f>
        <v>0</v>
      </c>
      <c r="L114" s="40">
        <f ca="1">OFFSET(ANNUEL!L114,,$C$4-DebutCalend)</f>
        <v>0</v>
      </c>
      <c r="M114" s="40">
        <f ca="1">OFFSET(ANNUEL!M114,,$C$4-DebutCalend)</f>
        <v>0</v>
      </c>
      <c r="N114" s="40">
        <f ca="1">OFFSET(ANNUEL!N114,,$C$4-DebutCalend)</f>
        <v>0</v>
      </c>
      <c r="O114" s="40">
        <f ca="1">OFFSET(ANNUEL!O114,,$C$4-DebutCalend)</f>
        <v>0</v>
      </c>
      <c r="P114" s="40">
        <f ca="1">OFFSET(ANNUEL!P114,,$C$4-DebutCalend)</f>
        <v>0</v>
      </c>
      <c r="Q114" s="40">
        <f ca="1">OFFSET(ANNUEL!Q114,,$C$4-DebutCalend)</f>
        <v>0</v>
      </c>
      <c r="R114" s="40">
        <f ca="1">OFFSET(ANNUEL!R114,,$C$4-DebutCalend)</f>
        <v>0</v>
      </c>
      <c r="S114" s="40">
        <f ca="1">OFFSET(ANNUEL!S114,,$C$4-DebutCalend)</f>
        <v>0</v>
      </c>
      <c r="T114" s="40">
        <f ca="1">OFFSET(ANNUEL!T114,,$C$4-DebutCalend)</f>
        <v>0</v>
      </c>
      <c r="U114" s="40">
        <f ca="1">OFFSET(ANNUEL!U114,,$C$4-DebutCalend)</f>
        <v>0</v>
      </c>
      <c r="V114" s="40">
        <f ca="1">OFFSET(ANNUEL!V114,,$C$4-DebutCalend)</f>
        <v>0</v>
      </c>
      <c r="W114" s="40">
        <f ca="1">OFFSET(ANNUEL!W114,,$C$4-DebutCalend)</f>
        <v>0</v>
      </c>
      <c r="X114" s="40">
        <f ca="1">OFFSET(ANNUEL!X114,,$C$4-DebutCalend)</f>
        <v>0</v>
      </c>
      <c r="Y114" s="40">
        <f ca="1">OFFSET(ANNUEL!Y114,,$C$4-DebutCalend)</f>
        <v>0</v>
      </c>
      <c r="Z114" s="40">
        <f ca="1">OFFSET(ANNUEL!Z114,,$C$4-DebutCalend)</f>
        <v>0</v>
      </c>
      <c r="AA114" s="40">
        <f ca="1">OFFSET(ANNUEL!AA114,,$C$4-DebutCalend)</f>
        <v>0</v>
      </c>
      <c r="AB114" s="40">
        <f ca="1">OFFSET(ANNUEL!AB114,,$C$4-DebutCalend)</f>
        <v>0</v>
      </c>
      <c r="AC114" s="40">
        <f ca="1">OFFSET(ANNUEL!AC114,,$C$4-DebutCalend)</f>
        <v>0</v>
      </c>
      <c r="AD114" s="40">
        <f ca="1">OFFSET(ANNUEL!AD114,,$C$4-DebutCalend)</f>
        <v>0</v>
      </c>
      <c r="AE114" s="40">
        <f ca="1">OFFSET(ANNUEL!AE114,,$C$4-DebutCalend)</f>
        <v>0</v>
      </c>
      <c r="AF114" s="40">
        <f ca="1">OFFSET(ANNUEL!AF114,,$C$4-DebutCalend)</f>
        <v>0</v>
      </c>
      <c r="AG114" s="40">
        <f ca="1">OFFSET(ANNUEL!AG114,,$C$4-DebutCalend)</f>
        <v>0</v>
      </c>
    </row>
    <row r="115" spans="1:33" x14ac:dyDescent="0.35">
      <c r="A115" s="174"/>
      <c r="B115" s="140"/>
      <c r="C115" s="24">
        <f ca="1">OFFSET(ANNUEL!C115,,$C$4-DebutCalend)</f>
        <v>0</v>
      </c>
      <c r="D115" s="24">
        <f ca="1">OFFSET(ANNUEL!D115,,$C$4-DebutCalend)</f>
        <v>0</v>
      </c>
      <c r="E115" s="24">
        <f ca="1">OFFSET(ANNUEL!E115,,$C$4-DebutCalend)</f>
        <v>0</v>
      </c>
      <c r="F115" s="24">
        <f ca="1">OFFSET(ANNUEL!F115,,$C$4-DebutCalend)</f>
        <v>0</v>
      </c>
      <c r="G115" s="24">
        <f ca="1">OFFSET(ANNUEL!G115,,$C$4-DebutCalend)</f>
        <v>0</v>
      </c>
      <c r="H115" s="24">
        <f ca="1">OFFSET(ANNUEL!H115,,$C$4-DebutCalend)</f>
        <v>0</v>
      </c>
      <c r="I115" s="24">
        <f ca="1">OFFSET(ANNUEL!I115,,$C$4-DebutCalend)</f>
        <v>0</v>
      </c>
      <c r="J115" s="24">
        <f ca="1">OFFSET(ANNUEL!J115,,$C$4-DebutCalend)</f>
        <v>0</v>
      </c>
      <c r="K115" s="24">
        <f ca="1">OFFSET(ANNUEL!K115,,$C$4-DebutCalend)</f>
        <v>0</v>
      </c>
      <c r="L115" s="24">
        <f ca="1">OFFSET(ANNUEL!L115,,$C$4-DebutCalend)</f>
        <v>0</v>
      </c>
      <c r="M115" s="24">
        <f ca="1">OFFSET(ANNUEL!M115,,$C$4-DebutCalend)</f>
        <v>0</v>
      </c>
      <c r="N115" s="24">
        <f ca="1">OFFSET(ANNUEL!N115,,$C$4-DebutCalend)</f>
        <v>0</v>
      </c>
      <c r="O115" s="24">
        <f ca="1">OFFSET(ANNUEL!O115,,$C$4-DebutCalend)</f>
        <v>0</v>
      </c>
      <c r="P115" s="24">
        <f ca="1">OFFSET(ANNUEL!P115,,$C$4-DebutCalend)</f>
        <v>0</v>
      </c>
      <c r="Q115" s="24">
        <f ca="1">OFFSET(ANNUEL!Q115,,$C$4-DebutCalend)</f>
        <v>0</v>
      </c>
      <c r="R115" s="24">
        <f ca="1">OFFSET(ANNUEL!R115,,$C$4-DebutCalend)</f>
        <v>0</v>
      </c>
      <c r="S115" s="24">
        <f ca="1">OFFSET(ANNUEL!S115,,$C$4-DebutCalend)</f>
        <v>0</v>
      </c>
      <c r="T115" s="24">
        <f ca="1">OFFSET(ANNUEL!T115,,$C$4-DebutCalend)</f>
        <v>0</v>
      </c>
      <c r="U115" s="24">
        <f ca="1">OFFSET(ANNUEL!U115,,$C$4-DebutCalend)</f>
        <v>0</v>
      </c>
      <c r="V115" s="24">
        <f ca="1">OFFSET(ANNUEL!V115,,$C$4-DebutCalend)</f>
        <v>0</v>
      </c>
      <c r="W115" s="24">
        <f ca="1">OFFSET(ANNUEL!W115,,$C$4-DebutCalend)</f>
        <v>0</v>
      </c>
      <c r="X115" s="24">
        <f ca="1">OFFSET(ANNUEL!X115,,$C$4-DebutCalend)</f>
        <v>0</v>
      </c>
      <c r="Y115" s="24">
        <f ca="1">OFFSET(ANNUEL!Y115,,$C$4-DebutCalend)</f>
        <v>0</v>
      </c>
      <c r="Z115" s="24">
        <f ca="1">OFFSET(ANNUEL!Z115,,$C$4-DebutCalend)</f>
        <v>0</v>
      </c>
      <c r="AA115" s="24">
        <f ca="1">OFFSET(ANNUEL!AA115,,$C$4-DebutCalend)</f>
        <v>0</v>
      </c>
      <c r="AB115" s="24">
        <f ca="1">OFFSET(ANNUEL!AB115,,$C$4-DebutCalend)</f>
        <v>0</v>
      </c>
      <c r="AC115" s="24">
        <f ca="1">OFFSET(ANNUEL!AC115,,$C$4-DebutCalend)</f>
        <v>0</v>
      </c>
      <c r="AD115" s="24">
        <f ca="1">OFFSET(ANNUEL!AD115,,$C$4-DebutCalend)</f>
        <v>0</v>
      </c>
      <c r="AE115" s="24">
        <f ca="1">OFFSET(ANNUEL!AE115,,$C$4-DebutCalend)</f>
        <v>0</v>
      </c>
      <c r="AF115" s="24">
        <f ca="1">OFFSET(ANNUEL!AF115,,$C$4-DebutCalend)</f>
        <v>0</v>
      </c>
      <c r="AG115" s="24">
        <f ca="1">OFFSET(ANNUEL!AG115,,$C$4-DebutCalend)</f>
        <v>0</v>
      </c>
    </row>
    <row r="116" spans="1:33" x14ac:dyDescent="0.35">
      <c r="A116" s="174"/>
      <c r="B116" s="140"/>
      <c r="C116" s="24">
        <f ca="1">OFFSET(ANNUEL!C116,,$C$4-DebutCalend)</f>
        <v>0</v>
      </c>
      <c r="D116" s="24">
        <f ca="1">OFFSET(ANNUEL!D116,,$C$4-DebutCalend)</f>
        <v>0</v>
      </c>
      <c r="E116" s="24">
        <f ca="1">OFFSET(ANNUEL!E116,,$C$4-DebutCalend)</f>
        <v>0</v>
      </c>
      <c r="F116" s="24">
        <f ca="1">OFFSET(ANNUEL!F116,,$C$4-DebutCalend)</f>
        <v>0</v>
      </c>
      <c r="G116" s="24">
        <f ca="1">OFFSET(ANNUEL!G116,,$C$4-DebutCalend)</f>
        <v>0</v>
      </c>
      <c r="H116" s="24">
        <f ca="1">OFFSET(ANNUEL!H116,,$C$4-DebutCalend)</f>
        <v>0</v>
      </c>
      <c r="I116" s="24">
        <f ca="1">OFFSET(ANNUEL!I116,,$C$4-DebutCalend)</f>
        <v>0</v>
      </c>
      <c r="J116" s="24">
        <f ca="1">OFFSET(ANNUEL!J116,,$C$4-DebutCalend)</f>
        <v>0</v>
      </c>
      <c r="K116" s="24">
        <f ca="1">OFFSET(ANNUEL!K116,,$C$4-DebutCalend)</f>
        <v>0</v>
      </c>
      <c r="L116" s="24">
        <f ca="1">OFFSET(ANNUEL!L116,,$C$4-DebutCalend)</f>
        <v>0</v>
      </c>
      <c r="M116" s="24">
        <f ca="1">OFFSET(ANNUEL!M116,,$C$4-DebutCalend)</f>
        <v>0</v>
      </c>
      <c r="N116" s="24">
        <f ca="1">OFFSET(ANNUEL!N116,,$C$4-DebutCalend)</f>
        <v>0</v>
      </c>
      <c r="O116" s="24">
        <f ca="1">OFFSET(ANNUEL!O116,,$C$4-DebutCalend)</f>
        <v>0</v>
      </c>
      <c r="P116" s="24">
        <f ca="1">OFFSET(ANNUEL!P116,,$C$4-DebutCalend)</f>
        <v>0</v>
      </c>
      <c r="Q116" s="24">
        <f ca="1">OFFSET(ANNUEL!Q116,,$C$4-DebutCalend)</f>
        <v>0</v>
      </c>
      <c r="R116" s="24">
        <f ca="1">OFFSET(ANNUEL!R116,,$C$4-DebutCalend)</f>
        <v>0</v>
      </c>
      <c r="S116" s="24">
        <f ca="1">OFFSET(ANNUEL!S116,,$C$4-DebutCalend)</f>
        <v>0</v>
      </c>
      <c r="T116" s="24">
        <f ca="1">OFFSET(ANNUEL!T116,,$C$4-DebutCalend)</f>
        <v>0</v>
      </c>
      <c r="U116" s="24">
        <f ca="1">OFFSET(ANNUEL!U116,,$C$4-DebutCalend)</f>
        <v>0</v>
      </c>
      <c r="V116" s="24">
        <f ca="1">OFFSET(ANNUEL!V116,,$C$4-DebutCalend)</f>
        <v>0</v>
      </c>
      <c r="W116" s="24">
        <f ca="1">OFFSET(ANNUEL!W116,,$C$4-DebutCalend)</f>
        <v>0</v>
      </c>
      <c r="X116" s="24">
        <f ca="1">OFFSET(ANNUEL!X116,,$C$4-DebutCalend)</f>
        <v>0</v>
      </c>
      <c r="Y116" s="24">
        <f ca="1">OFFSET(ANNUEL!Y116,,$C$4-DebutCalend)</f>
        <v>0</v>
      </c>
      <c r="Z116" s="24">
        <f ca="1">OFFSET(ANNUEL!Z116,,$C$4-DebutCalend)</f>
        <v>0</v>
      </c>
      <c r="AA116" s="24">
        <f ca="1">OFFSET(ANNUEL!AA116,,$C$4-DebutCalend)</f>
        <v>0</v>
      </c>
      <c r="AB116" s="24">
        <f ca="1">OFFSET(ANNUEL!AB116,,$C$4-DebutCalend)</f>
        <v>0</v>
      </c>
      <c r="AC116" s="24">
        <f ca="1">OFFSET(ANNUEL!AC116,,$C$4-DebutCalend)</f>
        <v>0</v>
      </c>
      <c r="AD116" s="24">
        <f ca="1">OFFSET(ANNUEL!AD116,,$C$4-DebutCalend)</f>
        <v>0</v>
      </c>
      <c r="AE116" s="24">
        <f ca="1">OFFSET(ANNUEL!AE116,,$C$4-DebutCalend)</f>
        <v>0</v>
      </c>
      <c r="AF116" s="24">
        <f ca="1">OFFSET(ANNUEL!AF116,,$C$4-DebutCalend)</f>
        <v>0</v>
      </c>
      <c r="AG116" s="24">
        <f ca="1">OFFSET(ANNUEL!AG116,,$C$4-DebutCalend)</f>
        <v>0</v>
      </c>
    </row>
    <row r="117" spans="1:33" x14ac:dyDescent="0.35">
      <c r="A117" s="174"/>
      <c r="B117" s="140"/>
      <c r="C117" s="24">
        <f ca="1">OFFSET(ANNUEL!C117,,$C$4-DebutCalend)</f>
        <v>0</v>
      </c>
      <c r="D117" s="24">
        <f ca="1">OFFSET(ANNUEL!D117,,$C$4-DebutCalend)</f>
        <v>0</v>
      </c>
      <c r="E117" s="24">
        <f ca="1">OFFSET(ANNUEL!E117,,$C$4-DebutCalend)</f>
        <v>0</v>
      </c>
      <c r="F117" s="24">
        <f ca="1">OFFSET(ANNUEL!F117,,$C$4-DebutCalend)</f>
        <v>0</v>
      </c>
      <c r="G117" s="24">
        <f ca="1">OFFSET(ANNUEL!G117,,$C$4-DebutCalend)</f>
        <v>0</v>
      </c>
      <c r="H117" s="24">
        <f ca="1">OFFSET(ANNUEL!H117,,$C$4-DebutCalend)</f>
        <v>0</v>
      </c>
      <c r="I117" s="24">
        <f ca="1">OFFSET(ANNUEL!I117,,$C$4-DebutCalend)</f>
        <v>0</v>
      </c>
      <c r="J117" s="24">
        <f ca="1">OFFSET(ANNUEL!J117,,$C$4-DebutCalend)</f>
        <v>0</v>
      </c>
      <c r="K117" s="24">
        <f ca="1">OFFSET(ANNUEL!K117,,$C$4-DebutCalend)</f>
        <v>0</v>
      </c>
      <c r="L117" s="24">
        <f ca="1">OFFSET(ANNUEL!L117,,$C$4-DebutCalend)</f>
        <v>0</v>
      </c>
      <c r="M117" s="24">
        <f ca="1">OFFSET(ANNUEL!M117,,$C$4-DebutCalend)</f>
        <v>0</v>
      </c>
      <c r="N117" s="24">
        <f ca="1">OFFSET(ANNUEL!N117,,$C$4-DebutCalend)</f>
        <v>0</v>
      </c>
      <c r="O117" s="24">
        <f ca="1">OFFSET(ANNUEL!O117,,$C$4-DebutCalend)</f>
        <v>0</v>
      </c>
      <c r="P117" s="24">
        <f ca="1">OFFSET(ANNUEL!P117,,$C$4-DebutCalend)</f>
        <v>0</v>
      </c>
      <c r="Q117" s="24">
        <f ca="1">OFFSET(ANNUEL!Q117,,$C$4-DebutCalend)</f>
        <v>0</v>
      </c>
      <c r="R117" s="24">
        <f ca="1">OFFSET(ANNUEL!R117,,$C$4-DebutCalend)</f>
        <v>0</v>
      </c>
      <c r="S117" s="24">
        <f ca="1">OFFSET(ANNUEL!S117,,$C$4-DebutCalend)</f>
        <v>0</v>
      </c>
      <c r="T117" s="24">
        <f ca="1">OFFSET(ANNUEL!T117,,$C$4-DebutCalend)</f>
        <v>0</v>
      </c>
      <c r="U117" s="24">
        <f ca="1">OFFSET(ANNUEL!U117,,$C$4-DebutCalend)</f>
        <v>0</v>
      </c>
      <c r="V117" s="24">
        <f ca="1">OFFSET(ANNUEL!V117,,$C$4-DebutCalend)</f>
        <v>0</v>
      </c>
      <c r="W117" s="24">
        <f ca="1">OFFSET(ANNUEL!W117,,$C$4-DebutCalend)</f>
        <v>0</v>
      </c>
      <c r="X117" s="24">
        <f ca="1">OFFSET(ANNUEL!X117,,$C$4-DebutCalend)</f>
        <v>0</v>
      </c>
      <c r="Y117" s="24">
        <f ca="1">OFFSET(ANNUEL!Y117,,$C$4-DebutCalend)</f>
        <v>0</v>
      </c>
      <c r="Z117" s="24">
        <f ca="1">OFFSET(ANNUEL!Z117,,$C$4-DebutCalend)</f>
        <v>0</v>
      </c>
      <c r="AA117" s="24">
        <f ca="1">OFFSET(ANNUEL!AA117,,$C$4-DebutCalend)</f>
        <v>0</v>
      </c>
      <c r="AB117" s="24">
        <f ca="1">OFFSET(ANNUEL!AB117,,$C$4-DebutCalend)</f>
        <v>0</v>
      </c>
      <c r="AC117" s="24">
        <f ca="1">OFFSET(ANNUEL!AC117,,$C$4-DebutCalend)</f>
        <v>0</v>
      </c>
      <c r="AD117" s="24">
        <f ca="1">OFFSET(ANNUEL!AD117,,$C$4-DebutCalend)</f>
        <v>0</v>
      </c>
      <c r="AE117" s="24">
        <f ca="1">OFFSET(ANNUEL!AE117,,$C$4-DebutCalend)</f>
        <v>0</v>
      </c>
      <c r="AF117" s="24">
        <f ca="1">OFFSET(ANNUEL!AF117,,$C$4-DebutCalend)</f>
        <v>0</v>
      </c>
      <c r="AG117" s="24">
        <f ca="1">OFFSET(ANNUEL!AG117,,$C$4-DebutCalend)</f>
        <v>0</v>
      </c>
    </row>
    <row r="118" spans="1:33" ht="15" thickBot="1" x14ac:dyDescent="0.4">
      <c r="A118" s="174"/>
      <c r="B118" s="142"/>
      <c r="C118" s="24">
        <f ca="1">OFFSET(ANNUEL!C118,,$C$4-DebutCalend)</f>
        <v>0</v>
      </c>
      <c r="D118" s="24">
        <f ca="1">OFFSET(ANNUEL!D118,,$C$4-DebutCalend)</f>
        <v>0</v>
      </c>
      <c r="E118" s="24">
        <f ca="1">OFFSET(ANNUEL!E118,,$C$4-DebutCalend)</f>
        <v>0</v>
      </c>
      <c r="F118" s="24">
        <f ca="1">OFFSET(ANNUEL!F118,,$C$4-DebutCalend)</f>
        <v>0</v>
      </c>
      <c r="G118" s="24">
        <f ca="1">OFFSET(ANNUEL!G118,,$C$4-DebutCalend)</f>
        <v>0</v>
      </c>
      <c r="H118" s="24">
        <f ca="1">OFFSET(ANNUEL!H118,,$C$4-DebutCalend)</f>
        <v>0</v>
      </c>
      <c r="I118" s="24">
        <f ca="1">OFFSET(ANNUEL!I118,,$C$4-DebutCalend)</f>
        <v>0</v>
      </c>
      <c r="J118" s="24">
        <f ca="1">OFFSET(ANNUEL!J118,,$C$4-DebutCalend)</f>
        <v>0</v>
      </c>
      <c r="K118" s="24">
        <f ca="1">OFFSET(ANNUEL!K118,,$C$4-DebutCalend)</f>
        <v>0</v>
      </c>
      <c r="L118" s="24">
        <f ca="1">OFFSET(ANNUEL!L118,,$C$4-DebutCalend)</f>
        <v>0</v>
      </c>
      <c r="M118" s="24">
        <f ca="1">OFFSET(ANNUEL!M118,,$C$4-DebutCalend)</f>
        <v>0</v>
      </c>
      <c r="N118" s="24">
        <f ca="1">OFFSET(ANNUEL!N118,,$C$4-DebutCalend)</f>
        <v>0</v>
      </c>
      <c r="O118" s="24">
        <f ca="1">OFFSET(ANNUEL!O118,,$C$4-DebutCalend)</f>
        <v>0</v>
      </c>
      <c r="P118" s="24">
        <f ca="1">OFFSET(ANNUEL!P118,,$C$4-DebutCalend)</f>
        <v>0</v>
      </c>
      <c r="Q118" s="24">
        <f ca="1">OFFSET(ANNUEL!Q118,,$C$4-DebutCalend)</f>
        <v>0</v>
      </c>
      <c r="R118" s="24">
        <f ca="1">OFFSET(ANNUEL!R118,,$C$4-DebutCalend)</f>
        <v>0</v>
      </c>
      <c r="S118" s="24">
        <f ca="1">OFFSET(ANNUEL!S118,,$C$4-DebutCalend)</f>
        <v>0</v>
      </c>
      <c r="T118" s="24">
        <f ca="1">OFFSET(ANNUEL!T118,,$C$4-DebutCalend)</f>
        <v>0</v>
      </c>
      <c r="U118" s="24">
        <f ca="1">OFFSET(ANNUEL!U118,,$C$4-DebutCalend)</f>
        <v>0</v>
      </c>
      <c r="V118" s="24">
        <f ca="1">OFFSET(ANNUEL!V118,,$C$4-DebutCalend)</f>
        <v>0</v>
      </c>
      <c r="W118" s="24">
        <f ca="1">OFFSET(ANNUEL!W118,,$C$4-DebutCalend)</f>
        <v>0</v>
      </c>
      <c r="X118" s="24">
        <f ca="1">OFFSET(ANNUEL!X118,,$C$4-DebutCalend)</f>
        <v>0</v>
      </c>
      <c r="Y118" s="24">
        <f ca="1">OFFSET(ANNUEL!Y118,,$C$4-DebutCalend)</f>
        <v>0</v>
      </c>
      <c r="Z118" s="24">
        <f ca="1">OFFSET(ANNUEL!Z118,,$C$4-DebutCalend)</f>
        <v>0</v>
      </c>
      <c r="AA118" s="24">
        <f ca="1">OFFSET(ANNUEL!AA118,,$C$4-DebutCalend)</f>
        <v>0</v>
      </c>
      <c r="AB118" s="24">
        <f ca="1">OFFSET(ANNUEL!AB118,,$C$4-DebutCalend)</f>
        <v>0</v>
      </c>
      <c r="AC118" s="24">
        <f ca="1">OFFSET(ANNUEL!AC118,,$C$4-DebutCalend)</f>
        <v>0</v>
      </c>
      <c r="AD118" s="24">
        <f ca="1">OFFSET(ANNUEL!AD118,,$C$4-DebutCalend)</f>
        <v>0</v>
      </c>
      <c r="AE118" s="24">
        <f ca="1">OFFSET(ANNUEL!AE118,,$C$4-DebutCalend)</f>
        <v>0</v>
      </c>
      <c r="AF118" s="24">
        <f ca="1">OFFSET(ANNUEL!AF118,,$C$4-DebutCalend)</f>
        <v>0</v>
      </c>
      <c r="AG118" s="24">
        <f ca="1">OFFSET(ANNUEL!AG118,,$C$4-DebutCalend)</f>
        <v>0</v>
      </c>
    </row>
    <row r="119" spans="1:33" x14ac:dyDescent="0.35">
      <c r="A119" s="174" t="s">
        <v>116</v>
      </c>
      <c r="B119" s="143" t="s">
        <v>139</v>
      </c>
      <c r="C119" s="23">
        <f ca="1">OFFSET(ANNUEL!C119,,$C$4-DebutCalend)</f>
        <v>0</v>
      </c>
      <c r="D119" s="23">
        <f ca="1">OFFSET(ANNUEL!D119,,$C$4-DebutCalend)</f>
        <v>0</v>
      </c>
      <c r="E119" s="23">
        <f ca="1">OFFSET(ANNUEL!E119,,$C$4-DebutCalend)</f>
        <v>0</v>
      </c>
      <c r="F119" s="23">
        <f ca="1">OFFSET(ANNUEL!F119,,$C$4-DebutCalend)</f>
        <v>0</v>
      </c>
      <c r="G119" s="23">
        <f ca="1">OFFSET(ANNUEL!G119,,$C$4-DebutCalend)</f>
        <v>0</v>
      </c>
      <c r="H119" s="23">
        <f ca="1">OFFSET(ANNUEL!H119,,$C$4-DebutCalend)</f>
        <v>0</v>
      </c>
      <c r="I119" s="23">
        <f ca="1">OFFSET(ANNUEL!I119,,$C$4-DebutCalend)</f>
        <v>0</v>
      </c>
      <c r="J119" s="23">
        <f ca="1">OFFSET(ANNUEL!J119,,$C$4-DebutCalend)</f>
        <v>0</v>
      </c>
      <c r="K119" s="23">
        <f ca="1">OFFSET(ANNUEL!K119,,$C$4-DebutCalend)</f>
        <v>0</v>
      </c>
      <c r="L119" s="23">
        <f ca="1">OFFSET(ANNUEL!L119,,$C$4-DebutCalend)</f>
        <v>0</v>
      </c>
      <c r="M119" s="23">
        <f ca="1">OFFSET(ANNUEL!M119,,$C$4-DebutCalend)</f>
        <v>0</v>
      </c>
      <c r="N119" s="23">
        <f ca="1">OFFSET(ANNUEL!N119,,$C$4-DebutCalend)</f>
        <v>0</v>
      </c>
      <c r="O119" s="23">
        <f ca="1">OFFSET(ANNUEL!O119,,$C$4-DebutCalend)</f>
        <v>0</v>
      </c>
      <c r="P119" s="23">
        <f ca="1">OFFSET(ANNUEL!P119,,$C$4-DebutCalend)</f>
        <v>0</v>
      </c>
      <c r="Q119" s="23">
        <f ca="1">OFFSET(ANNUEL!Q119,,$C$4-DebutCalend)</f>
        <v>0</v>
      </c>
      <c r="R119" s="23">
        <f ca="1">OFFSET(ANNUEL!R119,,$C$4-DebutCalend)</f>
        <v>0</v>
      </c>
      <c r="S119" s="23">
        <f ca="1">OFFSET(ANNUEL!S119,,$C$4-DebutCalend)</f>
        <v>0</v>
      </c>
      <c r="T119" s="23">
        <f ca="1">OFFSET(ANNUEL!T119,,$C$4-DebutCalend)</f>
        <v>0</v>
      </c>
      <c r="U119" s="23">
        <f ca="1">OFFSET(ANNUEL!U119,,$C$4-DebutCalend)</f>
        <v>0</v>
      </c>
      <c r="V119" s="23">
        <f ca="1">OFFSET(ANNUEL!V119,,$C$4-DebutCalend)</f>
        <v>0</v>
      </c>
      <c r="W119" s="23">
        <f ca="1">OFFSET(ANNUEL!W119,,$C$4-DebutCalend)</f>
        <v>0</v>
      </c>
      <c r="X119" s="23">
        <f ca="1">OFFSET(ANNUEL!X119,,$C$4-DebutCalend)</f>
        <v>0</v>
      </c>
      <c r="Y119" s="23">
        <f ca="1">OFFSET(ANNUEL!Y119,,$C$4-DebutCalend)</f>
        <v>0</v>
      </c>
      <c r="Z119" s="23">
        <f ca="1">OFFSET(ANNUEL!Z119,,$C$4-DebutCalend)</f>
        <v>0</v>
      </c>
      <c r="AA119" s="23">
        <f ca="1">OFFSET(ANNUEL!AA119,,$C$4-DebutCalend)</f>
        <v>0</v>
      </c>
      <c r="AB119" s="23">
        <f ca="1">OFFSET(ANNUEL!AB119,,$C$4-DebutCalend)</f>
        <v>0</v>
      </c>
      <c r="AC119" s="23">
        <f ca="1">OFFSET(ANNUEL!AC119,,$C$4-DebutCalend)</f>
        <v>0</v>
      </c>
      <c r="AD119" s="23">
        <f ca="1">OFFSET(ANNUEL!AD119,,$C$4-DebutCalend)</f>
        <v>0</v>
      </c>
      <c r="AE119" s="23">
        <f ca="1">OFFSET(ANNUEL!AE119,,$C$4-DebutCalend)</f>
        <v>0</v>
      </c>
      <c r="AF119" s="23">
        <f ca="1">OFFSET(ANNUEL!AF119,,$C$4-DebutCalend)</f>
        <v>0</v>
      </c>
      <c r="AG119" s="23">
        <f ca="1">OFFSET(ANNUEL!AG119,,$C$4-DebutCalend)</f>
        <v>0</v>
      </c>
    </row>
    <row r="120" spans="1:33" x14ac:dyDescent="0.35">
      <c r="A120" s="174"/>
      <c r="B120" s="141"/>
      <c r="C120" s="24">
        <f ca="1">OFFSET(ANNUEL!C120,,$C$4-DebutCalend)</f>
        <v>0</v>
      </c>
      <c r="D120" s="24">
        <f ca="1">OFFSET(ANNUEL!D120,,$C$4-DebutCalend)</f>
        <v>0</v>
      </c>
      <c r="E120" s="24">
        <f ca="1">OFFSET(ANNUEL!E120,,$C$4-DebutCalend)</f>
        <v>0</v>
      </c>
      <c r="F120" s="24">
        <f ca="1">OFFSET(ANNUEL!F120,,$C$4-DebutCalend)</f>
        <v>0</v>
      </c>
      <c r="G120" s="24">
        <f ca="1">OFFSET(ANNUEL!G120,,$C$4-DebutCalend)</f>
        <v>0</v>
      </c>
      <c r="H120" s="24">
        <f ca="1">OFFSET(ANNUEL!H120,,$C$4-DebutCalend)</f>
        <v>0</v>
      </c>
      <c r="I120" s="24">
        <f ca="1">OFFSET(ANNUEL!I120,,$C$4-DebutCalend)</f>
        <v>0</v>
      </c>
      <c r="J120" s="24">
        <f ca="1">OFFSET(ANNUEL!J120,,$C$4-DebutCalend)</f>
        <v>0</v>
      </c>
      <c r="K120" s="24">
        <f ca="1">OFFSET(ANNUEL!K120,,$C$4-DebutCalend)</f>
        <v>0</v>
      </c>
      <c r="L120" s="24">
        <f ca="1">OFFSET(ANNUEL!L120,,$C$4-DebutCalend)</f>
        <v>0</v>
      </c>
      <c r="M120" s="24">
        <f ca="1">OFFSET(ANNUEL!M120,,$C$4-DebutCalend)</f>
        <v>0</v>
      </c>
      <c r="N120" s="24">
        <f ca="1">OFFSET(ANNUEL!N120,,$C$4-DebutCalend)</f>
        <v>0</v>
      </c>
      <c r="O120" s="24">
        <f ca="1">OFFSET(ANNUEL!O120,,$C$4-DebutCalend)</f>
        <v>0</v>
      </c>
      <c r="P120" s="24">
        <f ca="1">OFFSET(ANNUEL!P120,,$C$4-DebutCalend)</f>
        <v>0</v>
      </c>
      <c r="Q120" s="24">
        <f ca="1">OFFSET(ANNUEL!Q120,,$C$4-DebutCalend)</f>
        <v>0</v>
      </c>
      <c r="R120" s="24">
        <f ca="1">OFFSET(ANNUEL!R120,,$C$4-DebutCalend)</f>
        <v>0</v>
      </c>
      <c r="S120" s="24">
        <f ca="1">OFFSET(ANNUEL!S120,,$C$4-DebutCalend)</f>
        <v>0</v>
      </c>
      <c r="T120" s="24">
        <f ca="1">OFFSET(ANNUEL!T120,,$C$4-DebutCalend)</f>
        <v>0</v>
      </c>
      <c r="U120" s="24">
        <f ca="1">OFFSET(ANNUEL!U120,,$C$4-DebutCalend)</f>
        <v>0</v>
      </c>
      <c r="V120" s="24">
        <f ca="1">OFFSET(ANNUEL!V120,,$C$4-DebutCalend)</f>
        <v>0</v>
      </c>
      <c r="W120" s="24">
        <f ca="1">OFFSET(ANNUEL!W120,,$C$4-DebutCalend)</f>
        <v>0</v>
      </c>
      <c r="X120" s="24">
        <f ca="1">OFFSET(ANNUEL!X120,,$C$4-DebutCalend)</f>
        <v>0</v>
      </c>
      <c r="Y120" s="24">
        <f ca="1">OFFSET(ANNUEL!Y120,,$C$4-DebutCalend)</f>
        <v>0</v>
      </c>
      <c r="Z120" s="24">
        <f ca="1">OFFSET(ANNUEL!Z120,,$C$4-DebutCalend)</f>
        <v>0</v>
      </c>
      <c r="AA120" s="24">
        <f ca="1">OFFSET(ANNUEL!AA120,,$C$4-DebutCalend)</f>
        <v>0</v>
      </c>
      <c r="AB120" s="24">
        <f ca="1">OFFSET(ANNUEL!AB120,,$C$4-DebutCalend)</f>
        <v>0</v>
      </c>
      <c r="AC120" s="24">
        <f ca="1">OFFSET(ANNUEL!AC120,,$C$4-DebutCalend)</f>
        <v>0</v>
      </c>
      <c r="AD120" s="24">
        <f ca="1">OFFSET(ANNUEL!AD120,,$C$4-DebutCalend)</f>
        <v>0</v>
      </c>
      <c r="AE120" s="24">
        <f ca="1">OFFSET(ANNUEL!AE120,,$C$4-DebutCalend)</f>
        <v>0</v>
      </c>
      <c r="AF120" s="24">
        <f ca="1">OFFSET(ANNUEL!AF120,,$C$4-DebutCalend)</f>
        <v>0</v>
      </c>
      <c r="AG120" s="24">
        <f ca="1">OFFSET(ANNUEL!AG120,,$C$4-DebutCalend)</f>
        <v>0</v>
      </c>
    </row>
    <row r="121" spans="1:33" x14ac:dyDescent="0.35">
      <c r="A121" s="174"/>
      <c r="B121" s="141"/>
      <c r="C121" s="24">
        <f ca="1">OFFSET(ANNUEL!C121,,$C$4-DebutCalend)</f>
        <v>0</v>
      </c>
      <c r="D121" s="24">
        <f ca="1">OFFSET(ANNUEL!D121,,$C$4-DebutCalend)</f>
        <v>0</v>
      </c>
      <c r="E121" s="24">
        <f ca="1">OFFSET(ANNUEL!E121,,$C$4-DebutCalend)</f>
        <v>0</v>
      </c>
      <c r="F121" s="24">
        <f ca="1">OFFSET(ANNUEL!F121,,$C$4-DebutCalend)</f>
        <v>0</v>
      </c>
      <c r="G121" s="24">
        <f ca="1">OFFSET(ANNUEL!G121,,$C$4-DebutCalend)</f>
        <v>0</v>
      </c>
      <c r="H121" s="24">
        <f ca="1">OFFSET(ANNUEL!H121,,$C$4-DebutCalend)</f>
        <v>0</v>
      </c>
      <c r="I121" s="24">
        <f ca="1">OFFSET(ANNUEL!I121,,$C$4-DebutCalend)</f>
        <v>0</v>
      </c>
      <c r="J121" s="24">
        <f ca="1">OFFSET(ANNUEL!J121,,$C$4-DebutCalend)</f>
        <v>0</v>
      </c>
      <c r="K121" s="24">
        <f ca="1">OFFSET(ANNUEL!K121,,$C$4-DebutCalend)</f>
        <v>0</v>
      </c>
      <c r="L121" s="24">
        <f ca="1">OFFSET(ANNUEL!L121,,$C$4-DebutCalend)</f>
        <v>0</v>
      </c>
      <c r="M121" s="24">
        <f ca="1">OFFSET(ANNUEL!M121,,$C$4-DebutCalend)</f>
        <v>0</v>
      </c>
      <c r="N121" s="24">
        <f ca="1">OFFSET(ANNUEL!N121,,$C$4-DebutCalend)</f>
        <v>0</v>
      </c>
      <c r="O121" s="24">
        <f ca="1">OFFSET(ANNUEL!O121,,$C$4-DebutCalend)</f>
        <v>0</v>
      </c>
      <c r="P121" s="24">
        <f ca="1">OFFSET(ANNUEL!P121,,$C$4-DebutCalend)</f>
        <v>0</v>
      </c>
      <c r="Q121" s="24">
        <f ca="1">OFFSET(ANNUEL!Q121,,$C$4-DebutCalend)</f>
        <v>0</v>
      </c>
      <c r="R121" s="24">
        <f ca="1">OFFSET(ANNUEL!R121,,$C$4-DebutCalend)</f>
        <v>0</v>
      </c>
      <c r="S121" s="24">
        <f ca="1">OFFSET(ANNUEL!S121,,$C$4-DebutCalend)</f>
        <v>0</v>
      </c>
      <c r="T121" s="24">
        <f ca="1">OFFSET(ANNUEL!T121,,$C$4-DebutCalend)</f>
        <v>0</v>
      </c>
      <c r="U121" s="24">
        <f ca="1">OFFSET(ANNUEL!U121,,$C$4-DebutCalend)</f>
        <v>0</v>
      </c>
      <c r="V121" s="24">
        <f ca="1">OFFSET(ANNUEL!V121,,$C$4-DebutCalend)</f>
        <v>0</v>
      </c>
      <c r="W121" s="24">
        <f ca="1">OFFSET(ANNUEL!W121,,$C$4-DebutCalend)</f>
        <v>0</v>
      </c>
      <c r="X121" s="24">
        <f ca="1">OFFSET(ANNUEL!X121,,$C$4-DebutCalend)</f>
        <v>0</v>
      </c>
      <c r="Y121" s="24">
        <f ca="1">OFFSET(ANNUEL!Y121,,$C$4-DebutCalend)</f>
        <v>0</v>
      </c>
      <c r="Z121" s="24">
        <f ca="1">OFFSET(ANNUEL!Z121,,$C$4-DebutCalend)</f>
        <v>0</v>
      </c>
      <c r="AA121" s="24">
        <f ca="1">OFFSET(ANNUEL!AA121,,$C$4-DebutCalend)</f>
        <v>0</v>
      </c>
      <c r="AB121" s="24">
        <f ca="1">OFFSET(ANNUEL!AB121,,$C$4-DebutCalend)</f>
        <v>0</v>
      </c>
      <c r="AC121" s="24">
        <f ca="1">OFFSET(ANNUEL!AC121,,$C$4-DebutCalend)</f>
        <v>0</v>
      </c>
      <c r="AD121" s="24">
        <f ca="1">OFFSET(ANNUEL!AD121,,$C$4-DebutCalend)</f>
        <v>0</v>
      </c>
      <c r="AE121" s="24">
        <f ca="1">OFFSET(ANNUEL!AE121,,$C$4-DebutCalend)</f>
        <v>0</v>
      </c>
      <c r="AF121" s="24">
        <f ca="1">OFFSET(ANNUEL!AF121,,$C$4-DebutCalend)</f>
        <v>0</v>
      </c>
      <c r="AG121" s="24">
        <f ca="1">OFFSET(ANNUEL!AG121,,$C$4-DebutCalend)</f>
        <v>0</v>
      </c>
    </row>
    <row r="122" spans="1:33" x14ac:dyDescent="0.35">
      <c r="A122" s="174"/>
      <c r="B122" s="141"/>
      <c r="C122" s="24">
        <f ca="1">OFFSET(ANNUEL!C122,,$C$4-DebutCalend)</f>
        <v>0</v>
      </c>
      <c r="D122" s="24">
        <f ca="1">OFFSET(ANNUEL!D122,,$C$4-DebutCalend)</f>
        <v>0</v>
      </c>
      <c r="E122" s="24">
        <f ca="1">OFFSET(ANNUEL!E122,,$C$4-DebutCalend)</f>
        <v>0</v>
      </c>
      <c r="F122" s="24">
        <f ca="1">OFFSET(ANNUEL!F122,,$C$4-DebutCalend)</f>
        <v>0</v>
      </c>
      <c r="G122" s="24">
        <f ca="1">OFFSET(ANNUEL!G122,,$C$4-DebutCalend)</f>
        <v>0</v>
      </c>
      <c r="H122" s="24">
        <f ca="1">OFFSET(ANNUEL!H122,,$C$4-DebutCalend)</f>
        <v>0</v>
      </c>
      <c r="I122" s="24">
        <f ca="1">OFFSET(ANNUEL!I122,,$C$4-DebutCalend)</f>
        <v>0</v>
      </c>
      <c r="J122" s="24">
        <f ca="1">OFFSET(ANNUEL!J122,,$C$4-DebutCalend)</f>
        <v>0</v>
      </c>
      <c r="K122" s="24">
        <f ca="1">OFFSET(ANNUEL!K122,,$C$4-DebutCalend)</f>
        <v>0</v>
      </c>
      <c r="L122" s="24">
        <f ca="1">OFFSET(ANNUEL!L122,,$C$4-DebutCalend)</f>
        <v>0</v>
      </c>
      <c r="M122" s="24">
        <f ca="1">OFFSET(ANNUEL!M122,,$C$4-DebutCalend)</f>
        <v>0</v>
      </c>
      <c r="N122" s="24">
        <f ca="1">OFFSET(ANNUEL!N122,,$C$4-DebutCalend)</f>
        <v>0</v>
      </c>
      <c r="O122" s="24">
        <f ca="1">OFFSET(ANNUEL!O122,,$C$4-DebutCalend)</f>
        <v>0</v>
      </c>
      <c r="P122" s="24">
        <f ca="1">OFFSET(ANNUEL!P122,,$C$4-DebutCalend)</f>
        <v>0</v>
      </c>
      <c r="Q122" s="24">
        <f ca="1">OFFSET(ANNUEL!Q122,,$C$4-DebutCalend)</f>
        <v>0</v>
      </c>
      <c r="R122" s="24">
        <f ca="1">OFFSET(ANNUEL!R122,,$C$4-DebutCalend)</f>
        <v>0</v>
      </c>
      <c r="S122" s="24">
        <f ca="1">OFFSET(ANNUEL!S122,,$C$4-DebutCalend)</f>
        <v>0</v>
      </c>
      <c r="T122" s="24">
        <f ca="1">OFFSET(ANNUEL!T122,,$C$4-DebutCalend)</f>
        <v>0</v>
      </c>
      <c r="U122" s="24">
        <f ca="1">OFFSET(ANNUEL!U122,,$C$4-DebutCalend)</f>
        <v>0</v>
      </c>
      <c r="V122" s="24">
        <f ca="1">OFFSET(ANNUEL!V122,,$C$4-DebutCalend)</f>
        <v>0</v>
      </c>
      <c r="W122" s="24">
        <f ca="1">OFFSET(ANNUEL!W122,,$C$4-DebutCalend)</f>
        <v>0</v>
      </c>
      <c r="X122" s="24">
        <f ca="1">OFFSET(ANNUEL!X122,,$C$4-DebutCalend)</f>
        <v>0</v>
      </c>
      <c r="Y122" s="24">
        <f ca="1">OFFSET(ANNUEL!Y122,,$C$4-DebutCalend)</f>
        <v>0</v>
      </c>
      <c r="Z122" s="24">
        <f ca="1">OFFSET(ANNUEL!Z122,,$C$4-DebutCalend)</f>
        <v>0</v>
      </c>
      <c r="AA122" s="24">
        <f ca="1">OFFSET(ANNUEL!AA122,,$C$4-DebutCalend)</f>
        <v>0</v>
      </c>
      <c r="AB122" s="24">
        <f ca="1">OFFSET(ANNUEL!AB122,,$C$4-DebutCalend)</f>
        <v>0</v>
      </c>
      <c r="AC122" s="24">
        <f ca="1">OFFSET(ANNUEL!AC122,,$C$4-DebutCalend)</f>
        <v>0</v>
      </c>
      <c r="AD122" s="24">
        <f ca="1">OFFSET(ANNUEL!AD122,,$C$4-DebutCalend)</f>
        <v>0</v>
      </c>
      <c r="AE122" s="24">
        <f ca="1">OFFSET(ANNUEL!AE122,,$C$4-DebutCalend)</f>
        <v>0</v>
      </c>
      <c r="AF122" s="24">
        <f ca="1">OFFSET(ANNUEL!AF122,,$C$4-DebutCalend)</f>
        <v>0</v>
      </c>
      <c r="AG122" s="24">
        <f ca="1">OFFSET(ANNUEL!AG122,,$C$4-DebutCalend)</f>
        <v>0</v>
      </c>
    </row>
    <row r="123" spans="1:33" x14ac:dyDescent="0.35">
      <c r="A123" s="174"/>
      <c r="B123" s="141"/>
      <c r="C123" s="24">
        <f ca="1">OFFSET(ANNUEL!C123,,$C$4-DebutCalend)</f>
        <v>0</v>
      </c>
      <c r="D123" s="24">
        <f ca="1">OFFSET(ANNUEL!D123,,$C$4-DebutCalend)</f>
        <v>0</v>
      </c>
      <c r="E123" s="24">
        <f ca="1">OFFSET(ANNUEL!E123,,$C$4-DebutCalend)</f>
        <v>0</v>
      </c>
      <c r="F123" s="24">
        <f ca="1">OFFSET(ANNUEL!F123,,$C$4-DebutCalend)</f>
        <v>0</v>
      </c>
      <c r="G123" s="24">
        <f ca="1">OFFSET(ANNUEL!G123,,$C$4-DebutCalend)</f>
        <v>0</v>
      </c>
      <c r="H123" s="24">
        <f ca="1">OFFSET(ANNUEL!H123,,$C$4-DebutCalend)</f>
        <v>0</v>
      </c>
      <c r="I123" s="24">
        <f ca="1">OFFSET(ANNUEL!I123,,$C$4-DebutCalend)</f>
        <v>0</v>
      </c>
      <c r="J123" s="24">
        <f ca="1">OFFSET(ANNUEL!J123,,$C$4-DebutCalend)</f>
        <v>0</v>
      </c>
      <c r="K123" s="24">
        <f ca="1">OFFSET(ANNUEL!K123,,$C$4-DebutCalend)</f>
        <v>0</v>
      </c>
      <c r="L123" s="24">
        <f ca="1">OFFSET(ANNUEL!L123,,$C$4-DebutCalend)</f>
        <v>0</v>
      </c>
      <c r="M123" s="24">
        <f ca="1">OFFSET(ANNUEL!M123,,$C$4-DebutCalend)</f>
        <v>0</v>
      </c>
      <c r="N123" s="24">
        <f ca="1">OFFSET(ANNUEL!N123,,$C$4-DebutCalend)</f>
        <v>0</v>
      </c>
      <c r="O123" s="24">
        <f ca="1">OFFSET(ANNUEL!O123,,$C$4-DebutCalend)</f>
        <v>0</v>
      </c>
      <c r="P123" s="24">
        <f ca="1">OFFSET(ANNUEL!P123,,$C$4-DebutCalend)</f>
        <v>0</v>
      </c>
      <c r="Q123" s="24">
        <f ca="1">OFFSET(ANNUEL!Q123,,$C$4-DebutCalend)</f>
        <v>0</v>
      </c>
      <c r="R123" s="24">
        <f ca="1">OFFSET(ANNUEL!R123,,$C$4-DebutCalend)</f>
        <v>0</v>
      </c>
      <c r="S123" s="24">
        <f ca="1">OFFSET(ANNUEL!S123,,$C$4-DebutCalend)</f>
        <v>0</v>
      </c>
      <c r="T123" s="24">
        <f ca="1">OFFSET(ANNUEL!T123,,$C$4-DebutCalend)</f>
        <v>0</v>
      </c>
      <c r="U123" s="24">
        <f ca="1">OFFSET(ANNUEL!U123,,$C$4-DebutCalend)</f>
        <v>0</v>
      </c>
      <c r="V123" s="24">
        <f ca="1">OFFSET(ANNUEL!V123,,$C$4-DebutCalend)</f>
        <v>0</v>
      </c>
      <c r="W123" s="24">
        <f ca="1">OFFSET(ANNUEL!W123,,$C$4-DebutCalend)</f>
        <v>0</v>
      </c>
      <c r="X123" s="24">
        <f ca="1">OFFSET(ANNUEL!X123,,$C$4-DebutCalend)</f>
        <v>0</v>
      </c>
      <c r="Y123" s="24">
        <f ca="1">OFFSET(ANNUEL!Y123,,$C$4-DebutCalend)</f>
        <v>0</v>
      </c>
      <c r="Z123" s="24">
        <f ca="1">OFFSET(ANNUEL!Z123,,$C$4-DebutCalend)</f>
        <v>0</v>
      </c>
      <c r="AA123" s="24">
        <f ca="1">OFFSET(ANNUEL!AA123,,$C$4-DebutCalend)</f>
        <v>0</v>
      </c>
      <c r="AB123" s="24">
        <f ca="1">OFFSET(ANNUEL!AB123,,$C$4-DebutCalend)</f>
        <v>0</v>
      </c>
      <c r="AC123" s="24">
        <f ca="1">OFFSET(ANNUEL!AC123,,$C$4-DebutCalend)</f>
        <v>0</v>
      </c>
      <c r="AD123" s="24">
        <f ca="1">OFFSET(ANNUEL!AD123,,$C$4-DebutCalend)</f>
        <v>0</v>
      </c>
      <c r="AE123" s="24">
        <f ca="1">OFFSET(ANNUEL!AE123,,$C$4-DebutCalend)</f>
        <v>0</v>
      </c>
      <c r="AF123" s="24">
        <f ca="1">OFFSET(ANNUEL!AF123,,$C$4-DebutCalend)</f>
        <v>0</v>
      </c>
      <c r="AG123" s="24">
        <f ca="1">OFFSET(ANNUEL!AG123,,$C$4-DebutCalend)</f>
        <v>0</v>
      </c>
    </row>
    <row r="124" spans="1:33" x14ac:dyDescent="0.35">
      <c r="A124" s="174"/>
      <c r="B124" s="141"/>
      <c r="C124" s="24">
        <f ca="1">OFFSET(ANNUEL!C124,,$C$4-DebutCalend)</f>
        <v>0</v>
      </c>
      <c r="D124" s="24">
        <f ca="1">OFFSET(ANNUEL!D124,,$C$4-DebutCalend)</f>
        <v>0</v>
      </c>
      <c r="E124" s="24">
        <f ca="1">OFFSET(ANNUEL!E124,,$C$4-DebutCalend)</f>
        <v>0</v>
      </c>
      <c r="F124" s="24">
        <f ca="1">OFFSET(ANNUEL!F124,,$C$4-DebutCalend)</f>
        <v>0</v>
      </c>
      <c r="G124" s="24">
        <f ca="1">OFFSET(ANNUEL!G124,,$C$4-DebutCalend)</f>
        <v>0</v>
      </c>
      <c r="H124" s="24">
        <f ca="1">OFFSET(ANNUEL!H124,,$C$4-DebutCalend)</f>
        <v>0</v>
      </c>
      <c r="I124" s="24">
        <f ca="1">OFFSET(ANNUEL!I124,,$C$4-DebutCalend)</f>
        <v>0</v>
      </c>
      <c r="J124" s="24">
        <f ca="1">OFFSET(ANNUEL!J124,,$C$4-DebutCalend)</f>
        <v>0</v>
      </c>
      <c r="K124" s="24">
        <f ca="1">OFFSET(ANNUEL!K124,,$C$4-DebutCalend)</f>
        <v>0</v>
      </c>
      <c r="L124" s="24">
        <f ca="1">OFFSET(ANNUEL!L124,,$C$4-DebutCalend)</f>
        <v>0</v>
      </c>
      <c r="M124" s="24">
        <f ca="1">OFFSET(ANNUEL!M124,,$C$4-DebutCalend)</f>
        <v>0</v>
      </c>
      <c r="N124" s="24">
        <f ca="1">OFFSET(ANNUEL!N124,,$C$4-DebutCalend)</f>
        <v>0</v>
      </c>
      <c r="O124" s="24">
        <f ca="1">OFFSET(ANNUEL!O124,,$C$4-DebutCalend)</f>
        <v>0</v>
      </c>
      <c r="P124" s="24">
        <f ca="1">OFFSET(ANNUEL!P124,,$C$4-DebutCalend)</f>
        <v>0</v>
      </c>
      <c r="Q124" s="24">
        <f ca="1">OFFSET(ANNUEL!Q124,,$C$4-DebutCalend)</f>
        <v>0</v>
      </c>
      <c r="R124" s="24">
        <f ca="1">OFFSET(ANNUEL!R124,,$C$4-DebutCalend)</f>
        <v>0</v>
      </c>
      <c r="S124" s="24">
        <f ca="1">OFFSET(ANNUEL!S124,,$C$4-DebutCalend)</f>
        <v>0</v>
      </c>
      <c r="T124" s="24">
        <f ca="1">OFFSET(ANNUEL!T124,,$C$4-DebutCalend)</f>
        <v>0</v>
      </c>
      <c r="U124" s="24">
        <f ca="1">OFFSET(ANNUEL!U124,,$C$4-DebutCalend)</f>
        <v>0</v>
      </c>
      <c r="V124" s="24">
        <f ca="1">OFFSET(ANNUEL!V124,,$C$4-DebutCalend)</f>
        <v>0</v>
      </c>
      <c r="W124" s="24">
        <f ca="1">OFFSET(ANNUEL!W124,,$C$4-DebutCalend)</f>
        <v>0</v>
      </c>
      <c r="X124" s="24">
        <f ca="1">OFFSET(ANNUEL!X124,,$C$4-DebutCalend)</f>
        <v>0</v>
      </c>
      <c r="Y124" s="24">
        <f ca="1">OFFSET(ANNUEL!Y124,,$C$4-DebutCalend)</f>
        <v>0</v>
      </c>
      <c r="Z124" s="24">
        <f ca="1">OFFSET(ANNUEL!Z124,,$C$4-DebutCalend)</f>
        <v>0</v>
      </c>
      <c r="AA124" s="24">
        <f ca="1">OFFSET(ANNUEL!AA124,,$C$4-DebutCalend)</f>
        <v>0</v>
      </c>
      <c r="AB124" s="24">
        <f ca="1">OFFSET(ANNUEL!AB124,,$C$4-DebutCalend)</f>
        <v>0</v>
      </c>
      <c r="AC124" s="24">
        <f ca="1">OFFSET(ANNUEL!AC124,,$C$4-DebutCalend)</f>
        <v>0</v>
      </c>
      <c r="AD124" s="24">
        <f ca="1">OFFSET(ANNUEL!AD124,,$C$4-DebutCalend)</f>
        <v>0</v>
      </c>
      <c r="AE124" s="24">
        <f ca="1">OFFSET(ANNUEL!AE124,,$C$4-DebutCalend)</f>
        <v>0</v>
      </c>
      <c r="AF124" s="24">
        <f ca="1">OFFSET(ANNUEL!AF124,,$C$4-DebutCalend)</f>
        <v>0</v>
      </c>
      <c r="AG124" s="24">
        <f ca="1">OFFSET(ANNUEL!AG124,,$C$4-DebutCalend)</f>
        <v>0</v>
      </c>
    </row>
    <row r="125" spans="1:33" ht="15" thickBot="1" x14ac:dyDescent="0.4">
      <c r="A125" s="174"/>
      <c r="B125" s="141"/>
      <c r="C125" s="40">
        <f ca="1">OFFSET(ANNUEL!C125,,$C$4-DebutCalend)</f>
        <v>0</v>
      </c>
      <c r="D125" s="40">
        <f ca="1">OFFSET(ANNUEL!D125,,$C$4-DebutCalend)</f>
        <v>0</v>
      </c>
      <c r="E125" s="40">
        <f ca="1">OFFSET(ANNUEL!E125,,$C$4-DebutCalend)</f>
        <v>0</v>
      </c>
      <c r="F125" s="40">
        <f ca="1">OFFSET(ANNUEL!F125,,$C$4-DebutCalend)</f>
        <v>0</v>
      </c>
      <c r="G125" s="40">
        <f ca="1">OFFSET(ANNUEL!G125,,$C$4-DebutCalend)</f>
        <v>0</v>
      </c>
      <c r="H125" s="40">
        <f ca="1">OFFSET(ANNUEL!H125,,$C$4-DebutCalend)</f>
        <v>0</v>
      </c>
      <c r="I125" s="40">
        <f ca="1">OFFSET(ANNUEL!I125,,$C$4-DebutCalend)</f>
        <v>0</v>
      </c>
      <c r="J125" s="40">
        <f ca="1">OFFSET(ANNUEL!J125,,$C$4-DebutCalend)</f>
        <v>0</v>
      </c>
      <c r="K125" s="40">
        <f ca="1">OFFSET(ANNUEL!K125,,$C$4-DebutCalend)</f>
        <v>0</v>
      </c>
      <c r="L125" s="40">
        <f ca="1">OFFSET(ANNUEL!L125,,$C$4-DebutCalend)</f>
        <v>0</v>
      </c>
      <c r="M125" s="40">
        <f ca="1">OFFSET(ANNUEL!M125,,$C$4-DebutCalend)</f>
        <v>0</v>
      </c>
      <c r="N125" s="40">
        <f ca="1">OFFSET(ANNUEL!N125,,$C$4-DebutCalend)</f>
        <v>0</v>
      </c>
      <c r="O125" s="40">
        <f ca="1">OFFSET(ANNUEL!O125,,$C$4-DebutCalend)</f>
        <v>0</v>
      </c>
      <c r="P125" s="40">
        <f ca="1">OFFSET(ANNUEL!P125,,$C$4-DebutCalend)</f>
        <v>0</v>
      </c>
      <c r="Q125" s="40">
        <f ca="1">OFFSET(ANNUEL!Q125,,$C$4-DebutCalend)</f>
        <v>0</v>
      </c>
      <c r="R125" s="40">
        <f ca="1">OFFSET(ANNUEL!R125,,$C$4-DebutCalend)</f>
        <v>0</v>
      </c>
      <c r="S125" s="40">
        <f ca="1">OFFSET(ANNUEL!S125,,$C$4-DebutCalend)</f>
        <v>0</v>
      </c>
      <c r="T125" s="40">
        <f ca="1">OFFSET(ANNUEL!T125,,$C$4-DebutCalend)</f>
        <v>0</v>
      </c>
      <c r="U125" s="40">
        <f ca="1">OFFSET(ANNUEL!U125,,$C$4-DebutCalend)</f>
        <v>0</v>
      </c>
      <c r="V125" s="40">
        <f ca="1">OFFSET(ANNUEL!V125,,$C$4-DebutCalend)</f>
        <v>0</v>
      </c>
      <c r="W125" s="40">
        <f ca="1">OFFSET(ANNUEL!W125,,$C$4-DebutCalend)</f>
        <v>0</v>
      </c>
      <c r="X125" s="40">
        <f ca="1">OFFSET(ANNUEL!X125,,$C$4-DebutCalend)</f>
        <v>0</v>
      </c>
      <c r="Y125" s="40">
        <f ca="1">OFFSET(ANNUEL!Y125,,$C$4-DebutCalend)</f>
        <v>0</v>
      </c>
      <c r="Z125" s="40">
        <f ca="1">OFFSET(ANNUEL!Z125,,$C$4-DebutCalend)</f>
        <v>0</v>
      </c>
      <c r="AA125" s="40">
        <f ca="1">OFFSET(ANNUEL!AA125,,$C$4-DebutCalend)</f>
        <v>0</v>
      </c>
      <c r="AB125" s="40">
        <f ca="1">OFFSET(ANNUEL!AB125,,$C$4-DebutCalend)</f>
        <v>0</v>
      </c>
      <c r="AC125" s="40">
        <f ca="1">OFFSET(ANNUEL!AC125,,$C$4-DebutCalend)</f>
        <v>0</v>
      </c>
      <c r="AD125" s="40">
        <f ca="1">OFFSET(ANNUEL!AD125,,$C$4-DebutCalend)</f>
        <v>0</v>
      </c>
      <c r="AE125" s="40">
        <f ca="1">OFFSET(ANNUEL!AE125,,$C$4-DebutCalend)</f>
        <v>0</v>
      </c>
      <c r="AF125" s="40">
        <f ca="1">OFFSET(ANNUEL!AF125,,$C$4-DebutCalend)</f>
        <v>0</v>
      </c>
      <c r="AG125" s="40">
        <f ca="1">OFFSET(ANNUEL!AG125,,$C$4-DebutCalend)</f>
        <v>0</v>
      </c>
    </row>
    <row r="126" spans="1:33" x14ac:dyDescent="0.35">
      <c r="A126" s="174"/>
      <c r="B126" s="141"/>
      <c r="C126" s="24">
        <f ca="1">OFFSET(ANNUEL!C126,,$C$4-DebutCalend)</f>
        <v>0</v>
      </c>
      <c r="D126" s="24">
        <f ca="1">OFFSET(ANNUEL!D126,,$C$4-DebutCalend)</f>
        <v>0</v>
      </c>
      <c r="E126" s="24">
        <f ca="1">OFFSET(ANNUEL!E126,,$C$4-DebutCalend)</f>
        <v>0</v>
      </c>
      <c r="F126" s="24">
        <f ca="1">OFFSET(ANNUEL!F126,,$C$4-DebutCalend)</f>
        <v>0</v>
      </c>
      <c r="G126" s="24">
        <f ca="1">OFFSET(ANNUEL!G126,,$C$4-DebutCalend)</f>
        <v>0</v>
      </c>
      <c r="H126" s="24">
        <f ca="1">OFFSET(ANNUEL!H126,,$C$4-DebutCalend)</f>
        <v>0</v>
      </c>
      <c r="I126" s="24">
        <f ca="1">OFFSET(ANNUEL!I126,,$C$4-DebutCalend)</f>
        <v>0</v>
      </c>
      <c r="J126" s="24">
        <f ca="1">OFFSET(ANNUEL!J126,,$C$4-DebutCalend)</f>
        <v>0</v>
      </c>
      <c r="K126" s="24">
        <f ca="1">OFFSET(ANNUEL!K126,,$C$4-DebutCalend)</f>
        <v>0</v>
      </c>
      <c r="L126" s="24">
        <f ca="1">OFFSET(ANNUEL!L126,,$C$4-DebutCalend)</f>
        <v>0</v>
      </c>
      <c r="M126" s="24">
        <f ca="1">OFFSET(ANNUEL!M126,,$C$4-DebutCalend)</f>
        <v>0</v>
      </c>
      <c r="N126" s="24">
        <f ca="1">OFFSET(ANNUEL!N126,,$C$4-DebutCalend)</f>
        <v>0</v>
      </c>
      <c r="O126" s="24">
        <f ca="1">OFFSET(ANNUEL!O126,,$C$4-DebutCalend)</f>
        <v>0</v>
      </c>
      <c r="P126" s="24">
        <f ca="1">OFFSET(ANNUEL!P126,,$C$4-DebutCalend)</f>
        <v>0</v>
      </c>
      <c r="Q126" s="24">
        <f ca="1">OFFSET(ANNUEL!Q126,,$C$4-DebutCalend)</f>
        <v>0</v>
      </c>
      <c r="R126" s="24">
        <f ca="1">OFFSET(ANNUEL!R126,,$C$4-DebutCalend)</f>
        <v>0</v>
      </c>
      <c r="S126" s="24">
        <f ca="1">OFFSET(ANNUEL!S126,,$C$4-DebutCalend)</f>
        <v>0</v>
      </c>
      <c r="T126" s="24">
        <f ca="1">OFFSET(ANNUEL!T126,,$C$4-DebutCalend)</f>
        <v>0</v>
      </c>
      <c r="U126" s="24">
        <f ca="1">OFFSET(ANNUEL!U126,,$C$4-DebutCalend)</f>
        <v>0</v>
      </c>
      <c r="V126" s="24">
        <f ca="1">OFFSET(ANNUEL!V126,,$C$4-DebutCalend)</f>
        <v>0</v>
      </c>
      <c r="W126" s="24">
        <f ca="1">OFFSET(ANNUEL!W126,,$C$4-DebutCalend)</f>
        <v>0</v>
      </c>
      <c r="X126" s="24">
        <f ca="1">OFFSET(ANNUEL!X126,,$C$4-DebutCalend)</f>
        <v>0</v>
      </c>
      <c r="Y126" s="24">
        <f ca="1">OFFSET(ANNUEL!Y126,,$C$4-DebutCalend)</f>
        <v>0</v>
      </c>
      <c r="Z126" s="24">
        <f ca="1">OFFSET(ANNUEL!Z126,,$C$4-DebutCalend)</f>
        <v>0</v>
      </c>
      <c r="AA126" s="24">
        <f ca="1">OFFSET(ANNUEL!AA126,,$C$4-DebutCalend)</f>
        <v>0</v>
      </c>
      <c r="AB126" s="24">
        <f ca="1">OFFSET(ANNUEL!AB126,,$C$4-DebutCalend)</f>
        <v>0</v>
      </c>
      <c r="AC126" s="24">
        <f ca="1">OFFSET(ANNUEL!AC126,,$C$4-DebutCalend)</f>
        <v>0</v>
      </c>
      <c r="AD126" s="24">
        <f ca="1">OFFSET(ANNUEL!AD126,,$C$4-DebutCalend)</f>
        <v>0</v>
      </c>
      <c r="AE126" s="24">
        <f ca="1">OFFSET(ANNUEL!AE126,,$C$4-DebutCalend)</f>
        <v>0</v>
      </c>
      <c r="AF126" s="24">
        <f ca="1">OFFSET(ANNUEL!AF126,,$C$4-DebutCalend)</f>
        <v>0</v>
      </c>
      <c r="AG126" s="24">
        <f ca="1">OFFSET(ANNUEL!AG126,,$C$4-DebutCalend)</f>
        <v>0</v>
      </c>
    </row>
    <row r="127" spans="1:33" x14ac:dyDescent="0.35">
      <c r="A127" s="174"/>
      <c r="B127" s="141"/>
      <c r="C127" s="24">
        <f ca="1">OFFSET(ANNUEL!C127,,$C$4-DebutCalend)</f>
        <v>0</v>
      </c>
      <c r="D127" s="24">
        <f ca="1">OFFSET(ANNUEL!D127,,$C$4-DebutCalend)</f>
        <v>0</v>
      </c>
      <c r="E127" s="24">
        <f ca="1">OFFSET(ANNUEL!E127,,$C$4-DebutCalend)</f>
        <v>0</v>
      </c>
      <c r="F127" s="24">
        <f ca="1">OFFSET(ANNUEL!F127,,$C$4-DebutCalend)</f>
        <v>0</v>
      </c>
      <c r="G127" s="24">
        <f ca="1">OFFSET(ANNUEL!G127,,$C$4-DebutCalend)</f>
        <v>0</v>
      </c>
      <c r="H127" s="24">
        <f ca="1">OFFSET(ANNUEL!H127,,$C$4-DebutCalend)</f>
        <v>0</v>
      </c>
      <c r="I127" s="24">
        <f ca="1">OFFSET(ANNUEL!I127,,$C$4-DebutCalend)</f>
        <v>0</v>
      </c>
      <c r="J127" s="24">
        <f ca="1">OFFSET(ANNUEL!J127,,$C$4-DebutCalend)</f>
        <v>0</v>
      </c>
      <c r="K127" s="24">
        <f ca="1">OFFSET(ANNUEL!K127,,$C$4-DebutCalend)</f>
        <v>0</v>
      </c>
      <c r="L127" s="24">
        <f ca="1">OFFSET(ANNUEL!L127,,$C$4-DebutCalend)</f>
        <v>0</v>
      </c>
      <c r="M127" s="24">
        <f ca="1">OFFSET(ANNUEL!M127,,$C$4-DebutCalend)</f>
        <v>0</v>
      </c>
      <c r="N127" s="24">
        <f ca="1">OFFSET(ANNUEL!N127,,$C$4-DebutCalend)</f>
        <v>0</v>
      </c>
      <c r="O127" s="24">
        <f ca="1">OFFSET(ANNUEL!O127,,$C$4-DebutCalend)</f>
        <v>0</v>
      </c>
      <c r="P127" s="24">
        <f ca="1">OFFSET(ANNUEL!P127,,$C$4-DebutCalend)</f>
        <v>0</v>
      </c>
      <c r="Q127" s="24">
        <f ca="1">OFFSET(ANNUEL!Q127,,$C$4-DebutCalend)</f>
        <v>0</v>
      </c>
      <c r="R127" s="24">
        <f ca="1">OFFSET(ANNUEL!R127,,$C$4-DebutCalend)</f>
        <v>0</v>
      </c>
      <c r="S127" s="24">
        <f ca="1">OFFSET(ANNUEL!S127,,$C$4-DebutCalend)</f>
        <v>0</v>
      </c>
      <c r="T127" s="24">
        <f ca="1">OFFSET(ANNUEL!T127,,$C$4-DebutCalend)</f>
        <v>0</v>
      </c>
      <c r="U127" s="24">
        <f ca="1">OFFSET(ANNUEL!U127,,$C$4-DebutCalend)</f>
        <v>0</v>
      </c>
      <c r="V127" s="24">
        <f ca="1">OFFSET(ANNUEL!V127,,$C$4-DebutCalend)</f>
        <v>0</v>
      </c>
      <c r="W127" s="24">
        <f ca="1">OFFSET(ANNUEL!W127,,$C$4-DebutCalend)</f>
        <v>0</v>
      </c>
      <c r="X127" s="24">
        <f ca="1">OFFSET(ANNUEL!X127,,$C$4-DebutCalend)</f>
        <v>0</v>
      </c>
      <c r="Y127" s="24">
        <f ca="1">OFFSET(ANNUEL!Y127,,$C$4-DebutCalend)</f>
        <v>0</v>
      </c>
      <c r="Z127" s="24">
        <f ca="1">OFFSET(ANNUEL!Z127,,$C$4-DebutCalend)</f>
        <v>0</v>
      </c>
      <c r="AA127" s="24">
        <f ca="1">OFFSET(ANNUEL!AA127,,$C$4-DebutCalend)</f>
        <v>0</v>
      </c>
      <c r="AB127" s="24">
        <f ca="1">OFFSET(ANNUEL!AB127,,$C$4-DebutCalend)</f>
        <v>0</v>
      </c>
      <c r="AC127" s="24">
        <f ca="1">OFFSET(ANNUEL!AC127,,$C$4-DebutCalend)</f>
        <v>0</v>
      </c>
      <c r="AD127" s="24">
        <f ca="1">OFFSET(ANNUEL!AD127,,$C$4-DebutCalend)</f>
        <v>0</v>
      </c>
      <c r="AE127" s="24">
        <f ca="1">OFFSET(ANNUEL!AE127,,$C$4-DebutCalend)</f>
        <v>0</v>
      </c>
      <c r="AF127" s="24">
        <f ca="1">OFFSET(ANNUEL!AF127,,$C$4-DebutCalend)</f>
        <v>0</v>
      </c>
      <c r="AG127" s="24">
        <f ca="1">OFFSET(ANNUEL!AG127,,$C$4-DebutCalend)</f>
        <v>0</v>
      </c>
    </row>
    <row r="128" spans="1:33" x14ac:dyDescent="0.35">
      <c r="A128" s="174"/>
      <c r="B128" s="140"/>
      <c r="C128" s="24">
        <f ca="1">OFFSET(ANNUEL!C128,,$C$4-DebutCalend)</f>
        <v>0</v>
      </c>
      <c r="D128" s="24">
        <f ca="1">OFFSET(ANNUEL!D128,,$C$4-DebutCalend)</f>
        <v>0</v>
      </c>
      <c r="E128" s="24">
        <f ca="1">OFFSET(ANNUEL!E128,,$C$4-DebutCalend)</f>
        <v>0</v>
      </c>
      <c r="F128" s="24">
        <f ca="1">OFFSET(ANNUEL!F128,,$C$4-DebutCalend)</f>
        <v>0</v>
      </c>
      <c r="G128" s="24">
        <f ca="1">OFFSET(ANNUEL!G128,,$C$4-DebutCalend)</f>
        <v>0</v>
      </c>
      <c r="H128" s="24">
        <f ca="1">OFFSET(ANNUEL!H128,,$C$4-DebutCalend)</f>
        <v>0</v>
      </c>
      <c r="I128" s="24">
        <f ca="1">OFFSET(ANNUEL!I128,,$C$4-DebutCalend)</f>
        <v>0</v>
      </c>
      <c r="J128" s="24">
        <f ca="1">OFFSET(ANNUEL!J128,,$C$4-DebutCalend)</f>
        <v>0</v>
      </c>
      <c r="K128" s="24">
        <f ca="1">OFFSET(ANNUEL!K128,,$C$4-DebutCalend)</f>
        <v>0</v>
      </c>
      <c r="L128" s="24">
        <f ca="1">OFFSET(ANNUEL!L128,,$C$4-DebutCalend)</f>
        <v>0</v>
      </c>
      <c r="M128" s="24">
        <f ca="1">OFFSET(ANNUEL!M128,,$C$4-DebutCalend)</f>
        <v>0</v>
      </c>
      <c r="N128" s="24">
        <f ca="1">OFFSET(ANNUEL!N128,,$C$4-DebutCalend)</f>
        <v>0</v>
      </c>
      <c r="O128" s="24">
        <f ca="1">OFFSET(ANNUEL!O128,,$C$4-DebutCalend)</f>
        <v>0</v>
      </c>
      <c r="P128" s="24">
        <f ca="1">OFFSET(ANNUEL!P128,,$C$4-DebutCalend)</f>
        <v>0</v>
      </c>
      <c r="Q128" s="24">
        <f ca="1">OFFSET(ANNUEL!Q128,,$C$4-DebutCalend)</f>
        <v>0</v>
      </c>
      <c r="R128" s="24">
        <f ca="1">OFFSET(ANNUEL!R128,,$C$4-DebutCalend)</f>
        <v>0</v>
      </c>
      <c r="S128" s="24">
        <f ca="1">OFFSET(ANNUEL!S128,,$C$4-DebutCalend)</f>
        <v>0</v>
      </c>
      <c r="T128" s="24">
        <f ca="1">OFFSET(ANNUEL!T128,,$C$4-DebutCalend)</f>
        <v>0</v>
      </c>
      <c r="U128" s="24">
        <f ca="1">OFFSET(ANNUEL!U128,,$C$4-DebutCalend)</f>
        <v>0</v>
      </c>
      <c r="V128" s="24">
        <f ca="1">OFFSET(ANNUEL!V128,,$C$4-DebutCalend)</f>
        <v>0</v>
      </c>
      <c r="W128" s="24">
        <f ca="1">OFFSET(ANNUEL!W128,,$C$4-DebutCalend)</f>
        <v>0</v>
      </c>
      <c r="X128" s="24">
        <f ca="1">OFFSET(ANNUEL!X128,,$C$4-DebutCalend)</f>
        <v>0</v>
      </c>
      <c r="Y128" s="24">
        <f ca="1">OFFSET(ANNUEL!Y128,,$C$4-DebutCalend)</f>
        <v>0</v>
      </c>
      <c r="Z128" s="24">
        <f ca="1">OFFSET(ANNUEL!Z128,,$C$4-DebutCalend)</f>
        <v>0</v>
      </c>
      <c r="AA128" s="24">
        <f ca="1">OFFSET(ANNUEL!AA128,,$C$4-DebutCalend)</f>
        <v>0</v>
      </c>
      <c r="AB128" s="24">
        <f ca="1">OFFSET(ANNUEL!AB128,,$C$4-DebutCalend)</f>
        <v>0</v>
      </c>
      <c r="AC128" s="24">
        <f ca="1">OFFSET(ANNUEL!AC128,,$C$4-DebutCalend)</f>
        <v>0</v>
      </c>
      <c r="AD128" s="24">
        <f ca="1">OFFSET(ANNUEL!AD128,,$C$4-DebutCalend)</f>
        <v>0</v>
      </c>
      <c r="AE128" s="24">
        <f ca="1">OFFSET(ANNUEL!AE128,,$C$4-DebutCalend)</f>
        <v>0</v>
      </c>
      <c r="AF128" s="24">
        <f ca="1">OFFSET(ANNUEL!AF128,,$C$4-DebutCalend)</f>
        <v>0</v>
      </c>
      <c r="AG128" s="24">
        <f ca="1">OFFSET(ANNUEL!AG128,,$C$4-DebutCalend)</f>
        <v>0</v>
      </c>
    </row>
    <row r="129" spans="1:33" ht="15" thickBot="1" x14ac:dyDescent="0.4">
      <c r="A129" s="174"/>
      <c r="B129" s="142"/>
      <c r="C129" s="24">
        <f ca="1">OFFSET(ANNUEL!C129,,$C$4-DebutCalend)</f>
        <v>0</v>
      </c>
      <c r="D129" s="24">
        <f ca="1">OFFSET(ANNUEL!D129,,$C$4-DebutCalend)</f>
        <v>0</v>
      </c>
      <c r="E129" s="24">
        <f ca="1">OFFSET(ANNUEL!E129,,$C$4-DebutCalend)</f>
        <v>0</v>
      </c>
      <c r="F129" s="24">
        <f ca="1">OFFSET(ANNUEL!F129,,$C$4-DebutCalend)</f>
        <v>0</v>
      </c>
      <c r="G129" s="24">
        <f ca="1">OFFSET(ANNUEL!G129,,$C$4-DebutCalend)</f>
        <v>0</v>
      </c>
      <c r="H129" s="24">
        <f ca="1">OFFSET(ANNUEL!H129,,$C$4-DebutCalend)</f>
        <v>0</v>
      </c>
      <c r="I129" s="24">
        <f ca="1">OFFSET(ANNUEL!I129,,$C$4-DebutCalend)</f>
        <v>0</v>
      </c>
      <c r="J129" s="24">
        <f ca="1">OFFSET(ANNUEL!J129,,$C$4-DebutCalend)</f>
        <v>0</v>
      </c>
      <c r="K129" s="24">
        <f ca="1">OFFSET(ANNUEL!K129,,$C$4-DebutCalend)</f>
        <v>0</v>
      </c>
      <c r="L129" s="24">
        <f ca="1">OFFSET(ANNUEL!L129,,$C$4-DebutCalend)</f>
        <v>0</v>
      </c>
      <c r="M129" s="24">
        <f ca="1">OFFSET(ANNUEL!M129,,$C$4-DebutCalend)</f>
        <v>0</v>
      </c>
      <c r="N129" s="24">
        <f ca="1">OFFSET(ANNUEL!N129,,$C$4-DebutCalend)</f>
        <v>0</v>
      </c>
      <c r="O129" s="24">
        <f ca="1">OFFSET(ANNUEL!O129,,$C$4-DebutCalend)</f>
        <v>0</v>
      </c>
      <c r="P129" s="24">
        <f ca="1">OFFSET(ANNUEL!P129,,$C$4-DebutCalend)</f>
        <v>0</v>
      </c>
      <c r="Q129" s="24">
        <f ca="1">OFFSET(ANNUEL!Q129,,$C$4-DebutCalend)</f>
        <v>0</v>
      </c>
      <c r="R129" s="24">
        <f ca="1">OFFSET(ANNUEL!R129,,$C$4-DebutCalend)</f>
        <v>0</v>
      </c>
      <c r="S129" s="24">
        <f ca="1">OFFSET(ANNUEL!S129,,$C$4-DebutCalend)</f>
        <v>0</v>
      </c>
      <c r="T129" s="24">
        <f ca="1">OFFSET(ANNUEL!T129,,$C$4-DebutCalend)</f>
        <v>0</v>
      </c>
      <c r="U129" s="24">
        <f ca="1">OFFSET(ANNUEL!U129,,$C$4-DebutCalend)</f>
        <v>0</v>
      </c>
      <c r="V129" s="24">
        <f ca="1">OFFSET(ANNUEL!V129,,$C$4-DebutCalend)</f>
        <v>0</v>
      </c>
      <c r="W129" s="24">
        <f ca="1">OFFSET(ANNUEL!W129,,$C$4-DebutCalend)</f>
        <v>0</v>
      </c>
      <c r="X129" s="24">
        <f ca="1">OFFSET(ANNUEL!X129,,$C$4-DebutCalend)</f>
        <v>0</v>
      </c>
      <c r="Y129" s="24">
        <f ca="1">OFFSET(ANNUEL!Y129,,$C$4-DebutCalend)</f>
        <v>0</v>
      </c>
      <c r="Z129" s="24">
        <f ca="1">OFFSET(ANNUEL!Z129,,$C$4-DebutCalend)</f>
        <v>0</v>
      </c>
      <c r="AA129" s="24">
        <f ca="1">OFFSET(ANNUEL!AA129,,$C$4-DebutCalend)</f>
        <v>0</v>
      </c>
      <c r="AB129" s="24">
        <f ca="1">OFFSET(ANNUEL!AB129,,$C$4-DebutCalend)</f>
        <v>0</v>
      </c>
      <c r="AC129" s="24">
        <f ca="1">OFFSET(ANNUEL!AC129,,$C$4-DebutCalend)</f>
        <v>0</v>
      </c>
      <c r="AD129" s="24">
        <f ca="1">OFFSET(ANNUEL!AD129,,$C$4-DebutCalend)</f>
        <v>0</v>
      </c>
      <c r="AE129" s="24">
        <f ca="1">OFFSET(ANNUEL!AE129,,$C$4-DebutCalend)</f>
        <v>0</v>
      </c>
      <c r="AF129" s="24">
        <f ca="1">OFFSET(ANNUEL!AF129,,$C$4-DebutCalend)</f>
        <v>0</v>
      </c>
      <c r="AG129" s="24">
        <f ca="1">OFFSET(ANNUEL!AG129,,$C$4-DebutCalend)</f>
        <v>0</v>
      </c>
    </row>
    <row r="130" spans="1:33" x14ac:dyDescent="0.35">
      <c r="A130" s="174" t="s">
        <v>117</v>
      </c>
      <c r="B130" s="143" t="s">
        <v>140</v>
      </c>
      <c r="C130" s="23">
        <f ca="1">OFFSET(ANNUEL!C130,,$C$4-DebutCalend)</f>
        <v>0</v>
      </c>
      <c r="D130" s="23">
        <f ca="1">OFFSET(ANNUEL!D130,,$C$4-DebutCalend)</f>
        <v>0</v>
      </c>
      <c r="E130" s="23">
        <f ca="1">OFFSET(ANNUEL!E130,,$C$4-DebutCalend)</f>
        <v>0</v>
      </c>
      <c r="F130" s="23">
        <f ca="1">OFFSET(ANNUEL!F130,,$C$4-DebutCalend)</f>
        <v>0</v>
      </c>
      <c r="G130" s="23">
        <f ca="1">OFFSET(ANNUEL!G130,,$C$4-DebutCalend)</f>
        <v>0</v>
      </c>
      <c r="H130" s="23">
        <f ca="1">OFFSET(ANNUEL!H130,,$C$4-DebutCalend)</f>
        <v>0</v>
      </c>
      <c r="I130" s="23">
        <f ca="1">OFFSET(ANNUEL!I130,,$C$4-DebutCalend)</f>
        <v>0</v>
      </c>
      <c r="J130" s="23">
        <f ca="1">OFFSET(ANNUEL!J130,,$C$4-DebutCalend)</f>
        <v>0</v>
      </c>
      <c r="K130" s="23">
        <f ca="1">OFFSET(ANNUEL!K130,,$C$4-DebutCalend)</f>
        <v>0</v>
      </c>
      <c r="L130" s="23">
        <f ca="1">OFFSET(ANNUEL!L130,,$C$4-DebutCalend)</f>
        <v>0</v>
      </c>
      <c r="M130" s="23">
        <f ca="1">OFFSET(ANNUEL!M130,,$C$4-DebutCalend)</f>
        <v>0</v>
      </c>
      <c r="N130" s="23">
        <f ca="1">OFFSET(ANNUEL!N130,,$C$4-DebutCalend)</f>
        <v>0</v>
      </c>
      <c r="O130" s="23">
        <f ca="1">OFFSET(ANNUEL!O130,,$C$4-DebutCalend)</f>
        <v>0</v>
      </c>
      <c r="P130" s="23">
        <f ca="1">OFFSET(ANNUEL!P130,,$C$4-DebutCalend)</f>
        <v>0</v>
      </c>
      <c r="Q130" s="23">
        <f ca="1">OFFSET(ANNUEL!Q130,,$C$4-DebutCalend)</f>
        <v>0</v>
      </c>
      <c r="R130" s="23">
        <f ca="1">OFFSET(ANNUEL!R130,,$C$4-DebutCalend)</f>
        <v>0</v>
      </c>
      <c r="S130" s="23">
        <f ca="1">OFFSET(ANNUEL!S130,,$C$4-DebutCalend)</f>
        <v>0</v>
      </c>
      <c r="T130" s="23">
        <f ca="1">OFFSET(ANNUEL!T130,,$C$4-DebutCalend)</f>
        <v>0</v>
      </c>
      <c r="U130" s="23">
        <f ca="1">OFFSET(ANNUEL!U130,,$C$4-DebutCalend)</f>
        <v>0</v>
      </c>
      <c r="V130" s="23">
        <f ca="1">OFFSET(ANNUEL!V130,,$C$4-DebutCalend)</f>
        <v>0</v>
      </c>
      <c r="W130" s="23">
        <f ca="1">OFFSET(ANNUEL!W130,,$C$4-DebutCalend)</f>
        <v>0</v>
      </c>
      <c r="X130" s="23">
        <f ca="1">OFFSET(ANNUEL!X130,,$C$4-DebutCalend)</f>
        <v>0</v>
      </c>
      <c r="Y130" s="23">
        <f ca="1">OFFSET(ANNUEL!Y130,,$C$4-DebutCalend)</f>
        <v>0</v>
      </c>
      <c r="Z130" s="23">
        <f ca="1">OFFSET(ANNUEL!Z130,,$C$4-DebutCalend)</f>
        <v>0</v>
      </c>
      <c r="AA130" s="23">
        <f ca="1">OFFSET(ANNUEL!AA130,,$C$4-DebutCalend)</f>
        <v>0</v>
      </c>
      <c r="AB130" s="23">
        <f ca="1">OFFSET(ANNUEL!AB130,,$C$4-DebutCalend)</f>
        <v>0</v>
      </c>
      <c r="AC130" s="23">
        <f ca="1">OFFSET(ANNUEL!AC130,,$C$4-DebutCalend)</f>
        <v>0</v>
      </c>
      <c r="AD130" s="23">
        <f ca="1">OFFSET(ANNUEL!AD130,,$C$4-DebutCalend)</f>
        <v>0</v>
      </c>
      <c r="AE130" s="23">
        <f ca="1">OFFSET(ANNUEL!AE130,,$C$4-DebutCalend)</f>
        <v>0</v>
      </c>
      <c r="AF130" s="23">
        <f ca="1">OFFSET(ANNUEL!AF130,,$C$4-DebutCalend)</f>
        <v>0</v>
      </c>
      <c r="AG130" s="23">
        <f ca="1">OFFSET(ANNUEL!AG130,,$C$4-DebutCalend)</f>
        <v>0</v>
      </c>
    </row>
    <row r="131" spans="1:33" x14ac:dyDescent="0.35">
      <c r="A131" s="174"/>
      <c r="B131" s="141"/>
      <c r="C131" s="24">
        <f ca="1">OFFSET(ANNUEL!C131,,$C$4-DebutCalend)</f>
        <v>0</v>
      </c>
      <c r="D131" s="24">
        <f ca="1">OFFSET(ANNUEL!D131,,$C$4-DebutCalend)</f>
        <v>0</v>
      </c>
      <c r="E131" s="24">
        <f ca="1">OFFSET(ANNUEL!E131,,$C$4-DebutCalend)</f>
        <v>0</v>
      </c>
      <c r="F131" s="24">
        <f ca="1">OFFSET(ANNUEL!F131,,$C$4-DebutCalend)</f>
        <v>0</v>
      </c>
      <c r="G131" s="24">
        <f ca="1">OFFSET(ANNUEL!G131,,$C$4-DebutCalend)</f>
        <v>0</v>
      </c>
      <c r="H131" s="24">
        <f ca="1">OFFSET(ANNUEL!H131,,$C$4-DebutCalend)</f>
        <v>0</v>
      </c>
      <c r="I131" s="24">
        <f ca="1">OFFSET(ANNUEL!I131,,$C$4-DebutCalend)</f>
        <v>0</v>
      </c>
      <c r="J131" s="24">
        <f ca="1">OFFSET(ANNUEL!J131,,$C$4-DebutCalend)</f>
        <v>0</v>
      </c>
      <c r="K131" s="24">
        <f ca="1">OFFSET(ANNUEL!K131,,$C$4-DebutCalend)</f>
        <v>0</v>
      </c>
      <c r="L131" s="24">
        <f ca="1">OFFSET(ANNUEL!L131,,$C$4-DebutCalend)</f>
        <v>0</v>
      </c>
      <c r="M131" s="24">
        <f ca="1">OFFSET(ANNUEL!M131,,$C$4-DebutCalend)</f>
        <v>0</v>
      </c>
      <c r="N131" s="24">
        <f ca="1">OFFSET(ANNUEL!N131,,$C$4-DebutCalend)</f>
        <v>0</v>
      </c>
      <c r="O131" s="24">
        <f ca="1">OFFSET(ANNUEL!O131,,$C$4-DebutCalend)</f>
        <v>0</v>
      </c>
      <c r="P131" s="24">
        <f ca="1">OFFSET(ANNUEL!P131,,$C$4-DebutCalend)</f>
        <v>0</v>
      </c>
      <c r="Q131" s="24">
        <f ca="1">OFFSET(ANNUEL!Q131,,$C$4-DebutCalend)</f>
        <v>0</v>
      </c>
      <c r="R131" s="24">
        <f ca="1">OFFSET(ANNUEL!R131,,$C$4-DebutCalend)</f>
        <v>0</v>
      </c>
      <c r="S131" s="24">
        <f ca="1">OFFSET(ANNUEL!S131,,$C$4-DebutCalend)</f>
        <v>0</v>
      </c>
      <c r="T131" s="24">
        <f ca="1">OFFSET(ANNUEL!T131,,$C$4-DebutCalend)</f>
        <v>0</v>
      </c>
      <c r="U131" s="24">
        <f ca="1">OFFSET(ANNUEL!U131,,$C$4-DebutCalend)</f>
        <v>0</v>
      </c>
      <c r="V131" s="24">
        <f ca="1">OFFSET(ANNUEL!V131,,$C$4-DebutCalend)</f>
        <v>0</v>
      </c>
      <c r="W131" s="24">
        <f ca="1">OFFSET(ANNUEL!W131,,$C$4-DebutCalend)</f>
        <v>0</v>
      </c>
      <c r="X131" s="24">
        <f ca="1">OFFSET(ANNUEL!X131,,$C$4-DebutCalend)</f>
        <v>0</v>
      </c>
      <c r="Y131" s="24">
        <f ca="1">OFFSET(ANNUEL!Y131,,$C$4-DebutCalend)</f>
        <v>0</v>
      </c>
      <c r="Z131" s="24">
        <f ca="1">OFFSET(ANNUEL!Z131,,$C$4-DebutCalend)</f>
        <v>0</v>
      </c>
      <c r="AA131" s="24">
        <f ca="1">OFFSET(ANNUEL!AA131,,$C$4-DebutCalend)</f>
        <v>0</v>
      </c>
      <c r="AB131" s="24">
        <f ca="1">OFFSET(ANNUEL!AB131,,$C$4-DebutCalend)</f>
        <v>0</v>
      </c>
      <c r="AC131" s="24">
        <f ca="1">OFFSET(ANNUEL!AC131,,$C$4-DebutCalend)</f>
        <v>0</v>
      </c>
      <c r="AD131" s="24">
        <f ca="1">OFFSET(ANNUEL!AD131,,$C$4-DebutCalend)</f>
        <v>0</v>
      </c>
      <c r="AE131" s="24">
        <f ca="1">OFFSET(ANNUEL!AE131,,$C$4-DebutCalend)</f>
        <v>0</v>
      </c>
      <c r="AF131" s="24">
        <f ca="1">OFFSET(ANNUEL!AF131,,$C$4-DebutCalend)</f>
        <v>0</v>
      </c>
      <c r="AG131" s="24">
        <f ca="1">OFFSET(ANNUEL!AG131,,$C$4-DebutCalend)</f>
        <v>0</v>
      </c>
    </row>
    <row r="132" spans="1:33" x14ac:dyDescent="0.35">
      <c r="A132" s="174"/>
      <c r="B132" s="141"/>
      <c r="C132" s="24">
        <f ca="1">OFFSET(ANNUEL!C132,,$C$4-DebutCalend)</f>
        <v>0</v>
      </c>
      <c r="D132" s="24">
        <f ca="1">OFFSET(ANNUEL!D132,,$C$4-DebutCalend)</f>
        <v>0</v>
      </c>
      <c r="E132" s="24">
        <f ca="1">OFFSET(ANNUEL!E132,,$C$4-DebutCalend)</f>
        <v>0</v>
      </c>
      <c r="F132" s="24">
        <f ca="1">OFFSET(ANNUEL!F132,,$C$4-DebutCalend)</f>
        <v>0</v>
      </c>
      <c r="G132" s="24">
        <f ca="1">OFFSET(ANNUEL!G132,,$C$4-DebutCalend)</f>
        <v>0</v>
      </c>
      <c r="H132" s="24">
        <f ca="1">OFFSET(ANNUEL!H132,,$C$4-DebutCalend)</f>
        <v>0</v>
      </c>
      <c r="I132" s="24">
        <f ca="1">OFFSET(ANNUEL!I132,,$C$4-DebutCalend)</f>
        <v>0</v>
      </c>
      <c r="J132" s="24">
        <f ca="1">OFFSET(ANNUEL!J132,,$C$4-DebutCalend)</f>
        <v>0</v>
      </c>
      <c r="K132" s="24">
        <f ca="1">OFFSET(ANNUEL!K132,,$C$4-DebutCalend)</f>
        <v>0</v>
      </c>
      <c r="L132" s="24">
        <f ca="1">OFFSET(ANNUEL!L132,,$C$4-DebutCalend)</f>
        <v>0</v>
      </c>
      <c r="M132" s="24">
        <f ca="1">OFFSET(ANNUEL!M132,,$C$4-DebutCalend)</f>
        <v>0</v>
      </c>
      <c r="N132" s="24">
        <f ca="1">OFFSET(ANNUEL!N132,,$C$4-DebutCalend)</f>
        <v>0</v>
      </c>
      <c r="O132" s="24">
        <f ca="1">OFFSET(ANNUEL!O132,,$C$4-DebutCalend)</f>
        <v>0</v>
      </c>
      <c r="P132" s="24">
        <f ca="1">OFFSET(ANNUEL!P132,,$C$4-DebutCalend)</f>
        <v>0</v>
      </c>
      <c r="Q132" s="24">
        <f ca="1">OFFSET(ANNUEL!Q132,,$C$4-DebutCalend)</f>
        <v>0</v>
      </c>
      <c r="R132" s="24">
        <f ca="1">OFFSET(ANNUEL!R132,,$C$4-DebutCalend)</f>
        <v>0</v>
      </c>
      <c r="S132" s="24">
        <f ca="1">OFFSET(ANNUEL!S132,,$C$4-DebutCalend)</f>
        <v>0</v>
      </c>
      <c r="T132" s="24">
        <f ca="1">OFFSET(ANNUEL!T132,,$C$4-DebutCalend)</f>
        <v>0</v>
      </c>
      <c r="U132" s="24">
        <f ca="1">OFFSET(ANNUEL!U132,,$C$4-DebutCalend)</f>
        <v>0</v>
      </c>
      <c r="V132" s="24">
        <f ca="1">OFFSET(ANNUEL!V132,,$C$4-DebutCalend)</f>
        <v>0</v>
      </c>
      <c r="W132" s="24">
        <f ca="1">OFFSET(ANNUEL!W132,,$C$4-DebutCalend)</f>
        <v>0</v>
      </c>
      <c r="X132" s="24">
        <f ca="1">OFFSET(ANNUEL!X132,,$C$4-DebutCalend)</f>
        <v>0</v>
      </c>
      <c r="Y132" s="24">
        <f ca="1">OFFSET(ANNUEL!Y132,,$C$4-DebutCalend)</f>
        <v>0</v>
      </c>
      <c r="Z132" s="24">
        <f ca="1">OFFSET(ANNUEL!Z132,,$C$4-DebutCalend)</f>
        <v>0</v>
      </c>
      <c r="AA132" s="24">
        <f ca="1">OFFSET(ANNUEL!AA132,,$C$4-DebutCalend)</f>
        <v>0</v>
      </c>
      <c r="AB132" s="24">
        <f ca="1">OFFSET(ANNUEL!AB132,,$C$4-DebutCalend)</f>
        <v>0</v>
      </c>
      <c r="AC132" s="24">
        <f ca="1">OFFSET(ANNUEL!AC132,,$C$4-DebutCalend)</f>
        <v>0</v>
      </c>
      <c r="AD132" s="24">
        <f ca="1">OFFSET(ANNUEL!AD132,,$C$4-DebutCalend)</f>
        <v>0</v>
      </c>
      <c r="AE132" s="24">
        <f ca="1">OFFSET(ANNUEL!AE132,,$C$4-DebutCalend)</f>
        <v>0</v>
      </c>
      <c r="AF132" s="24">
        <f ca="1">OFFSET(ANNUEL!AF132,,$C$4-DebutCalend)</f>
        <v>0</v>
      </c>
      <c r="AG132" s="24">
        <f ca="1">OFFSET(ANNUEL!AG132,,$C$4-DebutCalend)</f>
        <v>0</v>
      </c>
    </row>
    <row r="133" spans="1:33" x14ac:dyDescent="0.35">
      <c r="A133" s="174"/>
      <c r="B133" s="141"/>
      <c r="C133" s="24">
        <f ca="1">OFFSET(ANNUEL!C133,,$C$4-DebutCalend)</f>
        <v>0</v>
      </c>
      <c r="D133" s="24">
        <f ca="1">OFFSET(ANNUEL!D133,,$C$4-DebutCalend)</f>
        <v>0</v>
      </c>
      <c r="E133" s="24">
        <f ca="1">OFFSET(ANNUEL!E133,,$C$4-DebutCalend)</f>
        <v>0</v>
      </c>
      <c r="F133" s="24">
        <f ca="1">OFFSET(ANNUEL!F133,,$C$4-DebutCalend)</f>
        <v>0</v>
      </c>
      <c r="G133" s="24">
        <f ca="1">OFFSET(ANNUEL!G133,,$C$4-DebutCalend)</f>
        <v>0</v>
      </c>
      <c r="H133" s="24">
        <f ca="1">OFFSET(ANNUEL!H133,,$C$4-DebutCalend)</f>
        <v>0</v>
      </c>
      <c r="I133" s="24">
        <f ca="1">OFFSET(ANNUEL!I133,,$C$4-DebutCalend)</f>
        <v>0</v>
      </c>
      <c r="J133" s="24">
        <f ca="1">OFFSET(ANNUEL!J133,,$C$4-DebutCalend)</f>
        <v>0</v>
      </c>
      <c r="K133" s="24">
        <f ca="1">OFFSET(ANNUEL!K133,,$C$4-DebutCalend)</f>
        <v>0</v>
      </c>
      <c r="L133" s="24">
        <f ca="1">OFFSET(ANNUEL!L133,,$C$4-DebutCalend)</f>
        <v>0</v>
      </c>
      <c r="M133" s="24">
        <f ca="1">OFFSET(ANNUEL!M133,,$C$4-DebutCalend)</f>
        <v>0</v>
      </c>
      <c r="N133" s="24">
        <f ca="1">OFFSET(ANNUEL!N133,,$C$4-DebutCalend)</f>
        <v>0</v>
      </c>
      <c r="O133" s="24">
        <f ca="1">OFFSET(ANNUEL!O133,,$C$4-DebutCalend)</f>
        <v>0</v>
      </c>
      <c r="P133" s="24">
        <f ca="1">OFFSET(ANNUEL!P133,,$C$4-DebutCalend)</f>
        <v>0</v>
      </c>
      <c r="Q133" s="24">
        <f ca="1">OFFSET(ANNUEL!Q133,,$C$4-DebutCalend)</f>
        <v>0</v>
      </c>
      <c r="R133" s="24">
        <f ca="1">OFFSET(ANNUEL!R133,,$C$4-DebutCalend)</f>
        <v>0</v>
      </c>
      <c r="S133" s="24">
        <f ca="1">OFFSET(ANNUEL!S133,,$C$4-DebutCalend)</f>
        <v>0</v>
      </c>
      <c r="T133" s="24">
        <f ca="1">OFFSET(ANNUEL!T133,,$C$4-DebutCalend)</f>
        <v>0</v>
      </c>
      <c r="U133" s="24">
        <f ca="1">OFFSET(ANNUEL!U133,,$C$4-DebutCalend)</f>
        <v>0</v>
      </c>
      <c r="V133" s="24">
        <f ca="1">OFFSET(ANNUEL!V133,,$C$4-DebutCalend)</f>
        <v>0</v>
      </c>
      <c r="W133" s="24">
        <f ca="1">OFFSET(ANNUEL!W133,,$C$4-DebutCalend)</f>
        <v>0</v>
      </c>
      <c r="X133" s="24">
        <f ca="1">OFFSET(ANNUEL!X133,,$C$4-DebutCalend)</f>
        <v>0</v>
      </c>
      <c r="Y133" s="24">
        <f ca="1">OFFSET(ANNUEL!Y133,,$C$4-DebutCalend)</f>
        <v>0</v>
      </c>
      <c r="Z133" s="24">
        <f ca="1">OFFSET(ANNUEL!Z133,,$C$4-DebutCalend)</f>
        <v>0</v>
      </c>
      <c r="AA133" s="24">
        <f ca="1">OFFSET(ANNUEL!AA133,,$C$4-DebutCalend)</f>
        <v>0</v>
      </c>
      <c r="AB133" s="24">
        <f ca="1">OFFSET(ANNUEL!AB133,,$C$4-DebutCalend)</f>
        <v>0</v>
      </c>
      <c r="AC133" s="24">
        <f ca="1">OFFSET(ANNUEL!AC133,,$C$4-DebutCalend)</f>
        <v>0</v>
      </c>
      <c r="AD133" s="24">
        <f ca="1">OFFSET(ANNUEL!AD133,,$C$4-DebutCalend)</f>
        <v>0</v>
      </c>
      <c r="AE133" s="24">
        <f ca="1">OFFSET(ANNUEL!AE133,,$C$4-DebutCalend)</f>
        <v>0</v>
      </c>
      <c r="AF133" s="24">
        <f ca="1">OFFSET(ANNUEL!AF133,,$C$4-DebutCalend)</f>
        <v>0</v>
      </c>
      <c r="AG133" s="24">
        <f ca="1">OFFSET(ANNUEL!AG133,,$C$4-DebutCalend)</f>
        <v>0</v>
      </c>
    </row>
    <row r="134" spans="1:33" x14ac:dyDescent="0.35">
      <c r="A134" s="174"/>
      <c r="B134" s="141"/>
      <c r="C134" s="24">
        <f ca="1">OFFSET(ANNUEL!C134,,$C$4-DebutCalend)</f>
        <v>0</v>
      </c>
      <c r="D134" s="24">
        <f ca="1">OFFSET(ANNUEL!D134,,$C$4-DebutCalend)</f>
        <v>0</v>
      </c>
      <c r="E134" s="24">
        <f ca="1">OFFSET(ANNUEL!E134,,$C$4-DebutCalend)</f>
        <v>0</v>
      </c>
      <c r="F134" s="24">
        <f ca="1">OFFSET(ANNUEL!F134,,$C$4-DebutCalend)</f>
        <v>0</v>
      </c>
      <c r="G134" s="24">
        <f ca="1">OFFSET(ANNUEL!G134,,$C$4-DebutCalend)</f>
        <v>0</v>
      </c>
      <c r="H134" s="24">
        <f ca="1">OFFSET(ANNUEL!H134,,$C$4-DebutCalend)</f>
        <v>0</v>
      </c>
      <c r="I134" s="24">
        <f ca="1">OFFSET(ANNUEL!I134,,$C$4-DebutCalend)</f>
        <v>0</v>
      </c>
      <c r="J134" s="24">
        <f ca="1">OFFSET(ANNUEL!J134,,$C$4-DebutCalend)</f>
        <v>0</v>
      </c>
      <c r="K134" s="24">
        <f ca="1">OFFSET(ANNUEL!K134,,$C$4-DebutCalend)</f>
        <v>0</v>
      </c>
      <c r="L134" s="24">
        <f ca="1">OFFSET(ANNUEL!L134,,$C$4-DebutCalend)</f>
        <v>0</v>
      </c>
      <c r="M134" s="24">
        <f ca="1">OFFSET(ANNUEL!M134,,$C$4-DebutCalend)</f>
        <v>0</v>
      </c>
      <c r="N134" s="24">
        <f ca="1">OFFSET(ANNUEL!N134,,$C$4-DebutCalend)</f>
        <v>0</v>
      </c>
      <c r="O134" s="24">
        <f ca="1">OFFSET(ANNUEL!O134,,$C$4-DebutCalend)</f>
        <v>0</v>
      </c>
      <c r="P134" s="24">
        <f ca="1">OFFSET(ANNUEL!P134,,$C$4-DebutCalend)</f>
        <v>0</v>
      </c>
      <c r="Q134" s="24">
        <f ca="1">OFFSET(ANNUEL!Q134,,$C$4-DebutCalend)</f>
        <v>0</v>
      </c>
      <c r="R134" s="24">
        <f ca="1">OFFSET(ANNUEL!R134,,$C$4-DebutCalend)</f>
        <v>0</v>
      </c>
      <c r="S134" s="24">
        <f ca="1">OFFSET(ANNUEL!S134,,$C$4-DebutCalend)</f>
        <v>0</v>
      </c>
      <c r="T134" s="24">
        <f ca="1">OFFSET(ANNUEL!T134,,$C$4-DebutCalend)</f>
        <v>0</v>
      </c>
      <c r="U134" s="24">
        <f ca="1">OFFSET(ANNUEL!U134,,$C$4-DebutCalend)</f>
        <v>0</v>
      </c>
      <c r="V134" s="24">
        <f ca="1">OFFSET(ANNUEL!V134,,$C$4-DebutCalend)</f>
        <v>0</v>
      </c>
      <c r="W134" s="24">
        <f ca="1">OFFSET(ANNUEL!W134,,$C$4-DebutCalend)</f>
        <v>0</v>
      </c>
      <c r="X134" s="24">
        <f ca="1">OFFSET(ANNUEL!X134,,$C$4-DebutCalend)</f>
        <v>0</v>
      </c>
      <c r="Y134" s="24">
        <f ca="1">OFFSET(ANNUEL!Y134,,$C$4-DebutCalend)</f>
        <v>0</v>
      </c>
      <c r="Z134" s="24">
        <f ca="1">OFFSET(ANNUEL!Z134,,$C$4-DebutCalend)</f>
        <v>0</v>
      </c>
      <c r="AA134" s="24">
        <f ca="1">OFFSET(ANNUEL!AA134,,$C$4-DebutCalend)</f>
        <v>0</v>
      </c>
      <c r="AB134" s="24">
        <f ca="1">OFFSET(ANNUEL!AB134,,$C$4-DebutCalend)</f>
        <v>0</v>
      </c>
      <c r="AC134" s="24">
        <f ca="1">OFFSET(ANNUEL!AC134,,$C$4-DebutCalend)</f>
        <v>0</v>
      </c>
      <c r="AD134" s="24">
        <f ca="1">OFFSET(ANNUEL!AD134,,$C$4-DebutCalend)</f>
        <v>0</v>
      </c>
      <c r="AE134" s="24">
        <f ca="1">OFFSET(ANNUEL!AE134,,$C$4-DebutCalend)</f>
        <v>0</v>
      </c>
      <c r="AF134" s="24">
        <f ca="1">OFFSET(ANNUEL!AF134,,$C$4-DebutCalend)</f>
        <v>0</v>
      </c>
      <c r="AG134" s="24">
        <f ca="1">OFFSET(ANNUEL!AG134,,$C$4-DebutCalend)</f>
        <v>0</v>
      </c>
    </row>
    <row r="135" spans="1:33" x14ac:dyDescent="0.35">
      <c r="A135" s="174"/>
      <c r="B135" s="141"/>
      <c r="C135" s="24">
        <f ca="1">OFFSET(ANNUEL!C135,,$C$4-DebutCalend)</f>
        <v>0</v>
      </c>
      <c r="D135" s="24">
        <f ca="1">OFFSET(ANNUEL!D135,,$C$4-DebutCalend)</f>
        <v>0</v>
      </c>
      <c r="E135" s="24">
        <f ca="1">OFFSET(ANNUEL!E135,,$C$4-DebutCalend)</f>
        <v>0</v>
      </c>
      <c r="F135" s="24">
        <f ca="1">OFFSET(ANNUEL!F135,,$C$4-DebutCalend)</f>
        <v>0</v>
      </c>
      <c r="G135" s="24">
        <f ca="1">OFFSET(ANNUEL!G135,,$C$4-DebutCalend)</f>
        <v>0</v>
      </c>
      <c r="H135" s="24">
        <f ca="1">OFFSET(ANNUEL!H135,,$C$4-DebutCalend)</f>
        <v>0</v>
      </c>
      <c r="I135" s="24">
        <f ca="1">OFFSET(ANNUEL!I135,,$C$4-DebutCalend)</f>
        <v>0</v>
      </c>
      <c r="J135" s="24">
        <f ca="1">OFFSET(ANNUEL!J135,,$C$4-DebutCalend)</f>
        <v>0</v>
      </c>
      <c r="K135" s="24">
        <f ca="1">OFFSET(ANNUEL!K135,,$C$4-DebutCalend)</f>
        <v>0</v>
      </c>
      <c r="L135" s="24">
        <f ca="1">OFFSET(ANNUEL!L135,,$C$4-DebutCalend)</f>
        <v>0</v>
      </c>
      <c r="M135" s="24">
        <f ca="1">OFFSET(ANNUEL!M135,,$C$4-DebutCalend)</f>
        <v>0</v>
      </c>
      <c r="N135" s="24">
        <f ca="1">OFFSET(ANNUEL!N135,,$C$4-DebutCalend)</f>
        <v>0</v>
      </c>
      <c r="O135" s="24">
        <f ca="1">OFFSET(ANNUEL!O135,,$C$4-DebutCalend)</f>
        <v>0</v>
      </c>
      <c r="P135" s="24">
        <f ca="1">OFFSET(ANNUEL!P135,,$C$4-DebutCalend)</f>
        <v>0</v>
      </c>
      <c r="Q135" s="24">
        <f ca="1">OFFSET(ANNUEL!Q135,,$C$4-DebutCalend)</f>
        <v>0</v>
      </c>
      <c r="R135" s="24">
        <f ca="1">OFFSET(ANNUEL!R135,,$C$4-DebutCalend)</f>
        <v>0</v>
      </c>
      <c r="S135" s="24">
        <f ca="1">OFFSET(ANNUEL!S135,,$C$4-DebutCalend)</f>
        <v>0</v>
      </c>
      <c r="T135" s="24">
        <f ca="1">OFFSET(ANNUEL!T135,,$C$4-DebutCalend)</f>
        <v>0</v>
      </c>
      <c r="U135" s="24">
        <f ca="1">OFFSET(ANNUEL!U135,,$C$4-DebutCalend)</f>
        <v>0</v>
      </c>
      <c r="V135" s="24">
        <f ca="1">OFFSET(ANNUEL!V135,,$C$4-DebutCalend)</f>
        <v>0</v>
      </c>
      <c r="W135" s="24">
        <f ca="1">OFFSET(ANNUEL!W135,,$C$4-DebutCalend)</f>
        <v>0</v>
      </c>
      <c r="X135" s="24">
        <f ca="1">OFFSET(ANNUEL!X135,,$C$4-DebutCalend)</f>
        <v>0</v>
      </c>
      <c r="Y135" s="24">
        <f ca="1">OFFSET(ANNUEL!Y135,,$C$4-DebutCalend)</f>
        <v>0</v>
      </c>
      <c r="Z135" s="24">
        <f ca="1">OFFSET(ANNUEL!Z135,,$C$4-DebutCalend)</f>
        <v>0</v>
      </c>
      <c r="AA135" s="24">
        <f ca="1">OFFSET(ANNUEL!AA135,,$C$4-DebutCalend)</f>
        <v>0</v>
      </c>
      <c r="AB135" s="24">
        <f ca="1">OFFSET(ANNUEL!AB135,,$C$4-DebutCalend)</f>
        <v>0</v>
      </c>
      <c r="AC135" s="24">
        <f ca="1">OFFSET(ANNUEL!AC135,,$C$4-DebutCalend)</f>
        <v>0</v>
      </c>
      <c r="AD135" s="24">
        <f ca="1">OFFSET(ANNUEL!AD135,,$C$4-DebutCalend)</f>
        <v>0</v>
      </c>
      <c r="AE135" s="24">
        <f ca="1">OFFSET(ANNUEL!AE135,,$C$4-DebutCalend)</f>
        <v>0</v>
      </c>
      <c r="AF135" s="24">
        <f ca="1">OFFSET(ANNUEL!AF135,,$C$4-DebutCalend)</f>
        <v>0</v>
      </c>
      <c r="AG135" s="24">
        <f ca="1">OFFSET(ANNUEL!AG135,,$C$4-DebutCalend)</f>
        <v>0</v>
      </c>
    </row>
    <row r="136" spans="1:33" ht="15" thickBot="1" x14ac:dyDescent="0.4">
      <c r="A136" s="174"/>
      <c r="B136" s="141"/>
      <c r="C136" s="40">
        <f ca="1">OFFSET(ANNUEL!C136,,$C$4-DebutCalend)</f>
        <v>0</v>
      </c>
      <c r="D136" s="40">
        <f ca="1">OFFSET(ANNUEL!D136,,$C$4-DebutCalend)</f>
        <v>0</v>
      </c>
      <c r="E136" s="40">
        <f ca="1">OFFSET(ANNUEL!E136,,$C$4-DebutCalend)</f>
        <v>0</v>
      </c>
      <c r="F136" s="40">
        <f ca="1">OFFSET(ANNUEL!F136,,$C$4-DebutCalend)</f>
        <v>0</v>
      </c>
      <c r="G136" s="40">
        <f ca="1">OFFSET(ANNUEL!G136,,$C$4-DebutCalend)</f>
        <v>0</v>
      </c>
      <c r="H136" s="40">
        <f ca="1">OFFSET(ANNUEL!H136,,$C$4-DebutCalend)</f>
        <v>0</v>
      </c>
      <c r="I136" s="40">
        <f ca="1">OFFSET(ANNUEL!I136,,$C$4-DebutCalend)</f>
        <v>0</v>
      </c>
      <c r="J136" s="40">
        <f ca="1">OFFSET(ANNUEL!J136,,$C$4-DebutCalend)</f>
        <v>0</v>
      </c>
      <c r="K136" s="40">
        <f ca="1">OFFSET(ANNUEL!K136,,$C$4-DebutCalend)</f>
        <v>0</v>
      </c>
      <c r="L136" s="40">
        <f ca="1">OFFSET(ANNUEL!L136,,$C$4-DebutCalend)</f>
        <v>0</v>
      </c>
      <c r="M136" s="40">
        <f ca="1">OFFSET(ANNUEL!M136,,$C$4-DebutCalend)</f>
        <v>0</v>
      </c>
      <c r="N136" s="40">
        <f ca="1">OFFSET(ANNUEL!N136,,$C$4-DebutCalend)</f>
        <v>0</v>
      </c>
      <c r="O136" s="40">
        <f ca="1">OFFSET(ANNUEL!O136,,$C$4-DebutCalend)</f>
        <v>0</v>
      </c>
      <c r="P136" s="40">
        <f ca="1">OFFSET(ANNUEL!P136,,$C$4-DebutCalend)</f>
        <v>0</v>
      </c>
      <c r="Q136" s="40">
        <f ca="1">OFFSET(ANNUEL!Q136,,$C$4-DebutCalend)</f>
        <v>0</v>
      </c>
      <c r="R136" s="40">
        <f ca="1">OFFSET(ANNUEL!R136,,$C$4-DebutCalend)</f>
        <v>0</v>
      </c>
      <c r="S136" s="40">
        <f ca="1">OFFSET(ANNUEL!S136,,$C$4-DebutCalend)</f>
        <v>0</v>
      </c>
      <c r="T136" s="40">
        <f ca="1">OFFSET(ANNUEL!T136,,$C$4-DebutCalend)</f>
        <v>0</v>
      </c>
      <c r="U136" s="40">
        <f ca="1">OFFSET(ANNUEL!U136,,$C$4-DebutCalend)</f>
        <v>0</v>
      </c>
      <c r="V136" s="40">
        <f ca="1">OFFSET(ANNUEL!V136,,$C$4-DebutCalend)</f>
        <v>0</v>
      </c>
      <c r="W136" s="40">
        <f ca="1">OFFSET(ANNUEL!W136,,$C$4-DebutCalend)</f>
        <v>0</v>
      </c>
      <c r="X136" s="40">
        <f ca="1">OFFSET(ANNUEL!X136,,$C$4-DebutCalend)</f>
        <v>0</v>
      </c>
      <c r="Y136" s="40">
        <f ca="1">OFFSET(ANNUEL!Y136,,$C$4-DebutCalend)</f>
        <v>0</v>
      </c>
      <c r="Z136" s="40">
        <f ca="1">OFFSET(ANNUEL!Z136,,$C$4-DebutCalend)</f>
        <v>0</v>
      </c>
      <c r="AA136" s="40">
        <f ca="1">OFFSET(ANNUEL!AA136,,$C$4-DebutCalend)</f>
        <v>0</v>
      </c>
      <c r="AB136" s="40">
        <f ca="1">OFFSET(ANNUEL!AB136,,$C$4-DebutCalend)</f>
        <v>0</v>
      </c>
      <c r="AC136" s="40">
        <f ca="1">OFFSET(ANNUEL!AC136,,$C$4-DebutCalend)</f>
        <v>0</v>
      </c>
      <c r="AD136" s="40">
        <f ca="1">OFFSET(ANNUEL!AD136,,$C$4-DebutCalend)</f>
        <v>0</v>
      </c>
      <c r="AE136" s="40">
        <f ca="1">OFFSET(ANNUEL!AE136,,$C$4-DebutCalend)</f>
        <v>0</v>
      </c>
      <c r="AF136" s="40">
        <f ca="1">OFFSET(ANNUEL!AF136,,$C$4-DebutCalend)</f>
        <v>0</v>
      </c>
      <c r="AG136" s="40">
        <f ca="1">OFFSET(ANNUEL!AG136,,$C$4-DebutCalend)</f>
        <v>0</v>
      </c>
    </row>
    <row r="137" spans="1:33" x14ac:dyDescent="0.35">
      <c r="A137" s="174"/>
      <c r="B137" s="141"/>
      <c r="C137" s="24">
        <f ca="1">OFFSET(ANNUEL!C137,,$C$4-DebutCalend)</f>
        <v>0</v>
      </c>
      <c r="D137" s="24">
        <f ca="1">OFFSET(ANNUEL!D137,,$C$4-DebutCalend)</f>
        <v>0</v>
      </c>
      <c r="E137" s="24">
        <f ca="1">OFFSET(ANNUEL!E137,,$C$4-DebutCalend)</f>
        <v>0</v>
      </c>
      <c r="F137" s="24">
        <f ca="1">OFFSET(ANNUEL!F137,,$C$4-DebutCalend)</f>
        <v>0</v>
      </c>
      <c r="G137" s="24">
        <f ca="1">OFFSET(ANNUEL!G137,,$C$4-DebutCalend)</f>
        <v>0</v>
      </c>
      <c r="H137" s="24">
        <f ca="1">OFFSET(ANNUEL!H137,,$C$4-DebutCalend)</f>
        <v>0</v>
      </c>
      <c r="I137" s="24">
        <f ca="1">OFFSET(ANNUEL!I137,,$C$4-DebutCalend)</f>
        <v>0</v>
      </c>
      <c r="J137" s="24">
        <f ca="1">OFFSET(ANNUEL!J137,,$C$4-DebutCalend)</f>
        <v>0</v>
      </c>
      <c r="K137" s="24">
        <f ca="1">OFFSET(ANNUEL!K137,,$C$4-DebutCalend)</f>
        <v>0</v>
      </c>
      <c r="L137" s="24">
        <f ca="1">OFFSET(ANNUEL!L137,,$C$4-DebutCalend)</f>
        <v>0</v>
      </c>
      <c r="M137" s="24">
        <f ca="1">OFFSET(ANNUEL!M137,,$C$4-DebutCalend)</f>
        <v>0</v>
      </c>
      <c r="N137" s="24">
        <f ca="1">OFFSET(ANNUEL!N137,,$C$4-DebutCalend)</f>
        <v>0</v>
      </c>
      <c r="O137" s="24">
        <f ca="1">OFFSET(ANNUEL!O137,,$C$4-DebutCalend)</f>
        <v>0</v>
      </c>
      <c r="P137" s="24">
        <f ca="1">OFFSET(ANNUEL!P137,,$C$4-DebutCalend)</f>
        <v>0</v>
      </c>
      <c r="Q137" s="24">
        <f ca="1">OFFSET(ANNUEL!Q137,,$C$4-DebutCalend)</f>
        <v>0</v>
      </c>
      <c r="R137" s="24">
        <f ca="1">OFFSET(ANNUEL!R137,,$C$4-DebutCalend)</f>
        <v>0</v>
      </c>
      <c r="S137" s="24">
        <f ca="1">OFFSET(ANNUEL!S137,,$C$4-DebutCalend)</f>
        <v>0</v>
      </c>
      <c r="T137" s="24">
        <f ca="1">OFFSET(ANNUEL!T137,,$C$4-DebutCalend)</f>
        <v>0</v>
      </c>
      <c r="U137" s="24">
        <f ca="1">OFFSET(ANNUEL!U137,,$C$4-DebutCalend)</f>
        <v>0</v>
      </c>
      <c r="V137" s="24">
        <f ca="1">OFFSET(ANNUEL!V137,,$C$4-DebutCalend)</f>
        <v>0</v>
      </c>
      <c r="W137" s="24">
        <f ca="1">OFFSET(ANNUEL!W137,,$C$4-DebutCalend)</f>
        <v>0</v>
      </c>
      <c r="X137" s="24">
        <f ca="1">OFFSET(ANNUEL!X137,,$C$4-DebutCalend)</f>
        <v>0</v>
      </c>
      <c r="Y137" s="24">
        <f ca="1">OFFSET(ANNUEL!Y137,,$C$4-DebutCalend)</f>
        <v>0</v>
      </c>
      <c r="Z137" s="24">
        <f ca="1">OFFSET(ANNUEL!Z137,,$C$4-DebutCalend)</f>
        <v>0</v>
      </c>
      <c r="AA137" s="24">
        <f ca="1">OFFSET(ANNUEL!AA137,,$C$4-DebutCalend)</f>
        <v>0</v>
      </c>
      <c r="AB137" s="24">
        <f ca="1">OFFSET(ANNUEL!AB137,,$C$4-DebutCalend)</f>
        <v>0</v>
      </c>
      <c r="AC137" s="24">
        <f ca="1">OFFSET(ANNUEL!AC137,,$C$4-DebutCalend)</f>
        <v>0</v>
      </c>
      <c r="AD137" s="24">
        <f ca="1">OFFSET(ANNUEL!AD137,,$C$4-DebutCalend)</f>
        <v>0</v>
      </c>
      <c r="AE137" s="24">
        <f ca="1">OFFSET(ANNUEL!AE137,,$C$4-DebutCalend)</f>
        <v>0</v>
      </c>
      <c r="AF137" s="24">
        <f ca="1">OFFSET(ANNUEL!AF137,,$C$4-DebutCalend)</f>
        <v>0</v>
      </c>
      <c r="AG137" s="24">
        <f ca="1">OFFSET(ANNUEL!AG137,,$C$4-DebutCalend)</f>
        <v>0</v>
      </c>
    </row>
    <row r="138" spans="1:33" x14ac:dyDescent="0.35">
      <c r="A138" s="174"/>
      <c r="B138" s="141"/>
      <c r="C138" s="24">
        <f ca="1">OFFSET(ANNUEL!C138,,$C$4-DebutCalend)</f>
        <v>0</v>
      </c>
      <c r="D138" s="24">
        <f ca="1">OFFSET(ANNUEL!D138,,$C$4-DebutCalend)</f>
        <v>0</v>
      </c>
      <c r="E138" s="24">
        <f ca="1">OFFSET(ANNUEL!E138,,$C$4-DebutCalend)</f>
        <v>0</v>
      </c>
      <c r="F138" s="24">
        <f ca="1">OFFSET(ANNUEL!F138,,$C$4-DebutCalend)</f>
        <v>0</v>
      </c>
      <c r="G138" s="24">
        <f ca="1">OFFSET(ANNUEL!G138,,$C$4-DebutCalend)</f>
        <v>0</v>
      </c>
      <c r="H138" s="24">
        <f ca="1">OFFSET(ANNUEL!H138,,$C$4-DebutCalend)</f>
        <v>0</v>
      </c>
      <c r="I138" s="24">
        <f ca="1">OFFSET(ANNUEL!I138,,$C$4-DebutCalend)</f>
        <v>0</v>
      </c>
      <c r="J138" s="24">
        <f ca="1">OFFSET(ANNUEL!J138,,$C$4-DebutCalend)</f>
        <v>0</v>
      </c>
      <c r="K138" s="24">
        <f ca="1">OFFSET(ANNUEL!K138,,$C$4-DebutCalend)</f>
        <v>0</v>
      </c>
      <c r="L138" s="24">
        <f ca="1">OFFSET(ANNUEL!L138,,$C$4-DebutCalend)</f>
        <v>0</v>
      </c>
      <c r="M138" s="24">
        <f ca="1">OFFSET(ANNUEL!M138,,$C$4-DebutCalend)</f>
        <v>0</v>
      </c>
      <c r="N138" s="24">
        <f ca="1">OFFSET(ANNUEL!N138,,$C$4-DebutCalend)</f>
        <v>0</v>
      </c>
      <c r="O138" s="24">
        <f ca="1">OFFSET(ANNUEL!O138,,$C$4-DebutCalend)</f>
        <v>0</v>
      </c>
      <c r="P138" s="24">
        <f ca="1">OFFSET(ANNUEL!P138,,$C$4-DebutCalend)</f>
        <v>0</v>
      </c>
      <c r="Q138" s="24">
        <f ca="1">OFFSET(ANNUEL!Q138,,$C$4-DebutCalend)</f>
        <v>0</v>
      </c>
      <c r="R138" s="24">
        <f ca="1">OFFSET(ANNUEL!R138,,$C$4-DebutCalend)</f>
        <v>0</v>
      </c>
      <c r="S138" s="24">
        <f ca="1">OFFSET(ANNUEL!S138,,$C$4-DebutCalend)</f>
        <v>0</v>
      </c>
      <c r="T138" s="24">
        <f ca="1">OFFSET(ANNUEL!T138,,$C$4-DebutCalend)</f>
        <v>0</v>
      </c>
      <c r="U138" s="24">
        <f ca="1">OFFSET(ANNUEL!U138,,$C$4-DebutCalend)</f>
        <v>0</v>
      </c>
      <c r="V138" s="24">
        <f ca="1">OFFSET(ANNUEL!V138,,$C$4-DebutCalend)</f>
        <v>0</v>
      </c>
      <c r="W138" s="24">
        <f ca="1">OFFSET(ANNUEL!W138,,$C$4-DebutCalend)</f>
        <v>0</v>
      </c>
      <c r="X138" s="24">
        <f ca="1">OFFSET(ANNUEL!X138,,$C$4-DebutCalend)</f>
        <v>0</v>
      </c>
      <c r="Y138" s="24">
        <f ca="1">OFFSET(ANNUEL!Y138,,$C$4-DebutCalend)</f>
        <v>0</v>
      </c>
      <c r="Z138" s="24">
        <f ca="1">OFFSET(ANNUEL!Z138,,$C$4-DebutCalend)</f>
        <v>0</v>
      </c>
      <c r="AA138" s="24">
        <f ca="1">OFFSET(ANNUEL!AA138,,$C$4-DebutCalend)</f>
        <v>0</v>
      </c>
      <c r="AB138" s="24">
        <f ca="1">OFFSET(ANNUEL!AB138,,$C$4-DebutCalend)</f>
        <v>0</v>
      </c>
      <c r="AC138" s="24">
        <f ca="1">OFFSET(ANNUEL!AC138,,$C$4-DebutCalend)</f>
        <v>0</v>
      </c>
      <c r="AD138" s="24">
        <f ca="1">OFFSET(ANNUEL!AD138,,$C$4-DebutCalend)</f>
        <v>0</v>
      </c>
      <c r="AE138" s="24">
        <f ca="1">OFFSET(ANNUEL!AE138,,$C$4-DebutCalend)</f>
        <v>0</v>
      </c>
      <c r="AF138" s="24">
        <f ca="1">OFFSET(ANNUEL!AF138,,$C$4-DebutCalend)</f>
        <v>0</v>
      </c>
      <c r="AG138" s="24">
        <f ca="1">OFFSET(ANNUEL!AG138,,$C$4-DebutCalend)</f>
        <v>0</v>
      </c>
    </row>
    <row r="139" spans="1:33" x14ac:dyDescent="0.35">
      <c r="A139" s="174"/>
      <c r="B139" s="140"/>
      <c r="C139" s="24">
        <f ca="1">OFFSET(ANNUEL!C139,,$C$4-DebutCalend)</f>
        <v>0</v>
      </c>
      <c r="D139" s="24">
        <f ca="1">OFFSET(ANNUEL!D139,,$C$4-DebutCalend)</f>
        <v>0</v>
      </c>
      <c r="E139" s="24">
        <f ca="1">OFFSET(ANNUEL!E139,,$C$4-DebutCalend)</f>
        <v>0</v>
      </c>
      <c r="F139" s="24">
        <f ca="1">OFFSET(ANNUEL!F139,,$C$4-DebutCalend)</f>
        <v>0</v>
      </c>
      <c r="G139" s="24">
        <f ca="1">OFFSET(ANNUEL!G139,,$C$4-DebutCalend)</f>
        <v>0</v>
      </c>
      <c r="H139" s="24">
        <f ca="1">OFFSET(ANNUEL!H139,,$C$4-DebutCalend)</f>
        <v>0</v>
      </c>
      <c r="I139" s="24">
        <f ca="1">OFFSET(ANNUEL!I139,,$C$4-DebutCalend)</f>
        <v>0</v>
      </c>
      <c r="J139" s="24">
        <f ca="1">OFFSET(ANNUEL!J139,,$C$4-DebutCalend)</f>
        <v>0</v>
      </c>
      <c r="K139" s="24">
        <f ca="1">OFFSET(ANNUEL!K139,,$C$4-DebutCalend)</f>
        <v>0</v>
      </c>
      <c r="L139" s="24">
        <f ca="1">OFFSET(ANNUEL!L139,,$C$4-DebutCalend)</f>
        <v>0</v>
      </c>
      <c r="M139" s="24">
        <f ca="1">OFFSET(ANNUEL!M139,,$C$4-DebutCalend)</f>
        <v>0</v>
      </c>
      <c r="N139" s="24">
        <f ca="1">OFFSET(ANNUEL!N139,,$C$4-DebutCalend)</f>
        <v>0</v>
      </c>
      <c r="O139" s="24">
        <f ca="1">OFFSET(ANNUEL!O139,,$C$4-DebutCalend)</f>
        <v>0</v>
      </c>
      <c r="P139" s="24">
        <f ca="1">OFFSET(ANNUEL!P139,,$C$4-DebutCalend)</f>
        <v>0</v>
      </c>
      <c r="Q139" s="24">
        <f ca="1">OFFSET(ANNUEL!Q139,,$C$4-DebutCalend)</f>
        <v>0</v>
      </c>
      <c r="R139" s="24">
        <f ca="1">OFFSET(ANNUEL!R139,,$C$4-DebutCalend)</f>
        <v>0</v>
      </c>
      <c r="S139" s="24">
        <f ca="1">OFFSET(ANNUEL!S139,,$C$4-DebutCalend)</f>
        <v>0</v>
      </c>
      <c r="T139" s="24">
        <f ca="1">OFFSET(ANNUEL!T139,,$C$4-DebutCalend)</f>
        <v>0</v>
      </c>
      <c r="U139" s="24">
        <f ca="1">OFFSET(ANNUEL!U139,,$C$4-DebutCalend)</f>
        <v>0</v>
      </c>
      <c r="V139" s="24">
        <f ca="1">OFFSET(ANNUEL!V139,,$C$4-DebutCalend)</f>
        <v>0</v>
      </c>
      <c r="W139" s="24">
        <f ca="1">OFFSET(ANNUEL!W139,,$C$4-DebutCalend)</f>
        <v>0</v>
      </c>
      <c r="X139" s="24">
        <f ca="1">OFFSET(ANNUEL!X139,,$C$4-DebutCalend)</f>
        <v>0</v>
      </c>
      <c r="Y139" s="24">
        <f ca="1">OFFSET(ANNUEL!Y139,,$C$4-DebutCalend)</f>
        <v>0</v>
      </c>
      <c r="Z139" s="24">
        <f ca="1">OFFSET(ANNUEL!Z139,,$C$4-DebutCalend)</f>
        <v>0</v>
      </c>
      <c r="AA139" s="24">
        <f ca="1">OFFSET(ANNUEL!AA139,,$C$4-DebutCalend)</f>
        <v>0</v>
      </c>
      <c r="AB139" s="24">
        <f ca="1">OFFSET(ANNUEL!AB139,,$C$4-DebutCalend)</f>
        <v>0</v>
      </c>
      <c r="AC139" s="24">
        <f ca="1">OFFSET(ANNUEL!AC139,,$C$4-DebutCalend)</f>
        <v>0</v>
      </c>
      <c r="AD139" s="24">
        <f ca="1">OFFSET(ANNUEL!AD139,,$C$4-DebutCalend)</f>
        <v>0</v>
      </c>
      <c r="AE139" s="24">
        <f ca="1">OFFSET(ANNUEL!AE139,,$C$4-DebutCalend)</f>
        <v>0</v>
      </c>
      <c r="AF139" s="24">
        <f ca="1">OFFSET(ANNUEL!AF139,,$C$4-DebutCalend)</f>
        <v>0</v>
      </c>
      <c r="AG139" s="24">
        <f ca="1">OFFSET(ANNUEL!AG139,,$C$4-DebutCalend)</f>
        <v>0</v>
      </c>
    </row>
    <row r="140" spans="1:33" ht="15" thickBot="1" x14ac:dyDescent="0.4">
      <c r="A140" s="174"/>
      <c r="B140" s="142"/>
      <c r="C140" s="144">
        <f ca="1">OFFSET(ANNUEL!C140,,$C$4-DebutCalend)</f>
        <v>0</v>
      </c>
      <c r="D140" s="144">
        <f ca="1">OFFSET(ANNUEL!D140,,$C$4-DebutCalend)</f>
        <v>0</v>
      </c>
      <c r="E140" s="144">
        <f ca="1">OFFSET(ANNUEL!E140,,$C$4-DebutCalend)</f>
        <v>0</v>
      </c>
      <c r="F140" s="144">
        <f ca="1">OFFSET(ANNUEL!F140,,$C$4-DebutCalend)</f>
        <v>0</v>
      </c>
      <c r="G140" s="144">
        <f ca="1">OFFSET(ANNUEL!G140,,$C$4-DebutCalend)</f>
        <v>0</v>
      </c>
      <c r="H140" s="144">
        <f ca="1">OFFSET(ANNUEL!H140,,$C$4-DebutCalend)</f>
        <v>0</v>
      </c>
      <c r="I140" s="144">
        <f ca="1">OFFSET(ANNUEL!I140,,$C$4-DebutCalend)</f>
        <v>0</v>
      </c>
      <c r="J140" s="144">
        <f ca="1">OFFSET(ANNUEL!J140,,$C$4-DebutCalend)</f>
        <v>0</v>
      </c>
      <c r="K140" s="144">
        <f ca="1">OFFSET(ANNUEL!K140,,$C$4-DebutCalend)</f>
        <v>0</v>
      </c>
      <c r="L140" s="144">
        <f ca="1">OFFSET(ANNUEL!L140,,$C$4-DebutCalend)</f>
        <v>0</v>
      </c>
      <c r="M140" s="144">
        <f ca="1">OFFSET(ANNUEL!M140,,$C$4-DebutCalend)</f>
        <v>0</v>
      </c>
      <c r="N140" s="144">
        <f ca="1">OFFSET(ANNUEL!N140,,$C$4-DebutCalend)</f>
        <v>0</v>
      </c>
      <c r="O140" s="144">
        <f ca="1">OFFSET(ANNUEL!O140,,$C$4-DebutCalend)</f>
        <v>0</v>
      </c>
      <c r="P140" s="144">
        <f ca="1">OFFSET(ANNUEL!P140,,$C$4-DebutCalend)</f>
        <v>0</v>
      </c>
      <c r="Q140" s="144">
        <f ca="1">OFFSET(ANNUEL!Q140,,$C$4-DebutCalend)</f>
        <v>0</v>
      </c>
      <c r="R140" s="144">
        <f ca="1">OFFSET(ANNUEL!R140,,$C$4-DebutCalend)</f>
        <v>0</v>
      </c>
      <c r="S140" s="144">
        <f ca="1">OFFSET(ANNUEL!S140,,$C$4-DebutCalend)</f>
        <v>0</v>
      </c>
      <c r="T140" s="144">
        <f ca="1">OFFSET(ANNUEL!T140,,$C$4-DebutCalend)</f>
        <v>0</v>
      </c>
      <c r="U140" s="144">
        <f ca="1">OFFSET(ANNUEL!U140,,$C$4-DebutCalend)</f>
        <v>0</v>
      </c>
      <c r="V140" s="144">
        <f ca="1">OFFSET(ANNUEL!V140,,$C$4-DebutCalend)</f>
        <v>0</v>
      </c>
      <c r="W140" s="144">
        <f ca="1">OFFSET(ANNUEL!W140,,$C$4-DebutCalend)</f>
        <v>0</v>
      </c>
      <c r="X140" s="144">
        <f ca="1">OFFSET(ANNUEL!X140,,$C$4-DebutCalend)</f>
        <v>0</v>
      </c>
      <c r="Y140" s="144">
        <f ca="1">OFFSET(ANNUEL!Y140,,$C$4-DebutCalend)</f>
        <v>0</v>
      </c>
      <c r="Z140" s="144">
        <f ca="1">OFFSET(ANNUEL!Z140,,$C$4-DebutCalend)</f>
        <v>0</v>
      </c>
      <c r="AA140" s="144">
        <f ca="1">OFFSET(ANNUEL!AA140,,$C$4-DebutCalend)</f>
        <v>0</v>
      </c>
      <c r="AB140" s="144">
        <f ca="1">OFFSET(ANNUEL!AB140,,$C$4-DebutCalend)</f>
        <v>0</v>
      </c>
      <c r="AC140" s="144">
        <f ca="1">OFFSET(ANNUEL!AC140,,$C$4-DebutCalend)</f>
        <v>0</v>
      </c>
      <c r="AD140" s="144">
        <f ca="1">OFFSET(ANNUEL!AD140,,$C$4-DebutCalend)</f>
        <v>0</v>
      </c>
      <c r="AE140" s="144">
        <f ca="1">OFFSET(ANNUEL!AE140,,$C$4-DebutCalend)</f>
        <v>0</v>
      </c>
      <c r="AF140" s="144">
        <f ca="1">OFFSET(ANNUEL!AF140,,$C$4-DebutCalend)</f>
        <v>0</v>
      </c>
      <c r="AG140" s="144">
        <f ca="1">OFFSET(ANNUEL!AG140,,$C$4-DebutCalend)</f>
        <v>0</v>
      </c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40"/>
  <sheetViews>
    <sheetView showZero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4.5" x14ac:dyDescent="0.35"/>
  <cols>
    <col min="2" max="2" width="5.453125" style="143" customWidth="1"/>
    <col min="3" max="9" width="19.26953125" customWidth="1"/>
  </cols>
  <sheetData>
    <row r="1" spans="1:9" ht="23.5" x14ac:dyDescent="0.55000000000000004">
      <c r="A1" s="145">
        <v>2019</v>
      </c>
      <c r="B1" s="145">
        <v>2</v>
      </c>
    </row>
    <row r="2" spans="1:9" x14ac:dyDescent="0.35">
      <c r="B2"/>
    </row>
    <row r="3" spans="1:9" ht="15" thickBot="1" x14ac:dyDescent="0.4">
      <c r="D3" s="22"/>
      <c r="E3" s="22"/>
      <c r="F3" s="22"/>
      <c r="G3" s="22"/>
      <c r="H3" s="22"/>
      <c r="I3" s="22"/>
    </row>
    <row r="4" spans="1:9" s="146" customFormat="1" ht="15" thickBot="1" x14ac:dyDescent="0.4">
      <c r="B4" s="147"/>
      <c r="C4" s="148">
        <f>DATE(A1,1,3)-WEEKDAY(DATE(A1,1,3))-5+7*B1</f>
        <v>43472</v>
      </c>
      <c r="D4" s="149">
        <f t="shared" ref="D4:I4" si="0">C4+1</f>
        <v>43473</v>
      </c>
      <c r="E4" s="149">
        <f t="shared" si="0"/>
        <v>43474</v>
      </c>
      <c r="F4" s="149">
        <f t="shared" si="0"/>
        <v>43475</v>
      </c>
      <c r="G4" s="149">
        <f t="shared" si="0"/>
        <v>43476</v>
      </c>
      <c r="H4" s="149">
        <f t="shared" si="0"/>
        <v>43477</v>
      </c>
      <c r="I4" s="149">
        <f t="shared" si="0"/>
        <v>43478</v>
      </c>
    </row>
    <row r="5" spans="1:9" x14ac:dyDescent="0.35">
      <c r="A5" s="174" t="s">
        <v>47</v>
      </c>
      <c r="B5" s="143" t="s">
        <v>101</v>
      </c>
      <c r="C5" s="23">
        <f ca="1">OFFSET(ANNUEL!C5,,$C$4-DebutCalend)</f>
        <v>0</v>
      </c>
      <c r="D5" s="23">
        <f ca="1">OFFSET(ANNUEL!D5,,$C$4-DebutCalend)</f>
        <v>0</v>
      </c>
      <c r="E5" s="23">
        <f ca="1">OFFSET(ANNUEL!E5,,$C$4-DebutCalend)</f>
        <v>0</v>
      </c>
      <c r="F5" s="23">
        <f ca="1">OFFSET(ANNUEL!F5,,$C$4-DebutCalend)</f>
        <v>0</v>
      </c>
      <c r="G5" s="23">
        <f ca="1">OFFSET(ANNUEL!G5,,$C$4-DebutCalend)</f>
        <v>0</v>
      </c>
      <c r="H5" s="23">
        <f ca="1">OFFSET(ANNUEL!H5,,$C$4-DebutCalend)</f>
        <v>0</v>
      </c>
      <c r="I5" s="23">
        <f ca="1">OFFSET(ANNUEL!I5,,$C$4-DebutCalend)</f>
        <v>0</v>
      </c>
    </row>
    <row r="6" spans="1:9" x14ac:dyDescent="0.35">
      <c r="A6" s="174"/>
      <c r="B6" s="140"/>
      <c r="C6" s="24">
        <f ca="1">OFFSET(ANNUEL!C6,,$C$4-DebutCalend)</f>
        <v>0</v>
      </c>
      <c r="D6" s="24">
        <f ca="1">OFFSET(ANNUEL!D6,,$C$4-DebutCalend)</f>
        <v>0</v>
      </c>
      <c r="E6" s="24">
        <f ca="1">OFFSET(ANNUEL!E6,,$C$4-DebutCalend)</f>
        <v>0</v>
      </c>
      <c r="F6" s="24">
        <f ca="1">OFFSET(ANNUEL!F6,,$C$4-DebutCalend)</f>
        <v>0</v>
      </c>
      <c r="G6" s="24">
        <f ca="1">OFFSET(ANNUEL!G6,,$C$4-DebutCalend)</f>
        <v>0</v>
      </c>
      <c r="H6" s="24">
        <f ca="1">OFFSET(ANNUEL!H6,,$C$4-DebutCalend)</f>
        <v>0</v>
      </c>
      <c r="I6" s="24">
        <f ca="1">OFFSET(ANNUEL!I6,,$C$4-DebutCalend)</f>
        <v>0</v>
      </c>
    </row>
    <row r="7" spans="1:9" x14ac:dyDescent="0.35">
      <c r="A7" s="174"/>
      <c r="B7" s="140"/>
      <c r="C7" s="24">
        <f ca="1">OFFSET(ANNUEL!C7,,$C$4-DebutCalend)</f>
        <v>0</v>
      </c>
      <c r="D7" s="24">
        <f ca="1">OFFSET(ANNUEL!D7,,$C$4-DebutCalend)</f>
        <v>0</v>
      </c>
      <c r="E7" s="24">
        <f ca="1">OFFSET(ANNUEL!E7,,$C$4-DebutCalend)</f>
        <v>0</v>
      </c>
      <c r="F7" s="24">
        <f ca="1">OFFSET(ANNUEL!F7,,$C$4-DebutCalend)</f>
        <v>0</v>
      </c>
      <c r="G7" s="24">
        <f ca="1">OFFSET(ANNUEL!G7,,$C$4-DebutCalend)</f>
        <v>0</v>
      </c>
      <c r="H7" s="24">
        <f ca="1">OFFSET(ANNUEL!H7,,$C$4-DebutCalend)</f>
        <v>0</v>
      </c>
      <c r="I7" s="24">
        <f ca="1">OFFSET(ANNUEL!I7,,$C$4-DebutCalend)</f>
        <v>0</v>
      </c>
    </row>
    <row r="8" spans="1:9" x14ac:dyDescent="0.35">
      <c r="A8" s="174"/>
      <c r="B8" s="140"/>
      <c r="C8" s="24">
        <f ca="1">OFFSET(ANNUEL!C8,,$C$4-DebutCalend)</f>
        <v>0</v>
      </c>
      <c r="D8" s="24">
        <f ca="1">OFFSET(ANNUEL!D8,,$C$4-DebutCalend)</f>
        <v>0</v>
      </c>
      <c r="E8" s="24">
        <f ca="1">OFFSET(ANNUEL!E8,,$C$4-DebutCalend)</f>
        <v>0</v>
      </c>
      <c r="F8" s="24">
        <f ca="1">OFFSET(ANNUEL!F8,,$C$4-DebutCalend)</f>
        <v>0</v>
      </c>
      <c r="G8" s="24">
        <f ca="1">OFFSET(ANNUEL!G8,,$C$4-DebutCalend)</f>
        <v>0</v>
      </c>
      <c r="H8" s="24">
        <f ca="1">OFFSET(ANNUEL!H8,,$C$4-DebutCalend)</f>
        <v>0</v>
      </c>
      <c r="I8" s="24">
        <f ca="1">OFFSET(ANNUEL!I8,,$C$4-DebutCalend)</f>
        <v>0</v>
      </c>
    </row>
    <row r="9" spans="1:9" x14ac:dyDescent="0.35">
      <c r="A9" s="174"/>
      <c r="B9" s="140"/>
      <c r="C9" s="24">
        <f ca="1">OFFSET(ANNUEL!C9,,$C$4-DebutCalend)</f>
        <v>0</v>
      </c>
      <c r="D9" s="24">
        <f ca="1">OFFSET(ANNUEL!D9,,$C$4-DebutCalend)</f>
        <v>0</v>
      </c>
      <c r="E9" s="24">
        <f ca="1">OFFSET(ANNUEL!E9,,$C$4-DebutCalend)</f>
        <v>0</v>
      </c>
      <c r="F9" s="24">
        <f ca="1">OFFSET(ANNUEL!F9,,$C$4-DebutCalend)</f>
        <v>0</v>
      </c>
      <c r="G9" s="24">
        <f ca="1">OFFSET(ANNUEL!G9,,$C$4-DebutCalend)</f>
        <v>0</v>
      </c>
      <c r="H9" s="24">
        <f ca="1">OFFSET(ANNUEL!H9,,$C$4-DebutCalend)</f>
        <v>0</v>
      </c>
      <c r="I9" s="24">
        <f ca="1">OFFSET(ANNUEL!I9,,$C$4-DebutCalend)</f>
        <v>0</v>
      </c>
    </row>
    <row r="10" spans="1:9" x14ac:dyDescent="0.35">
      <c r="A10" s="174"/>
      <c r="B10" s="140"/>
      <c r="C10" s="24">
        <f ca="1">OFFSET(ANNUEL!C10,,$C$4-DebutCalend)</f>
        <v>0</v>
      </c>
      <c r="D10" s="24">
        <f ca="1">OFFSET(ANNUEL!D10,,$C$4-DebutCalend)</f>
        <v>0</v>
      </c>
      <c r="E10" s="24">
        <f ca="1">OFFSET(ANNUEL!E10,,$C$4-DebutCalend)</f>
        <v>0</v>
      </c>
      <c r="F10" s="24">
        <f ca="1">OFFSET(ANNUEL!F10,,$C$4-DebutCalend)</f>
        <v>0</v>
      </c>
      <c r="G10" s="24">
        <f ca="1">OFFSET(ANNUEL!G10,,$C$4-DebutCalend)</f>
        <v>0</v>
      </c>
      <c r="H10" s="24">
        <f ca="1">OFFSET(ANNUEL!H10,,$C$4-DebutCalend)</f>
        <v>0</v>
      </c>
      <c r="I10" s="24">
        <f ca="1">OFFSET(ANNUEL!I10,,$C$4-DebutCalend)</f>
        <v>0</v>
      </c>
    </row>
    <row r="11" spans="1:9" ht="15" thickBot="1" x14ac:dyDescent="0.4">
      <c r="A11" s="174"/>
      <c r="B11" s="140"/>
      <c r="C11" s="40">
        <f ca="1">OFFSET(ANNUEL!C11,,$C$4-DebutCalend)</f>
        <v>0</v>
      </c>
      <c r="D11" s="40">
        <f ca="1">OFFSET(ANNUEL!D11,,$C$4-DebutCalend)</f>
        <v>0</v>
      </c>
      <c r="E11" s="40">
        <f ca="1">OFFSET(ANNUEL!E11,,$C$4-DebutCalend)</f>
        <v>0</v>
      </c>
      <c r="F11" s="40">
        <f ca="1">OFFSET(ANNUEL!F11,,$C$4-DebutCalend)</f>
        <v>0</v>
      </c>
      <c r="G11" s="40">
        <f ca="1">OFFSET(ANNUEL!G11,,$C$4-DebutCalend)</f>
        <v>0</v>
      </c>
      <c r="H11" s="40">
        <f ca="1">OFFSET(ANNUEL!H11,,$C$4-DebutCalend)</f>
        <v>0</v>
      </c>
      <c r="I11" s="40">
        <f ca="1">OFFSET(ANNUEL!I11,,$C$4-DebutCalend)</f>
        <v>0</v>
      </c>
    </row>
    <row r="12" spans="1:9" x14ac:dyDescent="0.35">
      <c r="A12" s="174"/>
      <c r="B12" s="140"/>
      <c r="C12" s="24">
        <f ca="1">OFFSET(ANNUEL!C12,,$C$4-DebutCalend)</f>
        <v>0</v>
      </c>
      <c r="D12" s="24">
        <f ca="1">OFFSET(ANNUEL!D12,,$C$4-DebutCalend)</f>
        <v>0</v>
      </c>
      <c r="E12" s="24">
        <f ca="1">OFFSET(ANNUEL!E12,,$C$4-DebutCalend)</f>
        <v>0</v>
      </c>
      <c r="F12" s="24">
        <f ca="1">OFFSET(ANNUEL!F12,,$C$4-DebutCalend)</f>
        <v>0</v>
      </c>
      <c r="G12" s="24">
        <f ca="1">OFFSET(ANNUEL!G12,,$C$4-DebutCalend)</f>
        <v>0</v>
      </c>
      <c r="H12" s="24">
        <f ca="1">OFFSET(ANNUEL!H12,,$C$4-DebutCalend)</f>
        <v>0</v>
      </c>
      <c r="I12" s="24">
        <f ca="1">OFFSET(ANNUEL!I12,,$C$4-DebutCalend)</f>
        <v>0</v>
      </c>
    </row>
    <row r="13" spans="1:9" x14ac:dyDescent="0.35">
      <c r="A13" s="174"/>
      <c r="B13" s="140"/>
      <c r="C13" s="24">
        <f ca="1">OFFSET(ANNUEL!C13,,$C$4-DebutCalend)</f>
        <v>0</v>
      </c>
      <c r="D13" s="24">
        <f ca="1">OFFSET(ANNUEL!D13,,$C$4-DebutCalend)</f>
        <v>0</v>
      </c>
      <c r="E13" s="24">
        <f ca="1">OFFSET(ANNUEL!E13,,$C$4-DebutCalend)</f>
        <v>0</v>
      </c>
      <c r="F13" s="24">
        <f ca="1">OFFSET(ANNUEL!F13,,$C$4-DebutCalend)</f>
        <v>0</v>
      </c>
      <c r="G13" s="24">
        <f ca="1">OFFSET(ANNUEL!G13,,$C$4-DebutCalend)</f>
        <v>0</v>
      </c>
      <c r="H13" s="24">
        <f ca="1">OFFSET(ANNUEL!H13,,$C$4-DebutCalend)</f>
        <v>0</v>
      </c>
      <c r="I13" s="24">
        <f ca="1">OFFSET(ANNUEL!I13,,$C$4-DebutCalend)</f>
        <v>0</v>
      </c>
    </row>
    <row r="14" spans="1:9" x14ac:dyDescent="0.35">
      <c r="A14" s="174"/>
      <c r="B14" s="140"/>
      <c r="C14" s="24">
        <f ca="1">OFFSET(ANNUEL!C14,,$C$4-DebutCalend)</f>
        <v>0</v>
      </c>
      <c r="D14" s="24">
        <f ca="1">OFFSET(ANNUEL!D14,,$C$4-DebutCalend)</f>
        <v>0</v>
      </c>
      <c r="E14" s="24">
        <f ca="1">OFFSET(ANNUEL!E14,,$C$4-DebutCalend)</f>
        <v>0</v>
      </c>
      <c r="F14" s="24">
        <f ca="1">OFFSET(ANNUEL!F14,,$C$4-DebutCalend)</f>
        <v>0</v>
      </c>
      <c r="G14" s="24">
        <f ca="1">OFFSET(ANNUEL!G14,,$C$4-DebutCalend)</f>
        <v>0</v>
      </c>
      <c r="H14" s="24">
        <f ca="1">OFFSET(ANNUEL!H14,,$C$4-DebutCalend)</f>
        <v>0</v>
      </c>
      <c r="I14" s="24">
        <f ca="1">OFFSET(ANNUEL!I14,,$C$4-DebutCalend)</f>
        <v>0</v>
      </c>
    </row>
    <row r="15" spans="1:9" ht="15" thickBot="1" x14ac:dyDescent="0.4">
      <c r="A15" s="174"/>
      <c r="B15" s="140"/>
      <c r="C15" s="24">
        <f ca="1">OFFSET(ANNUEL!C15,,$C$4-DebutCalend)</f>
        <v>0</v>
      </c>
      <c r="D15" s="24">
        <f ca="1">OFFSET(ANNUEL!D15,,$C$4-DebutCalend)</f>
        <v>0</v>
      </c>
      <c r="E15" s="24">
        <f ca="1">OFFSET(ANNUEL!E15,,$C$4-DebutCalend)</f>
        <v>0</v>
      </c>
      <c r="F15" s="24">
        <f ca="1">OFFSET(ANNUEL!F15,,$C$4-DebutCalend)</f>
        <v>0</v>
      </c>
      <c r="G15" s="24">
        <f ca="1">OFFSET(ANNUEL!G15,,$C$4-DebutCalend)</f>
        <v>0</v>
      </c>
      <c r="H15" s="24">
        <f ca="1">OFFSET(ANNUEL!H15,,$C$4-DebutCalend)</f>
        <v>0</v>
      </c>
      <c r="I15" s="24">
        <f ca="1">OFFSET(ANNUEL!I15,,$C$4-DebutCalend)</f>
        <v>0</v>
      </c>
    </row>
    <row r="16" spans="1:9" x14ac:dyDescent="0.35">
      <c r="A16" s="174" t="s">
        <v>124</v>
      </c>
      <c r="B16" s="143" t="s">
        <v>130</v>
      </c>
      <c r="C16" s="23">
        <f ca="1">OFFSET(ANNUEL!C16,,$C$4-DebutCalend)</f>
        <v>0</v>
      </c>
      <c r="D16" s="23">
        <f ca="1">OFFSET(ANNUEL!D16,,$C$4-DebutCalend)</f>
        <v>0</v>
      </c>
      <c r="E16" s="23">
        <f ca="1">OFFSET(ANNUEL!E16,,$C$4-DebutCalend)</f>
        <v>0</v>
      </c>
      <c r="F16" s="23">
        <f ca="1">OFFSET(ANNUEL!F16,,$C$4-DebutCalend)</f>
        <v>0</v>
      </c>
      <c r="G16" s="23">
        <f ca="1">OFFSET(ANNUEL!G16,,$C$4-DebutCalend)</f>
        <v>0</v>
      </c>
      <c r="H16" s="23">
        <f ca="1">OFFSET(ANNUEL!H16,,$C$4-DebutCalend)</f>
        <v>0</v>
      </c>
      <c r="I16" s="23">
        <f ca="1">OFFSET(ANNUEL!I16,,$C$4-DebutCalend)</f>
        <v>0</v>
      </c>
    </row>
    <row r="17" spans="1:9" x14ac:dyDescent="0.35">
      <c r="A17" s="174"/>
      <c r="B17" s="141"/>
      <c r="C17" s="24">
        <f ca="1">OFFSET(ANNUEL!C17,,$C$4-DebutCalend)</f>
        <v>0</v>
      </c>
      <c r="D17" s="24">
        <f ca="1">OFFSET(ANNUEL!D17,,$C$4-DebutCalend)</f>
        <v>0</v>
      </c>
      <c r="E17" s="24">
        <f ca="1">OFFSET(ANNUEL!E17,,$C$4-DebutCalend)</f>
        <v>0</v>
      </c>
      <c r="F17" s="24">
        <f ca="1">OFFSET(ANNUEL!F17,,$C$4-DebutCalend)</f>
        <v>0</v>
      </c>
      <c r="G17" s="24">
        <f ca="1">OFFSET(ANNUEL!G17,,$C$4-DebutCalend)</f>
        <v>0</v>
      </c>
      <c r="H17" s="24">
        <f ca="1">OFFSET(ANNUEL!H17,,$C$4-DebutCalend)</f>
        <v>0</v>
      </c>
      <c r="I17" s="24">
        <f ca="1">OFFSET(ANNUEL!I17,,$C$4-DebutCalend)</f>
        <v>0</v>
      </c>
    </row>
    <row r="18" spans="1:9" x14ac:dyDescent="0.35">
      <c r="A18" s="174"/>
      <c r="B18" s="141"/>
      <c r="C18" s="24">
        <f ca="1">OFFSET(ANNUEL!C18,,$C$4-DebutCalend)</f>
        <v>0</v>
      </c>
      <c r="D18" s="24">
        <f ca="1">OFFSET(ANNUEL!D18,,$C$4-DebutCalend)</f>
        <v>0</v>
      </c>
      <c r="E18" s="24">
        <f ca="1">OFFSET(ANNUEL!E18,,$C$4-DebutCalend)</f>
        <v>0</v>
      </c>
      <c r="F18" s="24">
        <f ca="1">OFFSET(ANNUEL!F18,,$C$4-DebutCalend)</f>
        <v>0</v>
      </c>
      <c r="G18" s="24">
        <f ca="1">OFFSET(ANNUEL!G18,,$C$4-DebutCalend)</f>
        <v>0</v>
      </c>
      <c r="H18" s="24">
        <f ca="1">OFFSET(ANNUEL!H18,,$C$4-DebutCalend)</f>
        <v>0</v>
      </c>
      <c r="I18" s="24">
        <f ca="1">OFFSET(ANNUEL!I18,,$C$4-DebutCalend)</f>
        <v>0</v>
      </c>
    </row>
    <row r="19" spans="1:9" x14ac:dyDescent="0.35">
      <c r="A19" s="174"/>
      <c r="B19" s="141"/>
      <c r="C19" s="24">
        <f ca="1">OFFSET(ANNUEL!C19,,$C$4-DebutCalend)</f>
        <v>0</v>
      </c>
      <c r="D19" s="24">
        <f ca="1">OFFSET(ANNUEL!D19,,$C$4-DebutCalend)</f>
        <v>0</v>
      </c>
      <c r="E19" s="24">
        <f ca="1">OFFSET(ANNUEL!E19,,$C$4-DebutCalend)</f>
        <v>0</v>
      </c>
      <c r="F19" s="24">
        <f ca="1">OFFSET(ANNUEL!F19,,$C$4-DebutCalend)</f>
        <v>0</v>
      </c>
      <c r="G19" s="24">
        <f ca="1">OFFSET(ANNUEL!G19,,$C$4-DebutCalend)</f>
        <v>0</v>
      </c>
      <c r="H19" s="24">
        <f ca="1">OFFSET(ANNUEL!H19,,$C$4-DebutCalend)</f>
        <v>0</v>
      </c>
      <c r="I19" s="24">
        <f ca="1">OFFSET(ANNUEL!I19,,$C$4-DebutCalend)</f>
        <v>0</v>
      </c>
    </row>
    <row r="20" spans="1:9" x14ac:dyDescent="0.35">
      <c r="A20" s="174"/>
      <c r="B20" s="141"/>
      <c r="C20" s="24">
        <f ca="1">OFFSET(ANNUEL!C20,,$C$4-DebutCalend)</f>
        <v>0</v>
      </c>
      <c r="D20" s="24">
        <f ca="1">OFFSET(ANNUEL!D20,,$C$4-DebutCalend)</f>
        <v>0</v>
      </c>
      <c r="E20" s="24">
        <f ca="1">OFFSET(ANNUEL!E20,,$C$4-DebutCalend)</f>
        <v>0</v>
      </c>
      <c r="F20" s="24">
        <f ca="1">OFFSET(ANNUEL!F20,,$C$4-DebutCalend)</f>
        <v>0</v>
      </c>
      <c r="G20" s="24">
        <f ca="1">OFFSET(ANNUEL!G20,,$C$4-DebutCalend)</f>
        <v>0</v>
      </c>
      <c r="H20" s="24">
        <f ca="1">OFFSET(ANNUEL!H20,,$C$4-DebutCalend)</f>
        <v>0</v>
      </c>
      <c r="I20" s="24">
        <f ca="1">OFFSET(ANNUEL!I20,,$C$4-DebutCalend)</f>
        <v>0</v>
      </c>
    </row>
    <row r="21" spans="1:9" x14ac:dyDescent="0.35">
      <c r="A21" s="174"/>
      <c r="B21" s="141"/>
      <c r="C21" s="24">
        <f ca="1">OFFSET(ANNUEL!C21,,$C$4-DebutCalend)</f>
        <v>0</v>
      </c>
      <c r="D21" s="24">
        <f ca="1">OFFSET(ANNUEL!D21,,$C$4-DebutCalend)</f>
        <v>0</v>
      </c>
      <c r="E21" s="24">
        <f ca="1">OFFSET(ANNUEL!E21,,$C$4-DebutCalend)</f>
        <v>0</v>
      </c>
      <c r="F21" s="24">
        <f ca="1">OFFSET(ANNUEL!F21,,$C$4-DebutCalend)</f>
        <v>0</v>
      </c>
      <c r="G21" s="24">
        <f ca="1">OFFSET(ANNUEL!G21,,$C$4-DebutCalend)</f>
        <v>0</v>
      </c>
      <c r="H21" s="24">
        <f ca="1">OFFSET(ANNUEL!H21,,$C$4-DebutCalend)</f>
        <v>0</v>
      </c>
      <c r="I21" s="24">
        <f ca="1">OFFSET(ANNUEL!I21,,$C$4-DebutCalend)</f>
        <v>0</v>
      </c>
    </row>
    <row r="22" spans="1:9" ht="15" thickBot="1" x14ac:dyDescent="0.4">
      <c r="A22" s="174"/>
      <c r="B22" s="141"/>
      <c r="C22" s="40">
        <f ca="1">OFFSET(ANNUEL!C22,,$C$4-DebutCalend)</f>
        <v>0</v>
      </c>
      <c r="D22" s="40">
        <f ca="1">OFFSET(ANNUEL!D22,,$C$4-DebutCalend)</f>
        <v>0</v>
      </c>
      <c r="E22" s="40">
        <f ca="1">OFFSET(ANNUEL!E22,,$C$4-DebutCalend)</f>
        <v>0</v>
      </c>
      <c r="F22" s="40">
        <f ca="1">OFFSET(ANNUEL!F22,,$C$4-DebutCalend)</f>
        <v>0</v>
      </c>
      <c r="G22" s="40">
        <f ca="1">OFFSET(ANNUEL!G22,,$C$4-DebutCalend)</f>
        <v>0</v>
      </c>
      <c r="H22" s="40">
        <f ca="1">OFFSET(ANNUEL!H22,,$C$4-DebutCalend)</f>
        <v>0</v>
      </c>
      <c r="I22" s="40">
        <f ca="1">OFFSET(ANNUEL!I22,,$C$4-DebutCalend)</f>
        <v>0</v>
      </c>
    </row>
    <row r="23" spans="1:9" x14ac:dyDescent="0.35">
      <c r="A23" s="174"/>
      <c r="B23" s="141"/>
      <c r="C23" s="24">
        <f ca="1">OFFSET(ANNUEL!C23,,$C$4-DebutCalend)</f>
        <v>0</v>
      </c>
      <c r="D23" s="24">
        <f ca="1">OFFSET(ANNUEL!D23,,$C$4-DebutCalend)</f>
        <v>0</v>
      </c>
      <c r="E23" s="24">
        <f ca="1">OFFSET(ANNUEL!E23,,$C$4-DebutCalend)</f>
        <v>0</v>
      </c>
      <c r="F23" s="24">
        <f ca="1">OFFSET(ANNUEL!F23,,$C$4-DebutCalend)</f>
        <v>0</v>
      </c>
      <c r="G23" s="24">
        <f ca="1">OFFSET(ANNUEL!G23,,$C$4-DebutCalend)</f>
        <v>0</v>
      </c>
      <c r="H23" s="24">
        <f ca="1">OFFSET(ANNUEL!H23,,$C$4-DebutCalend)</f>
        <v>0</v>
      </c>
      <c r="I23" s="24">
        <f ca="1">OFFSET(ANNUEL!I23,,$C$4-DebutCalend)</f>
        <v>0</v>
      </c>
    </row>
    <row r="24" spans="1:9" x14ac:dyDescent="0.35">
      <c r="A24" s="174"/>
      <c r="B24" s="141"/>
      <c r="C24" s="24">
        <f ca="1">OFFSET(ANNUEL!C24,,$C$4-DebutCalend)</f>
        <v>0</v>
      </c>
      <c r="D24" s="24">
        <f ca="1">OFFSET(ANNUEL!D24,,$C$4-DebutCalend)</f>
        <v>0</v>
      </c>
      <c r="E24" s="24">
        <f ca="1">OFFSET(ANNUEL!E24,,$C$4-DebutCalend)</f>
        <v>0</v>
      </c>
      <c r="F24" s="24">
        <f ca="1">OFFSET(ANNUEL!F24,,$C$4-DebutCalend)</f>
        <v>0</v>
      </c>
      <c r="G24" s="24">
        <f ca="1">OFFSET(ANNUEL!G24,,$C$4-DebutCalend)</f>
        <v>0</v>
      </c>
      <c r="H24" s="24">
        <f ca="1">OFFSET(ANNUEL!H24,,$C$4-DebutCalend)</f>
        <v>0</v>
      </c>
      <c r="I24" s="24">
        <f ca="1">OFFSET(ANNUEL!I24,,$C$4-DebutCalend)</f>
        <v>0</v>
      </c>
    </row>
    <row r="25" spans="1:9" x14ac:dyDescent="0.35">
      <c r="A25" s="174"/>
      <c r="B25" s="140"/>
      <c r="C25" s="24">
        <f ca="1">OFFSET(ANNUEL!C25,,$C$4-DebutCalend)</f>
        <v>0</v>
      </c>
      <c r="D25" s="24">
        <f ca="1">OFFSET(ANNUEL!D25,,$C$4-DebutCalend)</f>
        <v>0</v>
      </c>
      <c r="E25" s="24">
        <f ca="1">OFFSET(ANNUEL!E25,,$C$4-DebutCalend)</f>
        <v>0</v>
      </c>
      <c r="F25" s="24">
        <f ca="1">OFFSET(ANNUEL!F25,,$C$4-DebutCalend)</f>
        <v>0</v>
      </c>
      <c r="G25" s="24">
        <f ca="1">OFFSET(ANNUEL!G25,,$C$4-DebutCalend)</f>
        <v>0</v>
      </c>
      <c r="H25" s="24">
        <f ca="1">OFFSET(ANNUEL!H25,,$C$4-DebutCalend)</f>
        <v>0</v>
      </c>
      <c r="I25" s="24">
        <f ca="1">OFFSET(ANNUEL!I25,,$C$4-DebutCalend)</f>
        <v>0</v>
      </c>
    </row>
    <row r="26" spans="1:9" ht="15" thickBot="1" x14ac:dyDescent="0.4">
      <c r="A26" s="174"/>
      <c r="B26" s="140"/>
      <c r="C26" s="24">
        <f ca="1">OFFSET(ANNUEL!C26,,$C$4-DebutCalend)</f>
        <v>0</v>
      </c>
      <c r="D26" s="24">
        <f ca="1">OFFSET(ANNUEL!D26,,$C$4-DebutCalend)</f>
        <v>0</v>
      </c>
      <c r="E26" s="24">
        <f ca="1">OFFSET(ANNUEL!E26,,$C$4-DebutCalend)</f>
        <v>0</v>
      </c>
      <c r="F26" s="24">
        <f ca="1">OFFSET(ANNUEL!F26,,$C$4-DebutCalend)</f>
        <v>0</v>
      </c>
      <c r="G26" s="24">
        <f ca="1">OFFSET(ANNUEL!G26,,$C$4-DebutCalend)</f>
        <v>0</v>
      </c>
      <c r="H26" s="24">
        <f ca="1">OFFSET(ANNUEL!H26,,$C$4-DebutCalend)</f>
        <v>0</v>
      </c>
      <c r="I26" s="24">
        <f ca="1">OFFSET(ANNUEL!I26,,$C$4-DebutCalend)</f>
        <v>0</v>
      </c>
    </row>
    <row r="27" spans="1:9" x14ac:dyDescent="0.35">
      <c r="A27" s="174" t="s">
        <v>115</v>
      </c>
      <c r="B27" s="143" t="s">
        <v>131</v>
      </c>
      <c r="C27" s="23">
        <f ca="1">OFFSET(ANNUEL!C27,,$C$4-DebutCalend)</f>
        <v>0</v>
      </c>
      <c r="D27" s="23">
        <f ca="1">OFFSET(ANNUEL!D27,,$C$4-DebutCalend)</f>
        <v>0</v>
      </c>
      <c r="E27" s="23">
        <f ca="1">OFFSET(ANNUEL!E27,,$C$4-DebutCalend)</f>
        <v>0</v>
      </c>
      <c r="F27" s="23">
        <f ca="1">OFFSET(ANNUEL!F27,,$C$4-DebutCalend)</f>
        <v>0</v>
      </c>
      <c r="G27" s="23">
        <f ca="1">OFFSET(ANNUEL!G27,,$C$4-DebutCalend)</f>
        <v>0</v>
      </c>
      <c r="H27" s="23">
        <f ca="1">OFFSET(ANNUEL!H27,,$C$4-DebutCalend)</f>
        <v>0</v>
      </c>
      <c r="I27" s="23">
        <f ca="1">OFFSET(ANNUEL!I27,,$C$4-DebutCalend)</f>
        <v>0</v>
      </c>
    </row>
    <row r="28" spans="1:9" x14ac:dyDescent="0.35">
      <c r="A28" s="174"/>
      <c r="B28" s="141"/>
      <c r="C28" s="24">
        <f ca="1">OFFSET(ANNUEL!C28,,$C$4-DebutCalend)</f>
        <v>0</v>
      </c>
      <c r="D28" s="24">
        <f ca="1">OFFSET(ANNUEL!D28,,$C$4-DebutCalend)</f>
        <v>0</v>
      </c>
      <c r="E28" s="24">
        <f ca="1">OFFSET(ANNUEL!E28,,$C$4-DebutCalend)</f>
        <v>0</v>
      </c>
      <c r="F28" s="24">
        <f ca="1">OFFSET(ANNUEL!F28,,$C$4-DebutCalend)</f>
        <v>0</v>
      </c>
      <c r="G28" s="24">
        <f ca="1">OFFSET(ANNUEL!G28,,$C$4-DebutCalend)</f>
        <v>0</v>
      </c>
      <c r="H28" s="24">
        <f ca="1">OFFSET(ANNUEL!H28,,$C$4-DebutCalend)</f>
        <v>0</v>
      </c>
      <c r="I28" s="24">
        <f ca="1">OFFSET(ANNUEL!I28,,$C$4-DebutCalend)</f>
        <v>0</v>
      </c>
    </row>
    <row r="29" spans="1:9" x14ac:dyDescent="0.35">
      <c r="A29" s="174"/>
      <c r="B29" s="141"/>
      <c r="C29" s="24">
        <f ca="1">OFFSET(ANNUEL!C29,,$C$4-DebutCalend)</f>
        <v>0</v>
      </c>
      <c r="D29" s="24">
        <f ca="1">OFFSET(ANNUEL!D29,,$C$4-DebutCalend)</f>
        <v>0</v>
      </c>
      <c r="E29" s="24">
        <f ca="1">OFFSET(ANNUEL!E29,,$C$4-DebutCalend)</f>
        <v>0</v>
      </c>
      <c r="F29" s="24">
        <f ca="1">OFFSET(ANNUEL!F29,,$C$4-DebutCalend)</f>
        <v>0</v>
      </c>
      <c r="G29" s="24">
        <f ca="1">OFFSET(ANNUEL!G29,,$C$4-DebutCalend)</f>
        <v>0</v>
      </c>
      <c r="H29" s="24">
        <f ca="1">OFFSET(ANNUEL!H29,,$C$4-DebutCalend)</f>
        <v>0</v>
      </c>
      <c r="I29" s="24">
        <f ca="1">OFFSET(ANNUEL!I29,,$C$4-DebutCalend)</f>
        <v>0</v>
      </c>
    </row>
    <row r="30" spans="1:9" x14ac:dyDescent="0.35">
      <c r="A30" s="174"/>
      <c r="B30" s="141"/>
      <c r="C30" s="24">
        <f ca="1">OFFSET(ANNUEL!C30,,$C$4-DebutCalend)</f>
        <v>0</v>
      </c>
      <c r="D30" s="24">
        <f ca="1">OFFSET(ANNUEL!D30,,$C$4-DebutCalend)</f>
        <v>0</v>
      </c>
      <c r="E30" s="24">
        <f ca="1">OFFSET(ANNUEL!E30,,$C$4-DebutCalend)</f>
        <v>0</v>
      </c>
      <c r="F30" s="24">
        <f ca="1">OFFSET(ANNUEL!F30,,$C$4-DebutCalend)</f>
        <v>0</v>
      </c>
      <c r="G30" s="24">
        <f ca="1">OFFSET(ANNUEL!G30,,$C$4-DebutCalend)</f>
        <v>0</v>
      </c>
      <c r="H30" s="24">
        <f ca="1">OFFSET(ANNUEL!H30,,$C$4-DebutCalend)</f>
        <v>0</v>
      </c>
      <c r="I30" s="24">
        <f ca="1">OFFSET(ANNUEL!I30,,$C$4-DebutCalend)</f>
        <v>0</v>
      </c>
    </row>
    <row r="31" spans="1:9" x14ac:dyDescent="0.35">
      <c r="A31" s="174"/>
      <c r="B31" s="141"/>
      <c r="C31" s="24">
        <f ca="1">OFFSET(ANNUEL!C31,,$C$4-DebutCalend)</f>
        <v>0</v>
      </c>
      <c r="D31" s="24">
        <f ca="1">OFFSET(ANNUEL!D31,,$C$4-DebutCalend)</f>
        <v>0</v>
      </c>
      <c r="E31" s="24">
        <f ca="1">OFFSET(ANNUEL!E31,,$C$4-DebutCalend)</f>
        <v>0</v>
      </c>
      <c r="F31" s="24">
        <f ca="1">OFFSET(ANNUEL!F31,,$C$4-DebutCalend)</f>
        <v>0</v>
      </c>
      <c r="G31" s="24">
        <f ca="1">OFFSET(ANNUEL!G31,,$C$4-DebutCalend)</f>
        <v>0</v>
      </c>
      <c r="H31" s="24">
        <f ca="1">OFFSET(ANNUEL!H31,,$C$4-DebutCalend)</f>
        <v>0</v>
      </c>
      <c r="I31" s="24">
        <f ca="1">OFFSET(ANNUEL!I31,,$C$4-DebutCalend)</f>
        <v>0</v>
      </c>
    </row>
    <row r="32" spans="1:9" x14ac:dyDescent="0.35">
      <c r="A32" s="174"/>
      <c r="B32" s="141"/>
      <c r="C32" s="24">
        <f ca="1">OFFSET(ANNUEL!C32,,$C$4-DebutCalend)</f>
        <v>0</v>
      </c>
      <c r="D32" s="24">
        <f ca="1">OFFSET(ANNUEL!D32,,$C$4-DebutCalend)</f>
        <v>0</v>
      </c>
      <c r="E32" s="24">
        <f ca="1">OFFSET(ANNUEL!E32,,$C$4-DebutCalend)</f>
        <v>0</v>
      </c>
      <c r="F32" s="24">
        <f ca="1">OFFSET(ANNUEL!F32,,$C$4-DebutCalend)</f>
        <v>0</v>
      </c>
      <c r="G32" s="24">
        <f ca="1">OFFSET(ANNUEL!G32,,$C$4-DebutCalend)</f>
        <v>0</v>
      </c>
      <c r="H32" s="24">
        <f ca="1">OFFSET(ANNUEL!H32,,$C$4-DebutCalend)</f>
        <v>0</v>
      </c>
      <c r="I32" s="24">
        <f ca="1">OFFSET(ANNUEL!I32,,$C$4-DebutCalend)</f>
        <v>0</v>
      </c>
    </row>
    <row r="33" spans="1:9" ht="15" thickBot="1" x14ac:dyDescent="0.4">
      <c r="A33" s="174"/>
      <c r="B33" s="141"/>
      <c r="C33" s="40">
        <f ca="1">OFFSET(ANNUEL!C33,,$C$4-DebutCalend)</f>
        <v>0</v>
      </c>
      <c r="D33" s="40">
        <f ca="1">OFFSET(ANNUEL!D33,,$C$4-DebutCalend)</f>
        <v>0</v>
      </c>
      <c r="E33" s="40">
        <f ca="1">OFFSET(ANNUEL!E33,,$C$4-DebutCalend)</f>
        <v>0</v>
      </c>
      <c r="F33" s="40">
        <f ca="1">OFFSET(ANNUEL!F33,,$C$4-DebutCalend)</f>
        <v>0</v>
      </c>
      <c r="G33" s="40">
        <f ca="1">OFFSET(ANNUEL!G33,,$C$4-DebutCalend)</f>
        <v>0</v>
      </c>
      <c r="H33" s="40">
        <f ca="1">OFFSET(ANNUEL!H33,,$C$4-DebutCalend)</f>
        <v>0</v>
      </c>
      <c r="I33" s="40">
        <f ca="1">OFFSET(ANNUEL!I33,,$C$4-DebutCalend)</f>
        <v>0</v>
      </c>
    </row>
    <row r="34" spans="1:9" x14ac:dyDescent="0.35">
      <c r="A34" s="174"/>
      <c r="B34" s="141"/>
      <c r="C34" s="24">
        <f ca="1">OFFSET(ANNUEL!C34,,$C$4-DebutCalend)</f>
        <v>0</v>
      </c>
      <c r="D34" s="24">
        <f ca="1">OFFSET(ANNUEL!D34,,$C$4-DebutCalend)</f>
        <v>0</v>
      </c>
      <c r="E34" s="24">
        <f ca="1">OFFSET(ANNUEL!E34,,$C$4-DebutCalend)</f>
        <v>0</v>
      </c>
      <c r="F34" s="24">
        <f ca="1">OFFSET(ANNUEL!F34,,$C$4-DebutCalend)</f>
        <v>0</v>
      </c>
      <c r="G34" s="24">
        <f ca="1">OFFSET(ANNUEL!G34,,$C$4-DebutCalend)</f>
        <v>0</v>
      </c>
      <c r="H34" s="24">
        <f ca="1">OFFSET(ANNUEL!H34,,$C$4-DebutCalend)</f>
        <v>0</v>
      </c>
      <c r="I34" s="24">
        <f ca="1">OFFSET(ANNUEL!I34,,$C$4-DebutCalend)</f>
        <v>0</v>
      </c>
    </row>
    <row r="35" spans="1:9" x14ac:dyDescent="0.35">
      <c r="A35" s="174"/>
      <c r="B35" s="141"/>
      <c r="C35" s="24">
        <f ca="1">OFFSET(ANNUEL!C35,,$C$4-DebutCalend)</f>
        <v>0</v>
      </c>
      <c r="D35" s="24">
        <f ca="1">OFFSET(ANNUEL!D35,,$C$4-DebutCalend)</f>
        <v>0</v>
      </c>
      <c r="E35" s="24">
        <f ca="1">OFFSET(ANNUEL!E35,,$C$4-DebutCalend)</f>
        <v>0</v>
      </c>
      <c r="F35" s="24">
        <f ca="1">OFFSET(ANNUEL!F35,,$C$4-DebutCalend)</f>
        <v>0</v>
      </c>
      <c r="G35" s="24">
        <f ca="1">OFFSET(ANNUEL!G35,,$C$4-DebutCalend)</f>
        <v>0</v>
      </c>
      <c r="H35" s="24">
        <f ca="1">OFFSET(ANNUEL!H35,,$C$4-DebutCalend)</f>
        <v>0</v>
      </c>
      <c r="I35" s="24">
        <f ca="1">OFFSET(ANNUEL!I35,,$C$4-DebutCalend)</f>
        <v>0</v>
      </c>
    </row>
    <row r="36" spans="1:9" x14ac:dyDescent="0.35">
      <c r="A36" s="174"/>
      <c r="B36" s="140"/>
      <c r="C36" s="24">
        <f ca="1">OFFSET(ANNUEL!C36,,$C$4-DebutCalend)</f>
        <v>0</v>
      </c>
      <c r="D36" s="24">
        <f ca="1">OFFSET(ANNUEL!D36,,$C$4-DebutCalend)</f>
        <v>0</v>
      </c>
      <c r="E36" s="24">
        <f ca="1">OFFSET(ANNUEL!E36,,$C$4-DebutCalend)</f>
        <v>0</v>
      </c>
      <c r="F36" s="24">
        <f ca="1">OFFSET(ANNUEL!F36,,$C$4-DebutCalend)</f>
        <v>0</v>
      </c>
      <c r="G36" s="24">
        <f ca="1">OFFSET(ANNUEL!G36,,$C$4-DebutCalend)</f>
        <v>0</v>
      </c>
      <c r="H36" s="24">
        <f ca="1">OFFSET(ANNUEL!H36,,$C$4-DebutCalend)</f>
        <v>0</v>
      </c>
      <c r="I36" s="24">
        <f ca="1">OFFSET(ANNUEL!I36,,$C$4-DebutCalend)</f>
        <v>0</v>
      </c>
    </row>
    <row r="37" spans="1:9" ht="15" thickBot="1" x14ac:dyDescent="0.4">
      <c r="A37" s="174"/>
      <c r="B37" s="140"/>
      <c r="C37" s="24">
        <f ca="1">OFFSET(ANNUEL!C37,,$C$4-DebutCalend)</f>
        <v>0</v>
      </c>
      <c r="D37" s="24">
        <f ca="1">OFFSET(ANNUEL!D37,,$C$4-DebutCalend)</f>
        <v>0</v>
      </c>
      <c r="E37" s="24">
        <f ca="1">OFFSET(ANNUEL!E37,,$C$4-DebutCalend)</f>
        <v>0</v>
      </c>
      <c r="F37" s="24">
        <f ca="1">OFFSET(ANNUEL!F37,,$C$4-DebutCalend)</f>
        <v>0</v>
      </c>
      <c r="G37" s="24">
        <f ca="1">OFFSET(ANNUEL!G37,,$C$4-DebutCalend)</f>
        <v>0</v>
      </c>
      <c r="H37" s="24">
        <f ca="1">OFFSET(ANNUEL!H37,,$C$4-DebutCalend)</f>
        <v>0</v>
      </c>
      <c r="I37" s="24">
        <f ca="1">OFFSET(ANNUEL!I37,,$C$4-DebutCalend)</f>
        <v>0</v>
      </c>
    </row>
    <row r="38" spans="1:9" x14ac:dyDescent="0.35">
      <c r="A38" s="174" t="s">
        <v>6</v>
      </c>
      <c r="B38" s="143" t="s">
        <v>132</v>
      </c>
      <c r="C38" s="23">
        <f ca="1">OFFSET(ANNUEL!C38,,$C$4-DebutCalend)</f>
        <v>0</v>
      </c>
      <c r="D38" s="23">
        <f ca="1">OFFSET(ANNUEL!D38,,$C$4-DebutCalend)</f>
        <v>0</v>
      </c>
      <c r="E38" s="23">
        <f ca="1">OFFSET(ANNUEL!E38,,$C$4-DebutCalend)</f>
        <v>0</v>
      </c>
      <c r="F38" s="23">
        <f ca="1">OFFSET(ANNUEL!F38,,$C$4-DebutCalend)</f>
        <v>0</v>
      </c>
      <c r="G38" s="23">
        <f ca="1">OFFSET(ANNUEL!G38,,$C$4-DebutCalend)</f>
        <v>0</v>
      </c>
      <c r="H38" s="23">
        <f ca="1">OFFSET(ANNUEL!H38,,$C$4-DebutCalend)</f>
        <v>0</v>
      </c>
      <c r="I38" s="23">
        <f ca="1">OFFSET(ANNUEL!I38,,$C$4-DebutCalend)</f>
        <v>0</v>
      </c>
    </row>
    <row r="39" spans="1:9" x14ac:dyDescent="0.35">
      <c r="A39" s="174"/>
      <c r="B39" s="140"/>
      <c r="C39" s="24">
        <f ca="1">OFFSET(ANNUEL!C39,,$C$4-DebutCalend)</f>
        <v>0</v>
      </c>
      <c r="D39" s="24">
        <f ca="1">OFFSET(ANNUEL!D39,,$C$4-DebutCalend)</f>
        <v>0</v>
      </c>
      <c r="E39" s="24">
        <f ca="1">OFFSET(ANNUEL!E39,,$C$4-DebutCalend)</f>
        <v>0</v>
      </c>
      <c r="F39" s="24">
        <f ca="1">OFFSET(ANNUEL!F39,,$C$4-DebutCalend)</f>
        <v>0</v>
      </c>
      <c r="G39" s="24">
        <f ca="1">OFFSET(ANNUEL!G39,,$C$4-DebutCalend)</f>
        <v>0</v>
      </c>
      <c r="H39" s="24">
        <f ca="1">OFFSET(ANNUEL!H39,,$C$4-DebutCalend)</f>
        <v>0</v>
      </c>
      <c r="I39" s="24">
        <f ca="1">OFFSET(ANNUEL!I39,,$C$4-DebutCalend)</f>
        <v>0</v>
      </c>
    </row>
    <row r="40" spans="1:9" x14ac:dyDescent="0.35">
      <c r="A40" s="174"/>
      <c r="B40" s="140"/>
      <c r="C40" s="24">
        <f ca="1">OFFSET(ANNUEL!C40,,$C$4-DebutCalend)</f>
        <v>0</v>
      </c>
      <c r="D40" s="24">
        <f ca="1">OFFSET(ANNUEL!D40,,$C$4-DebutCalend)</f>
        <v>0</v>
      </c>
      <c r="E40" s="24">
        <f ca="1">OFFSET(ANNUEL!E40,,$C$4-DebutCalend)</f>
        <v>0</v>
      </c>
      <c r="F40" s="24">
        <f ca="1">OFFSET(ANNUEL!F40,,$C$4-DebutCalend)</f>
        <v>0</v>
      </c>
      <c r="G40" s="24">
        <f ca="1">OFFSET(ANNUEL!G40,,$C$4-DebutCalend)</f>
        <v>0</v>
      </c>
      <c r="H40" s="24">
        <f ca="1">OFFSET(ANNUEL!H40,,$C$4-DebutCalend)</f>
        <v>0</v>
      </c>
      <c r="I40" s="24">
        <f ca="1">OFFSET(ANNUEL!I40,,$C$4-DebutCalend)</f>
        <v>0</v>
      </c>
    </row>
    <row r="41" spans="1:9" x14ac:dyDescent="0.35">
      <c r="A41" s="174"/>
      <c r="B41" s="140"/>
      <c r="C41" s="24">
        <f ca="1">OFFSET(ANNUEL!C41,,$C$4-DebutCalend)</f>
        <v>0</v>
      </c>
      <c r="D41" s="24">
        <f ca="1">OFFSET(ANNUEL!D41,,$C$4-DebutCalend)</f>
        <v>0</v>
      </c>
      <c r="E41" s="24">
        <f ca="1">OFFSET(ANNUEL!E41,,$C$4-DebutCalend)</f>
        <v>0</v>
      </c>
      <c r="F41" s="24">
        <f ca="1">OFFSET(ANNUEL!F41,,$C$4-DebutCalend)</f>
        <v>0</v>
      </c>
      <c r="G41" s="24">
        <f ca="1">OFFSET(ANNUEL!G41,,$C$4-DebutCalend)</f>
        <v>0</v>
      </c>
      <c r="H41" s="24">
        <f ca="1">OFFSET(ANNUEL!H41,,$C$4-DebutCalend)</f>
        <v>0</v>
      </c>
      <c r="I41" s="24">
        <f ca="1">OFFSET(ANNUEL!I41,,$C$4-DebutCalend)</f>
        <v>0</v>
      </c>
    </row>
    <row r="42" spans="1:9" x14ac:dyDescent="0.35">
      <c r="A42" s="174"/>
      <c r="B42" s="140"/>
      <c r="C42" s="24">
        <f ca="1">OFFSET(ANNUEL!C42,,$C$4-DebutCalend)</f>
        <v>0</v>
      </c>
      <c r="D42" s="24">
        <f ca="1">OFFSET(ANNUEL!D42,,$C$4-DebutCalend)</f>
        <v>0</v>
      </c>
      <c r="E42" s="24">
        <f ca="1">OFFSET(ANNUEL!E42,,$C$4-DebutCalend)</f>
        <v>0</v>
      </c>
      <c r="F42" s="24">
        <f ca="1">OFFSET(ANNUEL!F42,,$C$4-DebutCalend)</f>
        <v>0</v>
      </c>
      <c r="G42" s="24">
        <f ca="1">OFFSET(ANNUEL!G42,,$C$4-DebutCalend)</f>
        <v>0</v>
      </c>
      <c r="H42" s="24">
        <f ca="1">OFFSET(ANNUEL!H42,,$C$4-DebutCalend)</f>
        <v>0</v>
      </c>
      <c r="I42" s="24">
        <f ca="1">OFFSET(ANNUEL!I42,,$C$4-DebutCalend)</f>
        <v>0</v>
      </c>
    </row>
    <row r="43" spans="1:9" x14ac:dyDescent="0.35">
      <c r="A43" s="174"/>
      <c r="B43" s="140"/>
      <c r="C43" s="24">
        <f ca="1">OFFSET(ANNUEL!C43,,$C$4-DebutCalend)</f>
        <v>0</v>
      </c>
      <c r="D43" s="24">
        <f ca="1">OFFSET(ANNUEL!D43,,$C$4-DebutCalend)</f>
        <v>0</v>
      </c>
      <c r="E43" s="24">
        <f ca="1">OFFSET(ANNUEL!E43,,$C$4-DebutCalend)</f>
        <v>0</v>
      </c>
      <c r="F43" s="24">
        <f ca="1">OFFSET(ANNUEL!F43,,$C$4-DebutCalend)</f>
        <v>0</v>
      </c>
      <c r="G43" s="24">
        <f ca="1">OFFSET(ANNUEL!G43,,$C$4-DebutCalend)</f>
        <v>0</v>
      </c>
      <c r="H43" s="24">
        <f ca="1">OFFSET(ANNUEL!H43,,$C$4-DebutCalend)</f>
        <v>0</v>
      </c>
      <c r="I43" s="24">
        <f ca="1">OFFSET(ANNUEL!I43,,$C$4-DebutCalend)</f>
        <v>0</v>
      </c>
    </row>
    <row r="44" spans="1:9" ht="15" thickBot="1" x14ac:dyDescent="0.4">
      <c r="A44" s="174"/>
      <c r="B44" s="140"/>
      <c r="C44" s="40">
        <f ca="1">OFFSET(ANNUEL!C44,,$C$4-DebutCalend)</f>
        <v>0</v>
      </c>
      <c r="D44" s="40">
        <f ca="1">OFFSET(ANNUEL!D44,,$C$4-DebutCalend)</f>
        <v>0</v>
      </c>
      <c r="E44" s="40">
        <f ca="1">OFFSET(ANNUEL!E44,,$C$4-DebutCalend)</f>
        <v>0</v>
      </c>
      <c r="F44" s="40">
        <f ca="1">OFFSET(ANNUEL!F44,,$C$4-DebutCalend)</f>
        <v>0</v>
      </c>
      <c r="G44" s="40">
        <f ca="1">OFFSET(ANNUEL!G44,,$C$4-DebutCalend)</f>
        <v>0</v>
      </c>
      <c r="H44" s="40">
        <f ca="1">OFFSET(ANNUEL!H44,,$C$4-DebutCalend)</f>
        <v>0</v>
      </c>
      <c r="I44" s="40">
        <f ca="1">OFFSET(ANNUEL!I44,,$C$4-DebutCalend)</f>
        <v>0</v>
      </c>
    </row>
    <row r="45" spans="1:9" x14ac:dyDescent="0.35">
      <c r="A45" s="174"/>
      <c r="B45" s="140"/>
      <c r="C45" s="24">
        <f ca="1">OFFSET(ANNUEL!C45,,$C$4-DebutCalend)</f>
        <v>0</v>
      </c>
      <c r="D45" s="24">
        <f ca="1">OFFSET(ANNUEL!D45,,$C$4-DebutCalend)</f>
        <v>0</v>
      </c>
      <c r="E45" s="24">
        <f ca="1">OFFSET(ANNUEL!E45,,$C$4-DebutCalend)</f>
        <v>0</v>
      </c>
      <c r="F45" s="24">
        <f ca="1">OFFSET(ANNUEL!F45,,$C$4-DebutCalend)</f>
        <v>0</v>
      </c>
      <c r="G45" s="24">
        <f ca="1">OFFSET(ANNUEL!G45,,$C$4-DebutCalend)</f>
        <v>0</v>
      </c>
      <c r="H45" s="24">
        <f ca="1">OFFSET(ANNUEL!H45,,$C$4-DebutCalend)</f>
        <v>0</v>
      </c>
      <c r="I45" s="24">
        <f ca="1">OFFSET(ANNUEL!I45,,$C$4-DebutCalend)</f>
        <v>0</v>
      </c>
    </row>
    <row r="46" spans="1:9" x14ac:dyDescent="0.35">
      <c r="A46" s="174"/>
      <c r="B46" s="140"/>
      <c r="C46" s="24">
        <f ca="1">OFFSET(ANNUEL!C46,,$C$4-DebutCalend)</f>
        <v>0</v>
      </c>
      <c r="D46" s="24">
        <f ca="1">OFFSET(ANNUEL!D46,,$C$4-DebutCalend)</f>
        <v>0</v>
      </c>
      <c r="E46" s="24">
        <f ca="1">OFFSET(ANNUEL!E46,,$C$4-DebutCalend)</f>
        <v>0</v>
      </c>
      <c r="F46" s="24">
        <f ca="1">OFFSET(ANNUEL!F46,,$C$4-DebutCalend)</f>
        <v>0</v>
      </c>
      <c r="G46" s="24">
        <f ca="1">OFFSET(ANNUEL!G46,,$C$4-DebutCalend)</f>
        <v>0</v>
      </c>
      <c r="H46" s="24">
        <f ca="1">OFFSET(ANNUEL!H46,,$C$4-DebutCalend)</f>
        <v>0</v>
      </c>
      <c r="I46" s="24">
        <f ca="1">OFFSET(ANNUEL!I46,,$C$4-DebutCalend)</f>
        <v>0</v>
      </c>
    </row>
    <row r="47" spans="1:9" x14ac:dyDescent="0.35">
      <c r="A47" s="174"/>
      <c r="B47" s="140"/>
      <c r="C47" s="24">
        <f ca="1">OFFSET(ANNUEL!C47,,$C$4-DebutCalend)</f>
        <v>0</v>
      </c>
      <c r="D47" s="24">
        <f ca="1">OFFSET(ANNUEL!D47,,$C$4-DebutCalend)</f>
        <v>0</v>
      </c>
      <c r="E47" s="24">
        <f ca="1">OFFSET(ANNUEL!E47,,$C$4-DebutCalend)</f>
        <v>0</v>
      </c>
      <c r="F47" s="24">
        <f ca="1">OFFSET(ANNUEL!F47,,$C$4-DebutCalend)</f>
        <v>0</v>
      </c>
      <c r="G47" s="24">
        <f ca="1">OFFSET(ANNUEL!G47,,$C$4-DebutCalend)</f>
        <v>0</v>
      </c>
      <c r="H47" s="24">
        <f ca="1">OFFSET(ANNUEL!H47,,$C$4-DebutCalend)</f>
        <v>0</v>
      </c>
      <c r="I47" s="24">
        <f ca="1">OFFSET(ANNUEL!I47,,$C$4-DebutCalend)</f>
        <v>0</v>
      </c>
    </row>
    <row r="48" spans="1:9" ht="15" thickBot="1" x14ac:dyDescent="0.4">
      <c r="A48" s="174"/>
      <c r="B48" s="140"/>
      <c r="C48" s="24">
        <f ca="1">OFFSET(ANNUEL!C48,,$C$4-DebutCalend)</f>
        <v>0</v>
      </c>
      <c r="D48" s="24">
        <f ca="1">OFFSET(ANNUEL!D48,,$C$4-DebutCalend)</f>
        <v>0</v>
      </c>
      <c r="E48" s="24">
        <f ca="1">OFFSET(ANNUEL!E48,,$C$4-DebutCalend)</f>
        <v>0</v>
      </c>
      <c r="F48" s="24">
        <f ca="1">OFFSET(ANNUEL!F48,,$C$4-DebutCalend)</f>
        <v>0</v>
      </c>
      <c r="G48" s="24">
        <f ca="1">OFFSET(ANNUEL!G48,,$C$4-DebutCalend)</f>
        <v>0</v>
      </c>
      <c r="H48" s="24">
        <f ca="1">OFFSET(ANNUEL!H48,,$C$4-DebutCalend)</f>
        <v>0</v>
      </c>
      <c r="I48" s="24">
        <f ca="1">OFFSET(ANNUEL!I48,,$C$4-DebutCalend)</f>
        <v>0</v>
      </c>
    </row>
    <row r="49" spans="1:9" x14ac:dyDescent="0.35">
      <c r="A49" s="174" t="s">
        <v>116</v>
      </c>
      <c r="B49" s="143" t="s">
        <v>134</v>
      </c>
      <c r="C49" s="23">
        <f ca="1">OFFSET(ANNUEL!C49,,$C$4-DebutCalend)</f>
        <v>0</v>
      </c>
      <c r="D49" s="23">
        <f ca="1">OFFSET(ANNUEL!D49,,$C$4-DebutCalend)</f>
        <v>0</v>
      </c>
      <c r="E49" s="23">
        <f ca="1">OFFSET(ANNUEL!E49,,$C$4-DebutCalend)</f>
        <v>0</v>
      </c>
      <c r="F49" s="23">
        <f ca="1">OFFSET(ANNUEL!F49,,$C$4-DebutCalend)</f>
        <v>0</v>
      </c>
      <c r="G49" s="23">
        <f ca="1">OFFSET(ANNUEL!G49,,$C$4-DebutCalend)</f>
        <v>0</v>
      </c>
      <c r="H49" s="23">
        <f ca="1">OFFSET(ANNUEL!H49,,$C$4-DebutCalend)</f>
        <v>0</v>
      </c>
      <c r="I49" s="23">
        <f ca="1">OFFSET(ANNUEL!I49,,$C$4-DebutCalend)</f>
        <v>0</v>
      </c>
    </row>
    <row r="50" spans="1:9" x14ac:dyDescent="0.35">
      <c r="A50" s="174"/>
      <c r="B50" s="141"/>
      <c r="C50" s="24">
        <f ca="1">OFFSET(ANNUEL!C50,,$C$4-DebutCalend)</f>
        <v>0</v>
      </c>
      <c r="D50" s="24">
        <f ca="1">OFFSET(ANNUEL!D50,,$C$4-DebutCalend)</f>
        <v>0</v>
      </c>
      <c r="E50" s="24">
        <f ca="1">OFFSET(ANNUEL!E50,,$C$4-DebutCalend)</f>
        <v>0</v>
      </c>
      <c r="F50" s="24">
        <f ca="1">OFFSET(ANNUEL!F50,,$C$4-DebutCalend)</f>
        <v>0</v>
      </c>
      <c r="G50" s="24">
        <f ca="1">OFFSET(ANNUEL!G50,,$C$4-DebutCalend)</f>
        <v>0</v>
      </c>
      <c r="H50" s="24">
        <f ca="1">OFFSET(ANNUEL!H50,,$C$4-DebutCalend)</f>
        <v>0</v>
      </c>
      <c r="I50" s="24">
        <f ca="1">OFFSET(ANNUEL!I50,,$C$4-DebutCalend)</f>
        <v>0</v>
      </c>
    </row>
    <row r="51" spans="1:9" x14ac:dyDescent="0.35">
      <c r="A51" s="174"/>
      <c r="B51" s="141"/>
      <c r="C51" s="24">
        <f ca="1">OFFSET(ANNUEL!C51,,$C$4-DebutCalend)</f>
        <v>0</v>
      </c>
      <c r="D51" s="24">
        <f ca="1">OFFSET(ANNUEL!D51,,$C$4-DebutCalend)</f>
        <v>0</v>
      </c>
      <c r="E51" s="24">
        <f ca="1">OFFSET(ANNUEL!E51,,$C$4-DebutCalend)</f>
        <v>0</v>
      </c>
      <c r="F51" s="24">
        <f ca="1">OFFSET(ANNUEL!F51,,$C$4-DebutCalend)</f>
        <v>0</v>
      </c>
      <c r="G51" s="24">
        <f ca="1">OFFSET(ANNUEL!G51,,$C$4-DebutCalend)</f>
        <v>0</v>
      </c>
      <c r="H51" s="24">
        <f ca="1">OFFSET(ANNUEL!H51,,$C$4-DebutCalend)</f>
        <v>0</v>
      </c>
      <c r="I51" s="24">
        <f ca="1">OFFSET(ANNUEL!I51,,$C$4-DebutCalend)</f>
        <v>0</v>
      </c>
    </row>
    <row r="52" spans="1:9" x14ac:dyDescent="0.35">
      <c r="A52" s="174"/>
      <c r="B52" s="141"/>
      <c r="C52" s="24">
        <f ca="1">OFFSET(ANNUEL!C52,,$C$4-DebutCalend)</f>
        <v>0</v>
      </c>
      <c r="D52" s="24">
        <f ca="1">OFFSET(ANNUEL!D52,,$C$4-DebutCalend)</f>
        <v>0</v>
      </c>
      <c r="E52" s="24">
        <f ca="1">OFFSET(ANNUEL!E52,,$C$4-DebutCalend)</f>
        <v>0</v>
      </c>
      <c r="F52" s="24">
        <f ca="1">OFFSET(ANNUEL!F52,,$C$4-DebutCalend)</f>
        <v>0</v>
      </c>
      <c r="G52" s="24">
        <f ca="1">OFFSET(ANNUEL!G52,,$C$4-DebutCalend)</f>
        <v>0</v>
      </c>
      <c r="H52" s="24">
        <f ca="1">OFFSET(ANNUEL!H52,,$C$4-DebutCalend)</f>
        <v>0</v>
      </c>
      <c r="I52" s="24">
        <f ca="1">OFFSET(ANNUEL!I52,,$C$4-DebutCalend)</f>
        <v>0</v>
      </c>
    </row>
    <row r="53" spans="1:9" x14ac:dyDescent="0.35">
      <c r="A53" s="174"/>
      <c r="B53" s="141"/>
      <c r="C53" s="24">
        <f ca="1">OFFSET(ANNUEL!C53,,$C$4-DebutCalend)</f>
        <v>0</v>
      </c>
      <c r="D53" s="24">
        <f ca="1">OFFSET(ANNUEL!D53,,$C$4-DebutCalend)</f>
        <v>0</v>
      </c>
      <c r="E53" s="24">
        <f ca="1">OFFSET(ANNUEL!E53,,$C$4-DebutCalend)</f>
        <v>0</v>
      </c>
      <c r="F53" s="24">
        <f ca="1">OFFSET(ANNUEL!F53,,$C$4-DebutCalend)</f>
        <v>0</v>
      </c>
      <c r="G53" s="24">
        <f ca="1">OFFSET(ANNUEL!G53,,$C$4-DebutCalend)</f>
        <v>0</v>
      </c>
      <c r="H53" s="24">
        <f ca="1">OFFSET(ANNUEL!H53,,$C$4-DebutCalend)</f>
        <v>0</v>
      </c>
      <c r="I53" s="24">
        <f ca="1">OFFSET(ANNUEL!I53,,$C$4-DebutCalend)</f>
        <v>0</v>
      </c>
    </row>
    <row r="54" spans="1:9" x14ac:dyDescent="0.35">
      <c r="A54" s="174"/>
      <c r="B54" s="141"/>
      <c r="C54" s="24">
        <f ca="1">OFFSET(ANNUEL!C54,,$C$4-DebutCalend)</f>
        <v>0</v>
      </c>
      <c r="D54" s="24">
        <f ca="1">OFFSET(ANNUEL!D54,,$C$4-DebutCalend)</f>
        <v>0</v>
      </c>
      <c r="E54" s="24">
        <f ca="1">OFFSET(ANNUEL!E54,,$C$4-DebutCalend)</f>
        <v>0</v>
      </c>
      <c r="F54" s="24">
        <f ca="1">OFFSET(ANNUEL!F54,,$C$4-DebutCalend)</f>
        <v>0</v>
      </c>
      <c r="G54" s="24">
        <f ca="1">OFFSET(ANNUEL!G54,,$C$4-DebutCalend)</f>
        <v>0</v>
      </c>
      <c r="H54" s="24">
        <f ca="1">OFFSET(ANNUEL!H54,,$C$4-DebutCalend)</f>
        <v>0</v>
      </c>
      <c r="I54" s="24">
        <f ca="1">OFFSET(ANNUEL!I54,,$C$4-DebutCalend)</f>
        <v>0</v>
      </c>
    </row>
    <row r="55" spans="1:9" ht="15" thickBot="1" x14ac:dyDescent="0.4">
      <c r="A55" s="174"/>
      <c r="B55" s="141"/>
      <c r="C55" s="40">
        <f ca="1">OFFSET(ANNUEL!C55,,$C$4-DebutCalend)</f>
        <v>0</v>
      </c>
      <c r="D55" s="40">
        <f ca="1">OFFSET(ANNUEL!D55,,$C$4-DebutCalend)</f>
        <v>0</v>
      </c>
      <c r="E55" s="40">
        <f ca="1">OFFSET(ANNUEL!E55,,$C$4-DebutCalend)</f>
        <v>0</v>
      </c>
      <c r="F55" s="40">
        <f ca="1">OFFSET(ANNUEL!F55,,$C$4-DebutCalend)</f>
        <v>0</v>
      </c>
      <c r="G55" s="40">
        <f ca="1">OFFSET(ANNUEL!G55,,$C$4-DebutCalend)</f>
        <v>0</v>
      </c>
      <c r="H55" s="40">
        <f ca="1">OFFSET(ANNUEL!H55,,$C$4-DebutCalend)</f>
        <v>0</v>
      </c>
      <c r="I55" s="40">
        <f ca="1">OFFSET(ANNUEL!I55,,$C$4-DebutCalend)</f>
        <v>0</v>
      </c>
    </row>
    <row r="56" spans="1:9" x14ac:dyDescent="0.35">
      <c r="A56" s="174"/>
      <c r="B56" s="141"/>
      <c r="C56" s="24">
        <f ca="1">OFFSET(ANNUEL!C56,,$C$4-DebutCalend)</f>
        <v>0</v>
      </c>
      <c r="D56" s="24">
        <f ca="1">OFFSET(ANNUEL!D56,,$C$4-DebutCalend)</f>
        <v>0</v>
      </c>
      <c r="E56" s="24">
        <f ca="1">OFFSET(ANNUEL!E56,,$C$4-DebutCalend)</f>
        <v>0</v>
      </c>
      <c r="F56" s="24">
        <f ca="1">OFFSET(ANNUEL!F56,,$C$4-DebutCalend)</f>
        <v>0</v>
      </c>
      <c r="G56" s="24">
        <f ca="1">OFFSET(ANNUEL!G56,,$C$4-DebutCalend)</f>
        <v>0</v>
      </c>
      <c r="H56" s="24">
        <f ca="1">OFFSET(ANNUEL!H56,,$C$4-DebutCalend)</f>
        <v>0</v>
      </c>
      <c r="I56" s="24">
        <f ca="1">OFFSET(ANNUEL!I56,,$C$4-DebutCalend)</f>
        <v>0</v>
      </c>
    </row>
    <row r="57" spans="1:9" x14ac:dyDescent="0.35">
      <c r="A57" s="174"/>
      <c r="B57" s="141"/>
      <c r="C57" s="24">
        <f ca="1">OFFSET(ANNUEL!C57,,$C$4-DebutCalend)</f>
        <v>0</v>
      </c>
      <c r="D57" s="24">
        <f ca="1">OFFSET(ANNUEL!D57,,$C$4-DebutCalend)</f>
        <v>0</v>
      </c>
      <c r="E57" s="24">
        <f ca="1">OFFSET(ANNUEL!E57,,$C$4-DebutCalend)</f>
        <v>0</v>
      </c>
      <c r="F57" s="24">
        <f ca="1">OFFSET(ANNUEL!F57,,$C$4-DebutCalend)</f>
        <v>0</v>
      </c>
      <c r="G57" s="24">
        <f ca="1">OFFSET(ANNUEL!G57,,$C$4-DebutCalend)</f>
        <v>0</v>
      </c>
      <c r="H57" s="24">
        <f ca="1">OFFSET(ANNUEL!H57,,$C$4-DebutCalend)</f>
        <v>0</v>
      </c>
      <c r="I57" s="24">
        <f ca="1">OFFSET(ANNUEL!I57,,$C$4-DebutCalend)</f>
        <v>0</v>
      </c>
    </row>
    <row r="58" spans="1:9" x14ac:dyDescent="0.35">
      <c r="A58" s="174"/>
      <c r="B58" s="140"/>
      <c r="C58" s="24">
        <f ca="1">OFFSET(ANNUEL!C58,,$C$4-DebutCalend)</f>
        <v>0</v>
      </c>
      <c r="D58" s="24">
        <f ca="1">OFFSET(ANNUEL!D58,,$C$4-DebutCalend)</f>
        <v>0</v>
      </c>
      <c r="E58" s="24">
        <f ca="1">OFFSET(ANNUEL!E58,,$C$4-DebutCalend)</f>
        <v>0</v>
      </c>
      <c r="F58" s="24">
        <f ca="1">OFFSET(ANNUEL!F58,,$C$4-DebutCalend)</f>
        <v>0</v>
      </c>
      <c r="G58" s="24">
        <f ca="1">OFFSET(ANNUEL!G58,,$C$4-DebutCalend)</f>
        <v>0</v>
      </c>
      <c r="H58" s="24">
        <f ca="1">OFFSET(ANNUEL!H58,,$C$4-DebutCalend)</f>
        <v>0</v>
      </c>
      <c r="I58" s="24">
        <f ca="1">OFFSET(ANNUEL!I58,,$C$4-DebutCalend)</f>
        <v>0</v>
      </c>
    </row>
    <row r="59" spans="1:9" ht="15" thickBot="1" x14ac:dyDescent="0.4">
      <c r="A59" s="174"/>
      <c r="B59" s="140"/>
      <c r="C59" s="24">
        <f ca="1">OFFSET(ANNUEL!C59,,$C$4-DebutCalend)</f>
        <v>0</v>
      </c>
      <c r="D59" s="24">
        <f ca="1">OFFSET(ANNUEL!D59,,$C$4-DebutCalend)</f>
        <v>0</v>
      </c>
      <c r="E59" s="24">
        <f ca="1">OFFSET(ANNUEL!E59,,$C$4-DebutCalend)</f>
        <v>0</v>
      </c>
      <c r="F59" s="24">
        <f ca="1">OFFSET(ANNUEL!F59,,$C$4-DebutCalend)</f>
        <v>0</v>
      </c>
      <c r="G59" s="24">
        <f ca="1">OFFSET(ANNUEL!G59,,$C$4-DebutCalend)</f>
        <v>0</v>
      </c>
      <c r="H59" s="24">
        <f ca="1">OFFSET(ANNUEL!H59,,$C$4-DebutCalend)</f>
        <v>0</v>
      </c>
      <c r="I59" s="24">
        <f ca="1">OFFSET(ANNUEL!I59,,$C$4-DebutCalend)</f>
        <v>0</v>
      </c>
    </row>
    <row r="60" spans="1:9" x14ac:dyDescent="0.35">
      <c r="A60" s="174" t="s">
        <v>117</v>
      </c>
      <c r="B60" s="143" t="s">
        <v>133</v>
      </c>
      <c r="C60" s="23">
        <f ca="1">OFFSET(ANNUEL!C60,,$C$4-DebutCalend)</f>
        <v>0</v>
      </c>
      <c r="D60" s="23">
        <f ca="1">OFFSET(ANNUEL!D60,,$C$4-DebutCalend)</f>
        <v>0</v>
      </c>
      <c r="E60" s="23">
        <f ca="1">OFFSET(ANNUEL!E60,,$C$4-DebutCalend)</f>
        <v>0</v>
      </c>
      <c r="F60" s="23">
        <f ca="1">OFFSET(ANNUEL!F60,,$C$4-DebutCalend)</f>
        <v>0</v>
      </c>
      <c r="G60" s="23">
        <f ca="1">OFFSET(ANNUEL!G60,,$C$4-DebutCalend)</f>
        <v>0</v>
      </c>
      <c r="H60" s="23">
        <f ca="1">OFFSET(ANNUEL!H60,,$C$4-DebutCalend)</f>
        <v>0</v>
      </c>
      <c r="I60" s="23">
        <f ca="1">OFFSET(ANNUEL!I60,,$C$4-DebutCalend)</f>
        <v>0</v>
      </c>
    </row>
    <row r="61" spans="1:9" x14ac:dyDescent="0.35">
      <c r="A61" s="174"/>
      <c r="B61" s="141"/>
      <c r="C61" s="24">
        <f ca="1">OFFSET(ANNUEL!C61,,$C$4-DebutCalend)</f>
        <v>0</v>
      </c>
      <c r="D61" s="24">
        <f ca="1">OFFSET(ANNUEL!D61,,$C$4-DebutCalend)</f>
        <v>0</v>
      </c>
      <c r="E61" s="24">
        <f ca="1">OFFSET(ANNUEL!E61,,$C$4-DebutCalend)</f>
        <v>0</v>
      </c>
      <c r="F61" s="24">
        <f ca="1">OFFSET(ANNUEL!F61,,$C$4-DebutCalend)</f>
        <v>0</v>
      </c>
      <c r="G61" s="24">
        <f ca="1">OFFSET(ANNUEL!G61,,$C$4-DebutCalend)</f>
        <v>0</v>
      </c>
      <c r="H61" s="24">
        <f ca="1">OFFSET(ANNUEL!H61,,$C$4-DebutCalend)</f>
        <v>0</v>
      </c>
      <c r="I61" s="24">
        <f ca="1">OFFSET(ANNUEL!I61,,$C$4-DebutCalend)</f>
        <v>0</v>
      </c>
    </row>
    <row r="62" spans="1:9" x14ac:dyDescent="0.35">
      <c r="A62" s="174"/>
      <c r="B62" s="141"/>
      <c r="C62" s="24">
        <f ca="1">OFFSET(ANNUEL!C62,,$C$4-DebutCalend)</f>
        <v>0</v>
      </c>
      <c r="D62" s="24">
        <f ca="1">OFFSET(ANNUEL!D62,,$C$4-DebutCalend)</f>
        <v>0</v>
      </c>
      <c r="E62" s="24">
        <f ca="1">OFFSET(ANNUEL!E62,,$C$4-DebutCalend)</f>
        <v>0</v>
      </c>
      <c r="F62" s="24">
        <f ca="1">OFFSET(ANNUEL!F62,,$C$4-DebutCalend)</f>
        <v>0</v>
      </c>
      <c r="G62" s="24">
        <f ca="1">OFFSET(ANNUEL!G62,,$C$4-DebutCalend)</f>
        <v>0</v>
      </c>
      <c r="H62" s="24">
        <f ca="1">OFFSET(ANNUEL!H62,,$C$4-DebutCalend)</f>
        <v>0</v>
      </c>
      <c r="I62" s="24">
        <f ca="1">OFFSET(ANNUEL!I62,,$C$4-DebutCalend)</f>
        <v>0</v>
      </c>
    </row>
    <row r="63" spans="1:9" x14ac:dyDescent="0.35">
      <c r="A63" s="174"/>
      <c r="B63" s="141"/>
      <c r="C63" s="24">
        <f ca="1">OFFSET(ANNUEL!C63,,$C$4-DebutCalend)</f>
        <v>0</v>
      </c>
      <c r="D63" s="24">
        <f ca="1">OFFSET(ANNUEL!D63,,$C$4-DebutCalend)</f>
        <v>0</v>
      </c>
      <c r="E63" s="24">
        <f ca="1">OFFSET(ANNUEL!E63,,$C$4-DebutCalend)</f>
        <v>0</v>
      </c>
      <c r="F63" s="24">
        <f ca="1">OFFSET(ANNUEL!F63,,$C$4-DebutCalend)</f>
        <v>0</v>
      </c>
      <c r="G63" s="24">
        <f ca="1">OFFSET(ANNUEL!G63,,$C$4-DebutCalend)</f>
        <v>0</v>
      </c>
      <c r="H63" s="24">
        <f ca="1">OFFSET(ANNUEL!H63,,$C$4-DebutCalend)</f>
        <v>0</v>
      </c>
      <c r="I63" s="24">
        <f ca="1">OFFSET(ANNUEL!I63,,$C$4-DebutCalend)</f>
        <v>0</v>
      </c>
    </row>
    <row r="64" spans="1:9" x14ac:dyDescent="0.35">
      <c r="A64" s="174"/>
      <c r="B64" s="141"/>
      <c r="C64" s="24">
        <f ca="1">OFFSET(ANNUEL!C64,,$C$4-DebutCalend)</f>
        <v>0</v>
      </c>
      <c r="D64" s="24">
        <f ca="1">OFFSET(ANNUEL!D64,,$C$4-DebutCalend)</f>
        <v>0</v>
      </c>
      <c r="E64" s="24">
        <f ca="1">OFFSET(ANNUEL!E64,,$C$4-DebutCalend)</f>
        <v>0</v>
      </c>
      <c r="F64" s="24">
        <f ca="1">OFFSET(ANNUEL!F64,,$C$4-DebutCalend)</f>
        <v>0</v>
      </c>
      <c r="G64" s="24">
        <f ca="1">OFFSET(ANNUEL!G64,,$C$4-DebutCalend)</f>
        <v>0</v>
      </c>
      <c r="H64" s="24">
        <f ca="1">OFFSET(ANNUEL!H64,,$C$4-DebutCalend)</f>
        <v>0</v>
      </c>
      <c r="I64" s="24">
        <f ca="1">OFFSET(ANNUEL!I64,,$C$4-DebutCalend)</f>
        <v>0</v>
      </c>
    </row>
    <row r="65" spans="1:9" x14ac:dyDescent="0.35">
      <c r="A65" s="174"/>
      <c r="B65" s="141"/>
      <c r="C65" s="24">
        <f ca="1">OFFSET(ANNUEL!C65,,$C$4-DebutCalend)</f>
        <v>0</v>
      </c>
      <c r="D65" s="24">
        <f ca="1">OFFSET(ANNUEL!D65,,$C$4-DebutCalend)</f>
        <v>0</v>
      </c>
      <c r="E65" s="24">
        <f ca="1">OFFSET(ANNUEL!E65,,$C$4-DebutCalend)</f>
        <v>0</v>
      </c>
      <c r="F65" s="24">
        <f ca="1">OFFSET(ANNUEL!F65,,$C$4-DebutCalend)</f>
        <v>0</v>
      </c>
      <c r="G65" s="24">
        <f ca="1">OFFSET(ANNUEL!G65,,$C$4-DebutCalend)</f>
        <v>0</v>
      </c>
      <c r="H65" s="24">
        <f ca="1">OFFSET(ANNUEL!H65,,$C$4-DebutCalend)</f>
        <v>0</v>
      </c>
      <c r="I65" s="24">
        <f ca="1">OFFSET(ANNUEL!I65,,$C$4-DebutCalend)</f>
        <v>0</v>
      </c>
    </row>
    <row r="66" spans="1:9" ht="15" thickBot="1" x14ac:dyDescent="0.4">
      <c r="A66" s="174"/>
      <c r="B66" s="141"/>
      <c r="C66" s="40">
        <f ca="1">OFFSET(ANNUEL!C66,,$C$4-DebutCalend)</f>
        <v>0</v>
      </c>
      <c r="D66" s="40">
        <f ca="1">OFFSET(ANNUEL!D66,,$C$4-DebutCalend)</f>
        <v>0</v>
      </c>
      <c r="E66" s="40">
        <f ca="1">OFFSET(ANNUEL!E66,,$C$4-DebutCalend)</f>
        <v>0</v>
      </c>
      <c r="F66" s="40">
        <f ca="1">OFFSET(ANNUEL!F66,,$C$4-DebutCalend)</f>
        <v>0</v>
      </c>
      <c r="G66" s="40">
        <f ca="1">OFFSET(ANNUEL!G66,,$C$4-DebutCalend)</f>
        <v>0</v>
      </c>
      <c r="H66" s="40">
        <f ca="1">OFFSET(ANNUEL!H66,,$C$4-DebutCalend)</f>
        <v>0</v>
      </c>
      <c r="I66" s="40">
        <f ca="1">OFFSET(ANNUEL!I66,,$C$4-DebutCalend)</f>
        <v>0</v>
      </c>
    </row>
    <row r="67" spans="1:9" x14ac:dyDescent="0.35">
      <c r="A67" s="174"/>
      <c r="B67" s="141"/>
      <c r="C67" s="24">
        <f ca="1">OFFSET(ANNUEL!C67,,$C$4-DebutCalend)</f>
        <v>0</v>
      </c>
      <c r="D67" s="24">
        <f ca="1">OFFSET(ANNUEL!D67,,$C$4-DebutCalend)</f>
        <v>0</v>
      </c>
      <c r="E67" s="24">
        <f ca="1">OFFSET(ANNUEL!E67,,$C$4-DebutCalend)</f>
        <v>0</v>
      </c>
      <c r="F67" s="24">
        <f ca="1">OFFSET(ANNUEL!F67,,$C$4-DebutCalend)</f>
        <v>0</v>
      </c>
      <c r="G67" s="24">
        <f ca="1">OFFSET(ANNUEL!G67,,$C$4-DebutCalend)</f>
        <v>0</v>
      </c>
      <c r="H67" s="24">
        <f ca="1">OFFSET(ANNUEL!H67,,$C$4-DebutCalend)</f>
        <v>0</v>
      </c>
      <c r="I67" s="24">
        <f ca="1">OFFSET(ANNUEL!I67,,$C$4-DebutCalend)</f>
        <v>0</v>
      </c>
    </row>
    <row r="68" spans="1:9" x14ac:dyDescent="0.35">
      <c r="A68" s="174"/>
      <c r="B68" s="141"/>
      <c r="C68" s="24">
        <f ca="1">OFFSET(ANNUEL!C68,,$C$4-DebutCalend)</f>
        <v>0</v>
      </c>
      <c r="D68" s="24">
        <f ca="1">OFFSET(ANNUEL!D68,,$C$4-DebutCalend)</f>
        <v>0</v>
      </c>
      <c r="E68" s="24">
        <f ca="1">OFFSET(ANNUEL!E68,,$C$4-DebutCalend)</f>
        <v>0</v>
      </c>
      <c r="F68" s="24">
        <f ca="1">OFFSET(ANNUEL!F68,,$C$4-DebutCalend)</f>
        <v>0</v>
      </c>
      <c r="G68" s="24">
        <f ca="1">OFFSET(ANNUEL!G68,,$C$4-DebutCalend)</f>
        <v>0</v>
      </c>
      <c r="H68" s="24">
        <f ca="1">OFFSET(ANNUEL!H68,,$C$4-DebutCalend)</f>
        <v>0</v>
      </c>
      <c r="I68" s="24">
        <f ca="1">OFFSET(ANNUEL!I68,,$C$4-DebutCalend)</f>
        <v>0</v>
      </c>
    </row>
    <row r="69" spans="1:9" x14ac:dyDescent="0.35">
      <c r="A69" s="174"/>
      <c r="B69" s="140"/>
      <c r="C69" s="24">
        <f ca="1">OFFSET(ANNUEL!C69,,$C$4-DebutCalend)</f>
        <v>0</v>
      </c>
      <c r="D69" s="24">
        <f ca="1">OFFSET(ANNUEL!D69,,$C$4-DebutCalend)</f>
        <v>0</v>
      </c>
      <c r="E69" s="24">
        <f ca="1">OFFSET(ANNUEL!E69,,$C$4-DebutCalend)</f>
        <v>0</v>
      </c>
      <c r="F69" s="24">
        <f ca="1">OFFSET(ANNUEL!F69,,$C$4-DebutCalend)</f>
        <v>0</v>
      </c>
      <c r="G69" s="24">
        <f ca="1">OFFSET(ANNUEL!G69,,$C$4-DebutCalend)</f>
        <v>0</v>
      </c>
      <c r="H69" s="24">
        <f ca="1">OFFSET(ANNUEL!H69,,$C$4-DebutCalend)</f>
        <v>0</v>
      </c>
      <c r="I69" s="24">
        <f ca="1">OFFSET(ANNUEL!I69,,$C$4-DebutCalend)</f>
        <v>0</v>
      </c>
    </row>
    <row r="70" spans="1:9" x14ac:dyDescent="0.35">
      <c r="A70" s="174"/>
      <c r="B70" s="140"/>
      <c r="C70" s="144">
        <f ca="1">OFFSET(ANNUEL!C70,,$C$4-DebutCalend)</f>
        <v>0</v>
      </c>
      <c r="D70" s="144">
        <f ca="1">OFFSET(ANNUEL!D70,,$C$4-DebutCalend)</f>
        <v>0</v>
      </c>
      <c r="E70" s="144">
        <f ca="1">OFFSET(ANNUEL!E70,,$C$4-DebutCalend)</f>
        <v>0</v>
      </c>
      <c r="F70" s="144">
        <f ca="1">OFFSET(ANNUEL!F70,,$C$4-DebutCalend)</f>
        <v>0</v>
      </c>
      <c r="G70" s="144">
        <f ca="1">OFFSET(ANNUEL!G70,,$C$4-DebutCalend)</f>
        <v>0</v>
      </c>
      <c r="H70" s="144">
        <f ca="1">OFFSET(ANNUEL!H70,,$C$4-DebutCalend)</f>
        <v>0</v>
      </c>
      <c r="I70" s="144">
        <f ca="1">OFFSET(ANNUEL!I70,,$C$4-DebutCalend)</f>
        <v>0</v>
      </c>
    </row>
    <row r="71" spans="1:9" x14ac:dyDescent="0.35">
      <c r="B71" s="92"/>
      <c r="C71" s="62"/>
      <c r="D71" s="62"/>
      <c r="E71" s="62"/>
      <c r="F71" s="62"/>
      <c r="G71" s="62"/>
      <c r="H71" s="62"/>
      <c r="I71" s="62"/>
    </row>
    <row r="73" spans="1:9" ht="15" thickBot="1" x14ac:dyDescent="0.4"/>
    <row r="74" spans="1:9" ht="15.5" thickTop="1" thickBot="1" x14ac:dyDescent="0.4">
      <c r="B74" s="25"/>
      <c r="C74" s="39">
        <f>C4</f>
        <v>43472</v>
      </c>
      <c r="D74" s="39">
        <f t="shared" ref="D74:I74" si="1">D4</f>
        <v>43473</v>
      </c>
      <c r="E74" s="39">
        <f t="shared" si="1"/>
        <v>43474</v>
      </c>
      <c r="F74" s="39">
        <f t="shared" si="1"/>
        <v>43475</v>
      </c>
      <c r="G74" s="39">
        <f t="shared" si="1"/>
        <v>43476</v>
      </c>
      <c r="H74" s="39">
        <f t="shared" si="1"/>
        <v>43477</v>
      </c>
      <c r="I74" s="39">
        <f t="shared" si="1"/>
        <v>43478</v>
      </c>
    </row>
    <row r="75" spans="1:9" ht="15" thickTop="1" x14ac:dyDescent="0.35">
      <c r="A75" s="174" t="s">
        <v>47</v>
      </c>
      <c r="B75" s="143" t="s">
        <v>135</v>
      </c>
      <c r="C75" s="23">
        <f ca="1">OFFSET(ANNUEL!C75,,$C$4-DebutCalend)</f>
        <v>0</v>
      </c>
      <c r="D75" s="23">
        <f ca="1">OFFSET(ANNUEL!D75,,$C$4-DebutCalend)</f>
        <v>0</v>
      </c>
      <c r="E75" s="23">
        <f ca="1">OFFSET(ANNUEL!E75,,$C$4-DebutCalend)</f>
        <v>0</v>
      </c>
      <c r="F75" s="23">
        <f ca="1">OFFSET(ANNUEL!F75,,$C$4-DebutCalend)</f>
        <v>0</v>
      </c>
      <c r="G75" s="23">
        <f ca="1">OFFSET(ANNUEL!G75,,$C$4-DebutCalend)</f>
        <v>0</v>
      </c>
      <c r="H75" s="23">
        <f ca="1">OFFSET(ANNUEL!H75,,$C$4-DebutCalend)</f>
        <v>0</v>
      </c>
      <c r="I75" s="23">
        <f ca="1">OFFSET(ANNUEL!I75,,$C$4-DebutCalend)</f>
        <v>0</v>
      </c>
    </row>
    <row r="76" spans="1:9" x14ac:dyDescent="0.35">
      <c r="A76" s="174"/>
      <c r="B76" s="140"/>
      <c r="C76" s="24">
        <f ca="1">OFFSET(ANNUEL!C76,,$C$4-DebutCalend)</f>
        <v>0</v>
      </c>
      <c r="D76" s="24">
        <f ca="1">OFFSET(ANNUEL!D76,,$C$4-DebutCalend)</f>
        <v>0</v>
      </c>
      <c r="E76" s="24">
        <f ca="1">OFFSET(ANNUEL!E76,,$C$4-DebutCalend)</f>
        <v>0</v>
      </c>
      <c r="F76" s="24">
        <f ca="1">OFFSET(ANNUEL!F76,,$C$4-DebutCalend)</f>
        <v>0</v>
      </c>
      <c r="G76" s="24">
        <f ca="1">OFFSET(ANNUEL!G76,,$C$4-DebutCalend)</f>
        <v>0</v>
      </c>
      <c r="H76" s="24">
        <f ca="1">OFFSET(ANNUEL!H76,,$C$4-DebutCalend)</f>
        <v>0</v>
      </c>
      <c r="I76" s="24">
        <f ca="1">OFFSET(ANNUEL!I76,,$C$4-DebutCalend)</f>
        <v>0</v>
      </c>
    </row>
    <row r="77" spans="1:9" x14ac:dyDescent="0.35">
      <c r="A77" s="174"/>
      <c r="B77" s="140"/>
      <c r="C77" s="24">
        <f ca="1">OFFSET(ANNUEL!C77,,$C$4-DebutCalend)</f>
        <v>0</v>
      </c>
      <c r="D77" s="24">
        <f ca="1">OFFSET(ANNUEL!D77,,$C$4-DebutCalend)</f>
        <v>0</v>
      </c>
      <c r="E77" s="24">
        <f ca="1">OFFSET(ANNUEL!E77,,$C$4-DebutCalend)</f>
        <v>0</v>
      </c>
      <c r="F77" s="24">
        <f ca="1">OFFSET(ANNUEL!F77,,$C$4-DebutCalend)</f>
        <v>0</v>
      </c>
      <c r="G77" s="24">
        <f ca="1">OFFSET(ANNUEL!G77,,$C$4-DebutCalend)</f>
        <v>0</v>
      </c>
      <c r="H77" s="24">
        <f ca="1">OFFSET(ANNUEL!H77,,$C$4-DebutCalend)</f>
        <v>0</v>
      </c>
      <c r="I77" s="24">
        <f ca="1">OFFSET(ANNUEL!I77,,$C$4-DebutCalend)</f>
        <v>0</v>
      </c>
    </row>
    <row r="78" spans="1:9" x14ac:dyDescent="0.35">
      <c r="A78" s="174"/>
      <c r="B78" s="140"/>
      <c r="C78" s="24">
        <f ca="1">OFFSET(ANNUEL!C78,,$C$4-DebutCalend)</f>
        <v>0</v>
      </c>
      <c r="D78" s="24">
        <f ca="1">OFFSET(ANNUEL!D78,,$C$4-DebutCalend)</f>
        <v>0</v>
      </c>
      <c r="E78" s="24">
        <f ca="1">OFFSET(ANNUEL!E78,,$C$4-DebutCalend)</f>
        <v>0</v>
      </c>
      <c r="F78" s="24">
        <f ca="1">OFFSET(ANNUEL!F78,,$C$4-DebutCalend)</f>
        <v>0</v>
      </c>
      <c r="G78" s="24">
        <f ca="1">OFFSET(ANNUEL!G78,,$C$4-DebutCalend)</f>
        <v>0</v>
      </c>
      <c r="H78" s="24">
        <f ca="1">OFFSET(ANNUEL!H78,,$C$4-DebutCalend)</f>
        <v>0</v>
      </c>
      <c r="I78" s="24">
        <f ca="1">OFFSET(ANNUEL!I78,,$C$4-DebutCalend)</f>
        <v>0</v>
      </c>
    </row>
    <row r="79" spans="1:9" x14ac:dyDescent="0.35">
      <c r="A79" s="174"/>
      <c r="B79" s="140"/>
      <c r="C79" s="24">
        <f ca="1">OFFSET(ANNUEL!C79,,$C$4-DebutCalend)</f>
        <v>0</v>
      </c>
      <c r="D79" s="24">
        <f ca="1">OFFSET(ANNUEL!D79,,$C$4-DebutCalend)</f>
        <v>0</v>
      </c>
      <c r="E79" s="24">
        <f ca="1">OFFSET(ANNUEL!E79,,$C$4-DebutCalend)</f>
        <v>0</v>
      </c>
      <c r="F79" s="24">
        <f ca="1">OFFSET(ANNUEL!F79,,$C$4-DebutCalend)</f>
        <v>0</v>
      </c>
      <c r="G79" s="24">
        <f ca="1">OFFSET(ANNUEL!G79,,$C$4-DebutCalend)</f>
        <v>0</v>
      </c>
      <c r="H79" s="24">
        <f ca="1">OFFSET(ANNUEL!H79,,$C$4-DebutCalend)</f>
        <v>0</v>
      </c>
      <c r="I79" s="24">
        <f ca="1">OFFSET(ANNUEL!I79,,$C$4-DebutCalend)</f>
        <v>0</v>
      </c>
    </row>
    <row r="80" spans="1:9" x14ac:dyDescent="0.35">
      <c r="A80" s="174"/>
      <c r="B80" s="140"/>
      <c r="C80" s="24">
        <f ca="1">OFFSET(ANNUEL!C80,,$C$4-DebutCalend)</f>
        <v>0</v>
      </c>
      <c r="D80" s="24">
        <f ca="1">OFFSET(ANNUEL!D80,,$C$4-DebutCalend)</f>
        <v>0</v>
      </c>
      <c r="E80" s="24">
        <f ca="1">OFFSET(ANNUEL!E80,,$C$4-DebutCalend)</f>
        <v>0</v>
      </c>
      <c r="F80" s="24">
        <f ca="1">OFFSET(ANNUEL!F80,,$C$4-DebutCalend)</f>
        <v>0</v>
      </c>
      <c r="G80" s="24">
        <f ca="1">OFFSET(ANNUEL!G80,,$C$4-DebutCalend)</f>
        <v>0</v>
      </c>
      <c r="H80" s="24">
        <f ca="1">OFFSET(ANNUEL!H80,,$C$4-DebutCalend)</f>
        <v>0</v>
      </c>
      <c r="I80" s="24">
        <f ca="1">OFFSET(ANNUEL!I80,,$C$4-DebutCalend)</f>
        <v>0</v>
      </c>
    </row>
    <row r="81" spans="1:9" ht="15" thickBot="1" x14ac:dyDescent="0.4">
      <c r="A81" s="174"/>
      <c r="B81" s="140"/>
      <c r="C81" s="40">
        <f ca="1">OFFSET(ANNUEL!C81,,$C$4-DebutCalend)</f>
        <v>0</v>
      </c>
      <c r="D81" s="40">
        <f ca="1">OFFSET(ANNUEL!D81,,$C$4-DebutCalend)</f>
        <v>0</v>
      </c>
      <c r="E81" s="40">
        <f ca="1">OFFSET(ANNUEL!E81,,$C$4-DebutCalend)</f>
        <v>0</v>
      </c>
      <c r="F81" s="40">
        <f ca="1">OFFSET(ANNUEL!F81,,$C$4-DebutCalend)</f>
        <v>0</v>
      </c>
      <c r="G81" s="40">
        <f ca="1">OFFSET(ANNUEL!G81,,$C$4-DebutCalend)</f>
        <v>0</v>
      </c>
      <c r="H81" s="40">
        <f ca="1">OFFSET(ANNUEL!H81,,$C$4-DebutCalend)</f>
        <v>0</v>
      </c>
      <c r="I81" s="40">
        <f ca="1">OFFSET(ANNUEL!I81,,$C$4-DebutCalend)</f>
        <v>0</v>
      </c>
    </row>
    <row r="82" spans="1:9" x14ac:dyDescent="0.35">
      <c r="A82" s="174"/>
      <c r="B82" s="140"/>
      <c r="C82" s="24">
        <f ca="1">OFFSET(ANNUEL!C82,,$C$4-DebutCalend)</f>
        <v>0</v>
      </c>
      <c r="D82" s="24">
        <f ca="1">OFFSET(ANNUEL!D82,,$C$4-DebutCalend)</f>
        <v>0</v>
      </c>
      <c r="E82" s="24">
        <f ca="1">OFFSET(ANNUEL!E82,,$C$4-DebutCalend)</f>
        <v>0</v>
      </c>
      <c r="F82" s="24">
        <f ca="1">OFFSET(ANNUEL!F82,,$C$4-DebutCalend)</f>
        <v>0</v>
      </c>
      <c r="G82" s="24">
        <f ca="1">OFFSET(ANNUEL!G82,,$C$4-DebutCalend)</f>
        <v>0</v>
      </c>
      <c r="H82" s="24">
        <f ca="1">OFFSET(ANNUEL!H82,,$C$4-DebutCalend)</f>
        <v>0</v>
      </c>
      <c r="I82" s="24">
        <f ca="1">OFFSET(ANNUEL!I82,,$C$4-DebutCalend)</f>
        <v>0</v>
      </c>
    </row>
    <row r="83" spans="1:9" x14ac:dyDescent="0.35">
      <c r="A83" s="174"/>
      <c r="B83" s="140"/>
      <c r="C83" s="24">
        <f ca="1">OFFSET(ANNUEL!C83,,$C$4-DebutCalend)</f>
        <v>0</v>
      </c>
      <c r="D83" s="24">
        <f ca="1">OFFSET(ANNUEL!D83,,$C$4-DebutCalend)</f>
        <v>0</v>
      </c>
      <c r="E83" s="24">
        <f ca="1">OFFSET(ANNUEL!E83,,$C$4-DebutCalend)</f>
        <v>0</v>
      </c>
      <c r="F83" s="24">
        <f ca="1">OFFSET(ANNUEL!F83,,$C$4-DebutCalend)</f>
        <v>0</v>
      </c>
      <c r="G83" s="24">
        <f ca="1">OFFSET(ANNUEL!G83,,$C$4-DebutCalend)</f>
        <v>0</v>
      </c>
      <c r="H83" s="24">
        <f ca="1">OFFSET(ANNUEL!H83,,$C$4-DebutCalend)</f>
        <v>0</v>
      </c>
      <c r="I83" s="24">
        <f ca="1">OFFSET(ANNUEL!I83,,$C$4-DebutCalend)</f>
        <v>0</v>
      </c>
    </row>
    <row r="84" spans="1:9" x14ac:dyDescent="0.35">
      <c r="A84" s="174"/>
      <c r="B84" s="140"/>
      <c r="C84" s="24">
        <f ca="1">OFFSET(ANNUEL!C84,,$C$4-DebutCalend)</f>
        <v>0</v>
      </c>
      <c r="D84" s="24">
        <f ca="1">OFFSET(ANNUEL!D84,,$C$4-DebutCalend)</f>
        <v>0</v>
      </c>
      <c r="E84" s="24">
        <f ca="1">OFFSET(ANNUEL!E84,,$C$4-DebutCalend)</f>
        <v>0</v>
      </c>
      <c r="F84" s="24">
        <f ca="1">OFFSET(ANNUEL!F84,,$C$4-DebutCalend)</f>
        <v>0</v>
      </c>
      <c r="G84" s="24">
        <f ca="1">OFFSET(ANNUEL!G84,,$C$4-DebutCalend)</f>
        <v>0</v>
      </c>
      <c r="H84" s="24">
        <f ca="1">OFFSET(ANNUEL!H84,,$C$4-DebutCalend)</f>
        <v>0</v>
      </c>
      <c r="I84" s="24">
        <f ca="1">OFFSET(ANNUEL!I84,,$C$4-DebutCalend)</f>
        <v>0</v>
      </c>
    </row>
    <row r="85" spans="1:9" ht="15" thickBot="1" x14ac:dyDescent="0.4">
      <c r="A85" s="174"/>
      <c r="B85" s="142"/>
      <c r="C85" s="24">
        <f ca="1">OFFSET(ANNUEL!C85,,$C$4-DebutCalend)</f>
        <v>0</v>
      </c>
      <c r="D85" s="24">
        <f ca="1">OFFSET(ANNUEL!D85,,$C$4-DebutCalend)</f>
        <v>0</v>
      </c>
      <c r="E85" s="24">
        <f ca="1">OFFSET(ANNUEL!E85,,$C$4-DebutCalend)</f>
        <v>0</v>
      </c>
      <c r="F85" s="24">
        <f ca="1">OFFSET(ANNUEL!F85,,$C$4-DebutCalend)</f>
        <v>0</v>
      </c>
      <c r="G85" s="24">
        <f ca="1">OFFSET(ANNUEL!G85,,$C$4-DebutCalend)</f>
        <v>0</v>
      </c>
      <c r="H85" s="24">
        <f ca="1">OFFSET(ANNUEL!H85,,$C$4-DebutCalend)</f>
        <v>0</v>
      </c>
      <c r="I85" s="24">
        <f ca="1">OFFSET(ANNUEL!I85,,$C$4-DebutCalend)</f>
        <v>0</v>
      </c>
    </row>
    <row r="86" spans="1:9" x14ac:dyDescent="0.35">
      <c r="A86" s="174" t="s">
        <v>124</v>
      </c>
      <c r="B86" s="143" t="s">
        <v>136</v>
      </c>
      <c r="C86" s="23">
        <f ca="1">OFFSET(ANNUEL!C86,,$C$4-DebutCalend)</f>
        <v>0</v>
      </c>
      <c r="D86" s="23">
        <f ca="1">OFFSET(ANNUEL!D86,,$C$4-DebutCalend)</f>
        <v>0</v>
      </c>
      <c r="E86" s="23">
        <f ca="1">OFFSET(ANNUEL!E86,,$C$4-DebutCalend)</f>
        <v>0</v>
      </c>
      <c r="F86" s="23">
        <f ca="1">OFFSET(ANNUEL!F86,,$C$4-DebutCalend)</f>
        <v>0</v>
      </c>
      <c r="G86" s="23">
        <f ca="1">OFFSET(ANNUEL!G86,,$C$4-DebutCalend)</f>
        <v>0</v>
      </c>
      <c r="H86" s="23">
        <f ca="1">OFFSET(ANNUEL!H86,,$C$4-DebutCalend)</f>
        <v>0</v>
      </c>
      <c r="I86" s="23">
        <f ca="1">OFFSET(ANNUEL!I86,,$C$4-DebutCalend)</f>
        <v>0</v>
      </c>
    </row>
    <row r="87" spans="1:9" x14ac:dyDescent="0.35">
      <c r="A87" s="174"/>
      <c r="B87" s="141"/>
      <c r="C87" s="24">
        <f ca="1">OFFSET(ANNUEL!C87,,$C$4-DebutCalend)</f>
        <v>0</v>
      </c>
      <c r="D87" s="24">
        <f ca="1">OFFSET(ANNUEL!D87,,$C$4-DebutCalend)</f>
        <v>0</v>
      </c>
      <c r="E87" s="24">
        <f ca="1">OFFSET(ANNUEL!E87,,$C$4-DebutCalend)</f>
        <v>0</v>
      </c>
      <c r="F87" s="24">
        <f ca="1">OFFSET(ANNUEL!F87,,$C$4-DebutCalend)</f>
        <v>0</v>
      </c>
      <c r="G87" s="24">
        <f ca="1">OFFSET(ANNUEL!G87,,$C$4-DebutCalend)</f>
        <v>0</v>
      </c>
      <c r="H87" s="24">
        <f ca="1">OFFSET(ANNUEL!H87,,$C$4-DebutCalend)</f>
        <v>0</v>
      </c>
      <c r="I87" s="24">
        <f ca="1">OFFSET(ANNUEL!I87,,$C$4-DebutCalend)</f>
        <v>0</v>
      </c>
    </row>
    <row r="88" spans="1:9" x14ac:dyDescent="0.35">
      <c r="A88" s="174"/>
      <c r="B88" s="141"/>
      <c r="C88" s="24">
        <f ca="1">OFFSET(ANNUEL!C88,,$C$4-DebutCalend)</f>
        <v>0</v>
      </c>
      <c r="D88" s="24">
        <f ca="1">OFFSET(ANNUEL!D88,,$C$4-DebutCalend)</f>
        <v>0</v>
      </c>
      <c r="E88" s="24">
        <f ca="1">OFFSET(ANNUEL!E88,,$C$4-DebutCalend)</f>
        <v>0</v>
      </c>
      <c r="F88" s="24">
        <f ca="1">OFFSET(ANNUEL!F88,,$C$4-DebutCalend)</f>
        <v>0</v>
      </c>
      <c r="G88" s="24">
        <f ca="1">OFFSET(ANNUEL!G88,,$C$4-DebutCalend)</f>
        <v>0</v>
      </c>
      <c r="H88" s="24">
        <f ca="1">OFFSET(ANNUEL!H88,,$C$4-DebutCalend)</f>
        <v>0</v>
      </c>
      <c r="I88" s="24">
        <f ca="1">OFFSET(ANNUEL!I88,,$C$4-DebutCalend)</f>
        <v>0</v>
      </c>
    </row>
    <row r="89" spans="1:9" x14ac:dyDescent="0.35">
      <c r="A89" s="174"/>
      <c r="B89" s="141"/>
      <c r="C89" s="24">
        <f ca="1">OFFSET(ANNUEL!C89,,$C$4-DebutCalend)</f>
        <v>0</v>
      </c>
      <c r="D89" s="24">
        <f ca="1">OFFSET(ANNUEL!D89,,$C$4-DebutCalend)</f>
        <v>0</v>
      </c>
      <c r="E89" s="24">
        <f ca="1">OFFSET(ANNUEL!E89,,$C$4-DebutCalend)</f>
        <v>0</v>
      </c>
      <c r="F89" s="24">
        <f ca="1">OFFSET(ANNUEL!F89,,$C$4-DebutCalend)</f>
        <v>0</v>
      </c>
      <c r="G89" s="24">
        <f ca="1">OFFSET(ANNUEL!G89,,$C$4-DebutCalend)</f>
        <v>0</v>
      </c>
      <c r="H89" s="24">
        <f ca="1">OFFSET(ANNUEL!H89,,$C$4-DebutCalend)</f>
        <v>0</v>
      </c>
      <c r="I89" s="24">
        <f ca="1">OFFSET(ANNUEL!I89,,$C$4-DebutCalend)</f>
        <v>0</v>
      </c>
    </row>
    <row r="90" spans="1:9" x14ac:dyDescent="0.35">
      <c r="A90" s="174"/>
      <c r="B90" s="141"/>
      <c r="C90" s="24">
        <f ca="1">OFFSET(ANNUEL!C90,,$C$4-DebutCalend)</f>
        <v>0</v>
      </c>
      <c r="D90" s="24">
        <f ca="1">OFFSET(ANNUEL!D90,,$C$4-DebutCalend)</f>
        <v>0</v>
      </c>
      <c r="E90" s="24">
        <f ca="1">OFFSET(ANNUEL!E90,,$C$4-DebutCalend)</f>
        <v>0</v>
      </c>
      <c r="F90" s="24">
        <f ca="1">OFFSET(ANNUEL!F90,,$C$4-DebutCalend)</f>
        <v>0</v>
      </c>
      <c r="G90" s="24">
        <f ca="1">OFFSET(ANNUEL!G90,,$C$4-DebutCalend)</f>
        <v>0</v>
      </c>
      <c r="H90" s="24">
        <f ca="1">OFFSET(ANNUEL!H90,,$C$4-DebutCalend)</f>
        <v>0</v>
      </c>
      <c r="I90" s="24">
        <f ca="1">OFFSET(ANNUEL!I90,,$C$4-DebutCalend)</f>
        <v>0</v>
      </c>
    </row>
    <row r="91" spans="1:9" x14ac:dyDescent="0.35">
      <c r="A91" s="174"/>
      <c r="B91" s="141"/>
      <c r="C91" s="24">
        <f ca="1">OFFSET(ANNUEL!C91,,$C$4-DebutCalend)</f>
        <v>0</v>
      </c>
      <c r="D91" s="24">
        <f ca="1">OFFSET(ANNUEL!D91,,$C$4-DebutCalend)</f>
        <v>0</v>
      </c>
      <c r="E91" s="24">
        <f ca="1">OFFSET(ANNUEL!E91,,$C$4-DebutCalend)</f>
        <v>0</v>
      </c>
      <c r="F91" s="24">
        <f ca="1">OFFSET(ANNUEL!F91,,$C$4-DebutCalend)</f>
        <v>0</v>
      </c>
      <c r="G91" s="24">
        <f ca="1">OFFSET(ANNUEL!G91,,$C$4-DebutCalend)</f>
        <v>0</v>
      </c>
      <c r="H91" s="24">
        <f ca="1">OFFSET(ANNUEL!H91,,$C$4-DebutCalend)</f>
        <v>0</v>
      </c>
      <c r="I91" s="24">
        <f ca="1">OFFSET(ANNUEL!I91,,$C$4-DebutCalend)</f>
        <v>0</v>
      </c>
    </row>
    <row r="92" spans="1:9" ht="15" thickBot="1" x14ac:dyDescent="0.4">
      <c r="A92" s="174"/>
      <c r="B92" s="141"/>
      <c r="C92" s="40">
        <f ca="1">OFFSET(ANNUEL!C92,,$C$4-DebutCalend)</f>
        <v>0</v>
      </c>
      <c r="D92" s="40">
        <f ca="1">OFFSET(ANNUEL!D92,,$C$4-DebutCalend)</f>
        <v>0</v>
      </c>
      <c r="E92" s="40">
        <f ca="1">OFFSET(ANNUEL!E92,,$C$4-DebutCalend)</f>
        <v>0</v>
      </c>
      <c r="F92" s="40">
        <f ca="1">OFFSET(ANNUEL!F92,,$C$4-DebutCalend)</f>
        <v>0</v>
      </c>
      <c r="G92" s="40">
        <f ca="1">OFFSET(ANNUEL!G92,,$C$4-DebutCalend)</f>
        <v>0</v>
      </c>
      <c r="H92" s="40">
        <f ca="1">OFFSET(ANNUEL!H92,,$C$4-DebutCalend)</f>
        <v>0</v>
      </c>
      <c r="I92" s="40">
        <f ca="1">OFFSET(ANNUEL!I92,,$C$4-DebutCalend)</f>
        <v>0</v>
      </c>
    </row>
    <row r="93" spans="1:9" x14ac:dyDescent="0.35">
      <c r="A93" s="174"/>
      <c r="B93" s="141"/>
      <c r="C93" s="24">
        <f ca="1">OFFSET(ANNUEL!C93,,$C$4-DebutCalend)</f>
        <v>0</v>
      </c>
      <c r="D93" s="24">
        <f ca="1">OFFSET(ANNUEL!D93,,$C$4-DebutCalend)</f>
        <v>0</v>
      </c>
      <c r="E93" s="24">
        <f ca="1">OFFSET(ANNUEL!E93,,$C$4-DebutCalend)</f>
        <v>0</v>
      </c>
      <c r="F93" s="24">
        <f ca="1">OFFSET(ANNUEL!F93,,$C$4-DebutCalend)</f>
        <v>0</v>
      </c>
      <c r="G93" s="24">
        <f ca="1">OFFSET(ANNUEL!G93,,$C$4-DebutCalend)</f>
        <v>0</v>
      </c>
      <c r="H93" s="24">
        <f ca="1">OFFSET(ANNUEL!H93,,$C$4-DebutCalend)</f>
        <v>0</v>
      </c>
      <c r="I93" s="24">
        <f ca="1">OFFSET(ANNUEL!I93,,$C$4-DebutCalend)</f>
        <v>0</v>
      </c>
    </row>
    <row r="94" spans="1:9" x14ac:dyDescent="0.35">
      <c r="A94" s="174"/>
      <c r="B94" s="141"/>
      <c r="C94" s="24">
        <f ca="1">OFFSET(ANNUEL!C94,,$C$4-DebutCalend)</f>
        <v>0</v>
      </c>
      <c r="D94" s="24">
        <f ca="1">OFFSET(ANNUEL!D94,,$C$4-DebutCalend)</f>
        <v>0</v>
      </c>
      <c r="E94" s="24">
        <f ca="1">OFFSET(ANNUEL!E94,,$C$4-DebutCalend)</f>
        <v>0</v>
      </c>
      <c r="F94" s="24">
        <f ca="1">OFFSET(ANNUEL!F94,,$C$4-DebutCalend)</f>
        <v>0</v>
      </c>
      <c r="G94" s="24">
        <f ca="1">OFFSET(ANNUEL!G94,,$C$4-DebutCalend)</f>
        <v>0</v>
      </c>
      <c r="H94" s="24">
        <f ca="1">OFFSET(ANNUEL!H94,,$C$4-DebutCalend)</f>
        <v>0</v>
      </c>
      <c r="I94" s="24">
        <f ca="1">OFFSET(ANNUEL!I94,,$C$4-DebutCalend)</f>
        <v>0</v>
      </c>
    </row>
    <row r="95" spans="1:9" x14ac:dyDescent="0.35">
      <c r="A95" s="174"/>
      <c r="B95" s="140"/>
      <c r="C95" s="24">
        <f ca="1">OFFSET(ANNUEL!C95,,$C$4-DebutCalend)</f>
        <v>0</v>
      </c>
      <c r="D95" s="24">
        <f ca="1">OFFSET(ANNUEL!D95,,$C$4-DebutCalend)</f>
        <v>0</v>
      </c>
      <c r="E95" s="24">
        <f ca="1">OFFSET(ANNUEL!E95,,$C$4-DebutCalend)</f>
        <v>0</v>
      </c>
      <c r="F95" s="24">
        <f ca="1">OFFSET(ANNUEL!F95,,$C$4-DebutCalend)</f>
        <v>0</v>
      </c>
      <c r="G95" s="24">
        <f ca="1">OFFSET(ANNUEL!G95,,$C$4-DebutCalend)</f>
        <v>0</v>
      </c>
      <c r="H95" s="24">
        <f ca="1">OFFSET(ANNUEL!H95,,$C$4-DebutCalend)</f>
        <v>0</v>
      </c>
      <c r="I95" s="24">
        <f ca="1">OFFSET(ANNUEL!I95,,$C$4-DebutCalend)</f>
        <v>0</v>
      </c>
    </row>
    <row r="96" spans="1:9" ht="15" thickBot="1" x14ac:dyDescent="0.4">
      <c r="A96" s="174"/>
      <c r="B96" s="142"/>
      <c r="C96" s="24">
        <f ca="1">OFFSET(ANNUEL!C96,,$C$4-DebutCalend)</f>
        <v>0</v>
      </c>
      <c r="D96" s="24">
        <f ca="1">OFFSET(ANNUEL!D96,,$C$4-DebutCalend)</f>
        <v>0</v>
      </c>
      <c r="E96" s="24">
        <f ca="1">OFFSET(ANNUEL!E96,,$C$4-DebutCalend)</f>
        <v>0</v>
      </c>
      <c r="F96" s="24">
        <f ca="1">OFFSET(ANNUEL!F96,,$C$4-DebutCalend)</f>
        <v>0</v>
      </c>
      <c r="G96" s="24">
        <f ca="1">OFFSET(ANNUEL!G96,,$C$4-DebutCalend)</f>
        <v>0</v>
      </c>
      <c r="H96" s="24">
        <f ca="1">OFFSET(ANNUEL!H96,,$C$4-DebutCalend)</f>
        <v>0</v>
      </c>
      <c r="I96" s="24">
        <f ca="1">OFFSET(ANNUEL!I96,,$C$4-DebutCalend)</f>
        <v>0</v>
      </c>
    </row>
    <row r="97" spans="1:9" x14ac:dyDescent="0.35">
      <c r="A97" s="174" t="s">
        <v>115</v>
      </c>
      <c r="B97" s="143" t="s">
        <v>137</v>
      </c>
      <c r="C97" s="23">
        <f ca="1">OFFSET(ANNUEL!C97,,$C$4-DebutCalend)</f>
        <v>0</v>
      </c>
      <c r="D97" s="23">
        <f ca="1">OFFSET(ANNUEL!D97,,$C$4-DebutCalend)</f>
        <v>0</v>
      </c>
      <c r="E97" s="23">
        <f ca="1">OFFSET(ANNUEL!E97,,$C$4-DebutCalend)</f>
        <v>0</v>
      </c>
      <c r="F97" s="23">
        <f ca="1">OFFSET(ANNUEL!F97,,$C$4-DebutCalend)</f>
        <v>0</v>
      </c>
      <c r="G97" s="23">
        <f ca="1">OFFSET(ANNUEL!G97,,$C$4-DebutCalend)</f>
        <v>0</v>
      </c>
      <c r="H97" s="23">
        <f ca="1">OFFSET(ANNUEL!H97,,$C$4-DebutCalend)</f>
        <v>0</v>
      </c>
      <c r="I97" s="23">
        <f ca="1">OFFSET(ANNUEL!I97,,$C$4-DebutCalend)</f>
        <v>0</v>
      </c>
    </row>
    <row r="98" spans="1:9" x14ac:dyDescent="0.35">
      <c r="A98" s="174"/>
      <c r="B98" s="141"/>
      <c r="C98" s="24">
        <f ca="1">OFFSET(ANNUEL!C98,,$C$4-DebutCalend)</f>
        <v>0</v>
      </c>
      <c r="D98" s="24">
        <f ca="1">OFFSET(ANNUEL!D98,,$C$4-DebutCalend)</f>
        <v>0</v>
      </c>
      <c r="E98" s="24">
        <f ca="1">OFFSET(ANNUEL!E98,,$C$4-DebutCalend)</f>
        <v>0</v>
      </c>
      <c r="F98" s="24">
        <f ca="1">OFFSET(ANNUEL!F98,,$C$4-DebutCalend)</f>
        <v>0</v>
      </c>
      <c r="G98" s="24">
        <f ca="1">OFFSET(ANNUEL!G98,,$C$4-DebutCalend)</f>
        <v>0</v>
      </c>
      <c r="H98" s="24">
        <f ca="1">OFFSET(ANNUEL!H98,,$C$4-DebutCalend)</f>
        <v>0</v>
      </c>
      <c r="I98" s="24">
        <f ca="1">OFFSET(ANNUEL!I98,,$C$4-DebutCalend)</f>
        <v>0</v>
      </c>
    </row>
    <row r="99" spans="1:9" x14ac:dyDescent="0.35">
      <c r="A99" s="174"/>
      <c r="B99" s="141"/>
      <c r="C99" s="24">
        <f ca="1">OFFSET(ANNUEL!C99,,$C$4-DebutCalend)</f>
        <v>0</v>
      </c>
      <c r="D99" s="24">
        <f ca="1">OFFSET(ANNUEL!D99,,$C$4-DebutCalend)</f>
        <v>0</v>
      </c>
      <c r="E99" s="24">
        <f ca="1">OFFSET(ANNUEL!E99,,$C$4-DebutCalend)</f>
        <v>0</v>
      </c>
      <c r="F99" s="24">
        <f ca="1">OFFSET(ANNUEL!F99,,$C$4-DebutCalend)</f>
        <v>0</v>
      </c>
      <c r="G99" s="24">
        <f ca="1">OFFSET(ANNUEL!G99,,$C$4-DebutCalend)</f>
        <v>0</v>
      </c>
      <c r="H99" s="24">
        <f ca="1">OFFSET(ANNUEL!H99,,$C$4-DebutCalend)</f>
        <v>0</v>
      </c>
      <c r="I99" s="24">
        <f ca="1">OFFSET(ANNUEL!I99,,$C$4-DebutCalend)</f>
        <v>0</v>
      </c>
    </row>
    <row r="100" spans="1:9" x14ac:dyDescent="0.35">
      <c r="A100" s="174"/>
      <c r="B100" s="141"/>
      <c r="C100" s="24">
        <f ca="1">OFFSET(ANNUEL!C100,,$C$4-DebutCalend)</f>
        <v>0</v>
      </c>
      <c r="D100" s="24">
        <f ca="1">OFFSET(ANNUEL!D100,,$C$4-DebutCalend)</f>
        <v>0</v>
      </c>
      <c r="E100" s="24">
        <f ca="1">OFFSET(ANNUEL!E100,,$C$4-DebutCalend)</f>
        <v>0</v>
      </c>
      <c r="F100" s="24">
        <f ca="1">OFFSET(ANNUEL!F100,,$C$4-DebutCalend)</f>
        <v>0</v>
      </c>
      <c r="G100" s="24">
        <f ca="1">OFFSET(ANNUEL!G100,,$C$4-DebutCalend)</f>
        <v>0</v>
      </c>
      <c r="H100" s="24">
        <f ca="1">OFFSET(ANNUEL!H100,,$C$4-DebutCalend)</f>
        <v>0</v>
      </c>
      <c r="I100" s="24">
        <f ca="1">OFFSET(ANNUEL!I100,,$C$4-DebutCalend)</f>
        <v>0</v>
      </c>
    </row>
    <row r="101" spans="1:9" x14ac:dyDescent="0.35">
      <c r="A101" s="174"/>
      <c r="B101" s="141"/>
      <c r="C101" s="24">
        <f ca="1">OFFSET(ANNUEL!C101,,$C$4-DebutCalend)</f>
        <v>0</v>
      </c>
      <c r="D101" s="24">
        <f ca="1">OFFSET(ANNUEL!D101,,$C$4-DebutCalend)</f>
        <v>0</v>
      </c>
      <c r="E101" s="24">
        <f ca="1">OFFSET(ANNUEL!E101,,$C$4-DebutCalend)</f>
        <v>0</v>
      </c>
      <c r="F101" s="24">
        <f ca="1">OFFSET(ANNUEL!F101,,$C$4-DebutCalend)</f>
        <v>0</v>
      </c>
      <c r="G101" s="24">
        <f ca="1">OFFSET(ANNUEL!G101,,$C$4-DebutCalend)</f>
        <v>0</v>
      </c>
      <c r="H101" s="24">
        <f ca="1">OFFSET(ANNUEL!H101,,$C$4-DebutCalend)</f>
        <v>0</v>
      </c>
      <c r="I101" s="24">
        <f ca="1">OFFSET(ANNUEL!I101,,$C$4-DebutCalend)</f>
        <v>0</v>
      </c>
    </row>
    <row r="102" spans="1:9" x14ac:dyDescent="0.35">
      <c r="A102" s="174"/>
      <c r="B102" s="141"/>
      <c r="C102" s="24">
        <f ca="1">OFFSET(ANNUEL!C102,,$C$4-DebutCalend)</f>
        <v>0</v>
      </c>
      <c r="D102" s="24">
        <f ca="1">OFFSET(ANNUEL!D102,,$C$4-DebutCalend)</f>
        <v>0</v>
      </c>
      <c r="E102" s="24">
        <f ca="1">OFFSET(ANNUEL!E102,,$C$4-DebutCalend)</f>
        <v>0</v>
      </c>
      <c r="F102" s="24">
        <f ca="1">OFFSET(ANNUEL!F102,,$C$4-DebutCalend)</f>
        <v>0</v>
      </c>
      <c r="G102" s="24">
        <f ca="1">OFFSET(ANNUEL!G102,,$C$4-DebutCalend)</f>
        <v>0</v>
      </c>
      <c r="H102" s="24">
        <f ca="1">OFFSET(ANNUEL!H102,,$C$4-DebutCalend)</f>
        <v>0</v>
      </c>
      <c r="I102" s="24">
        <f ca="1">OFFSET(ANNUEL!I102,,$C$4-DebutCalend)</f>
        <v>0</v>
      </c>
    </row>
    <row r="103" spans="1:9" ht="15" thickBot="1" x14ac:dyDescent="0.4">
      <c r="A103" s="174"/>
      <c r="B103" s="141"/>
      <c r="C103" s="40">
        <f ca="1">OFFSET(ANNUEL!C103,,$C$4-DebutCalend)</f>
        <v>0</v>
      </c>
      <c r="D103" s="40">
        <f ca="1">OFFSET(ANNUEL!D103,,$C$4-DebutCalend)</f>
        <v>0</v>
      </c>
      <c r="E103" s="40">
        <f ca="1">OFFSET(ANNUEL!E103,,$C$4-DebutCalend)</f>
        <v>0</v>
      </c>
      <c r="F103" s="40">
        <f ca="1">OFFSET(ANNUEL!F103,,$C$4-DebutCalend)</f>
        <v>0</v>
      </c>
      <c r="G103" s="40">
        <f ca="1">OFFSET(ANNUEL!G103,,$C$4-DebutCalend)</f>
        <v>0</v>
      </c>
      <c r="H103" s="40">
        <f ca="1">OFFSET(ANNUEL!H103,,$C$4-DebutCalend)</f>
        <v>0</v>
      </c>
      <c r="I103" s="40">
        <f ca="1">OFFSET(ANNUEL!I103,,$C$4-DebutCalend)</f>
        <v>0</v>
      </c>
    </row>
    <row r="104" spans="1:9" x14ac:dyDescent="0.35">
      <c r="A104" s="174"/>
      <c r="B104" s="141"/>
      <c r="C104" s="24">
        <f ca="1">OFFSET(ANNUEL!C104,,$C$4-DebutCalend)</f>
        <v>0</v>
      </c>
      <c r="D104" s="24">
        <f ca="1">OFFSET(ANNUEL!D104,,$C$4-DebutCalend)</f>
        <v>0</v>
      </c>
      <c r="E104" s="24">
        <f ca="1">OFFSET(ANNUEL!E104,,$C$4-DebutCalend)</f>
        <v>0</v>
      </c>
      <c r="F104" s="24">
        <f ca="1">OFFSET(ANNUEL!F104,,$C$4-DebutCalend)</f>
        <v>0</v>
      </c>
      <c r="G104" s="24">
        <f ca="1">OFFSET(ANNUEL!G104,,$C$4-DebutCalend)</f>
        <v>0</v>
      </c>
      <c r="H104" s="24">
        <f ca="1">OFFSET(ANNUEL!H104,,$C$4-DebutCalend)</f>
        <v>0</v>
      </c>
      <c r="I104" s="24">
        <f ca="1">OFFSET(ANNUEL!I104,,$C$4-DebutCalend)</f>
        <v>0</v>
      </c>
    </row>
    <row r="105" spans="1:9" x14ac:dyDescent="0.35">
      <c r="A105" s="174"/>
      <c r="B105" s="141"/>
      <c r="C105" s="24">
        <f ca="1">OFFSET(ANNUEL!C105,,$C$4-DebutCalend)</f>
        <v>0</v>
      </c>
      <c r="D105" s="24">
        <f ca="1">OFFSET(ANNUEL!D105,,$C$4-DebutCalend)</f>
        <v>0</v>
      </c>
      <c r="E105" s="24">
        <f ca="1">OFFSET(ANNUEL!E105,,$C$4-DebutCalend)</f>
        <v>0</v>
      </c>
      <c r="F105" s="24">
        <f ca="1">OFFSET(ANNUEL!F105,,$C$4-DebutCalend)</f>
        <v>0</v>
      </c>
      <c r="G105" s="24">
        <f ca="1">OFFSET(ANNUEL!G105,,$C$4-DebutCalend)</f>
        <v>0</v>
      </c>
      <c r="H105" s="24">
        <f ca="1">OFFSET(ANNUEL!H105,,$C$4-DebutCalend)</f>
        <v>0</v>
      </c>
      <c r="I105" s="24">
        <f ca="1">OFFSET(ANNUEL!I105,,$C$4-DebutCalend)</f>
        <v>0</v>
      </c>
    </row>
    <row r="106" spans="1:9" x14ac:dyDescent="0.35">
      <c r="A106" s="174"/>
      <c r="B106" s="140"/>
      <c r="C106" s="24">
        <f ca="1">OFFSET(ANNUEL!C106,,$C$4-DebutCalend)</f>
        <v>0</v>
      </c>
      <c r="D106" s="24">
        <f ca="1">OFFSET(ANNUEL!D106,,$C$4-DebutCalend)</f>
        <v>0</v>
      </c>
      <c r="E106" s="24">
        <f ca="1">OFFSET(ANNUEL!E106,,$C$4-DebutCalend)</f>
        <v>0</v>
      </c>
      <c r="F106" s="24">
        <f ca="1">OFFSET(ANNUEL!F106,,$C$4-DebutCalend)</f>
        <v>0</v>
      </c>
      <c r="G106" s="24">
        <f ca="1">OFFSET(ANNUEL!G106,,$C$4-DebutCalend)</f>
        <v>0</v>
      </c>
      <c r="H106" s="24">
        <f ca="1">OFFSET(ANNUEL!H106,,$C$4-DebutCalend)</f>
        <v>0</v>
      </c>
      <c r="I106" s="24">
        <f ca="1">OFFSET(ANNUEL!I106,,$C$4-DebutCalend)</f>
        <v>0</v>
      </c>
    </row>
    <row r="107" spans="1:9" ht="15" thickBot="1" x14ac:dyDescent="0.4">
      <c r="A107" s="174"/>
      <c r="B107" s="142"/>
      <c r="C107" s="24">
        <f ca="1">OFFSET(ANNUEL!C107,,$C$4-DebutCalend)</f>
        <v>0</v>
      </c>
      <c r="D107" s="24">
        <f ca="1">OFFSET(ANNUEL!D107,,$C$4-DebutCalend)</f>
        <v>0</v>
      </c>
      <c r="E107" s="24">
        <f ca="1">OFFSET(ANNUEL!E107,,$C$4-DebutCalend)</f>
        <v>0</v>
      </c>
      <c r="F107" s="24">
        <f ca="1">OFFSET(ANNUEL!F107,,$C$4-DebutCalend)</f>
        <v>0</v>
      </c>
      <c r="G107" s="24">
        <f ca="1">OFFSET(ANNUEL!G107,,$C$4-DebutCalend)</f>
        <v>0</v>
      </c>
      <c r="H107" s="24">
        <f ca="1">OFFSET(ANNUEL!H107,,$C$4-DebutCalend)</f>
        <v>0</v>
      </c>
      <c r="I107" s="24">
        <f ca="1">OFFSET(ANNUEL!I107,,$C$4-DebutCalend)</f>
        <v>0</v>
      </c>
    </row>
    <row r="108" spans="1:9" x14ac:dyDescent="0.35">
      <c r="A108" s="174" t="s">
        <v>6</v>
      </c>
      <c r="B108" s="143" t="s">
        <v>138</v>
      </c>
      <c r="C108" s="23">
        <f ca="1">OFFSET(ANNUEL!C108,,$C$4-DebutCalend)</f>
        <v>0</v>
      </c>
      <c r="D108" s="23">
        <f ca="1">OFFSET(ANNUEL!D108,,$C$4-DebutCalend)</f>
        <v>0</v>
      </c>
      <c r="E108" s="23">
        <f ca="1">OFFSET(ANNUEL!E108,,$C$4-DebutCalend)</f>
        <v>0</v>
      </c>
      <c r="F108" s="23">
        <f ca="1">OFFSET(ANNUEL!F108,,$C$4-DebutCalend)</f>
        <v>0</v>
      </c>
      <c r="G108" s="23">
        <f ca="1">OFFSET(ANNUEL!G108,,$C$4-DebutCalend)</f>
        <v>0</v>
      </c>
      <c r="H108" s="23">
        <f ca="1">OFFSET(ANNUEL!H108,,$C$4-DebutCalend)</f>
        <v>0</v>
      </c>
      <c r="I108" s="23">
        <f ca="1">OFFSET(ANNUEL!I108,,$C$4-DebutCalend)</f>
        <v>0</v>
      </c>
    </row>
    <row r="109" spans="1:9" x14ac:dyDescent="0.35">
      <c r="A109" s="174"/>
      <c r="B109" s="140"/>
      <c r="C109" s="24">
        <f ca="1">OFFSET(ANNUEL!C109,,$C$4-DebutCalend)</f>
        <v>0</v>
      </c>
      <c r="D109" s="24">
        <f ca="1">OFFSET(ANNUEL!D109,,$C$4-DebutCalend)</f>
        <v>0</v>
      </c>
      <c r="E109" s="24">
        <f ca="1">OFFSET(ANNUEL!E109,,$C$4-DebutCalend)</f>
        <v>0</v>
      </c>
      <c r="F109" s="24">
        <f ca="1">OFFSET(ANNUEL!F109,,$C$4-DebutCalend)</f>
        <v>0</v>
      </c>
      <c r="G109" s="24">
        <f ca="1">OFFSET(ANNUEL!G109,,$C$4-DebutCalend)</f>
        <v>0</v>
      </c>
      <c r="H109" s="24">
        <f ca="1">OFFSET(ANNUEL!H109,,$C$4-DebutCalend)</f>
        <v>0</v>
      </c>
      <c r="I109" s="24">
        <f ca="1">OFFSET(ANNUEL!I109,,$C$4-DebutCalend)</f>
        <v>0</v>
      </c>
    </row>
    <row r="110" spans="1:9" x14ac:dyDescent="0.35">
      <c r="A110" s="174"/>
      <c r="B110" s="140"/>
      <c r="C110" s="24">
        <f ca="1">OFFSET(ANNUEL!C110,,$C$4-DebutCalend)</f>
        <v>0</v>
      </c>
      <c r="D110" s="24">
        <f ca="1">OFFSET(ANNUEL!D110,,$C$4-DebutCalend)</f>
        <v>0</v>
      </c>
      <c r="E110" s="24">
        <f ca="1">OFFSET(ANNUEL!E110,,$C$4-DebutCalend)</f>
        <v>0</v>
      </c>
      <c r="F110" s="24">
        <f ca="1">OFFSET(ANNUEL!F110,,$C$4-DebutCalend)</f>
        <v>0</v>
      </c>
      <c r="G110" s="24">
        <f ca="1">OFFSET(ANNUEL!G110,,$C$4-DebutCalend)</f>
        <v>0</v>
      </c>
      <c r="H110" s="24">
        <f ca="1">OFFSET(ANNUEL!H110,,$C$4-DebutCalend)</f>
        <v>0</v>
      </c>
      <c r="I110" s="24">
        <f ca="1">OFFSET(ANNUEL!I110,,$C$4-DebutCalend)</f>
        <v>0</v>
      </c>
    </row>
    <row r="111" spans="1:9" x14ac:dyDescent="0.35">
      <c r="A111" s="174"/>
      <c r="B111" s="140"/>
      <c r="C111" s="24">
        <f ca="1">OFFSET(ANNUEL!C111,,$C$4-DebutCalend)</f>
        <v>0</v>
      </c>
      <c r="D111" s="24">
        <f ca="1">OFFSET(ANNUEL!D111,,$C$4-DebutCalend)</f>
        <v>0</v>
      </c>
      <c r="E111" s="24">
        <f ca="1">OFFSET(ANNUEL!E111,,$C$4-DebutCalend)</f>
        <v>0</v>
      </c>
      <c r="F111" s="24">
        <f ca="1">OFFSET(ANNUEL!F111,,$C$4-DebutCalend)</f>
        <v>0</v>
      </c>
      <c r="G111" s="24">
        <f ca="1">OFFSET(ANNUEL!G111,,$C$4-DebutCalend)</f>
        <v>0</v>
      </c>
      <c r="H111" s="24">
        <f ca="1">OFFSET(ANNUEL!H111,,$C$4-DebutCalend)</f>
        <v>0</v>
      </c>
      <c r="I111" s="24">
        <f ca="1">OFFSET(ANNUEL!I111,,$C$4-DebutCalend)</f>
        <v>0</v>
      </c>
    </row>
    <row r="112" spans="1:9" x14ac:dyDescent="0.35">
      <c r="A112" s="174"/>
      <c r="B112" s="140"/>
      <c r="C112" s="24">
        <f ca="1">OFFSET(ANNUEL!C112,,$C$4-DebutCalend)</f>
        <v>0</v>
      </c>
      <c r="D112" s="24">
        <f ca="1">OFFSET(ANNUEL!D112,,$C$4-DebutCalend)</f>
        <v>0</v>
      </c>
      <c r="E112" s="24">
        <f ca="1">OFFSET(ANNUEL!E112,,$C$4-DebutCalend)</f>
        <v>0</v>
      </c>
      <c r="F112" s="24">
        <f ca="1">OFFSET(ANNUEL!F112,,$C$4-DebutCalend)</f>
        <v>0</v>
      </c>
      <c r="G112" s="24">
        <f ca="1">OFFSET(ANNUEL!G112,,$C$4-DebutCalend)</f>
        <v>0</v>
      </c>
      <c r="H112" s="24">
        <f ca="1">OFFSET(ANNUEL!H112,,$C$4-DebutCalend)</f>
        <v>0</v>
      </c>
      <c r="I112" s="24">
        <f ca="1">OFFSET(ANNUEL!I112,,$C$4-DebutCalend)</f>
        <v>0</v>
      </c>
    </row>
    <row r="113" spans="1:9" x14ac:dyDescent="0.35">
      <c r="A113" s="174"/>
      <c r="B113" s="140"/>
      <c r="C113" s="24">
        <f ca="1">OFFSET(ANNUEL!C113,,$C$4-DebutCalend)</f>
        <v>0</v>
      </c>
      <c r="D113" s="24">
        <f ca="1">OFFSET(ANNUEL!D113,,$C$4-DebutCalend)</f>
        <v>0</v>
      </c>
      <c r="E113" s="24">
        <f ca="1">OFFSET(ANNUEL!E113,,$C$4-DebutCalend)</f>
        <v>0</v>
      </c>
      <c r="F113" s="24">
        <f ca="1">OFFSET(ANNUEL!F113,,$C$4-DebutCalend)</f>
        <v>0</v>
      </c>
      <c r="G113" s="24">
        <f ca="1">OFFSET(ANNUEL!G113,,$C$4-DebutCalend)</f>
        <v>0</v>
      </c>
      <c r="H113" s="24">
        <f ca="1">OFFSET(ANNUEL!H113,,$C$4-DebutCalend)</f>
        <v>0</v>
      </c>
      <c r="I113" s="24">
        <f ca="1">OFFSET(ANNUEL!I113,,$C$4-DebutCalend)</f>
        <v>0</v>
      </c>
    </row>
    <row r="114" spans="1:9" ht="15" thickBot="1" x14ac:dyDescent="0.4">
      <c r="A114" s="174"/>
      <c r="B114" s="140"/>
      <c r="C114" s="40">
        <f ca="1">OFFSET(ANNUEL!C114,,$C$4-DebutCalend)</f>
        <v>0</v>
      </c>
      <c r="D114" s="40">
        <f ca="1">OFFSET(ANNUEL!D114,,$C$4-DebutCalend)</f>
        <v>0</v>
      </c>
      <c r="E114" s="40">
        <f ca="1">OFFSET(ANNUEL!E114,,$C$4-DebutCalend)</f>
        <v>0</v>
      </c>
      <c r="F114" s="40">
        <f ca="1">OFFSET(ANNUEL!F114,,$C$4-DebutCalend)</f>
        <v>0</v>
      </c>
      <c r="G114" s="40">
        <f ca="1">OFFSET(ANNUEL!G114,,$C$4-DebutCalend)</f>
        <v>0</v>
      </c>
      <c r="H114" s="40">
        <f ca="1">OFFSET(ANNUEL!H114,,$C$4-DebutCalend)</f>
        <v>0</v>
      </c>
      <c r="I114" s="40">
        <f ca="1">OFFSET(ANNUEL!I114,,$C$4-DebutCalend)</f>
        <v>0</v>
      </c>
    </row>
    <row r="115" spans="1:9" x14ac:dyDescent="0.35">
      <c r="A115" s="174"/>
      <c r="B115" s="140"/>
      <c r="C115" s="24">
        <f ca="1">OFFSET(ANNUEL!C115,,$C$4-DebutCalend)</f>
        <v>0</v>
      </c>
      <c r="D115" s="24">
        <f ca="1">OFFSET(ANNUEL!D115,,$C$4-DebutCalend)</f>
        <v>0</v>
      </c>
      <c r="E115" s="24">
        <f ca="1">OFFSET(ANNUEL!E115,,$C$4-DebutCalend)</f>
        <v>0</v>
      </c>
      <c r="F115" s="24">
        <f ca="1">OFFSET(ANNUEL!F115,,$C$4-DebutCalend)</f>
        <v>0</v>
      </c>
      <c r="G115" s="24">
        <f ca="1">OFFSET(ANNUEL!G115,,$C$4-DebutCalend)</f>
        <v>0</v>
      </c>
      <c r="H115" s="24">
        <f ca="1">OFFSET(ANNUEL!H115,,$C$4-DebutCalend)</f>
        <v>0</v>
      </c>
      <c r="I115" s="24">
        <f ca="1">OFFSET(ANNUEL!I115,,$C$4-DebutCalend)</f>
        <v>0</v>
      </c>
    </row>
    <row r="116" spans="1:9" x14ac:dyDescent="0.35">
      <c r="A116" s="174"/>
      <c r="B116" s="140"/>
      <c r="C116" s="24">
        <f ca="1">OFFSET(ANNUEL!C116,,$C$4-DebutCalend)</f>
        <v>0</v>
      </c>
      <c r="D116" s="24">
        <f ca="1">OFFSET(ANNUEL!D116,,$C$4-DebutCalend)</f>
        <v>0</v>
      </c>
      <c r="E116" s="24">
        <f ca="1">OFFSET(ANNUEL!E116,,$C$4-DebutCalend)</f>
        <v>0</v>
      </c>
      <c r="F116" s="24">
        <f ca="1">OFFSET(ANNUEL!F116,,$C$4-DebutCalend)</f>
        <v>0</v>
      </c>
      <c r="G116" s="24">
        <f ca="1">OFFSET(ANNUEL!G116,,$C$4-DebutCalend)</f>
        <v>0</v>
      </c>
      <c r="H116" s="24">
        <f ca="1">OFFSET(ANNUEL!H116,,$C$4-DebutCalend)</f>
        <v>0</v>
      </c>
      <c r="I116" s="24">
        <f ca="1">OFFSET(ANNUEL!I116,,$C$4-DebutCalend)</f>
        <v>0</v>
      </c>
    </row>
    <row r="117" spans="1:9" x14ac:dyDescent="0.35">
      <c r="A117" s="174"/>
      <c r="B117" s="140"/>
      <c r="C117" s="24">
        <f ca="1">OFFSET(ANNUEL!C117,,$C$4-DebutCalend)</f>
        <v>0</v>
      </c>
      <c r="D117" s="24">
        <f ca="1">OFFSET(ANNUEL!D117,,$C$4-DebutCalend)</f>
        <v>0</v>
      </c>
      <c r="E117" s="24">
        <f ca="1">OFFSET(ANNUEL!E117,,$C$4-DebutCalend)</f>
        <v>0</v>
      </c>
      <c r="F117" s="24">
        <f ca="1">OFFSET(ANNUEL!F117,,$C$4-DebutCalend)</f>
        <v>0</v>
      </c>
      <c r="G117" s="24">
        <f ca="1">OFFSET(ANNUEL!G117,,$C$4-DebutCalend)</f>
        <v>0</v>
      </c>
      <c r="H117" s="24">
        <f ca="1">OFFSET(ANNUEL!H117,,$C$4-DebutCalend)</f>
        <v>0</v>
      </c>
      <c r="I117" s="24">
        <f ca="1">OFFSET(ANNUEL!I117,,$C$4-DebutCalend)</f>
        <v>0</v>
      </c>
    </row>
    <row r="118" spans="1:9" ht="15" thickBot="1" x14ac:dyDescent="0.4">
      <c r="A118" s="174"/>
      <c r="B118" s="142"/>
      <c r="C118" s="24">
        <f ca="1">OFFSET(ANNUEL!C118,,$C$4-DebutCalend)</f>
        <v>0</v>
      </c>
      <c r="D118" s="24">
        <f ca="1">OFFSET(ANNUEL!D118,,$C$4-DebutCalend)</f>
        <v>0</v>
      </c>
      <c r="E118" s="24">
        <f ca="1">OFFSET(ANNUEL!E118,,$C$4-DebutCalend)</f>
        <v>0</v>
      </c>
      <c r="F118" s="24">
        <f ca="1">OFFSET(ANNUEL!F118,,$C$4-DebutCalend)</f>
        <v>0</v>
      </c>
      <c r="G118" s="24">
        <f ca="1">OFFSET(ANNUEL!G118,,$C$4-DebutCalend)</f>
        <v>0</v>
      </c>
      <c r="H118" s="24">
        <f ca="1">OFFSET(ANNUEL!H118,,$C$4-DebutCalend)</f>
        <v>0</v>
      </c>
      <c r="I118" s="24">
        <f ca="1">OFFSET(ANNUEL!I118,,$C$4-DebutCalend)</f>
        <v>0</v>
      </c>
    </row>
    <row r="119" spans="1:9" x14ac:dyDescent="0.35">
      <c r="A119" s="174" t="s">
        <v>116</v>
      </c>
      <c r="B119" s="143" t="s">
        <v>139</v>
      </c>
      <c r="C119" s="23">
        <f ca="1">OFFSET(ANNUEL!C119,,$C$4-DebutCalend)</f>
        <v>0</v>
      </c>
      <c r="D119" s="23">
        <f ca="1">OFFSET(ANNUEL!D119,,$C$4-DebutCalend)</f>
        <v>0</v>
      </c>
      <c r="E119" s="23">
        <f ca="1">OFFSET(ANNUEL!E119,,$C$4-DebutCalend)</f>
        <v>0</v>
      </c>
      <c r="F119" s="23">
        <f ca="1">OFFSET(ANNUEL!F119,,$C$4-DebutCalend)</f>
        <v>0</v>
      </c>
      <c r="G119" s="23">
        <f ca="1">OFFSET(ANNUEL!G119,,$C$4-DebutCalend)</f>
        <v>0</v>
      </c>
      <c r="H119" s="23">
        <f ca="1">OFFSET(ANNUEL!H119,,$C$4-DebutCalend)</f>
        <v>0</v>
      </c>
      <c r="I119" s="23">
        <f ca="1">OFFSET(ANNUEL!I119,,$C$4-DebutCalend)</f>
        <v>0</v>
      </c>
    </row>
    <row r="120" spans="1:9" x14ac:dyDescent="0.35">
      <c r="A120" s="174"/>
      <c r="B120" s="141"/>
      <c r="C120" s="24">
        <f ca="1">OFFSET(ANNUEL!C120,,$C$4-DebutCalend)</f>
        <v>0</v>
      </c>
      <c r="D120" s="24">
        <f ca="1">OFFSET(ANNUEL!D120,,$C$4-DebutCalend)</f>
        <v>0</v>
      </c>
      <c r="E120" s="24">
        <f ca="1">OFFSET(ANNUEL!E120,,$C$4-DebutCalend)</f>
        <v>0</v>
      </c>
      <c r="F120" s="24">
        <f ca="1">OFFSET(ANNUEL!F120,,$C$4-DebutCalend)</f>
        <v>0</v>
      </c>
      <c r="G120" s="24">
        <f ca="1">OFFSET(ANNUEL!G120,,$C$4-DebutCalend)</f>
        <v>0</v>
      </c>
      <c r="H120" s="24">
        <f ca="1">OFFSET(ANNUEL!H120,,$C$4-DebutCalend)</f>
        <v>0</v>
      </c>
      <c r="I120" s="24">
        <f ca="1">OFFSET(ANNUEL!I120,,$C$4-DebutCalend)</f>
        <v>0</v>
      </c>
    </row>
    <row r="121" spans="1:9" x14ac:dyDescent="0.35">
      <c r="A121" s="174"/>
      <c r="B121" s="141"/>
      <c r="C121" s="24">
        <f ca="1">OFFSET(ANNUEL!C121,,$C$4-DebutCalend)</f>
        <v>0</v>
      </c>
      <c r="D121" s="24">
        <f ca="1">OFFSET(ANNUEL!D121,,$C$4-DebutCalend)</f>
        <v>0</v>
      </c>
      <c r="E121" s="24">
        <f ca="1">OFFSET(ANNUEL!E121,,$C$4-DebutCalend)</f>
        <v>0</v>
      </c>
      <c r="F121" s="24">
        <f ca="1">OFFSET(ANNUEL!F121,,$C$4-DebutCalend)</f>
        <v>0</v>
      </c>
      <c r="G121" s="24">
        <f ca="1">OFFSET(ANNUEL!G121,,$C$4-DebutCalend)</f>
        <v>0</v>
      </c>
      <c r="H121" s="24">
        <f ca="1">OFFSET(ANNUEL!H121,,$C$4-DebutCalend)</f>
        <v>0</v>
      </c>
      <c r="I121" s="24">
        <f ca="1">OFFSET(ANNUEL!I121,,$C$4-DebutCalend)</f>
        <v>0</v>
      </c>
    </row>
    <row r="122" spans="1:9" x14ac:dyDescent="0.35">
      <c r="A122" s="174"/>
      <c r="B122" s="141"/>
      <c r="C122" s="24">
        <f ca="1">OFFSET(ANNUEL!C122,,$C$4-DebutCalend)</f>
        <v>0</v>
      </c>
      <c r="D122" s="24">
        <f ca="1">OFFSET(ANNUEL!D122,,$C$4-DebutCalend)</f>
        <v>0</v>
      </c>
      <c r="E122" s="24">
        <f ca="1">OFFSET(ANNUEL!E122,,$C$4-DebutCalend)</f>
        <v>0</v>
      </c>
      <c r="F122" s="24">
        <f ca="1">OFFSET(ANNUEL!F122,,$C$4-DebutCalend)</f>
        <v>0</v>
      </c>
      <c r="G122" s="24">
        <f ca="1">OFFSET(ANNUEL!G122,,$C$4-DebutCalend)</f>
        <v>0</v>
      </c>
      <c r="H122" s="24">
        <f ca="1">OFFSET(ANNUEL!H122,,$C$4-DebutCalend)</f>
        <v>0</v>
      </c>
      <c r="I122" s="24">
        <f ca="1">OFFSET(ANNUEL!I122,,$C$4-DebutCalend)</f>
        <v>0</v>
      </c>
    </row>
    <row r="123" spans="1:9" x14ac:dyDescent="0.35">
      <c r="A123" s="174"/>
      <c r="B123" s="141"/>
      <c r="C123" s="24">
        <f ca="1">OFFSET(ANNUEL!C123,,$C$4-DebutCalend)</f>
        <v>0</v>
      </c>
      <c r="D123" s="24">
        <f ca="1">OFFSET(ANNUEL!D123,,$C$4-DebutCalend)</f>
        <v>0</v>
      </c>
      <c r="E123" s="24">
        <f ca="1">OFFSET(ANNUEL!E123,,$C$4-DebutCalend)</f>
        <v>0</v>
      </c>
      <c r="F123" s="24">
        <f ca="1">OFFSET(ANNUEL!F123,,$C$4-DebutCalend)</f>
        <v>0</v>
      </c>
      <c r="G123" s="24">
        <f ca="1">OFFSET(ANNUEL!G123,,$C$4-DebutCalend)</f>
        <v>0</v>
      </c>
      <c r="H123" s="24">
        <f ca="1">OFFSET(ANNUEL!H123,,$C$4-DebutCalend)</f>
        <v>0</v>
      </c>
      <c r="I123" s="24">
        <f ca="1">OFFSET(ANNUEL!I123,,$C$4-DebutCalend)</f>
        <v>0</v>
      </c>
    </row>
    <row r="124" spans="1:9" x14ac:dyDescent="0.35">
      <c r="A124" s="174"/>
      <c r="B124" s="141"/>
      <c r="C124" s="24">
        <f ca="1">OFFSET(ANNUEL!C124,,$C$4-DebutCalend)</f>
        <v>0</v>
      </c>
      <c r="D124" s="24">
        <f ca="1">OFFSET(ANNUEL!D124,,$C$4-DebutCalend)</f>
        <v>0</v>
      </c>
      <c r="E124" s="24">
        <f ca="1">OFFSET(ANNUEL!E124,,$C$4-DebutCalend)</f>
        <v>0</v>
      </c>
      <c r="F124" s="24">
        <f ca="1">OFFSET(ANNUEL!F124,,$C$4-DebutCalend)</f>
        <v>0</v>
      </c>
      <c r="G124" s="24">
        <f ca="1">OFFSET(ANNUEL!G124,,$C$4-DebutCalend)</f>
        <v>0</v>
      </c>
      <c r="H124" s="24">
        <f ca="1">OFFSET(ANNUEL!H124,,$C$4-DebutCalend)</f>
        <v>0</v>
      </c>
      <c r="I124" s="24">
        <f ca="1">OFFSET(ANNUEL!I124,,$C$4-DebutCalend)</f>
        <v>0</v>
      </c>
    </row>
    <row r="125" spans="1:9" ht="15" thickBot="1" x14ac:dyDescent="0.4">
      <c r="A125" s="174"/>
      <c r="B125" s="141"/>
      <c r="C125" s="40">
        <f ca="1">OFFSET(ANNUEL!C125,,$C$4-DebutCalend)</f>
        <v>0</v>
      </c>
      <c r="D125" s="40">
        <f ca="1">OFFSET(ANNUEL!D125,,$C$4-DebutCalend)</f>
        <v>0</v>
      </c>
      <c r="E125" s="40">
        <f ca="1">OFFSET(ANNUEL!E125,,$C$4-DebutCalend)</f>
        <v>0</v>
      </c>
      <c r="F125" s="40">
        <f ca="1">OFFSET(ANNUEL!F125,,$C$4-DebutCalend)</f>
        <v>0</v>
      </c>
      <c r="G125" s="40">
        <f ca="1">OFFSET(ANNUEL!G125,,$C$4-DebutCalend)</f>
        <v>0</v>
      </c>
      <c r="H125" s="40">
        <f ca="1">OFFSET(ANNUEL!H125,,$C$4-DebutCalend)</f>
        <v>0</v>
      </c>
      <c r="I125" s="40">
        <f ca="1">OFFSET(ANNUEL!I125,,$C$4-DebutCalend)</f>
        <v>0</v>
      </c>
    </row>
    <row r="126" spans="1:9" x14ac:dyDescent="0.35">
      <c r="A126" s="174"/>
      <c r="B126" s="141"/>
      <c r="C126" s="24">
        <f ca="1">OFFSET(ANNUEL!C126,,$C$4-DebutCalend)</f>
        <v>0</v>
      </c>
      <c r="D126" s="24">
        <f ca="1">OFFSET(ANNUEL!D126,,$C$4-DebutCalend)</f>
        <v>0</v>
      </c>
      <c r="E126" s="24">
        <f ca="1">OFFSET(ANNUEL!E126,,$C$4-DebutCalend)</f>
        <v>0</v>
      </c>
      <c r="F126" s="24">
        <f ca="1">OFFSET(ANNUEL!F126,,$C$4-DebutCalend)</f>
        <v>0</v>
      </c>
      <c r="G126" s="24">
        <f ca="1">OFFSET(ANNUEL!G126,,$C$4-DebutCalend)</f>
        <v>0</v>
      </c>
      <c r="H126" s="24">
        <f ca="1">OFFSET(ANNUEL!H126,,$C$4-DebutCalend)</f>
        <v>0</v>
      </c>
      <c r="I126" s="24">
        <f ca="1">OFFSET(ANNUEL!I126,,$C$4-DebutCalend)</f>
        <v>0</v>
      </c>
    </row>
    <row r="127" spans="1:9" x14ac:dyDescent="0.35">
      <c r="A127" s="174"/>
      <c r="B127" s="141"/>
      <c r="C127" s="24">
        <f ca="1">OFFSET(ANNUEL!C127,,$C$4-DebutCalend)</f>
        <v>0</v>
      </c>
      <c r="D127" s="24">
        <f ca="1">OFFSET(ANNUEL!D127,,$C$4-DebutCalend)</f>
        <v>0</v>
      </c>
      <c r="E127" s="24">
        <f ca="1">OFFSET(ANNUEL!E127,,$C$4-DebutCalend)</f>
        <v>0</v>
      </c>
      <c r="F127" s="24">
        <f ca="1">OFFSET(ANNUEL!F127,,$C$4-DebutCalend)</f>
        <v>0</v>
      </c>
      <c r="G127" s="24">
        <f ca="1">OFFSET(ANNUEL!G127,,$C$4-DebutCalend)</f>
        <v>0</v>
      </c>
      <c r="H127" s="24">
        <f ca="1">OFFSET(ANNUEL!H127,,$C$4-DebutCalend)</f>
        <v>0</v>
      </c>
      <c r="I127" s="24">
        <f ca="1">OFFSET(ANNUEL!I127,,$C$4-DebutCalend)</f>
        <v>0</v>
      </c>
    </row>
    <row r="128" spans="1:9" x14ac:dyDescent="0.35">
      <c r="A128" s="174"/>
      <c r="B128" s="140"/>
      <c r="C128" s="24">
        <f ca="1">OFFSET(ANNUEL!C128,,$C$4-DebutCalend)</f>
        <v>0</v>
      </c>
      <c r="D128" s="24">
        <f ca="1">OFFSET(ANNUEL!D128,,$C$4-DebutCalend)</f>
        <v>0</v>
      </c>
      <c r="E128" s="24">
        <f ca="1">OFFSET(ANNUEL!E128,,$C$4-DebutCalend)</f>
        <v>0</v>
      </c>
      <c r="F128" s="24">
        <f ca="1">OFFSET(ANNUEL!F128,,$C$4-DebutCalend)</f>
        <v>0</v>
      </c>
      <c r="G128" s="24">
        <f ca="1">OFFSET(ANNUEL!G128,,$C$4-DebutCalend)</f>
        <v>0</v>
      </c>
      <c r="H128" s="24">
        <f ca="1">OFFSET(ANNUEL!H128,,$C$4-DebutCalend)</f>
        <v>0</v>
      </c>
      <c r="I128" s="24">
        <f ca="1">OFFSET(ANNUEL!I128,,$C$4-DebutCalend)</f>
        <v>0</v>
      </c>
    </row>
    <row r="129" spans="1:9" ht="15" thickBot="1" x14ac:dyDescent="0.4">
      <c r="A129" s="174"/>
      <c r="B129" s="142"/>
      <c r="C129" s="24">
        <f ca="1">OFFSET(ANNUEL!C129,,$C$4-DebutCalend)</f>
        <v>0</v>
      </c>
      <c r="D129" s="24">
        <f ca="1">OFFSET(ANNUEL!D129,,$C$4-DebutCalend)</f>
        <v>0</v>
      </c>
      <c r="E129" s="24">
        <f ca="1">OFFSET(ANNUEL!E129,,$C$4-DebutCalend)</f>
        <v>0</v>
      </c>
      <c r="F129" s="24">
        <f ca="1">OFFSET(ANNUEL!F129,,$C$4-DebutCalend)</f>
        <v>0</v>
      </c>
      <c r="G129" s="24">
        <f ca="1">OFFSET(ANNUEL!G129,,$C$4-DebutCalend)</f>
        <v>0</v>
      </c>
      <c r="H129" s="24">
        <f ca="1">OFFSET(ANNUEL!H129,,$C$4-DebutCalend)</f>
        <v>0</v>
      </c>
      <c r="I129" s="24">
        <f ca="1">OFFSET(ANNUEL!I129,,$C$4-DebutCalend)</f>
        <v>0</v>
      </c>
    </row>
    <row r="130" spans="1:9" x14ac:dyDescent="0.35">
      <c r="A130" s="174" t="s">
        <v>117</v>
      </c>
      <c r="B130" s="143" t="s">
        <v>140</v>
      </c>
      <c r="C130" s="23">
        <f ca="1">OFFSET(ANNUEL!C130,,$C$4-DebutCalend)</f>
        <v>0</v>
      </c>
      <c r="D130" s="23">
        <f ca="1">OFFSET(ANNUEL!D130,,$C$4-DebutCalend)</f>
        <v>0</v>
      </c>
      <c r="E130" s="23">
        <f ca="1">OFFSET(ANNUEL!E130,,$C$4-DebutCalend)</f>
        <v>0</v>
      </c>
      <c r="F130" s="23">
        <f ca="1">OFFSET(ANNUEL!F130,,$C$4-DebutCalend)</f>
        <v>0</v>
      </c>
      <c r="G130" s="23">
        <f ca="1">OFFSET(ANNUEL!G130,,$C$4-DebutCalend)</f>
        <v>0</v>
      </c>
      <c r="H130" s="23">
        <f ca="1">OFFSET(ANNUEL!H130,,$C$4-DebutCalend)</f>
        <v>0</v>
      </c>
      <c r="I130" s="23">
        <f ca="1">OFFSET(ANNUEL!I130,,$C$4-DebutCalend)</f>
        <v>0</v>
      </c>
    </row>
    <row r="131" spans="1:9" x14ac:dyDescent="0.35">
      <c r="A131" s="174"/>
      <c r="B131" s="141"/>
      <c r="C131" s="24">
        <f ca="1">OFFSET(ANNUEL!C131,,$C$4-DebutCalend)</f>
        <v>0</v>
      </c>
      <c r="D131" s="24">
        <f ca="1">OFFSET(ANNUEL!D131,,$C$4-DebutCalend)</f>
        <v>0</v>
      </c>
      <c r="E131" s="24">
        <f ca="1">OFFSET(ANNUEL!E131,,$C$4-DebutCalend)</f>
        <v>0</v>
      </c>
      <c r="F131" s="24">
        <f ca="1">OFFSET(ANNUEL!F131,,$C$4-DebutCalend)</f>
        <v>0</v>
      </c>
      <c r="G131" s="24">
        <f ca="1">OFFSET(ANNUEL!G131,,$C$4-DebutCalend)</f>
        <v>0</v>
      </c>
      <c r="H131" s="24">
        <f ca="1">OFFSET(ANNUEL!H131,,$C$4-DebutCalend)</f>
        <v>0</v>
      </c>
      <c r="I131" s="24">
        <f ca="1">OFFSET(ANNUEL!I131,,$C$4-DebutCalend)</f>
        <v>0</v>
      </c>
    </row>
    <row r="132" spans="1:9" x14ac:dyDescent="0.35">
      <c r="A132" s="174"/>
      <c r="B132" s="141"/>
      <c r="C132" s="24">
        <f ca="1">OFFSET(ANNUEL!C132,,$C$4-DebutCalend)</f>
        <v>0</v>
      </c>
      <c r="D132" s="24">
        <f ca="1">OFFSET(ANNUEL!D132,,$C$4-DebutCalend)</f>
        <v>0</v>
      </c>
      <c r="E132" s="24">
        <f ca="1">OFFSET(ANNUEL!E132,,$C$4-DebutCalend)</f>
        <v>0</v>
      </c>
      <c r="F132" s="24">
        <f ca="1">OFFSET(ANNUEL!F132,,$C$4-DebutCalend)</f>
        <v>0</v>
      </c>
      <c r="G132" s="24">
        <f ca="1">OFFSET(ANNUEL!G132,,$C$4-DebutCalend)</f>
        <v>0</v>
      </c>
      <c r="H132" s="24">
        <f ca="1">OFFSET(ANNUEL!H132,,$C$4-DebutCalend)</f>
        <v>0</v>
      </c>
      <c r="I132" s="24">
        <f ca="1">OFFSET(ANNUEL!I132,,$C$4-DebutCalend)</f>
        <v>0</v>
      </c>
    </row>
    <row r="133" spans="1:9" x14ac:dyDescent="0.35">
      <c r="A133" s="174"/>
      <c r="B133" s="141"/>
      <c r="C133" s="24">
        <f ca="1">OFFSET(ANNUEL!C133,,$C$4-DebutCalend)</f>
        <v>0</v>
      </c>
      <c r="D133" s="24">
        <f ca="1">OFFSET(ANNUEL!D133,,$C$4-DebutCalend)</f>
        <v>0</v>
      </c>
      <c r="E133" s="24">
        <f ca="1">OFFSET(ANNUEL!E133,,$C$4-DebutCalend)</f>
        <v>0</v>
      </c>
      <c r="F133" s="24">
        <f ca="1">OFFSET(ANNUEL!F133,,$C$4-DebutCalend)</f>
        <v>0</v>
      </c>
      <c r="G133" s="24">
        <f ca="1">OFFSET(ANNUEL!G133,,$C$4-DebutCalend)</f>
        <v>0</v>
      </c>
      <c r="H133" s="24">
        <f ca="1">OFFSET(ANNUEL!H133,,$C$4-DebutCalend)</f>
        <v>0</v>
      </c>
      <c r="I133" s="24">
        <f ca="1">OFFSET(ANNUEL!I133,,$C$4-DebutCalend)</f>
        <v>0</v>
      </c>
    </row>
    <row r="134" spans="1:9" x14ac:dyDescent="0.35">
      <c r="A134" s="174"/>
      <c r="B134" s="141"/>
      <c r="C134" s="24">
        <f ca="1">OFFSET(ANNUEL!C134,,$C$4-DebutCalend)</f>
        <v>0</v>
      </c>
      <c r="D134" s="24">
        <f ca="1">OFFSET(ANNUEL!D134,,$C$4-DebutCalend)</f>
        <v>0</v>
      </c>
      <c r="E134" s="24">
        <f ca="1">OFFSET(ANNUEL!E134,,$C$4-DebutCalend)</f>
        <v>0</v>
      </c>
      <c r="F134" s="24">
        <f ca="1">OFFSET(ANNUEL!F134,,$C$4-DebutCalend)</f>
        <v>0</v>
      </c>
      <c r="G134" s="24">
        <f ca="1">OFFSET(ANNUEL!G134,,$C$4-DebutCalend)</f>
        <v>0</v>
      </c>
      <c r="H134" s="24">
        <f ca="1">OFFSET(ANNUEL!H134,,$C$4-DebutCalend)</f>
        <v>0</v>
      </c>
      <c r="I134" s="24">
        <f ca="1">OFFSET(ANNUEL!I134,,$C$4-DebutCalend)</f>
        <v>0</v>
      </c>
    </row>
    <row r="135" spans="1:9" x14ac:dyDescent="0.35">
      <c r="A135" s="174"/>
      <c r="B135" s="141"/>
      <c r="C135" s="24">
        <f ca="1">OFFSET(ANNUEL!C135,,$C$4-DebutCalend)</f>
        <v>0</v>
      </c>
      <c r="D135" s="24">
        <f ca="1">OFFSET(ANNUEL!D135,,$C$4-DebutCalend)</f>
        <v>0</v>
      </c>
      <c r="E135" s="24">
        <f ca="1">OFFSET(ANNUEL!E135,,$C$4-DebutCalend)</f>
        <v>0</v>
      </c>
      <c r="F135" s="24">
        <f ca="1">OFFSET(ANNUEL!F135,,$C$4-DebutCalend)</f>
        <v>0</v>
      </c>
      <c r="G135" s="24">
        <f ca="1">OFFSET(ANNUEL!G135,,$C$4-DebutCalend)</f>
        <v>0</v>
      </c>
      <c r="H135" s="24">
        <f ca="1">OFFSET(ANNUEL!H135,,$C$4-DebutCalend)</f>
        <v>0</v>
      </c>
      <c r="I135" s="24">
        <f ca="1">OFFSET(ANNUEL!I135,,$C$4-DebutCalend)</f>
        <v>0</v>
      </c>
    </row>
    <row r="136" spans="1:9" ht="15" thickBot="1" x14ac:dyDescent="0.4">
      <c r="A136" s="174"/>
      <c r="B136" s="141"/>
      <c r="C136" s="40">
        <f ca="1">OFFSET(ANNUEL!C136,,$C$4-DebutCalend)</f>
        <v>0</v>
      </c>
      <c r="D136" s="40">
        <f ca="1">OFFSET(ANNUEL!D136,,$C$4-DebutCalend)</f>
        <v>0</v>
      </c>
      <c r="E136" s="40">
        <f ca="1">OFFSET(ANNUEL!E136,,$C$4-DebutCalend)</f>
        <v>0</v>
      </c>
      <c r="F136" s="40">
        <f ca="1">OFFSET(ANNUEL!F136,,$C$4-DebutCalend)</f>
        <v>0</v>
      </c>
      <c r="G136" s="40">
        <f ca="1">OFFSET(ANNUEL!G136,,$C$4-DebutCalend)</f>
        <v>0</v>
      </c>
      <c r="H136" s="40">
        <f ca="1">OFFSET(ANNUEL!H136,,$C$4-DebutCalend)</f>
        <v>0</v>
      </c>
      <c r="I136" s="40">
        <f ca="1">OFFSET(ANNUEL!I136,,$C$4-DebutCalend)</f>
        <v>0</v>
      </c>
    </row>
    <row r="137" spans="1:9" x14ac:dyDescent="0.35">
      <c r="A137" s="174"/>
      <c r="B137" s="141"/>
      <c r="C137" s="24">
        <f ca="1">OFFSET(ANNUEL!C137,,$C$4-DebutCalend)</f>
        <v>0</v>
      </c>
      <c r="D137" s="24">
        <f ca="1">OFFSET(ANNUEL!D137,,$C$4-DebutCalend)</f>
        <v>0</v>
      </c>
      <c r="E137" s="24">
        <f ca="1">OFFSET(ANNUEL!E137,,$C$4-DebutCalend)</f>
        <v>0</v>
      </c>
      <c r="F137" s="24">
        <f ca="1">OFFSET(ANNUEL!F137,,$C$4-DebutCalend)</f>
        <v>0</v>
      </c>
      <c r="G137" s="24">
        <f ca="1">OFFSET(ANNUEL!G137,,$C$4-DebutCalend)</f>
        <v>0</v>
      </c>
      <c r="H137" s="24">
        <f ca="1">OFFSET(ANNUEL!H137,,$C$4-DebutCalend)</f>
        <v>0</v>
      </c>
      <c r="I137" s="24">
        <f ca="1">OFFSET(ANNUEL!I137,,$C$4-DebutCalend)</f>
        <v>0</v>
      </c>
    </row>
    <row r="138" spans="1:9" x14ac:dyDescent="0.35">
      <c r="A138" s="174"/>
      <c r="B138" s="141"/>
      <c r="C138" s="24">
        <f ca="1">OFFSET(ANNUEL!C138,,$C$4-DebutCalend)</f>
        <v>0</v>
      </c>
      <c r="D138" s="24">
        <f ca="1">OFFSET(ANNUEL!D138,,$C$4-DebutCalend)</f>
        <v>0</v>
      </c>
      <c r="E138" s="24">
        <f ca="1">OFFSET(ANNUEL!E138,,$C$4-DebutCalend)</f>
        <v>0</v>
      </c>
      <c r="F138" s="24">
        <f ca="1">OFFSET(ANNUEL!F138,,$C$4-DebutCalend)</f>
        <v>0</v>
      </c>
      <c r="G138" s="24">
        <f ca="1">OFFSET(ANNUEL!G138,,$C$4-DebutCalend)</f>
        <v>0</v>
      </c>
      <c r="H138" s="24">
        <f ca="1">OFFSET(ANNUEL!H138,,$C$4-DebutCalend)</f>
        <v>0</v>
      </c>
      <c r="I138" s="24">
        <f ca="1">OFFSET(ANNUEL!I138,,$C$4-DebutCalend)</f>
        <v>0</v>
      </c>
    </row>
    <row r="139" spans="1:9" x14ac:dyDescent="0.35">
      <c r="A139" s="174"/>
      <c r="B139" s="140"/>
      <c r="C139" s="24">
        <f ca="1">OFFSET(ANNUEL!C139,,$C$4-DebutCalend)</f>
        <v>0</v>
      </c>
      <c r="D139" s="24">
        <f ca="1">OFFSET(ANNUEL!D139,,$C$4-DebutCalend)</f>
        <v>0</v>
      </c>
      <c r="E139" s="24">
        <f ca="1">OFFSET(ANNUEL!E139,,$C$4-DebutCalend)</f>
        <v>0</v>
      </c>
      <c r="F139" s="24">
        <f ca="1">OFFSET(ANNUEL!F139,,$C$4-DebutCalend)</f>
        <v>0</v>
      </c>
      <c r="G139" s="24">
        <f ca="1">OFFSET(ANNUEL!G139,,$C$4-DebutCalend)</f>
        <v>0</v>
      </c>
      <c r="H139" s="24">
        <f ca="1">OFFSET(ANNUEL!H139,,$C$4-DebutCalend)</f>
        <v>0</v>
      </c>
      <c r="I139" s="24">
        <f ca="1">OFFSET(ANNUEL!I139,,$C$4-DebutCalend)</f>
        <v>0</v>
      </c>
    </row>
    <row r="140" spans="1:9" ht="15" thickBot="1" x14ac:dyDescent="0.4">
      <c r="A140" s="174"/>
      <c r="B140" s="142"/>
      <c r="C140" s="144">
        <f ca="1">OFFSET(ANNUEL!C140,,$C$4-DebutCalend)</f>
        <v>0</v>
      </c>
      <c r="D140" s="144">
        <f ca="1">OFFSET(ANNUEL!D140,,$C$4-DebutCalend)</f>
        <v>0</v>
      </c>
      <c r="E140" s="144">
        <f ca="1">OFFSET(ANNUEL!E140,,$C$4-DebutCalend)</f>
        <v>0</v>
      </c>
      <c r="F140" s="144">
        <f ca="1">OFFSET(ANNUEL!F140,,$C$4-DebutCalend)</f>
        <v>0</v>
      </c>
      <c r="G140" s="144">
        <f ca="1">OFFSET(ANNUEL!G140,,$C$4-DebutCalend)</f>
        <v>0</v>
      </c>
      <c r="H140" s="144">
        <f ca="1">OFFSET(ANNUEL!H140,,$C$4-DebutCalend)</f>
        <v>0</v>
      </c>
      <c r="I140" s="144">
        <f ca="1">OFFSET(ANNUEL!I140,,$C$4-DebutCalend)</f>
        <v>0</v>
      </c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AS_janvier</vt:lpstr>
      <vt:lpstr>AS_fevrier</vt:lpstr>
      <vt:lpstr>AS_mars</vt:lpstr>
      <vt:lpstr>AS_avril</vt:lpstr>
      <vt:lpstr>ANNUEL</vt:lpstr>
      <vt:lpstr>MENSUEL</vt:lpstr>
      <vt:lpstr>HEBDO</vt:lpstr>
      <vt:lpstr>_A1</vt:lpstr>
      <vt:lpstr>_A2</vt:lpstr>
      <vt:lpstr>_A3</vt:lpstr>
      <vt:lpstr>_A4</vt:lpstr>
      <vt:lpstr>_A5</vt:lpstr>
      <vt:lpstr>_A6</vt:lpstr>
      <vt:lpstr>_M1</vt:lpstr>
      <vt:lpstr>_M2</vt:lpstr>
      <vt:lpstr>_M3</vt:lpstr>
      <vt:lpstr>_M4</vt:lpstr>
      <vt:lpstr>_M5</vt:lpstr>
      <vt:lpstr>_M6</vt:lpstr>
      <vt:lpstr>DebutCalend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cp:lastPrinted>2018-10-11T09:15:16Z</cp:lastPrinted>
  <dcterms:created xsi:type="dcterms:W3CDTF">2014-12-09T14:27:16Z</dcterms:created>
  <dcterms:modified xsi:type="dcterms:W3CDTF">2018-10-13T06:10:46Z</dcterms:modified>
</cp:coreProperties>
</file>