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3"/>
  </bookViews>
  <sheets>
    <sheet name="Accueil" sheetId="1" r:id="rId1"/>
    <sheet name="Clients" sheetId="2" r:id="rId2"/>
    <sheet name="Nouvel Article" sheetId="3" r:id="rId3"/>
    <sheet name="Caisse" sheetId="6" r:id="rId4"/>
    <sheet name="Liste" sheetId="5" r:id="rId5"/>
    <sheet name="Code VBA" sheetId="4" r:id="rId6"/>
  </sheets>
  <definedNames>
    <definedName name="ListeGenre">TGenre[Genre]</definedName>
    <definedName name="ListeTaille">TTaille[Taille/Tranche d''âge]</definedName>
    <definedName name="_xlnm.Print_Area" localSheetId="3">Caisse!$A:$J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6" l="1"/>
  <c r="C5" i="6" l="1"/>
  <c r="C6" i="6"/>
  <c r="D5" i="6"/>
  <c r="D6" i="6"/>
  <c r="E5" i="6"/>
  <c r="E6" i="6"/>
  <c r="F5" i="6"/>
  <c r="F6" i="6"/>
  <c r="G5" i="6"/>
  <c r="G6" i="6"/>
  <c r="H5" i="6"/>
  <c r="H6" i="6"/>
  <c r="I5" i="6"/>
  <c r="I6" i="6"/>
  <c r="J5" i="6"/>
  <c r="J1" i="6" s="1"/>
  <c r="J6" i="6"/>
  <c r="B5" i="6"/>
  <c r="B6" i="6"/>
</calcChain>
</file>

<file path=xl/sharedStrings.xml><?xml version="1.0" encoding="utf-8"?>
<sst xmlns="http://schemas.openxmlformats.org/spreadsheetml/2006/main" count="137" uniqueCount="106">
  <si>
    <t>Nom</t>
  </si>
  <si>
    <t>Prénom</t>
  </si>
  <si>
    <t>Adresse</t>
  </si>
  <si>
    <t xml:space="preserve">Code Postale </t>
  </si>
  <si>
    <t>Commune</t>
  </si>
  <si>
    <t>Téléphone</t>
  </si>
  <si>
    <t>E-Mail </t>
  </si>
  <si>
    <t>IBAN </t>
  </si>
  <si>
    <t>Numéro de dépôt</t>
  </si>
  <si>
    <t>'**************************************</t>
  </si>
  <si>
    <t>'Procédure permettant de</t>
  </si>
  <si>
    <t>'fermer un formulaire</t>
  </si>
  <si>
    <t>Private Sub btnFermer_Click()</t>
  </si>
  <si>
    <t xml:space="preserve">    Unload Me</t>
  </si>
  <si>
    <t>End Sub</t>
  </si>
  <si>
    <t>'Procédure permettant d'accéder</t>
  </si>
  <si>
    <t>'à la source de données</t>
  </si>
  <si>
    <t>Private Sub btnSource_Click()</t>
  </si>
  <si>
    <t xml:space="preserve">   </t>
  </si>
  <si>
    <t xml:space="preserve">    Sheets("Clients").Activate</t>
  </si>
  <si>
    <t xml:space="preserve">    Range("A1").Select</t>
  </si>
  <si>
    <t xml:space="preserve">    </t>
  </si>
  <si>
    <t>'Procédure permettant de réinitialiser</t>
  </si>
  <si>
    <t>'les champs du formulaire</t>
  </si>
  <si>
    <t>Private Sub btnEfface_Click()</t>
  </si>
  <si>
    <t xml:space="preserve">  </t>
  </si>
  <si>
    <t xml:space="preserve">    txtNom = ""</t>
  </si>
  <si>
    <t xml:space="preserve">    txtPrenom = ""</t>
  </si>
  <si>
    <t xml:space="preserve">    txtAdresse = ""</t>
  </si>
  <si>
    <t xml:space="preserve">    txtCP = ""</t>
  </si>
  <si>
    <t xml:space="preserve">    txtCommune = ""</t>
  </si>
  <si>
    <t xml:space="preserve">    txtTelephone = ""</t>
  </si>
  <si>
    <t xml:space="preserve">    txtEmail = ""</t>
  </si>
  <si>
    <t xml:space="preserve">    txtIban = ""</t>
  </si>
  <si>
    <t xml:space="preserve">    txtNumerodedepot = ""</t>
  </si>
  <si>
    <t>'Procédure permettant d'activer</t>
  </si>
  <si>
    <t>'le bouton d'ajout d'enregistrement</t>
  </si>
  <si>
    <t>Private Sub txtNom_Change()</t>
  </si>
  <si>
    <t xml:space="preserve">    If txtNom &lt;&gt; "" Then</t>
  </si>
  <si>
    <t xml:space="preserve">        btnAjout.Enabled = True 'Activer le bouton</t>
  </si>
  <si>
    <t xml:space="preserve">    Else</t>
  </si>
  <si>
    <t xml:space="preserve">        btnAjout.Enabled = False 'Désactive le bouton</t>
  </si>
  <si>
    <t xml:space="preserve">        </t>
  </si>
  <si>
    <t xml:space="preserve">    End If</t>
  </si>
  <si>
    <t>BE00 0000 0000 0000</t>
  </si>
  <si>
    <t>'**********************************************************</t>
  </si>
  <si>
    <t>'Procédure permettant d'ajouter un nouvel enregistrement</t>
  </si>
  <si>
    <t>'dans la base de données</t>
  </si>
  <si>
    <t>Private Sub btnAjout_Click()</t>
  </si>
  <si>
    <t xml:space="preserve">    Selection.End(xlDown).Select 'On se positionne sur la dernière ligne non vide</t>
  </si>
  <si>
    <t xml:space="preserve">    Selection.Offset(1, 0).Select 'On se décale d'une ligne vers le bas</t>
  </si>
  <si>
    <t xml:space="preserve">    ActiveCell = txtNom.Value</t>
  </si>
  <si>
    <t xml:space="preserve">    ActiveCell.Offset(0, 1).Value = txtPrenom</t>
  </si>
  <si>
    <t xml:space="preserve">    ActiveCell.Offset(0, 2).Value = txtAdresse</t>
  </si>
  <si>
    <t xml:space="preserve">    ActiveCell.Offset(0, 3).Value = txtCP</t>
  </si>
  <si>
    <t xml:space="preserve">    ActiveCell.Offset(0, 4).Value = txtCommune</t>
  </si>
  <si>
    <t xml:space="preserve">    ActiveCell.Offset(0, 5).Value = txtTelephone</t>
  </si>
  <si>
    <t xml:space="preserve">    ActiveCell.Offset(0, 6).Value = txtEmail</t>
  </si>
  <si>
    <t xml:space="preserve">    ActiveCell.Offset(0, 7).Value = txtIban</t>
  </si>
  <si>
    <t xml:space="preserve">    ActiveCell.Offset(0, 8).Value = txtNumerodedepot</t>
  </si>
  <si>
    <t xml:space="preserve">    MsgBox "Votre client à bien été ajouter à votre base de données", vbokonlu + vbInformation, "CONFIRMATION"</t>
  </si>
  <si>
    <t>1</t>
  </si>
  <si>
    <t>Code Barre</t>
  </si>
  <si>
    <t>Description</t>
  </si>
  <si>
    <t>Quantités</t>
  </si>
  <si>
    <t>Marque</t>
  </si>
  <si>
    <t>Genre</t>
  </si>
  <si>
    <t>Date début du dépôt</t>
  </si>
  <si>
    <t>Date de fin du dépôt</t>
  </si>
  <si>
    <t>Fille</t>
  </si>
  <si>
    <t>Garçon</t>
  </si>
  <si>
    <t>Mixte</t>
  </si>
  <si>
    <t>Femme</t>
  </si>
  <si>
    <t>Jeux</t>
  </si>
  <si>
    <t>Livre</t>
  </si>
  <si>
    <t>Puériculture</t>
  </si>
  <si>
    <t>taille / tranche d'age</t>
  </si>
  <si>
    <t>3 mois (62 cm)</t>
  </si>
  <si>
    <t>1 mois (56 cm)</t>
  </si>
  <si>
    <t>0 mois (50 cm)</t>
  </si>
  <si>
    <t>6 mois (68 cm)</t>
  </si>
  <si>
    <t>9 mois (74 cm)</t>
  </si>
  <si>
    <t>12 mois (80 cm)</t>
  </si>
  <si>
    <t>18 mois (86 cm)</t>
  </si>
  <si>
    <t>24 mois (92 cm)</t>
  </si>
  <si>
    <t>36 mois (98 cm)</t>
  </si>
  <si>
    <t>Taille/Tranche d'âge</t>
  </si>
  <si>
    <t>10</t>
  </si>
  <si>
    <t>Pantalon bon état</t>
  </si>
  <si>
    <t>JBC</t>
  </si>
  <si>
    <t>18-01-2018</t>
  </si>
  <si>
    <t>18-03-2018</t>
  </si>
  <si>
    <t>0000000000002</t>
  </si>
  <si>
    <t>Martin</t>
  </si>
  <si>
    <t>Luc</t>
  </si>
  <si>
    <t>Rue du Puits,50</t>
  </si>
  <si>
    <t>7000</t>
  </si>
  <si>
    <t>Mons</t>
  </si>
  <si>
    <t>martin.luc@hotmail.com</t>
  </si>
  <si>
    <t>Prix</t>
  </si>
  <si>
    <t>-----------------------------------------------------------------------------------------------------------------------------------------------</t>
  </si>
  <si>
    <t>0000000000003</t>
  </si>
  <si>
    <t>TOTAL</t>
  </si>
  <si>
    <t>Tartenpion</t>
  </si>
  <si>
    <t>CLIENT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</si>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</sst>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0##\-000&quot; &quot;00&quot; &quot;00"/>
    <numFmt numFmtId="165" formatCode="_-* #,##0.00\ [$€-80C]_-;\-* #,##0.00\ [$€-80C]_-;_-* &quot;-&quot;??\ [$€-80C]_-;_-@_-"/>
    <numFmt numFmtId="166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u/>
      <sz val="10"/>
      <color theme="10"/>
      <name val="Arial"/>
      <family val="2"/>
    </font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5" tint="0.3999755851924192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4" fontId="4" fillId="0" borderId="0" applyFont="0" applyFill="0" applyBorder="0" applyAlignment="0" applyProtection="0"/>
  </cellStyleXfs>
  <cellXfs count="2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2" fillId="0" borderId="1" xfId="1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2" borderId="0" xfId="0" applyFill="1"/>
    <xf numFmtId="49" fontId="0" fillId="0" borderId="1" xfId="0" applyNumberFormat="1" applyBorder="1" applyAlignment="1">
      <alignment horizontal="center" vertical="center"/>
    </xf>
    <xf numFmtId="166" fontId="0" fillId="0" borderId="0" xfId="2" applyNumberFormat="1" applyFont="1"/>
    <xf numFmtId="166" fontId="0" fillId="0" borderId="0" xfId="0" applyNumberFormat="1"/>
    <xf numFmtId="0" fontId="5" fillId="0" borderId="2" xfId="0" applyFont="1" applyBorder="1" applyAlignment="1">
      <alignment horizontal="left"/>
    </xf>
    <xf numFmtId="0" fontId="5" fillId="0" borderId="2" xfId="0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/>
    </xf>
    <xf numFmtId="0" fontId="0" fillId="2" borderId="0" xfId="0" quotePrefix="1" applyFill="1"/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44" fontId="3" fillId="0" borderId="1" xfId="2" applyFont="1" applyFill="1" applyBorder="1" applyAlignment="1">
      <alignment horizontal="center" vertical="center" wrapText="1"/>
    </xf>
    <xf numFmtId="44" fontId="5" fillId="0" borderId="2" xfId="2" applyFont="1" applyBorder="1" applyAlignment="1">
      <alignment horizontal="left"/>
    </xf>
    <xf numFmtId="44" fontId="5" fillId="0" borderId="2" xfId="2" applyFont="1" applyBorder="1" applyAlignment="1">
      <alignment horizontal="center" vertical="center"/>
    </xf>
    <xf numFmtId="44" fontId="0" fillId="0" borderId="0" xfId="2" applyFont="1"/>
    <xf numFmtId="44" fontId="1" fillId="3" borderId="1" xfId="2" applyNumberFormat="1" applyFont="1" applyFill="1" applyBorder="1" applyAlignment="1">
      <alignment horizontal="center" vertical="center" wrapText="1"/>
    </xf>
    <xf numFmtId="44" fontId="5" fillId="4" borderId="3" xfId="2" applyNumberFormat="1" applyFont="1" applyFill="1" applyBorder="1" applyAlignment="1">
      <alignment horizontal="left"/>
    </xf>
    <xf numFmtId="14" fontId="5" fillId="4" borderId="3" xfId="2" applyNumberFormat="1" applyFont="1" applyFill="1" applyBorder="1" applyAlignment="1">
      <alignment horizontal="left"/>
    </xf>
  </cellXfs>
  <cellStyles count="3">
    <cellStyle name="Lien hypertexte" xfId="1" builtinId="8"/>
    <cellStyle name="Monétaire" xfId="2" builtinId="4"/>
    <cellStyle name="Normal" xfId="0" builtinId="0"/>
  </cellStyles>
  <dxfs count="37">
    <dxf>
      <font>
        <strike val="0"/>
        <outline val="0"/>
        <shadow val="0"/>
        <vertAlign val="baseline"/>
        <sz val="1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numFmt numFmtId="0" formatCode="General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vertAlign val="baseline"/>
        <sz val="11"/>
        <name val="Times New Roman"/>
        <scheme val="none"/>
      </font>
      <numFmt numFmtId="165" formatCode="_-* #,##0.00\ [$€-80C]_-;\-* #,##0.00\ [$€-80C]_-;_-* &quot;-&quot;??\ [$€-80C]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numFmt numFmtId="164" formatCode="0##\-000&quot; &quot;00&quot; &quot;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vertAlign val="baseline"/>
        <sz val="1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0##\-000&quot; &quot;00&quot; &quot;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28575</xdr:rowOff>
    </xdr:from>
    <xdr:to>
      <xdr:col>3</xdr:col>
      <xdr:colOff>447675</xdr:colOff>
      <xdr:row>9</xdr:row>
      <xdr:rowOff>142875</xdr:rowOff>
    </xdr:to>
    <xdr:sp macro="[0]!OuvreFormulaire" textlink="">
      <xdr:nvSpPr>
        <xdr:cNvPr id="2" name="Ellipse 1"/>
        <xdr:cNvSpPr/>
      </xdr:nvSpPr>
      <xdr:spPr>
        <a:xfrm>
          <a:off x="771525" y="600075"/>
          <a:ext cx="1962150" cy="1257300"/>
        </a:xfrm>
        <a:prstGeom prst="ellipse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400" b="1">
              <a:solidFill>
                <a:sysClr val="windowText" lastClr="000000"/>
              </a:solidFill>
            </a:rPr>
            <a:t>Nouveau Client</a:t>
          </a:r>
        </a:p>
      </xdr:txBody>
    </xdr:sp>
    <xdr:clientData/>
  </xdr:twoCellAnchor>
  <xdr:twoCellAnchor>
    <xdr:from>
      <xdr:col>4</xdr:col>
      <xdr:colOff>28575</xdr:colOff>
      <xdr:row>3</xdr:row>
      <xdr:rowOff>28575</xdr:rowOff>
    </xdr:from>
    <xdr:to>
      <xdr:col>6</xdr:col>
      <xdr:colOff>466725</xdr:colOff>
      <xdr:row>9</xdr:row>
      <xdr:rowOff>142875</xdr:rowOff>
    </xdr:to>
    <xdr:sp macro="[0]!Ouvreformulaire1" textlink="">
      <xdr:nvSpPr>
        <xdr:cNvPr id="5" name="Ellipse 4"/>
        <xdr:cNvSpPr/>
      </xdr:nvSpPr>
      <xdr:spPr>
        <a:xfrm>
          <a:off x="3076575" y="600075"/>
          <a:ext cx="1962150" cy="1257300"/>
        </a:xfrm>
        <a:prstGeom prst="ellipse">
          <a:avLst/>
        </a:prstGeom>
        <a:solidFill>
          <a:srgbClr val="FF66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400" b="1">
              <a:solidFill>
                <a:sysClr val="windowText" lastClr="000000"/>
              </a:solidFill>
            </a:rPr>
            <a:t>Nouvel</a:t>
          </a:r>
          <a:r>
            <a:rPr lang="fr-BE" sz="2400" b="1" baseline="0">
              <a:solidFill>
                <a:sysClr val="windowText" lastClr="000000"/>
              </a:solidFill>
            </a:rPr>
            <a:t> Article</a:t>
          </a:r>
          <a:endParaRPr lang="fr-BE" sz="2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66675</xdr:colOff>
      <xdr:row>3</xdr:row>
      <xdr:rowOff>28575</xdr:rowOff>
    </xdr:from>
    <xdr:to>
      <xdr:col>9</xdr:col>
      <xdr:colOff>504825</xdr:colOff>
      <xdr:row>9</xdr:row>
      <xdr:rowOff>142875</xdr:rowOff>
    </xdr:to>
    <xdr:sp macro="[0]!OuvreformulaireCaisse" textlink="">
      <xdr:nvSpPr>
        <xdr:cNvPr id="6" name="Ellipse 5"/>
        <xdr:cNvSpPr/>
      </xdr:nvSpPr>
      <xdr:spPr>
        <a:xfrm>
          <a:off x="5400675" y="600075"/>
          <a:ext cx="1962150" cy="1257300"/>
        </a:xfrm>
        <a:prstGeom prst="ellipse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400" b="1">
              <a:solidFill>
                <a:sysClr val="windowText" lastClr="000000"/>
              </a:solidFill>
            </a:rPr>
            <a:t>Caisse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603250</xdr:colOff>
      <xdr:row>3</xdr:row>
      <xdr:rowOff>146050</xdr:rowOff>
    </xdr:from>
    <xdr:to>
      <xdr:col>13</xdr:col>
      <xdr:colOff>6350</xdr:colOff>
      <xdr:row>3</xdr:row>
      <xdr:rowOff>438150</xdr:rowOff>
    </xdr:to>
    <xdr:sp macro="[0]!ENREGISTRER" textlink="">
      <xdr:nvSpPr>
        <xdr:cNvPr id="2" name="Rectangle à coins arrondis 1"/>
        <xdr:cNvSpPr/>
      </xdr:nvSpPr>
      <xdr:spPr>
        <a:xfrm>
          <a:off x="9442450" y="698500"/>
          <a:ext cx="1803400" cy="292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Clients" displayName="TClients" ref="A1:I2" totalsRowShown="0" headerRowDxfId="36" headerRowBorderDxfId="35">
  <autoFilter ref="A1:I2"/>
  <tableColumns count="9">
    <tableColumn id="1" name="Nom" dataDxfId="34"/>
    <tableColumn id="2" name="Prénom" dataDxfId="33"/>
    <tableColumn id="3" name="Adresse" dataDxfId="32"/>
    <tableColumn id="4" name="Code Postale " dataDxfId="31"/>
    <tableColumn id="5" name="Commune" dataDxfId="30"/>
    <tableColumn id="6" name="Téléphone" dataDxfId="29"/>
    <tableColumn id="7" name="E-Mail " dataDxfId="28" dataCellStyle="Lien hypertexte"/>
    <tableColumn id="8" name="IBAN " dataDxfId="27"/>
    <tableColumn id="9" name="Numéro de dépôt" dataDxfId="26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4" name="TClients5" displayName="TClients5" ref="A1:J3" totalsRowShown="0" headerRowDxfId="25" dataDxfId="23" headerRowBorderDxfId="24">
  <autoFilter ref="A1:J3"/>
  <tableColumns count="10">
    <tableColumn id="1" name="Code Barre" dataDxfId="22"/>
    <tableColumn id="2" name="Description" dataDxfId="21"/>
    <tableColumn id="3" name="Quantités" dataDxfId="20"/>
    <tableColumn id="4" name="Marque" dataDxfId="19"/>
    <tableColumn id="5" name="Genre" dataDxfId="18"/>
    <tableColumn id="6" name="taille / tranche d'age" dataDxfId="17"/>
    <tableColumn id="7" name="Numéro de dépôt" dataDxfId="16"/>
    <tableColumn id="8" name="Date début du dépôt" dataDxfId="15"/>
    <tableColumn id="10" name="Date de fin du dépôt" dataDxfId="14"/>
    <tableColumn id="9" name="Prix" dataDxfId="13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6" name="TClients57" displayName="TClients57" ref="A4:J6" totalsRowShown="0" headerRowDxfId="12" dataDxfId="10" headerRowBorderDxfId="11">
  <autoFilter ref="A4:J6"/>
  <tableColumns count="10">
    <tableColumn id="1" name="Code Barre" dataDxfId="9"/>
    <tableColumn id="2" name="Description" dataDxfId="8">
      <calculatedColumnFormula>VLOOKUP(TClients57[[#This Row],[Code Barre]],TClients5[],COLUMN(),0)</calculatedColumnFormula>
    </tableColumn>
    <tableColumn id="3" name="Quantités" dataDxfId="7">
      <calculatedColumnFormula>VLOOKUP(TClients57[[#This Row],[Code Barre]],TClients5[],COLUMN(),0)</calculatedColumnFormula>
    </tableColumn>
    <tableColumn id="4" name="Marque" dataDxfId="6">
      <calculatedColumnFormula>VLOOKUP(TClients57[[#This Row],[Code Barre]],TClients5[],COLUMN(),0)</calculatedColumnFormula>
    </tableColumn>
    <tableColumn id="5" name="Genre" dataDxfId="5">
      <calculatedColumnFormula>VLOOKUP(TClients57[[#This Row],[Code Barre]],TClients5[],COLUMN(),0)</calculatedColumnFormula>
    </tableColumn>
    <tableColumn id="6" name="taille / tranche d'age" dataDxfId="4">
      <calculatedColumnFormula>VLOOKUP(TClients57[[#This Row],[Code Barre]],TClients5[],COLUMN(),0)</calculatedColumnFormula>
    </tableColumn>
    <tableColumn id="7" name="Numéro de dépôt" dataDxfId="3">
      <calculatedColumnFormula>VLOOKUP(TClients57[[#This Row],[Code Barre]],TClients5[],COLUMN(),0)</calculatedColumnFormula>
    </tableColumn>
    <tableColumn id="8" name="Date début du dépôt" dataDxfId="2">
      <calculatedColumnFormula>VLOOKUP(TClients57[[#This Row],[Code Barre]],TClients5[],COLUMN(),0)</calculatedColumnFormula>
    </tableColumn>
    <tableColumn id="10" name="Date de fin du dépôt" dataDxfId="1">
      <calculatedColumnFormula>VLOOKUP(TClients57[[#This Row],[Code Barre]],TClients5[],COLUMN(),0)</calculatedColumnFormula>
    </tableColumn>
    <tableColumn id="9" name="Prix" dataDxfId="0" dataCellStyle="Monétaire">
      <calculatedColumnFormula>VLOOKUP(TClients57[[#This Row],[Code Barre]],TClients5[],COLUMN(),0)</calculatedColumnFormula>
    </tableColumn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1" name="TGenre" displayName="TGenre" ref="A1:A8" totalsRowShown="0">
  <autoFilter ref="A1:A8"/>
  <tableColumns count="1">
    <tableColumn id="1" name="Genre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3" name="TTaille" displayName="TTaille" ref="C1:C10" totalsRowShown="0">
  <autoFilter ref="C1:C10"/>
  <tableColumns count="1">
    <tableColumn id="1" name="Taille/Tranche d'âg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martin.luc@hotmail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J2:J3"/>
  <sheetViews>
    <sheetView workbookViewId="0">
      <selection activeCell="I4" sqref="I4"/>
    </sheetView>
  </sheetViews>
  <sheetFormatPr baseColWidth="10" defaultRowHeight="14.5" x14ac:dyDescent="0.35"/>
  <sheetData>
    <row r="2" spans="10:10" x14ac:dyDescent="0.35">
      <c r="J2" s="11"/>
    </row>
    <row r="3" spans="10:10" x14ac:dyDescent="0.35">
      <c r="J3" s="10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"/>
  <sheetViews>
    <sheetView workbookViewId="0">
      <selection activeCell="H6" sqref="H6"/>
    </sheetView>
  </sheetViews>
  <sheetFormatPr baseColWidth="10" defaultRowHeight="14.5" x14ac:dyDescent="0.35"/>
  <cols>
    <col min="1" max="1" width="15.81640625" customWidth="1"/>
    <col min="2" max="2" width="15.453125" customWidth="1"/>
    <col min="3" max="3" width="23.54296875" customWidth="1"/>
    <col min="4" max="4" width="16.26953125" customWidth="1"/>
    <col min="5" max="5" width="14.7265625" customWidth="1"/>
    <col min="6" max="6" width="15.1796875" customWidth="1"/>
    <col min="7" max="7" width="30" customWidth="1"/>
    <col min="8" max="8" width="21.453125" customWidth="1"/>
  </cols>
  <sheetData>
    <row r="1" spans="1:9" ht="30" customHeight="1" x14ac:dyDescent="0.35">
      <c r="A1" s="5" t="s">
        <v>0</v>
      </c>
      <c r="B1" s="6" t="s">
        <v>1</v>
      </c>
      <c r="C1" s="6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7" t="s">
        <v>8</v>
      </c>
    </row>
    <row r="2" spans="1:9" x14ac:dyDescent="0.35">
      <c r="A2" s="1" t="s">
        <v>93</v>
      </c>
      <c r="B2" s="1" t="s">
        <v>94</v>
      </c>
      <c r="C2" s="1" t="s">
        <v>95</v>
      </c>
      <c r="D2" s="9" t="s">
        <v>96</v>
      </c>
      <c r="E2" s="2" t="s">
        <v>97</v>
      </c>
      <c r="F2" s="3">
        <v>471625489</v>
      </c>
      <c r="G2" s="4" t="s">
        <v>98</v>
      </c>
      <c r="H2" s="2" t="s">
        <v>44</v>
      </c>
      <c r="I2" s="2">
        <v>10</v>
      </c>
    </row>
    <row r="3" spans="1:9" ht="15" customHeight="1" x14ac:dyDescent="0.35"/>
  </sheetData>
  <hyperlinks>
    <hyperlink ref="G2" r:id="rId1"/>
  </hyperlinks>
  <pageMargins left="0.7" right="0.7" top="0.75" bottom="0.75" header="0.3" footer="0.3"/>
  <pageSetup paperSize="9" orientation="portrait" horizontalDpi="4294967293" verticalDpi="0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"/>
  <sheetViews>
    <sheetView workbookViewId="0">
      <selection activeCell="I5" sqref="I5"/>
    </sheetView>
  </sheetViews>
  <sheetFormatPr baseColWidth="10" defaultRowHeight="14.5" x14ac:dyDescent="0.35"/>
  <cols>
    <col min="1" max="1" width="15.54296875" customWidth="1"/>
    <col min="2" max="2" width="14.7265625" customWidth="1"/>
    <col min="6" max="6" width="16.26953125" customWidth="1"/>
    <col min="7" max="7" width="12.26953125" customWidth="1"/>
    <col min="8" max="8" width="14.1796875" customWidth="1"/>
  </cols>
  <sheetData>
    <row r="1" spans="1:10" ht="43.5" customHeight="1" x14ac:dyDescent="0.35">
      <c r="A1" s="5" t="s">
        <v>62</v>
      </c>
      <c r="B1" s="6" t="s">
        <v>63</v>
      </c>
      <c r="C1" s="6" t="s">
        <v>64</v>
      </c>
      <c r="D1" s="6" t="s">
        <v>65</v>
      </c>
      <c r="E1" s="5" t="s">
        <v>66</v>
      </c>
      <c r="F1" s="6" t="s">
        <v>76</v>
      </c>
      <c r="G1" s="6" t="s">
        <v>8</v>
      </c>
      <c r="H1" s="6" t="s">
        <v>67</v>
      </c>
      <c r="I1" s="6" t="s">
        <v>68</v>
      </c>
      <c r="J1" s="7" t="s">
        <v>99</v>
      </c>
    </row>
    <row r="2" spans="1:10" x14ac:dyDescent="0.35">
      <c r="A2" s="15" t="s">
        <v>92</v>
      </c>
      <c r="B2" s="12" t="s">
        <v>88</v>
      </c>
      <c r="C2" s="13" t="s">
        <v>61</v>
      </c>
      <c r="D2" s="13" t="s">
        <v>89</v>
      </c>
      <c r="E2" s="13" t="s">
        <v>69</v>
      </c>
      <c r="F2" s="14" t="s">
        <v>80</v>
      </c>
      <c r="G2" s="13" t="s">
        <v>87</v>
      </c>
      <c r="H2" s="13" t="s">
        <v>90</v>
      </c>
      <c r="I2" s="13" t="s">
        <v>91</v>
      </c>
      <c r="J2" s="21">
        <v>8</v>
      </c>
    </row>
    <row r="3" spans="1:10" x14ac:dyDescent="0.35">
      <c r="A3" s="15" t="s">
        <v>101</v>
      </c>
      <c r="B3" s="17"/>
      <c r="C3" s="18"/>
      <c r="D3" s="18"/>
      <c r="E3" s="18"/>
      <c r="F3" s="19"/>
      <c r="G3" s="18"/>
      <c r="H3" s="18"/>
      <c r="I3" s="18"/>
      <c r="J3" s="20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J6"/>
  <sheetViews>
    <sheetView tabSelected="1" workbookViewId="0">
      <selection activeCell="M10" sqref="M10"/>
    </sheetView>
  </sheetViews>
  <sheetFormatPr baseColWidth="10" defaultRowHeight="14.5" x14ac:dyDescent="0.35"/>
  <cols>
    <col min="1" max="1" width="13.81640625" customWidth="1"/>
    <col min="2" max="2" width="15.7265625" customWidth="1"/>
    <col min="3" max="5" width="11.54296875" customWidth="1"/>
    <col min="6" max="6" width="15.1796875" customWidth="1"/>
    <col min="7" max="9" width="11.54296875" customWidth="1"/>
    <col min="10" max="10" width="12.54296875" style="25" customWidth="1"/>
    <col min="11" max="11" width="12.54296875" customWidth="1"/>
  </cols>
  <sheetData>
    <row r="1" spans="1:10" x14ac:dyDescent="0.35">
      <c r="A1" s="26" t="s">
        <v>104</v>
      </c>
      <c r="B1" s="27" t="s">
        <v>103</v>
      </c>
      <c r="D1" s="26" t="s">
        <v>105</v>
      </c>
      <c r="E1" s="28">
        <f ca="1">TODAY()</f>
        <v>43120</v>
      </c>
      <c r="I1" s="26" t="s">
        <v>102</v>
      </c>
      <c r="J1" s="27">
        <f>SUM(TClients57[Prix])</f>
        <v>8</v>
      </c>
    </row>
    <row r="4" spans="1:10" ht="46.5" customHeight="1" x14ac:dyDescent="0.35">
      <c r="A4" s="5" t="s">
        <v>62</v>
      </c>
      <c r="B4" s="6" t="s">
        <v>63</v>
      </c>
      <c r="C4" s="6" t="s">
        <v>64</v>
      </c>
      <c r="D4" s="6" t="s">
        <v>65</v>
      </c>
      <c r="E4" s="5" t="s">
        <v>66</v>
      </c>
      <c r="F4" s="6" t="s">
        <v>76</v>
      </c>
      <c r="G4" s="6" t="s">
        <v>8</v>
      </c>
      <c r="H4" s="6" t="s">
        <v>67</v>
      </c>
      <c r="I4" s="6" t="s">
        <v>68</v>
      </c>
      <c r="J4" s="22" t="s">
        <v>99</v>
      </c>
    </row>
    <row r="5" spans="1:10" x14ac:dyDescent="0.35">
      <c r="A5" s="15" t="s">
        <v>92</v>
      </c>
      <c r="B5" s="12" t="str">
        <f>VLOOKUP(TClients57[[#This Row],[Code Barre]],TClients5[],COLUMN(),0)</f>
        <v>Pantalon bon état</v>
      </c>
      <c r="C5" s="12" t="str">
        <f>VLOOKUP(TClients57[[#This Row],[Code Barre]],TClients5[],COLUMN(),0)</f>
        <v>1</v>
      </c>
      <c r="D5" s="12" t="str">
        <f>VLOOKUP(TClients57[[#This Row],[Code Barre]],TClients5[],COLUMN(),0)</f>
        <v>JBC</v>
      </c>
      <c r="E5" s="12" t="str">
        <f>VLOOKUP(TClients57[[#This Row],[Code Barre]],TClients5[],COLUMN(),0)</f>
        <v>Fille</v>
      </c>
      <c r="F5" s="12" t="str">
        <f>VLOOKUP(TClients57[[#This Row],[Code Barre]],TClients5[],COLUMN(),0)</f>
        <v>6 mois (68 cm)</v>
      </c>
      <c r="G5" s="12" t="str">
        <f>VLOOKUP(TClients57[[#This Row],[Code Barre]],TClients5[],COLUMN(),0)</f>
        <v>10</v>
      </c>
      <c r="H5" s="12" t="str">
        <f>VLOOKUP(TClients57[[#This Row],[Code Barre]],TClients5[],COLUMN(),0)</f>
        <v>18-01-2018</v>
      </c>
      <c r="I5" s="12" t="str">
        <f>VLOOKUP(TClients57[[#This Row],[Code Barre]],TClients5[],COLUMN(),0)</f>
        <v>18-03-2018</v>
      </c>
      <c r="J5" s="23">
        <f>VLOOKUP(TClients57[[#This Row],[Code Barre]],TClients5[],COLUMN(),0)</f>
        <v>8</v>
      </c>
    </row>
    <row r="6" spans="1:10" x14ac:dyDescent="0.35">
      <c r="A6" s="15" t="s">
        <v>101</v>
      </c>
      <c r="B6" s="12">
        <f>VLOOKUP(TClients57[[#This Row],[Code Barre]],TClients5[],COLUMN(),0)</f>
        <v>0</v>
      </c>
      <c r="C6" s="13">
        <f>VLOOKUP(TClients57[[#This Row],[Code Barre]],TClients5[],COLUMN(),0)</f>
        <v>0</v>
      </c>
      <c r="D6" s="13">
        <f>VLOOKUP(TClients57[[#This Row],[Code Barre]],TClients5[],COLUMN(),0)</f>
        <v>0</v>
      </c>
      <c r="E6" s="13">
        <f>VLOOKUP(TClients57[[#This Row],[Code Barre]],TClients5[],COLUMN(),0)</f>
        <v>0</v>
      </c>
      <c r="F6" s="14">
        <f>VLOOKUP(TClients57[[#This Row],[Code Barre]],TClients5[],COLUMN(),0)</f>
        <v>0</v>
      </c>
      <c r="G6" s="13">
        <f>VLOOKUP(TClients57[[#This Row],[Code Barre]],TClients5[],COLUMN(),0)</f>
        <v>0</v>
      </c>
      <c r="H6" s="13">
        <f>VLOOKUP(TClients57[[#This Row],[Code Barre]],TClients5[],COLUMN(),0)</f>
        <v>0</v>
      </c>
      <c r="I6" s="13">
        <f>VLOOKUP(TClients57[[#This Row],[Code Barre]],TClients5[],COLUMN(),0)</f>
        <v>0</v>
      </c>
      <c r="J6" s="24">
        <f>VLOOKUP(TClients57[[#This Row],[Code Barre]],TClients5[],COLUMN(),0)</f>
        <v>0</v>
      </c>
    </row>
  </sheetData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0"/>
  <sheetViews>
    <sheetView workbookViewId="0">
      <selection activeCell="E14" sqref="E14"/>
    </sheetView>
  </sheetViews>
  <sheetFormatPr baseColWidth="10" defaultRowHeight="14.5" x14ac:dyDescent="0.35"/>
  <cols>
    <col min="1" max="1" width="13.26953125" customWidth="1"/>
    <col min="3" max="3" width="21" customWidth="1"/>
  </cols>
  <sheetData>
    <row r="1" spans="1:3" x14ac:dyDescent="0.35">
      <c r="A1" t="s">
        <v>66</v>
      </c>
      <c r="C1" t="s">
        <v>86</v>
      </c>
    </row>
    <row r="2" spans="1:3" x14ac:dyDescent="0.35">
      <c r="A2" t="s">
        <v>69</v>
      </c>
      <c r="C2" t="s">
        <v>79</v>
      </c>
    </row>
    <row r="3" spans="1:3" x14ac:dyDescent="0.35">
      <c r="A3" t="s">
        <v>70</v>
      </c>
      <c r="C3" t="s">
        <v>78</v>
      </c>
    </row>
    <row r="4" spans="1:3" x14ac:dyDescent="0.35">
      <c r="A4" t="s">
        <v>71</v>
      </c>
      <c r="C4" t="s">
        <v>77</v>
      </c>
    </row>
    <row r="5" spans="1:3" x14ac:dyDescent="0.35">
      <c r="A5" t="s">
        <v>72</v>
      </c>
      <c r="C5" t="s">
        <v>80</v>
      </c>
    </row>
    <row r="6" spans="1:3" x14ac:dyDescent="0.35">
      <c r="A6" t="s">
        <v>73</v>
      </c>
      <c r="C6" t="s">
        <v>81</v>
      </c>
    </row>
    <row r="7" spans="1:3" x14ac:dyDescent="0.35">
      <c r="A7" t="s">
        <v>74</v>
      </c>
      <c r="C7" t="s">
        <v>82</v>
      </c>
    </row>
    <row r="8" spans="1:3" x14ac:dyDescent="0.35">
      <c r="A8" t="s">
        <v>75</v>
      </c>
      <c r="C8" t="s">
        <v>83</v>
      </c>
    </row>
    <row r="9" spans="1:3" x14ac:dyDescent="0.35">
      <c r="C9" t="s">
        <v>84</v>
      </c>
    </row>
    <row r="10" spans="1:3" x14ac:dyDescent="0.35">
      <c r="C10" t="s">
        <v>85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63"/>
  <sheetViews>
    <sheetView topLeftCell="A65" workbookViewId="0">
      <selection activeCell="A82" sqref="A82"/>
    </sheetView>
  </sheetViews>
  <sheetFormatPr baseColWidth="10" defaultRowHeight="14.5" x14ac:dyDescent="0.35"/>
  <sheetData>
    <row r="1" spans="1:9" x14ac:dyDescent="0.35">
      <c r="A1" s="8" t="s">
        <v>9</v>
      </c>
      <c r="B1" s="8"/>
      <c r="C1" s="8"/>
      <c r="D1" s="8"/>
      <c r="E1" s="8"/>
      <c r="F1" s="8"/>
      <c r="G1" s="8"/>
      <c r="H1" s="8"/>
      <c r="I1" s="8"/>
    </row>
    <row r="2" spans="1:9" x14ac:dyDescent="0.35">
      <c r="A2" s="8" t="s">
        <v>10</v>
      </c>
      <c r="B2" s="8"/>
      <c r="C2" s="8"/>
      <c r="D2" s="8"/>
      <c r="E2" s="8"/>
      <c r="F2" s="8"/>
      <c r="G2" s="8"/>
      <c r="H2" s="8"/>
      <c r="I2" s="8"/>
    </row>
    <row r="3" spans="1:9" x14ac:dyDescent="0.35">
      <c r="A3" s="8" t="s">
        <v>11</v>
      </c>
      <c r="B3" s="8"/>
      <c r="C3" s="8"/>
      <c r="D3" s="8"/>
      <c r="E3" s="8"/>
      <c r="F3" s="8"/>
      <c r="G3" s="8"/>
      <c r="H3" s="8"/>
      <c r="I3" s="8"/>
    </row>
    <row r="4" spans="1:9" x14ac:dyDescent="0.35">
      <c r="A4" s="8" t="s">
        <v>9</v>
      </c>
      <c r="B4" s="8"/>
      <c r="C4" s="8"/>
      <c r="D4" s="8"/>
      <c r="E4" s="8"/>
      <c r="F4" s="8"/>
      <c r="G4" s="8"/>
      <c r="H4" s="8"/>
      <c r="I4" s="8"/>
    </row>
    <row r="5" spans="1:9" x14ac:dyDescent="0.35">
      <c r="A5" s="8"/>
      <c r="B5" s="8"/>
      <c r="C5" s="8"/>
      <c r="D5" s="8"/>
      <c r="E5" s="8"/>
      <c r="F5" s="8"/>
      <c r="G5" s="8"/>
      <c r="H5" s="8"/>
      <c r="I5" s="8"/>
    </row>
    <row r="6" spans="1:9" x14ac:dyDescent="0.35">
      <c r="A6" s="8" t="s">
        <v>12</v>
      </c>
      <c r="B6" s="8"/>
      <c r="C6" s="8"/>
      <c r="D6" s="8"/>
      <c r="E6" s="8"/>
      <c r="F6" s="8"/>
      <c r="G6" s="8"/>
      <c r="H6" s="8"/>
      <c r="I6" s="8"/>
    </row>
    <row r="7" spans="1:9" x14ac:dyDescent="0.35">
      <c r="A7" s="8"/>
      <c r="B7" s="8"/>
      <c r="C7" s="8"/>
      <c r="D7" s="8"/>
      <c r="E7" s="8"/>
      <c r="F7" s="8"/>
      <c r="G7" s="8"/>
      <c r="H7" s="8"/>
      <c r="I7" s="8"/>
    </row>
    <row r="8" spans="1:9" x14ac:dyDescent="0.35">
      <c r="A8" s="8" t="s">
        <v>13</v>
      </c>
      <c r="B8" s="8"/>
      <c r="C8" s="8"/>
      <c r="D8" s="8"/>
      <c r="E8" s="8"/>
      <c r="F8" s="8"/>
      <c r="G8" s="8"/>
      <c r="H8" s="8"/>
      <c r="I8" s="8"/>
    </row>
    <row r="9" spans="1:9" x14ac:dyDescent="0.35">
      <c r="A9" s="8"/>
      <c r="B9" s="8"/>
      <c r="C9" s="8"/>
      <c r="D9" s="8"/>
      <c r="E9" s="8"/>
      <c r="F9" s="8"/>
      <c r="G9" s="8"/>
      <c r="H9" s="8"/>
      <c r="I9" s="8"/>
    </row>
    <row r="10" spans="1:9" x14ac:dyDescent="0.35">
      <c r="A10" s="8" t="s">
        <v>14</v>
      </c>
      <c r="B10" s="8"/>
      <c r="C10" s="8"/>
      <c r="D10" s="8"/>
      <c r="E10" s="8"/>
      <c r="F10" s="8"/>
      <c r="G10" s="8"/>
      <c r="H10" s="8"/>
      <c r="I10" s="8"/>
    </row>
    <row r="11" spans="1:9" x14ac:dyDescent="0.35">
      <c r="A11" s="8" t="s">
        <v>9</v>
      </c>
      <c r="B11" s="8"/>
      <c r="C11" s="8"/>
      <c r="D11" s="8"/>
      <c r="E11" s="8"/>
      <c r="F11" s="8"/>
      <c r="G11" s="8"/>
      <c r="H11" s="8"/>
      <c r="I11" s="8"/>
    </row>
    <row r="12" spans="1:9" x14ac:dyDescent="0.35">
      <c r="A12" s="8" t="s">
        <v>15</v>
      </c>
      <c r="B12" s="8"/>
      <c r="C12" s="8"/>
      <c r="D12" s="8"/>
      <c r="E12" s="8"/>
      <c r="F12" s="8"/>
      <c r="G12" s="8"/>
      <c r="H12" s="8"/>
      <c r="I12" s="8"/>
    </row>
    <row r="13" spans="1:9" x14ac:dyDescent="0.35">
      <c r="A13" s="8" t="s">
        <v>16</v>
      </c>
      <c r="B13" s="8"/>
      <c r="C13" s="8"/>
      <c r="D13" s="8"/>
      <c r="E13" s="8"/>
      <c r="F13" s="8"/>
      <c r="G13" s="8"/>
      <c r="H13" s="8"/>
      <c r="I13" s="8"/>
    </row>
    <row r="14" spans="1:9" x14ac:dyDescent="0.35">
      <c r="A14" s="8" t="s">
        <v>9</v>
      </c>
      <c r="B14" s="8"/>
      <c r="C14" s="8"/>
      <c r="D14" s="8"/>
      <c r="E14" s="8"/>
      <c r="F14" s="8"/>
      <c r="G14" s="8"/>
      <c r="H14" s="8"/>
      <c r="I14" s="8"/>
    </row>
    <row r="15" spans="1:9" x14ac:dyDescent="0.35">
      <c r="A15" s="8"/>
      <c r="B15" s="8"/>
      <c r="C15" s="8"/>
      <c r="D15" s="8"/>
      <c r="E15" s="8"/>
      <c r="F15" s="8"/>
      <c r="G15" s="8"/>
      <c r="H15" s="8"/>
      <c r="I15" s="8"/>
    </row>
    <row r="16" spans="1:9" x14ac:dyDescent="0.35">
      <c r="A16" s="8" t="s">
        <v>17</v>
      </c>
      <c r="B16" s="8"/>
      <c r="C16" s="8"/>
      <c r="D16" s="8"/>
      <c r="E16" s="8"/>
      <c r="F16" s="8"/>
      <c r="G16" s="8"/>
      <c r="H16" s="8"/>
      <c r="I16" s="8"/>
    </row>
    <row r="17" spans="1:9" x14ac:dyDescent="0.35">
      <c r="A17" s="8" t="s">
        <v>18</v>
      </c>
      <c r="B17" s="8"/>
      <c r="C17" s="8"/>
      <c r="D17" s="8"/>
      <c r="E17" s="8"/>
      <c r="F17" s="8"/>
      <c r="G17" s="8"/>
      <c r="H17" s="8"/>
      <c r="I17" s="8"/>
    </row>
    <row r="18" spans="1:9" x14ac:dyDescent="0.35">
      <c r="A18" s="8" t="s">
        <v>19</v>
      </c>
      <c r="B18" s="8"/>
      <c r="C18" s="8"/>
      <c r="D18" s="8"/>
      <c r="E18" s="8"/>
      <c r="F18" s="8"/>
      <c r="G18" s="8"/>
      <c r="H18" s="8"/>
      <c r="I18" s="8"/>
    </row>
    <row r="19" spans="1:9" x14ac:dyDescent="0.35">
      <c r="A19" s="8" t="s">
        <v>20</v>
      </c>
      <c r="B19" s="8"/>
      <c r="C19" s="8"/>
      <c r="D19" s="8"/>
      <c r="E19" s="8"/>
      <c r="F19" s="8"/>
      <c r="G19" s="8"/>
      <c r="H19" s="8"/>
      <c r="I19" s="8"/>
    </row>
    <row r="20" spans="1:9" x14ac:dyDescent="0.35">
      <c r="A20" s="8" t="s">
        <v>21</v>
      </c>
      <c r="B20" s="8"/>
      <c r="C20" s="8"/>
      <c r="D20" s="8"/>
      <c r="E20" s="8"/>
      <c r="F20" s="8"/>
      <c r="G20" s="8"/>
      <c r="H20" s="8"/>
      <c r="I20" s="8"/>
    </row>
    <row r="21" spans="1:9" x14ac:dyDescent="0.35">
      <c r="A21" s="8" t="s">
        <v>14</v>
      </c>
      <c r="B21" s="8"/>
      <c r="C21" s="8"/>
      <c r="D21" s="8"/>
      <c r="E21" s="8"/>
      <c r="F21" s="8"/>
      <c r="G21" s="8"/>
      <c r="H21" s="8"/>
      <c r="I21" s="8"/>
    </row>
    <row r="22" spans="1:9" x14ac:dyDescent="0.35">
      <c r="A22" s="8" t="s">
        <v>9</v>
      </c>
      <c r="B22" s="8"/>
      <c r="C22" s="8"/>
      <c r="D22" s="8"/>
      <c r="E22" s="8"/>
      <c r="F22" s="8"/>
      <c r="G22" s="8"/>
      <c r="H22" s="8"/>
      <c r="I22" s="8"/>
    </row>
    <row r="23" spans="1:9" x14ac:dyDescent="0.35">
      <c r="A23" s="8" t="s">
        <v>22</v>
      </c>
      <c r="B23" s="8"/>
      <c r="C23" s="8"/>
      <c r="D23" s="8"/>
      <c r="E23" s="8"/>
      <c r="F23" s="8"/>
      <c r="G23" s="8"/>
      <c r="H23" s="8"/>
      <c r="I23" s="8"/>
    </row>
    <row r="24" spans="1:9" x14ac:dyDescent="0.35">
      <c r="A24" s="8" t="s">
        <v>23</v>
      </c>
      <c r="B24" s="8"/>
      <c r="C24" s="8"/>
      <c r="D24" s="8"/>
      <c r="E24" s="8"/>
      <c r="F24" s="8"/>
      <c r="G24" s="8"/>
      <c r="H24" s="8"/>
      <c r="I24" s="8"/>
    </row>
    <row r="25" spans="1:9" x14ac:dyDescent="0.35">
      <c r="A25" s="8" t="s">
        <v>9</v>
      </c>
      <c r="B25" s="8"/>
      <c r="C25" s="8"/>
      <c r="D25" s="8"/>
      <c r="E25" s="8"/>
      <c r="F25" s="8"/>
      <c r="G25" s="8"/>
      <c r="H25" s="8"/>
      <c r="I25" s="8"/>
    </row>
    <row r="26" spans="1:9" x14ac:dyDescent="0.35">
      <c r="A26" s="8"/>
      <c r="B26" s="8"/>
      <c r="C26" s="8"/>
      <c r="D26" s="8"/>
      <c r="E26" s="8"/>
      <c r="F26" s="8"/>
      <c r="G26" s="8"/>
      <c r="H26" s="8"/>
      <c r="I26" s="8"/>
    </row>
    <row r="27" spans="1:9" x14ac:dyDescent="0.35">
      <c r="A27" s="8" t="s">
        <v>24</v>
      </c>
      <c r="B27" s="8"/>
      <c r="C27" s="8"/>
      <c r="D27" s="8"/>
      <c r="E27" s="8"/>
      <c r="F27" s="8"/>
      <c r="G27" s="8"/>
      <c r="H27" s="8"/>
      <c r="I27" s="8"/>
    </row>
    <row r="28" spans="1:9" x14ac:dyDescent="0.35">
      <c r="A28" s="8" t="s">
        <v>25</v>
      </c>
      <c r="B28" s="8"/>
      <c r="C28" s="8"/>
      <c r="D28" s="8"/>
      <c r="E28" s="8"/>
      <c r="F28" s="8"/>
      <c r="G28" s="8"/>
      <c r="H28" s="8"/>
      <c r="I28" s="8"/>
    </row>
    <row r="29" spans="1:9" x14ac:dyDescent="0.35">
      <c r="A29" s="8" t="s">
        <v>26</v>
      </c>
      <c r="B29" s="8"/>
      <c r="C29" s="8"/>
      <c r="D29" s="8"/>
      <c r="E29" s="8"/>
      <c r="F29" s="8"/>
      <c r="G29" s="8"/>
      <c r="H29" s="8"/>
      <c r="I29" s="8"/>
    </row>
    <row r="30" spans="1:9" x14ac:dyDescent="0.35">
      <c r="A30" s="8" t="s">
        <v>27</v>
      </c>
      <c r="B30" s="8"/>
      <c r="C30" s="8"/>
      <c r="D30" s="8"/>
      <c r="E30" s="8"/>
      <c r="F30" s="8"/>
      <c r="G30" s="8"/>
      <c r="H30" s="8"/>
      <c r="I30" s="8"/>
    </row>
    <row r="31" spans="1:9" x14ac:dyDescent="0.35">
      <c r="A31" s="8" t="s">
        <v>28</v>
      </c>
      <c r="B31" s="8"/>
      <c r="C31" s="8"/>
      <c r="D31" s="8"/>
      <c r="E31" s="8"/>
      <c r="F31" s="8"/>
      <c r="G31" s="8"/>
      <c r="H31" s="8"/>
      <c r="I31" s="8"/>
    </row>
    <row r="32" spans="1:9" x14ac:dyDescent="0.35">
      <c r="A32" s="8" t="s">
        <v>29</v>
      </c>
      <c r="B32" s="8"/>
      <c r="C32" s="8"/>
      <c r="D32" s="8"/>
      <c r="E32" s="8"/>
      <c r="F32" s="8"/>
      <c r="G32" s="8"/>
      <c r="H32" s="8"/>
      <c r="I32" s="8"/>
    </row>
    <row r="33" spans="1:9" x14ac:dyDescent="0.35">
      <c r="A33" s="8" t="s">
        <v>30</v>
      </c>
      <c r="B33" s="8"/>
      <c r="C33" s="8"/>
      <c r="D33" s="8"/>
      <c r="E33" s="8"/>
      <c r="F33" s="8"/>
      <c r="G33" s="8"/>
      <c r="H33" s="8"/>
      <c r="I33" s="8"/>
    </row>
    <row r="34" spans="1:9" x14ac:dyDescent="0.35">
      <c r="A34" s="8" t="s">
        <v>31</v>
      </c>
      <c r="B34" s="8"/>
      <c r="C34" s="8"/>
      <c r="D34" s="8"/>
      <c r="E34" s="8"/>
      <c r="F34" s="8"/>
      <c r="G34" s="8"/>
      <c r="H34" s="8"/>
      <c r="I34" s="8"/>
    </row>
    <row r="35" spans="1:9" x14ac:dyDescent="0.35">
      <c r="A35" s="8" t="s">
        <v>32</v>
      </c>
      <c r="B35" s="8"/>
      <c r="C35" s="8"/>
      <c r="D35" s="8"/>
      <c r="E35" s="8"/>
      <c r="F35" s="8"/>
      <c r="G35" s="8"/>
      <c r="H35" s="8"/>
      <c r="I35" s="8"/>
    </row>
    <row r="36" spans="1:9" x14ac:dyDescent="0.35">
      <c r="A36" s="8" t="s">
        <v>33</v>
      </c>
      <c r="B36" s="8"/>
      <c r="C36" s="8"/>
      <c r="D36" s="8"/>
      <c r="E36" s="8"/>
      <c r="F36" s="8"/>
      <c r="G36" s="8"/>
      <c r="H36" s="8"/>
      <c r="I36" s="8"/>
    </row>
    <row r="37" spans="1:9" x14ac:dyDescent="0.35">
      <c r="A37" s="8" t="s">
        <v>34</v>
      </c>
      <c r="B37" s="8"/>
      <c r="C37" s="8"/>
      <c r="D37" s="8"/>
      <c r="E37" s="8"/>
      <c r="F37" s="8"/>
      <c r="G37" s="8"/>
      <c r="H37" s="8"/>
      <c r="I37" s="8"/>
    </row>
    <row r="38" spans="1:9" x14ac:dyDescent="0.35">
      <c r="A38" s="8"/>
      <c r="B38" s="8"/>
      <c r="C38" s="8"/>
      <c r="D38" s="8"/>
      <c r="E38" s="8"/>
      <c r="F38" s="8"/>
      <c r="G38" s="8"/>
      <c r="H38" s="8"/>
      <c r="I38" s="8"/>
    </row>
    <row r="39" spans="1:9" x14ac:dyDescent="0.35">
      <c r="A39" s="8" t="s">
        <v>14</v>
      </c>
      <c r="B39" s="8"/>
      <c r="C39" s="8"/>
      <c r="D39" s="8"/>
      <c r="E39" s="8"/>
      <c r="F39" s="8"/>
      <c r="G39" s="8"/>
      <c r="H39" s="8"/>
      <c r="I39" s="8"/>
    </row>
    <row r="40" spans="1:9" x14ac:dyDescent="0.35">
      <c r="A40" s="8"/>
      <c r="B40" s="8"/>
      <c r="C40" s="8"/>
      <c r="D40" s="8"/>
      <c r="E40" s="8"/>
      <c r="F40" s="8"/>
      <c r="G40" s="8"/>
      <c r="H40" s="8"/>
      <c r="I40" s="8"/>
    </row>
    <row r="41" spans="1:9" x14ac:dyDescent="0.35">
      <c r="A41" s="8" t="s">
        <v>9</v>
      </c>
      <c r="B41" s="8"/>
      <c r="C41" s="8"/>
      <c r="D41" s="8"/>
      <c r="E41" s="8"/>
      <c r="F41" s="8"/>
      <c r="G41" s="8"/>
      <c r="H41" s="8"/>
      <c r="I41" s="8"/>
    </row>
    <row r="42" spans="1:9" x14ac:dyDescent="0.35">
      <c r="A42" s="8" t="s">
        <v>35</v>
      </c>
      <c r="B42" s="8"/>
      <c r="C42" s="8"/>
      <c r="D42" s="8"/>
      <c r="E42" s="8"/>
      <c r="F42" s="8"/>
      <c r="G42" s="8"/>
      <c r="H42" s="8"/>
      <c r="I42" s="8"/>
    </row>
    <row r="43" spans="1:9" x14ac:dyDescent="0.35">
      <c r="A43" s="8" t="s">
        <v>36</v>
      </c>
      <c r="B43" s="8"/>
      <c r="C43" s="8"/>
      <c r="D43" s="8"/>
      <c r="E43" s="8"/>
      <c r="F43" s="8"/>
      <c r="G43" s="8"/>
      <c r="H43" s="8"/>
      <c r="I43" s="8"/>
    </row>
    <row r="44" spans="1:9" x14ac:dyDescent="0.35">
      <c r="A44" s="8" t="s">
        <v>9</v>
      </c>
      <c r="B44" s="8"/>
      <c r="C44" s="8"/>
      <c r="D44" s="8"/>
      <c r="E44" s="8"/>
      <c r="F44" s="8"/>
      <c r="G44" s="8"/>
      <c r="H44" s="8"/>
      <c r="I44" s="8"/>
    </row>
    <row r="45" spans="1:9" x14ac:dyDescent="0.35">
      <c r="A45" s="8"/>
      <c r="B45" s="8"/>
      <c r="C45" s="8"/>
      <c r="D45" s="8"/>
      <c r="E45" s="8"/>
      <c r="F45" s="8"/>
      <c r="G45" s="8"/>
      <c r="H45" s="8"/>
      <c r="I45" s="8"/>
    </row>
    <row r="46" spans="1:9" x14ac:dyDescent="0.35">
      <c r="A46" s="8" t="s">
        <v>37</v>
      </c>
      <c r="B46" s="8"/>
      <c r="C46" s="8"/>
      <c r="D46" s="8"/>
      <c r="E46" s="8"/>
      <c r="F46" s="8"/>
      <c r="G46" s="8"/>
      <c r="H46" s="8"/>
      <c r="I46" s="8"/>
    </row>
    <row r="47" spans="1:9" x14ac:dyDescent="0.35">
      <c r="A47" s="8"/>
      <c r="B47" s="8"/>
      <c r="C47" s="8"/>
      <c r="D47" s="8"/>
      <c r="E47" s="8"/>
      <c r="F47" s="8"/>
      <c r="G47" s="8"/>
      <c r="H47" s="8"/>
      <c r="I47" s="8"/>
    </row>
    <row r="48" spans="1:9" x14ac:dyDescent="0.35">
      <c r="A48" s="8" t="s">
        <v>38</v>
      </c>
      <c r="B48" s="8"/>
      <c r="C48" s="8"/>
      <c r="D48" s="8"/>
      <c r="E48" s="8"/>
      <c r="F48" s="8"/>
      <c r="G48" s="8"/>
      <c r="H48" s="8"/>
      <c r="I48" s="8"/>
    </row>
    <row r="49" spans="1:9" x14ac:dyDescent="0.35">
      <c r="A49" s="8" t="s">
        <v>21</v>
      </c>
      <c r="B49" s="8"/>
      <c r="C49" s="8"/>
      <c r="D49" s="8"/>
      <c r="E49" s="8"/>
      <c r="F49" s="8"/>
      <c r="G49" s="8"/>
      <c r="H49" s="8"/>
      <c r="I49" s="8"/>
    </row>
    <row r="50" spans="1:9" x14ac:dyDescent="0.35">
      <c r="A50" s="8" t="s">
        <v>39</v>
      </c>
      <c r="B50" s="8"/>
      <c r="C50" s="8"/>
      <c r="D50" s="8"/>
      <c r="E50" s="8"/>
      <c r="F50" s="8"/>
      <c r="G50" s="8"/>
      <c r="H50" s="8"/>
      <c r="I50" s="8"/>
    </row>
    <row r="51" spans="1:9" x14ac:dyDescent="0.35">
      <c r="A51" s="8" t="s">
        <v>40</v>
      </c>
      <c r="B51" s="8"/>
      <c r="C51" s="8"/>
      <c r="D51" s="8"/>
      <c r="E51" s="8"/>
      <c r="F51" s="8"/>
      <c r="G51" s="8"/>
      <c r="H51" s="8"/>
      <c r="I51" s="8"/>
    </row>
    <row r="52" spans="1:9" x14ac:dyDescent="0.35">
      <c r="A52" s="8" t="s">
        <v>41</v>
      </c>
      <c r="B52" s="8"/>
      <c r="C52" s="8"/>
      <c r="D52" s="8"/>
      <c r="E52" s="8"/>
      <c r="F52" s="8"/>
      <c r="G52" s="8"/>
      <c r="H52" s="8"/>
      <c r="I52" s="8"/>
    </row>
    <row r="53" spans="1:9" x14ac:dyDescent="0.35">
      <c r="A53" s="8" t="s">
        <v>42</v>
      </c>
      <c r="B53" s="8"/>
      <c r="C53" s="8"/>
      <c r="D53" s="8"/>
      <c r="E53" s="8"/>
      <c r="F53" s="8"/>
      <c r="G53" s="8"/>
      <c r="H53" s="8"/>
      <c r="I53" s="8"/>
    </row>
    <row r="54" spans="1:9" x14ac:dyDescent="0.35">
      <c r="A54" s="8" t="s">
        <v>43</v>
      </c>
      <c r="B54" s="8"/>
      <c r="C54" s="8"/>
      <c r="D54" s="8"/>
      <c r="E54" s="8"/>
      <c r="F54" s="8"/>
      <c r="G54" s="8"/>
      <c r="H54" s="8"/>
      <c r="I54" s="8"/>
    </row>
    <row r="55" spans="1:9" x14ac:dyDescent="0.35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35">
      <c r="A56" s="8" t="s">
        <v>14</v>
      </c>
      <c r="B56" s="8"/>
      <c r="C56" s="8"/>
      <c r="D56" s="8"/>
      <c r="E56" s="8"/>
      <c r="F56" s="8"/>
      <c r="G56" s="8"/>
      <c r="H56" s="8"/>
      <c r="I56" s="8"/>
    </row>
    <row r="57" spans="1:9" x14ac:dyDescent="0.35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35">
      <c r="A58" s="8" t="s">
        <v>45</v>
      </c>
      <c r="B58" s="8"/>
      <c r="C58" s="8"/>
      <c r="D58" s="8"/>
      <c r="E58" s="8"/>
      <c r="F58" s="8"/>
      <c r="G58" s="8"/>
      <c r="H58" s="8"/>
      <c r="I58" s="8"/>
    </row>
    <row r="59" spans="1:9" x14ac:dyDescent="0.35">
      <c r="A59" s="8" t="s">
        <v>46</v>
      </c>
      <c r="B59" s="8"/>
      <c r="C59" s="8"/>
      <c r="D59" s="8"/>
      <c r="E59" s="8"/>
      <c r="F59" s="8"/>
      <c r="G59" s="8"/>
      <c r="H59" s="8"/>
      <c r="I59" s="8"/>
    </row>
    <row r="60" spans="1:9" x14ac:dyDescent="0.35">
      <c r="A60" s="8" t="s">
        <v>47</v>
      </c>
      <c r="B60" s="8"/>
      <c r="C60" s="8"/>
      <c r="D60" s="8"/>
      <c r="E60" s="8"/>
      <c r="F60" s="8"/>
      <c r="G60" s="8"/>
      <c r="H60" s="8"/>
      <c r="I60" s="8"/>
    </row>
    <row r="61" spans="1:9" x14ac:dyDescent="0.35">
      <c r="A61" s="8" t="s">
        <v>45</v>
      </c>
      <c r="B61" s="8"/>
      <c r="C61" s="8"/>
      <c r="D61" s="8"/>
      <c r="E61" s="8"/>
      <c r="F61" s="8"/>
      <c r="G61" s="8"/>
      <c r="H61" s="8"/>
      <c r="I61" s="8"/>
    </row>
    <row r="62" spans="1:9" x14ac:dyDescent="0.35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35">
      <c r="A63" s="8" t="s">
        <v>48</v>
      </c>
      <c r="B63" s="8"/>
      <c r="C63" s="8"/>
      <c r="D63" s="8"/>
      <c r="E63" s="8"/>
      <c r="F63" s="8"/>
      <c r="G63" s="8"/>
      <c r="H63" s="8"/>
      <c r="I63" s="8"/>
    </row>
    <row r="64" spans="1:9" x14ac:dyDescent="0.35">
      <c r="A64" s="8"/>
      <c r="B64" s="8"/>
      <c r="C64" s="8"/>
      <c r="D64" s="8"/>
      <c r="E64" s="8"/>
      <c r="F64" s="8"/>
      <c r="G64" s="8"/>
      <c r="H64" s="8"/>
      <c r="I64" s="8"/>
    </row>
    <row r="65" spans="1:9" x14ac:dyDescent="0.35">
      <c r="A65" s="8" t="s">
        <v>19</v>
      </c>
      <c r="B65" s="8"/>
      <c r="C65" s="8"/>
      <c r="D65" s="8"/>
      <c r="E65" s="8"/>
      <c r="F65" s="8"/>
      <c r="G65" s="8"/>
      <c r="H65" s="8"/>
      <c r="I65" s="8"/>
    </row>
    <row r="66" spans="1:9" x14ac:dyDescent="0.35">
      <c r="A66" s="8" t="s">
        <v>20</v>
      </c>
      <c r="B66" s="8"/>
      <c r="C66" s="8"/>
      <c r="D66" s="8"/>
      <c r="E66" s="8"/>
      <c r="F66" s="8"/>
      <c r="G66" s="8"/>
      <c r="H66" s="8"/>
      <c r="I66" s="8"/>
    </row>
    <row r="67" spans="1:9" x14ac:dyDescent="0.35">
      <c r="A67" s="8" t="s">
        <v>49</v>
      </c>
      <c r="B67" s="8"/>
      <c r="C67" s="8"/>
      <c r="D67" s="8"/>
      <c r="E67" s="8"/>
      <c r="F67" s="8"/>
      <c r="G67" s="8"/>
      <c r="H67" s="8"/>
      <c r="I67" s="8"/>
    </row>
    <row r="68" spans="1:9" x14ac:dyDescent="0.35">
      <c r="A68" s="8" t="s">
        <v>50</v>
      </c>
      <c r="B68" s="8"/>
      <c r="C68" s="8"/>
      <c r="D68" s="8"/>
      <c r="E68" s="8"/>
      <c r="F68" s="8"/>
      <c r="G68" s="8"/>
      <c r="H68" s="8"/>
      <c r="I68" s="8"/>
    </row>
    <row r="69" spans="1:9" x14ac:dyDescent="0.35">
      <c r="A69" s="8" t="s">
        <v>51</v>
      </c>
      <c r="B69" s="8"/>
      <c r="C69" s="8"/>
      <c r="D69" s="8"/>
      <c r="E69" s="8"/>
      <c r="F69" s="8"/>
      <c r="G69" s="8"/>
      <c r="H69" s="8"/>
      <c r="I69" s="8"/>
    </row>
    <row r="70" spans="1:9" x14ac:dyDescent="0.35">
      <c r="A70" s="8" t="s">
        <v>52</v>
      </c>
      <c r="B70" s="8"/>
      <c r="C70" s="8"/>
      <c r="D70" s="8"/>
      <c r="E70" s="8"/>
      <c r="F70" s="8"/>
      <c r="G70" s="8"/>
      <c r="H70" s="8"/>
      <c r="I70" s="8"/>
    </row>
    <row r="71" spans="1:9" x14ac:dyDescent="0.35">
      <c r="A71" s="8" t="s">
        <v>53</v>
      </c>
      <c r="B71" s="8"/>
      <c r="C71" s="8"/>
      <c r="D71" s="8"/>
      <c r="E71" s="8"/>
      <c r="F71" s="8"/>
      <c r="G71" s="8"/>
      <c r="H71" s="8"/>
      <c r="I71" s="8"/>
    </row>
    <row r="72" spans="1:9" x14ac:dyDescent="0.35">
      <c r="A72" s="8" t="s">
        <v>54</v>
      </c>
      <c r="B72" s="8"/>
      <c r="C72" s="8"/>
      <c r="D72" s="8"/>
      <c r="E72" s="8"/>
      <c r="F72" s="8"/>
      <c r="G72" s="8"/>
      <c r="H72" s="8"/>
      <c r="I72" s="8"/>
    </row>
    <row r="73" spans="1:9" x14ac:dyDescent="0.35">
      <c r="A73" s="8" t="s">
        <v>55</v>
      </c>
      <c r="B73" s="8"/>
      <c r="C73" s="8"/>
      <c r="D73" s="8"/>
      <c r="E73" s="8"/>
      <c r="F73" s="8"/>
      <c r="G73" s="8"/>
      <c r="H73" s="8"/>
      <c r="I73" s="8"/>
    </row>
    <row r="74" spans="1:9" x14ac:dyDescent="0.35">
      <c r="A74" s="8" t="s">
        <v>56</v>
      </c>
      <c r="B74" s="8"/>
      <c r="C74" s="8"/>
      <c r="D74" s="8"/>
      <c r="E74" s="8"/>
      <c r="F74" s="8"/>
      <c r="G74" s="8"/>
      <c r="H74" s="8"/>
      <c r="I74" s="8"/>
    </row>
    <row r="75" spans="1:9" x14ac:dyDescent="0.35">
      <c r="A75" s="8" t="s">
        <v>57</v>
      </c>
      <c r="B75" s="8"/>
      <c r="C75" s="8"/>
      <c r="D75" s="8"/>
      <c r="E75" s="8"/>
      <c r="F75" s="8"/>
      <c r="G75" s="8"/>
      <c r="H75" s="8"/>
      <c r="I75" s="8"/>
    </row>
    <row r="76" spans="1:9" x14ac:dyDescent="0.35">
      <c r="A76" s="8" t="s">
        <v>58</v>
      </c>
      <c r="B76" s="8"/>
      <c r="C76" s="8"/>
      <c r="D76" s="8"/>
      <c r="E76" s="8"/>
      <c r="F76" s="8"/>
      <c r="G76" s="8"/>
      <c r="H76" s="8"/>
      <c r="I76" s="8"/>
    </row>
    <row r="77" spans="1:9" x14ac:dyDescent="0.35">
      <c r="A77" s="8" t="s">
        <v>59</v>
      </c>
      <c r="B77" s="8"/>
      <c r="C77" s="8"/>
      <c r="D77" s="8"/>
      <c r="E77" s="8"/>
      <c r="F77" s="8"/>
      <c r="G77" s="8"/>
      <c r="H77" s="8"/>
      <c r="I77" s="8"/>
    </row>
    <row r="78" spans="1:9" x14ac:dyDescent="0.35">
      <c r="A78" s="8"/>
      <c r="B78" s="8"/>
      <c r="C78" s="8"/>
      <c r="D78" s="8"/>
      <c r="E78" s="8"/>
      <c r="F78" s="8"/>
      <c r="G78" s="8"/>
      <c r="H78" s="8"/>
      <c r="I78" s="8"/>
    </row>
    <row r="79" spans="1:9" x14ac:dyDescent="0.35">
      <c r="A79" s="8" t="s">
        <v>60</v>
      </c>
      <c r="B79" s="8"/>
      <c r="C79" s="8"/>
      <c r="D79" s="8"/>
      <c r="E79" s="8"/>
      <c r="F79" s="8"/>
      <c r="G79" s="8"/>
      <c r="H79" s="8"/>
      <c r="I79" s="8"/>
    </row>
    <row r="80" spans="1:9" x14ac:dyDescent="0.35">
      <c r="A80" s="8"/>
      <c r="B80" s="8"/>
      <c r="C80" s="8"/>
      <c r="D80" s="8"/>
      <c r="E80" s="8"/>
      <c r="F80" s="8"/>
      <c r="G80" s="8"/>
      <c r="H80" s="8"/>
      <c r="I80" s="8"/>
    </row>
    <row r="81" spans="1:9" x14ac:dyDescent="0.35">
      <c r="A81" s="8" t="s">
        <v>14</v>
      </c>
      <c r="B81" s="8"/>
      <c r="C81" s="8"/>
      <c r="D81" s="8"/>
      <c r="E81" s="8"/>
      <c r="F81" s="8"/>
      <c r="G81" s="8"/>
      <c r="H81" s="8"/>
      <c r="I81" s="8"/>
    </row>
    <row r="82" spans="1:9" x14ac:dyDescent="0.35">
      <c r="A82" s="16" t="s">
        <v>100</v>
      </c>
      <c r="B82" s="8"/>
      <c r="C82" s="8"/>
      <c r="D82" s="8"/>
      <c r="E82" s="8"/>
      <c r="F82" s="8"/>
      <c r="G82" s="8"/>
      <c r="H82" s="8"/>
      <c r="I82" s="8"/>
    </row>
    <row r="83" spans="1:9" x14ac:dyDescent="0.35">
      <c r="A83" s="8"/>
      <c r="B83" s="8"/>
      <c r="C83" s="8"/>
      <c r="D83" s="8"/>
      <c r="E83" s="8"/>
      <c r="F83" s="8"/>
      <c r="G83" s="8"/>
      <c r="H83" s="8"/>
      <c r="I83" s="8"/>
    </row>
    <row r="84" spans="1:9" x14ac:dyDescent="0.35">
      <c r="A84" s="8"/>
      <c r="B84" s="8"/>
      <c r="C84" s="8"/>
      <c r="D84" s="8"/>
      <c r="E84" s="8"/>
      <c r="F84" s="8"/>
      <c r="G84" s="8"/>
      <c r="H84" s="8"/>
      <c r="I84" s="8"/>
    </row>
    <row r="85" spans="1:9" x14ac:dyDescent="0.35">
      <c r="A85" s="8"/>
      <c r="B85" s="8"/>
      <c r="C85" s="8"/>
      <c r="D85" s="8"/>
      <c r="E85" s="8"/>
      <c r="F85" s="8"/>
      <c r="G85" s="8"/>
      <c r="H85" s="8"/>
      <c r="I85" s="8"/>
    </row>
    <row r="86" spans="1:9" x14ac:dyDescent="0.35">
      <c r="A86" s="8"/>
      <c r="B86" s="8"/>
      <c r="C86" s="8"/>
      <c r="D86" s="8"/>
      <c r="E86" s="8"/>
      <c r="F86" s="8"/>
      <c r="G86" s="8"/>
      <c r="H86" s="8"/>
      <c r="I86" s="8"/>
    </row>
    <row r="87" spans="1:9" x14ac:dyDescent="0.35">
      <c r="A87" s="8"/>
      <c r="B87" s="8"/>
      <c r="C87" s="8"/>
      <c r="D87" s="8"/>
      <c r="E87" s="8"/>
      <c r="F87" s="8"/>
      <c r="G87" s="8"/>
      <c r="H87" s="8"/>
      <c r="I87" s="8"/>
    </row>
    <row r="88" spans="1:9" x14ac:dyDescent="0.35">
      <c r="A88" s="8"/>
      <c r="B88" s="8"/>
      <c r="C88" s="8"/>
      <c r="D88" s="8"/>
      <c r="E88" s="8"/>
      <c r="F88" s="8"/>
      <c r="G88" s="8"/>
      <c r="H88" s="8"/>
      <c r="I88" s="8"/>
    </row>
    <row r="89" spans="1:9" x14ac:dyDescent="0.35">
      <c r="A89" s="8"/>
      <c r="B89" s="8"/>
      <c r="C89" s="8"/>
      <c r="D89" s="8"/>
      <c r="E89" s="8"/>
      <c r="F89" s="8"/>
      <c r="G89" s="8"/>
      <c r="H89" s="8"/>
      <c r="I89" s="8"/>
    </row>
    <row r="90" spans="1:9" x14ac:dyDescent="0.35">
      <c r="A90" s="8"/>
      <c r="B90" s="8"/>
      <c r="C90" s="8"/>
      <c r="D90" s="8"/>
      <c r="E90" s="8"/>
      <c r="F90" s="8"/>
      <c r="G90" s="8"/>
      <c r="H90" s="8"/>
      <c r="I90" s="8"/>
    </row>
    <row r="91" spans="1:9" x14ac:dyDescent="0.35">
      <c r="A91" s="8"/>
      <c r="B91" s="8"/>
      <c r="C91" s="8"/>
      <c r="D91" s="8"/>
      <c r="E91" s="8"/>
      <c r="F91" s="8"/>
      <c r="G91" s="8"/>
      <c r="H91" s="8"/>
      <c r="I91" s="8"/>
    </row>
    <row r="92" spans="1:9" x14ac:dyDescent="0.35">
      <c r="A92" s="8"/>
      <c r="B92" s="8"/>
      <c r="C92" s="8"/>
      <c r="D92" s="8"/>
      <c r="E92" s="8"/>
      <c r="F92" s="8"/>
      <c r="G92" s="8"/>
      <c r="H92" s="8"/>
      <c r="I92" s="8"/>
    </row>
    <row r="93" spans="1:9" x14ac:dyDescent="0.35">
      <c r="A93" s="8"/>
      <c r="B93" s="8"/>
      <c r="C93" s="8"/>
      <c r="D93" s="8"/>
      <c r="E93" s="8"/>
      <c r="F93" s="8"/>
      <c r="G93" s="8"/>
      <c r="H93" s="8"/>
      <c r="I93" s="8"/>
    </row>
    <row r="94" spans="1:9" x14ac:dyDescent="0.35">
      <c r="A94" s="8"/>
      <c r="B94" s="8"/>
      <c r="C94" s="8"/>
      <c r="D94" s="8"/>
      <c r="E94" s="8"/>
      <c r="F94" s="8"/>
      <c r="G94" s="8"/>
      <c r="H94" s="8"/>
      <c r="I94" s="8"/>
    </row>
    <row r="95" spans="1:9" x14ac:dyDescent="0.35">
      <c r="A95" s="8"/>
      <c r="B95" s="8"/>
      <c r="C95" s="8"/>
      <c r="D95" s="8"/>
      <c r="E95" s="8"/>
      <c r="F95" s="8"/>
      <c r="G95" s="8"/>
      <c r="H95" s="8"/>
      <c r="I95" s="8"/>
    </row>
    <row r="96" spans="1:9" x14ac:dyDescent="0.35">
      <c r="A96" s="8"/>
      <c r="B96" s="8"/>
      <c r="C96" s="8"/>
      <c r="D96" s="8"/>
      <c r="E96" s="8"/>
      <c r="F96" s="8"/>
      <c r="G96" s="8"/>
      <c r="H96" s="8"/>
      <c r="I96" s="8"/>
    </row>
    <row r="97" spans="1:9" x14ac:dyDescent="0.35">
      <c r="A97" s="8"/>
      <c r="B97" s="8"/>
      <c r="C97" s="8"/>
      <c r="D97" s="8"/>
      <c r="E97" s="8"/>
      <c r="F97" s="8"/>
      <c r="G97" s="8"/>
      <c r="H97" s="8"/>
      <c r="I97" s="8"/>
    </row>
    <row r="98" spans="1:9" x14ac:dyDescent="0.35">
      <c r="A98" s="8"/>
      <c r="B98" s="8"/>
      <c r="C98" s="8"/>
      <c r="D98" s="8"/>
      <c r="E98" s="8"/>
      <c r="F98" s="8"/>
      <c r="G98" s="8"/>
      <c r="H98" s="8"/>
      <c r="I98" s="8"/>
    </row>
    <row r="99" spans="1:9" x14ac:dyDescent="0.35">
      <c r="A99" s="8"/>
      <c r="B99" s="8"/>
      <c r="C99" s="8"/>
      <c r="D99" s="8"/>
      <c r="E99" s="8"/>
      <c r="F99" s="8"/>
      <c r="G99" s="8"/>
      <c r="H99" s="8"/>
      <c r="I99" s="8"/>
    </row>
    <row r="100" spans="1:9" x14ac:dyDescent="0.35">
      <c r="A100" s="8"/>
      <c r="B100" s="8"/>
      <c r="C100" s="8"/>
      <c r="D100" s="8"/>
      <c r="E100" s="8"/>
      <c r="F100" s="8"/>
      <c r="G100" s="8"/>
      <c r="H100" s="8"/>
      <c r="I100" s="8"/>
    </row>
    <row r="101" spans="1:9" x14ac:dyDescent="0.35">
      <c r="A101" s="8"/>
      <c r="B101" s="8"/>
      <c r="C101" s="8"/>
      <c r="D101" s="8"/>
      <c r="E101" s="8"/>
      <c r="F101" s="8"/>
      <c r="G101" s="8"/>
      <c r="H101" s="8"/>
      <c r="I101" s="8"/>
    </row>
    <row r="102" spans="1:9" x14ac:dyDescent="0.35">
      <c r="A102" s="8"/>
      <c r="B102" s="8"/>
      <c r="C102" s="8"/>
      <c r="D102" s="8"/>
      <c r="E102" s="8"/>
      <c r="F102" s="8"/>
      <c r="G102" s="8"/>
      <c r="H102" s="8"/>
      <c r="I102" s="8"/>
    </row>
    <row r="103" spans="1:9" x14ac:dyDescent="0.35">
      <c r="A103" s="8"/>
      <c r="B103" s="8"/>
      <c r="C103" s="8"/>
      <c r="D103" s="8"/>
      <c r="E103" s="8"/>
      <c r="F103" s="8"/>
      <c r="G103" s="8"/>
      <c r="H103" s="8"/>
      <c r="I103" s="8"/>
    </row>
    <row r="104" spans="1:9" x14ac:dyDescent="0.35">
      <c r="A104" s="8"/>
      <c r="B104" s="8"/>
      <c r="C104" s="8"/>
      <c r="D104" s="8"/>
      <c r="E104" s="8"/>
      <c r="F104" s="8"/>
      <c r="G104" s="8"/>
      <c r="H104" s="8"/>
      <c r="I104" s="8"/>
    </row>
    <row r="105" spans="1:9" x14ac:dyDescent="0.35">
      <c r="A105" s="8"/>
      <c r="B105" s="8"/>
      <c r="C105" s="8"/>
      <c r="D105" s="8"/>
      <c r="E105" s="8"/>
      <c r="F105" s="8"/>
      <c r="G105" s="8"/>
      <c r="H105" s="8"/>
      <c r="I105" s="8"/>
    </row>
    <row r="106" spans="1:9" x14ac:dyDescent="0.35">
      <c r="A106" s="8"/>
      <c r="B106" s="8"/>
      <c r="C106" s="8"/>
      <c r="D106" s="8"/>
      <c r="E106" s="8"/>
      <c r="F106" s="8"/>
      <c r="G106" s="8"/>
      <c r="H106" s="8"/>
      <c r="I106" s="8"/>
    </row>
    <row r="107" spans="1:9" x14ac:dyDescent="0.35">
      <c r="A107" s="8"/>
      <c r="B107" s="8"/>
      <c r="C107" s="8"/>
      <c r="D107" s="8"/>
      <c r="E107" s="8"/>
      <c r="F107" s="8"/>
      <c r="G107" s="8"/>
      <c r="H107" s="8"/>
      <c r="I107" s="8"/>
    </row>
    <row r="108" spans="1:9" x14ac:dyDescent="0.35">
      <c r="A108" s="8"/>
      <c r="B108" s="8"/>
      <c r="C108" s="8"/>
      <c r="D108" s="8"/>
      <c r="E108" s="8"/>
      <c r="F108" s="8"/>
      <c r="G108" s="8"/>
      <c r="H108" s="8"/>
      <c r="I108" s="8"/>
    </row>
    <row r="109" spans="1:9" x14ac:dyDescent="0.35">
      <c r="A109" s="8"/>
      <c r="B109" s="8"/>
      <c r="C109" s="8"/>
      <c r="D109" s="8"/>
      <c r="E109" s="8"/>
      <c r="F109" s="8"/>
      <c r="G109" s="8"/>
      <c r="H109" s="8"/>
      <c r="I109" s="8"/>
    </row>
    <row r="110" spans="1:9" x14ac:dyDescent="0.35">
      <c r="A110" s="8"/>
      <c r="B110" s="8"/>
      <c r="C110" s="8"/>
      <c r="D110" s="8"/>
      <c r="E110" s="8"/>
      <c r="F110" s="8"/>
      <c r="G110" s="8"/>
      <c r="H110" s="8"/>
      <c r="I110" s="8"/>
    </row>
    <row r="111" spans="1:9" x14ac:dyDescent="0.35">
      <c r="A111" s="8"/>
      <c r="B111" s="8"/>
      <c r="C111" s="8"/>
      <c r="D111" s="8"/>
      <c r="E111" s="8"/>
      <c r="F111" s="8"/>
      <c r="G111" s="8"/>
      <c r="H111" s="8"/>
      <c r="I111" s="8"/>
    </row>
    <row r="112" spans="1:9" x14ac:dyDescent="0.35">
      <c r="A112" s="8"/>
      <c r="B112" s="8"/>
      <c r="C112" s="8"/>
      <c r="D112" s="8"/>
      <c r="E112" s="8"/>
      <c r="F112" s="8"/>
      <c r="G112" s="8"/>
      <c r="H112" s="8"/>
      <c r="I112" s="8"/>
    </row>
    <row r="113" spans="1:9" x14ac:dyDescent="0.35">
      <c r="A113" s="8"/>
      <c r="B113" s="8"/>
      <c r="C113" s="8"/>
      <c r="D113" s="8"/>
      <c r="E113" s="8"/>
      <c r="F113" s="8"/>
      <c r="G113" s="8"/>
      <c r="H113" s="8"/>
      <c r="I113" s="8"/>
    </row>
    <row r="114" spans="1:9" x14ac:dyDescent="0.35">
      <c r="A114" s="8"/>
      <c r="B114" s="8"/>
      <c r="C114" s="8"/>
      <c r="D114" s="8"/>
      <c r="E114" s="8"/>
      <c r="F114" s="8"/>
      <c r="G114" s="8"/>
      <c r="H114" s="8"/>
      <c r="I114" s="8"/>
    </row>
    <row r="115" spans="1:9" x14ac:dyDescent="0.35">
      <c r="A115" s="8"/>
      <c r="B115" s="8"/>
      <c r="C115" s="8"/>
      <c r="D115" s="8"/>
      <c r="E115" s="8"/>
      <c r="F115" s="8"/>
      <c r="G115" s="8"/>
      <c r="H115" s="8"/>
      <c r="I115" s="8"/>
    </row>
    <row r="116" spans="1:9" x14ac:dyDescent="0.35">
      <c r="A116" s="8"/>
      <c r="B116" s="8"/>
      <c r="C116" s="8"/>
      <c r="D116" s="8"/>
      <c r="E116" s="8"/>
      <c r="F116" s="8"/>
      <c r="G116" s="8"/>
      <c r="H116" s="8"/>
      <c r="I116" s="8"/>
    </row>
    <row r="117" spans="1:9" x14ac:dyDescent="0.35">
      <c r="A117" s="8"/>
      <c r="B117" s="8"/>
      <c r="C117" s="8"/>
      <c r="D117" s="8"/>
      <c r="E117" s="8"/>
      <c r="F117" s="8"/>
      <c r="G117" s="8"/>
      <c r="H117" s="8"/>
      <c r="I117" s="8"/>
    </row>
    <row r="118" spans="1:9" x14ac:dyDescent="0.35">
      <c r="A118" s="8"/>
      <c r="B118" s="8"/>
      <c r="C118" s="8"/>
      <c r="D118" s="8"/>
      <c r="E118" s="8"/>
      <c r="F118" s="8"/>
      <c r="G118" s="8"/>
      <c r="H118" s="8"/>
      <c r="I118" s="8"/>
    </row>
    <row r="119" spans="1:9" x14ac:dyDescent="0.35">
      <c r="A119" s="8"/>
      <c r="B119" s="8"/>
      <c r="C119" s="8"/>
      <c r="D119" s="8"/>
      <c r="E119" s="8"/>
      <c r="F119" s="8"/>
      <c r="G119" s="8"/>
      <c r="H119" s="8"/>
      <c r="I119" s="8"/>
    </row>
    <row r="120" spans="1:9" x14ac:dyDescent="0.35">
      <c r="A120" s="8"/>
      <c r="B120" s="8"/>
      <c r="C120" s="8"/>
      <c r="D120" s="8"/>
      <c r="E120" s="8"/>
      <c r="F120" s="8"/>
      <c r="G120" s="8"/>
      <c r="H120" s="8"/>
      <c r="I120" s="8"/>
    </row>
    <row r="121" spans="1:9" x14ac:dyDescent="0.35">
      <c r="A121" s="8"/>
      <c r="B121" s="8"/>
      <c r="C121" s="8"/>
      <c r="D121" s="8"/>
      <c r="E121" s="8"/>
      <c r="F121" s="8"/>
      <c r="G121" s="8"/>
      <c r="H121" s="8"/>
      <c r="I121" s="8"/>
    </row>
    <row r="122" spans="1:9" x14ac:dyDescent="0.35">
      <c r="A122" s="8"/>
      <c r="B122" s="8"/>
      <c r="C122" s="8"/>
      <c r="D122" s="8"/>
      <c r="E122" s="8"/>
      <c r="F122" s="8"/>
      <c r="G122" s="8"/>
      <c r="H122" s="8"/>
      <c r="I122" s="8"/>
    </row>
    <row r="123" spans="1:9" x14ac:dyDescent="0.35">
      <c r="A123" s="8"/>
      <c r="B123" s="8"/>
      <c r="C123" s="8"/>
      <c r="D123" s="8"/>
      <c r="E123" s="8"/>
      <c r="F123" s="8"/>
      <c r="G123" s="8"/>
      <c r="H123" s="8"/>
      <c r="I123" s="8"/>
    </row>
    <row r="124" spans="1:9" x14ac:dyDescent="0.35">
      <c r="A124" s="8"/>
      <c r="B124" s="8"/>
      <c r="C124" s="8"/>
      <c r="D124" s="8"/>
      <c r="E124" s="8"/>
      <c r="F124" s="8"/>
      <c r="G124" s="8"/>
      <c r="H124" s="8"/>
      <c r="I124" s="8"/>
    </row>
    <row r="125" spans="1:9" x14ac:dyDescent="0.35">
      <c r="A125" s="8"/>
      <c r="B125" s="8"/>
      <c r="C125" s="8"/>
      <c r="D125" s="8"/>
      <c r="E125" s="8"/>
      <c r="F125" s="8"/>
      <c r="G125" s="8"/>
      <c r="H125" s="8"/>
      <c r="I125" s="8"/>
    </row>
    <row r="126" spans="1:9" x14ac:dyDescent="0.35">
      <c r="A126" s="8"/>
      <c r="B126" s="8"/>
      <c r="C126" s="8"/>
      <c r="D126" s="8"/>
      <c r="E126" s="8"/>
      <c r="F126" s="8"/>
      <c r="G126" s="8"/>
      <c r="H126" s="8"/>
      <c r="I126" s="8"/>
    </row>
    <row r="127" spans="1:9" x14ac:dyDescent="0.35">
      <c r="A127" s="8"/>
      <c r="B127" s="8"/>
      <c r="C127" s="8"/>
      <c r="D127" s="8"/>
      <c r="E127" s="8"/>
      <c r="F127" s="8"/>
      <c r="G127" s="8"/>
      <c r="H127" s="8"/>
      <c r="I127" s="8"/>
    </row>
    <row r="128" spans="1:9" x14ac:dyDescent="0.35">
      <c r="A128" s="8"/>
      <c r="B128" s="8"/>
      <c r="C128" s="8"/>
      <c r="D128" s="8"/>
      <c r="E128" s="8"/>
      <c r="F128" s="8"/>
      <c r="G128" s="8"/>
      <c r="H128" s="8"/>
      <c r="I128" s="8"/>
    </row>
    <row r="129" spans="1:9" x14ac:dyDescent="0.35">
      <c r="A129" s="8"/>
      <c r="B129" s="8"/>
      <c r="C129" s="8"/>
      <c r="D129" s="8"/>
      <c r="E129" s="8"/>
      <c r="F129" s="8"/>
      <c r="G129" s="8"/>
      <c r="H129" s="8"/>
      <c r="I129" s="8"/>
    </row>
    <row r="130" spans="1:9" x14ac:dyDescent="0.35">
      <c r="A130" s="8"/>
      <c r="B130" s="8"/>
      <c r="C130" s="8"/>
      <c r="D130" s="8"/>
      <c r="E130" s="8"/>
      <c r="F130" s="8"/>
      <c r="G130" s="8"/>
      <c r="H130" s="8"/>
      <c r="I130" s="8"/>
    </row>
    <row r="131" spans="1:9" x14ac:dyDescent="0.35">
      <c r="A131" s="8"/>
      <c r="B131" s="8"/>
      <c r="C131" s="8"/>
      <c r="D131" s="8"/>
      <c r="E131" s="8"/>
      <c r="F131" s="8"/>
      <c r="G131" s="8"/>
      <c r="H131" s="8"/>
      <c r="I131" s="8"/>
    </row>
    <row r="132" spans="1:9" x14ac:dyDescent="0.35">
      <c r="A132" s="8"/>
      <c r="B132" s="8"/>
      <c r="C132" s="8"/>
      <c r="D132" s="8"/>
      <c r="E132" s="8"/>
      <c r="F132" s="8"/>
      <c r="G132" s="8"/>
      <c r="H132" s="8"/>
      <c r="I132" s="8"/>
    </row>
    <row r="133" spans="1:9" x14ac:dyDescent="0.35">
      <c r="A133" s="8"/>
      <c r="B133" s="8"/>
      <c r="C133" s="8"/>
      <c r="D133" s="8"/>
      <c r="E133" s="8"/>
      <c r="F133" s="8"/>
      <c r="G133" s="8"/>
      <c r="H133" s="8"/>
      <c r="I133" s="8"/>
    </row>
    <row r="134" spans="1:9" x14ac:dyDescent="0.35">
      <c r="A134" s="8"/>
      <c r="B134" s="8"/>
      <c r="C134" s="8"/>
      <c r="D134" s="8"/>
      <c r="E134" s="8"/>
      <c r="F134" s="8"/>
      <c r="G134" s="8"/>
      <c r="H134" s="8"/>
      <c r="I134" s="8"/>
    </row>
    <row r="135" spans="1:9" x14ac:dyDescent="0.35">
      <c r="A135" s="8"/>
      <c r="B135" s="8"/>
      <c r="C135" s="8"/>
      <c r="D135" s="8"/>
      <c r="E135" s="8"/>
      <c r="F135" s="8"/>
      <c r="G135" s="8"/>
      <c r="H135" s="8"/>
      <c r="I135" s="8"/>
    </row>
    <row r="136" spans="1:9" x14ac:dyDescent="0.35">
      <c r="A136" s="8"/>
      <c r="B136" s="8"/>
      <c r="C136" s="8"/>
      <c r="D136" s="8"/>
      <c r="E136" s="8"/>
      <c r="F136" s="8"/>
      <c r="G136" s="8"/>
      <c r="H136" s="8"/>
      <c r="I136" s="8"/>
    </row>
    <row r="137" spans="1:9" x14ac:dyDescent="0.35">
      <c r="A137" s="8"/>
      <c r="B137" s="8"/>
      <c r="C137" s="8"/>
      <c r="D137" s="8"/>
      <c r="E137" s="8"/>
      <c r="F137" s="8"/>
      <c r="G137" s="8"/>
      <c r="H137" s="8"/>
      <c r="I137" s="8"/>
    </row>
    <row r="138" spans="1:9" x14ac:dyDescent="0.35">
      <c r="A138" s="8"/>
      <c r="B138" s="8"/>
      <c r="C138" s="8"/>
      <c r="D138" s="8"/>
      <c r="E138" s="8"/>
      <c r="F138" s="8"/>
      <c r="G138" s="8"/>
      <c r="H138" s="8"/>
      <c r="I138" s="8"/>
    </row>
    <row r="139" spans="1:9" x14ac:dyDescent="0.35">
      <c r="A139" s="8"/>
      <c r="B139" s="8"/>
      <c r="C139" s="8"/>
      <c r="D139" s="8"/>
      <c r="E139" s="8"/>
      <c r="F139" s="8"/>
      <c r="G139" s="8"/>
      <c r="H139" s="8"/>
      <c r="I139" s="8"/>
    </row>
    <row r="140" spans="1:9" x14ac:dyDescent="0.35">
      <c r="A140" s="8"/>
      <c r="B140" s="8"/>
      <c r="C140" s="8"/>
      <c r="D140" s="8"/>
      <c r="E140" s="8"/>
      <c r="F140" s="8"/>
      <c r="G140" s="8"/>
      <c r="H140" s="8"/>
      <c r="I140" s="8"/>
    </row>
    <row r="141" spans="1:9" x14ac:dyDescent="0.35">
      <c r="A141" s="8"/>
      <c r="B141" s="8"/>
      <c r="C141" s="8"/>
      <c r="D141" s="8"/>
      <c r="E141" s="8"/>
      <c r="F141" s="8"/>
      <c r="G141" s="8"/>
      <c r="H141" s="8"/>
      <c r="I141" s="8"/>
    </row>
    <row r="142" spans="1:9" x14ac:dyDescent="0.35">
      <c r="A142" s="8"/>
      <c r="B142" s="8"/>
      <c r="C142" s="8"/>
      <c r="D142" s="8"/>
      <c r="E142" s="8"/>
      <c r="F142" s="8"/>
      <c r="G142" s="8"/>
      <c r="H142" s="8"/>
      <c r="I142" s="8"/>
    </row>
    <row r="143" spans="1:9" x14ac:dyDescent="0.35">
      <c r="A143" s="8"/>
      <c r="B143" s="8"/>
      <c r="C143" s="8"/>
      <c r="D143" s="8"/>
      <c r="E143" s="8"/>
      <c r="F143" s="8"/>
      <c r="G143" s="8"/>
      <c r="H143" s="8"/>
      <c r="I143" s="8"/>
    </row>
    <row r="144" spans="1:9" x14ac:dyDescent="0.35">
      <c r="A144" s="8"/>
      <c r="B144" s="8"/>
      <c r="C144" s="8"/>
      <c r="D144" s="8"/>
      <c r="E144" s="8"/>
      <c r="F144" s="8"/>
      <c r="G144" s="8"/>
      <c r="H144" s="8"/>
      <c r="I144" s="8"/>
    </row>
    <row r="145" spans="1:9" x14ac:dyDescent="0.35">
      <c r="A145" s="8"/>
      <c r="B145" s="8"/>
      <c r="C145" s="8"/>
      <c r="D145" s="8"/>
      <c r="E145" s="8"/>
      <c r="F145" s="8"/>
      <c r="G145" s="8"/>
      <c r="H145" s="8"/>
      <c r="I145" s="8"/>
    </row>
    <row r="146" spans="1:9" x14ac:dyDescent="0.35">
      <c r="A146" s="8"/>
      <c r="B146" s="8"/>
      <c r="C146" s="8"/>
      <c r="D146" s="8"/>
      <c r="E146" s="8"/>
      <c r="F146" s="8"/>
      <c r="G146" s="8"/>
      <c r="H146" s="8"/>
      <c r="I146" s="8"/>
    </row>
    <row r="147" spans="1:9" x14ac:dyDescent="0.35">
      <c r="A147" s="8"/>
      <c r="B147" s="8"/>
      <c r="C147" s="8"/>
      <c r="D147" s="8"/>
      <c r="E147" s="8"/>
      <c r="F147" s="8"/>
      <c r="G147" s="8"/>
      <c r="H147" s="8"/>
      <c r="I147" s="8"/>
    </row>
    <row r="148" spans="1:9" x14ac:dyDescent="0.35">
      <c r="A148" s="8"/>
      <c r="B148" s="8"/>
      <c r="C148" s="8"/>
      <c r="D148" s="8"/>
      <c r="E148" s="8"/>
      <c r="F148" s="8"/>
      <c r="G148" s="8"/>
      <c r="H148" s="8"/>
      <c r="I148" s="8"/>
    </row>
    <row r="149" spans="1:9" x14ac:dyDescent="0.35">
      <c r="A149" s="8"/>
      <c r="B149" s="8"/>
      <c r="C149" s="8"/>
      <c r="D149" s="8"/>
      <c r="E149" s="8"/>
      <c r="F149" s="8"/>
      <c r="G149" s="8"/>
      <c r="H149" s="8"/>
      <c r="I149" s="8"/>
    </row>
    <row r="150" spans="1:9" x14ac:dyDescent="0.35">
      <c r="A150" s="8"/>
      <c r="B150" s="8"/>
      <c r="C150" s="8"/>
      <c r="D150" s="8"/>
      <c r="E150" s="8"/>
      <c r="F150" s="8"/>
      <c r="G150" s="8"/>
      <c r="H150" s="8"/>
      <c r="I150" s="8"/>
    </row>
    <row r="151" spans="1:9" x14ac:dyDescent="0.35">
      <c r="A151" s="8"/>
      <c r="B151" s="8"/>
      <c r="C151" s="8"/>
      <c r="D151" s="8"/>
      <c r="E151" s="8"/>
      <c r="F151" s="8"/>
      <c r="G151" s="8"/>
      <c r="H151" s="8"/>
      <c r="I151" s="8"/>
    </row>
    <row r="152" spans="1:9" x14ac:dyDescent="0.35">
      <c r="A152" s="8"/>
      <c r="B152" s="8"/>
      <c r="C152" s="8"/>
      <c r="D152" s="8"/>
      <c r="E152" s="8"/>
      <c r="F152" s="8"/>
      <c r="G152" s="8"/>
      <c r="H152" s="8"/>
      <c r="I152" s="8"/>
    </row>
    <row r="153" spans="1:9" x14ac:dyDescent="0.35">
      <c r="A153" s="8"/>
      <c r="B153" s="8"/>
      <c r="C153" s="8"/>
      <c r="D153" s="8"/>
      <c r="E153" s="8"/>
      <c r="F153" s="8"/>
      <c r="G153" s="8"/>
      <c r="H153" s="8"/>
      <c r="I153" s="8"/>
    </row>
    <row r="154" spans="1:9" x14ac:dyDescent="0.35">
      <c r="A154" s="8"/>
      <c r="B154" s="8"/>
      <c r="C154" s="8"/>
      <c r="D154" s="8"/>
      <c r="E154" s="8"/>
      <c r="F154" s="8"/>
      <c r="G154" s="8"/>
      <c r="H154" s="8"/>
      <c r="I154" s="8"/>
    </row>
    <row r="155" spans="1:9" x14ac:dyDescent="0.35">
      <c r="A155" s="8"/>
      <c r="B155" s="8"/>
      <c r="C155" s="8"/>
      <c r="D155" s="8"/>
      <c r="E155" s="8"/>
      <c r="F155" s="8"/>
      <c r="G155" s="8"/>
      <c r="H155" s="8"/>
      <c r="I155" s="8"/>
    </row>
    <row r="156" spans="1:9" x14ac:dyDescent="0.35">
      <c r="A156" s="8"/>
      <c r="B156" s="8"/>
      <c r="C156" s="8"/>
      <c r="D156" s="8"/>
      <c r="E156" s="8"/>
      <c r="F156" s="8"/>
      <c r="G156" s="8"/>
      <c r="H156" s="8"/>
      <c r="I156" s="8"/>
    </row>
    <row r="157" spans="1:9" x14ac:dyDescent="0.35">
      <c r="A157" s="8"/>
      <c r="B157" s="8"/>
      <c r="C157" s="8"/>
      <c r="D157" s="8"/>
      <c r="E157" s="8"/>
      <c r="F157" s="8"/>
      <c r="G157" s="8"/>
      <c r="H157" s="8"/>
      <c r="I157" s="8"/>
    </row>
    <row r="158" spans="1:9" x14ac:dyDescent="0.35">
      <c r="A158" s="8"/>
      <c r="B158" s="8"/>
      <c r="C158" s="8"/>
      <c r="D158" s="8"/>
      <c r="E158" s="8"/>
      <c r="F158" s="8"/>
      <c r="G158" s="8"/>
      <c r="H158" s="8"/>
      <c r="I158" s="8"/>
    </row>
    <row r="159" spans="1:9" x14ac:dyDescent="0.35">
      <c r="A159" s="8"/>
      <c r="B159" s="8"/>
      <c r="C159" s="8"/>
      <c r="D159" s="8"/>
      <c r="E159" s="8"/>
      <c r="F159" s="8"/>
      <c r="G159" s="8"/>
      <c r="H159" s="8"/>
      <c r="I159" s="8"/>
    </row>
    <row r="160" spans="1:9" x14ac:dyDescent="0.35">
      <c r="A160" s="8"/>
      <c r="B160" s="8"/>
      <c r="C160" s="8"/>
      <c r="D160" s="8"/>
      <c r="E160" s="8"/>
      <c r="F160" s="8"/>
      <c r="G160" s="8"/>
      <c r="H160" s="8"/>
      <c r="I160" s="8"/>
    </row>
    <row r="161" spans="1:9" x14ac:dyDescent="0.35">
      <c r="A161" s="8"/>
      <c r="B161" s="8"/>
      <c r="C161" s="8"/>
      <c r="D161" s="8"/>
      <c r="E161" s="8"/>
      <c r="F161" s="8"/>
      <c r="G161" s="8"/>
      <c r="H161" s="8"/>
      <c r="I161" s="8"/>
    </row>
    <row r="162" spans="1:9" x14ac:dyDescent="0.35">
      <c r="A162" s="8"/>
      <c r="B162" s="8"/>
      <c r="C162" s="8"/>
      <c r="D162" s="8"/>
      <c r="E162" s="8"/>
      <c r="F162" s="8"/>
      <c r="G162" s="8"/>
      <c r="H162" s="8"/>
      <c r="I162" s="8"/>
    </row>
    <row r="163" spans="1:9" x14ac:dyDescent="0.35">
      <c r="A163" s="8"/>
      <c r="B163" s="8"/>
      <c r="C163" s="8"/>
      <c r="D163" s="8"/>
      <c r="E163" s="8"/>
      <c r="F163" s="8"/>
      <c r="G163" s="8"/>
      <c r="H163" s="8"/>
      <c r="I163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Accueil</vt:lpstr>
      <vt:lpstr>Clients</vt:lpstr>
      <vt:lpstr>Nouvel Article</vt:lpstr>
      <vt:lpstr>Caisse</vt:lpstr>
      <vt:lpstr>Liste</vt:lpstr>
      <vt:lpstr>Code VBA</vt:lpstr>
      <vt:lpstr>ListeGenre</vt:lpstr>
      <vt:lpstr>ListeTaille</vt:lpstr>
      <vt:lpstr>Caisse!Zone_d_impression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Debrouwer Stéphanie</dc:creator>
  <cp:lastModifiedBy>Michel</cp:lastModifiedBy>
  <cp:lastPrinted>2018-01-20T12:32:05Z</cp:lastPrinted>
  <dcterms:created xsi:type="dcterms:W3CDTF">2018-01-17T15:37:56Z</dcterms:created>
  <dcterms:modified xsi:type="dcterms:W3CDTF">2018-01-20T12:32:11Z</dcterms:modified>
</cp:coreProperties>
</file>