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H5" i="1" l="1" a="1"/>
  <c r="H5" i="1" s="1"/>
  <c r="G3" i="1"/>
  <c r="H3" i="1" s="1" a="1"/>
  <c r="H3" i="1" s="1"/>
  <c r="G4" i="1"/>
  <c r="H4" i="1" s="1" a="1"/>
  <c r="H4" i="1" s="1"/>
  <c r="G5" i="1"/>
  <c r="G6" i="1"/>
  <c r="H6" i="1" s="1" a="1"/>
  <c r="H6" i="1" s="1"/>
  <c r="G2" i="1"/>
  <c r="H2" i="1" s="1" a="1"/>
  <c r="H2" i="1" s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2" i="1"/>
</calcChain>
</file>

<file path=xl/sharedStrings.xml><?xml version="1.0" encoding="utf-8"?>
<sst xmlns="http://schemas.openxmlformats.org/spreadsheetml/2006/main" count="54" uniqueCount="54">
  <si>
    <t>A1111</t>
  </si>
  <si>
    <t>A1112</t>
  </si>
  <si>
    <t>A1113</t>
  </si>
  <si>
    <t>A1114</t>
  </si>
  <si>
    <t>A1115</t>
  </si>
  <si>
    <t>A1116</t>
  </si>
  <si>
    <t>A1117</t>
  </si>
  <si>
    <t>A1118</t>
  </si>
  <si>
    <t>A1119</t>
  </si>
  <si>
    <t>A1120</t>
  </si>
  <si>
    <t>A1121</t>
  </si>
  <si>
    <t>A1122</t>
  </si>
  <si>
    <t>A1123</t>
  </si>
  <si>
    <t>A1124</t>
  </si>
  <si>
    <t>A1125</t>
  </si>
  <si>
    <t>A1126</t>
  </si>
  <si>
    <t>A1127</t>
  </si>
  <si>
    <t>A1128</t>
  </si>
  <si>
    <t>A1129</t>
  </si>
  <si>
    <t>A1130</t>
  </si>
  <si>
    <t>A1131</t>
  </si>
  <si>
    <t>A1132</t>
  </si>
  <si>
    <t>A1133</t>
  </si>
  <si>
    <t>A1134</t>
  </si>
  <si>
    <t>A1135</t>
  </si>
  <si>
    <t>A1136</t>
  </si>
  <si>
    <t>A1137</t>
  </si>
  <si>
    <t>A1138</t>
  </si>
  <si>
    <t>A1139</t>
  </si>
  <si>
    <t>A1140</t>
  </si>
  <si>
    <t>A1141</t>
  </si>
  <si>
    <t>A1142</t>
  </si>
  <si>
    <t>A1143</t>
  </si>
  <si>
    <t>A1144</t>
  </si>
  <si>
    <t>A1145</t>
  </si>
  <si>
    <t>A1146</t>
  </si>
  <si>
    <t>A1147</t>
  </si>
  <si>
    <t>A1148</t>
  </si>
  <si>
    <t>A1149</t>
  </si>
  <si>
    <t>A1150</t>
  </si>
  <si>
    <t>A1151</t>
  </si>
  <si>
    <t>A1152</t>
  </si>
  <si>
    <t>A1153</t>
  </si>
  <si>
    <t>A1154</t>
  </si>
  <si>
    <t>BILLET</t>
  </si>
  <si>
    <t>Date</t>
  </si>
  <si>
    <t>DATE_</t>
  </si>
  <si>
    <t>LUNDI</t>
  </si>
  <si>
    <t>MARDI</t>
  </si>
  <si>
    <t>MERCREDI</t>
  </si>
  <si>
    <t>JEUDI</t>
  </si>
  <si>
    <t>VENDREDI</t>
  </si>
  <si>
    <t>NOMBRE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</si>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</sst>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C0C]mmm\ d\,\ yyyy\ h:mm\ AM/PM"/>
    <numFmt numFmtId="167" formatCode="[$-C0C]mmm\ d\,\ yyyy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3">
    <border>
      <left/>
      <right/>
      <top/>
      <bottom/>
      <diagonal/>
    </border>
    <border>
      <left style="hair">
        <color theme="4" tint="0.59996337778862885"/>
      </left>
      <right style="hair">
        <color theme="4" tint="0.59996337778862885"/>
      </right>
      <top style="thick">
        <color theme="4" tint="-0.24994659260841701"/>
      </top>
      <bottom style="thick">
        <color theme="4" tint="-0.24994659260841701"/>
      </bottom>
      <diagonal/>
    </border>
    <border>
      <left style="hair">
        <color theme="4" tint="-0.24994659260841701"/>
      </left>
      <right style="hair">
        <color theme="4" tint="-0.24994659260841701"/>
      </right>
      <top style="hair">
        <color theme="4" tint="-0.24994659260841701"/>
      </top>
      <bottom style="hair">
        <color theme="4" tint="-0.2499465926084170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topLeftCell="B1" workbookViewId="0">
      <selection activeCell="H2" sqref="H2"/>
    </sheetView>
  </sheetViews>
  <sheetFormatPr baseColWidth="10" defaultColWidth="8.7265625" defaultRowHeight="14.5" x14ac:dyDescent="0.35"/>
  <cols>
    <col min="1" max="1" width="21.1796875" bestFit="1" customWidth="1"/>
    <col min="2" max="2" width="15" bestFit="1" customWidth="1"/>
    <col min="3" max="3" width="13.6328125" customWidth="1"/>
    <col min="6" max="6" width="13.08984375" customWidth="1"/>
    <col min="7" max="8" width="17.36328125" style="3" customWidth="1"/>
  </cols>
  <sheetData>
    <row r="1" spans="1:8" ht="15.5" thickTop="1" thickBot="1" x14ac:dyDescent="0.4">
      <c r="A1" s="1" t="s">
        <v>45</v>
      </c>
      <c r="B1" s="1" t="s">
        <v>44</v>
      </c>
      <c r="C1" s="1" t="s">
        <v>46</v>
      </c>
      <c r="G1" s="3" t="s">
        <v>52</v>
      </c>
      <c r="H1" s="3" t="s">
        <v>53</v>
      </c>
    </row>
    <row r="2" spans="1:8" ht="15" thickTop="1" x14ac:dyDescent="0.35">
      <c r="A2" s="2">
        <v>41807.626388888886</v>
      </c>
      <c r="B2" s="3" t="s">
        <v>0</v>
      </c>
      <c r="C2" s="4">
        <f>INT(A2)</f>
        <v>41807</v>
      </c>
      <c r="E2">
        <v>1</v>
      </c>
      <c r="F2" t="s">
        <v>47</v>
      </c>
      <c r="G2" s="3">
        <f>SUMPRODUCT((1)*(WEEKDAY($A$2:$A$45,2)=$E2))</f>
        <v>4</v>
      </c>
      <c r="H2" s="3">
        <f t="array" ref="H2">G2/SUM((WEEKDAY($A$2:$A$45,2)=$E2)/COUNTIF($C$2:$C$45,$C$2:$C$45))</f>
        <v>1.3333333333333333</v>
      </c>
    </row>
    <row r="3" spans="1:8" x14ac:dyDescent="0.35">
      <c r="A3" s="2">
        <v>41830.498611111114</v>
      </c>
      <c r="B3" s="3" t="s">
        <v>1</v>
      </c>
      <c r="C3" s="4">
        <f t="shared" ref="C3:C45" si="0">INT(A3)</f>
        <v>41830</v>
      </c>
      <c r="E3">
        <v>2</v>
      </c>
      <c r="F3" t="s">
        <v>48</v>
      </c>
      <c r="G3" s="3">
        <f>SUMPRODUCT((1)*(WEEKDAY($A$2:$A$45,2)=$E3))</f>
        <v>8</v>
      </c>
      <c r="H3" s="3">
        <f t="array" ref="H3">G3/SUM((WEEKDAY($A$2:$A$45,2)=$E3)/COUNTIF($C$2:$C$45,$C$2:$C$45))</f>
        <v>1.6</v>
      </c>
    </row>
    <row r="4" spans="1:8" x14ac:dyDescent="0.35">
      <c r="A4" s="2">
        <v>41843.362500000003</v>
      </c>
      <c r="B4" s="3" t="s">
        <v>2</v>
      </c>
      <c r="C4" s="4">
        <f t="shared" si="0"/>
        <v>41843</v>
      </c>
      <c r="E4">
        <v>3</v>
      </c>
      <c r="F4" t="s">
        <v>49</v>
      </c>
      <c r="G4" s="3">
        <f>SUMPRODUCT((1)*(WEEKDAY($A$2:$A$45,2)=$E4))</f>
        <v>8</v>
      </c>
      <c r="H4" s="3">
        <f t="array" ref="H4">G4/SUM((WEEKDAY($A$2:$A$45,2)=$E4)/COUNTIF($C$2:$C$45,$C$2:$C$45))</f>
        <v>1.6000000000000003</v>
      </c>
    </row>
    <row r="5" spans="1:8" x14ac:dyDescent="0.35">
      <c r="A5" s="2">
        <v>41848.414583333331</v>
      </c>
      <c r="B5" s="3" t="s">
        <v>3</v>
      </c>
      <c r="C5" s="4">
        <f t="shared" si="0"/>
        <v>41848</v>
      </c>
      <c r="E5">
        <v>4</v>
      </c>
      <c r="F5" t="s">
        <v>50</v>
      </c>
      <c r="G5" s="3">
        <f>SUMPRODUCT((1)*(WEEKDAY($A$2:$A$45,2)=$E5))</f>
        <v>14</v>
      </c>
      <c r="H5" s="3">
        <f t="array" ref="H5">G5/SUM((WEEKDAY($A$2:$A$45,2)=$E5)/COUNTIF($C$2:$C$45,$C$2:$C$45))</f>
        <v>2.3333333333333339</v>
      </c>
    </row>
    <row r="6" spans="1:8" x14ac:dyDescent="0.35">
      <c r="A6" s="2">
        <v>41848.537499999999</v>
      </c>
      <c r="B6" s="3" t="s">
        <v>4</v>
      </c>
      <c r="C6" s="4">
        <f t="shared" si="0"/>
        <v>41848</v>
      </c>
      <c r="E6">
        <v>5</v>
      </c>
      <c r="F6" t="s">
        <v>51</v>
      </c>
      <c r="G6" s="3">
        <f>SUMPRODUCT((1)*(WEEKDAY($A$2:$A$45,2)=$E6))</f>
        <v>10</v>
      </c>
      <c r="H6" s="3">
        <f t="array" ref="H6">G6/SUM((WEEKDAY($A$2:$A$45,2)=$E6)/COUNTIF($C$2:$C$45,$C$2:$C$45))</f>
        <v>3.3333333333333335</v>
      </c>
    </row>
    <row r="7" spans="1:8" x14ac:dyDescent="0.35">
      <c r="A7" s="2">
        <v>41849.320138888892</v>
      </c>
      <c r="B7" s="3" t="s">
        <v>5</v>
      </c>
      <c r="C7" s="4">
        <f t="shared" si="0"/>
        <v>41849</v>
      </c>
    </row>
    <row r="8" spans="1:8" x14ac:dyDescent="0.35">
      <c r="A8" s="2">
        <v>41849.368055555555</v>
      </c>
      <c r="B8" s="3" t="s">
        <v>6</v>
      </c>
      <c r="C8" s="4">
        <f t="shared" si="0"/>
        <v>41849</v>
      </c>
    </row>
    <row r="9" spans="1:8" x14ac:dyDescent="0.35">
      <c r="A9" s="2">
        <v>41851.273611111108</v>
      </c>
      <c r="B9" s="3" t="s">
        <v>7</v>
      </c>
      <c r="C9" s="4">
        <f t="shared" si="0"/>
        <v>41851</v>
      </c>
    </row>
    <row r="10" spans="1:8" x14ac:dyDescent="0.35">
      <c r="A10" s="2">
        <v>41851.472222222219</v>
      </c>
      <c r="B10" s="3" t="s">
        <v>8</v>
      </c>
      <c r="C10" s="4">
        <f t="shared" si="0"/>
        <v>41851</v>
      </c>
    </row>
    <row r="11" spans="1:8" x14ac:dyDescent="0.35">
      <c r="A11" s="2">
        <v>41851.892361111109</v>
      </c>
      <c r="B11" s="3" t="s">
        <v>9</v>
      </c>
      <c r="C11" s="4">
        <f t="shared" si="0"/>
        <v>41851</v>
      </c>
    </row>
    <row r="12" spans="1:8" x14ac:dyDescent="0.35">
      <c r="A12" s="2">
        <v>41852.513888888891</v>
      </c>
      <c r="B12" s="3" t="s">
        <v>10</v>
      </c>
      <c r="C12" s="4">
        <f t="shared" si="0"/>
        <v>41852</v>
      </c>
    </row>
    <row r="13" spans="1:8" x14ac:dyDescent="0.35">
      <c r="A13" s="2">
        <v>41857.415972222225</v>
      </c>
      <c r="B13" s="3" t="s">
        <v>11</v>
      </c>
      <c r="C13" s="4">
        <f t="shared" si="0"/>
        <v>41857</v>
      </c>
    </row>
    <row r="14" spans="1:8" x14ac:dyDescent="0.35">
      <c r="A14" s="2">
        <v>41858.333333333336</v>
      </c>
      <c r="B14" s="3" t="s">
        <v>12</v>
      </c>
      <c r="C14" s="4">
        <f t="shared" si="0"/>
        <v>41858</v>
      </c>
    </row>
    <row r="15" spans="1:8" x14ac:dyDescent="0.35">
      <c r="A15" s="2">
        <v>41863.543749999997</v>
      </c>
      <c r="B15" s="3" t="s">
        <v>13</v>
      </c>
      <c r="C15" s="4">
        <f t="shared" si="0"/>
        <v>41863</v>
      </c>
    </row>
    <row r="16" spans="1:8" x14ac:dyDescent="0.35">
      <c r="A16" s="2">
        <v>41863.595833333333</v>
      </c>
      <c r="B16" s="3" t="s">
        <v>14</v>
      </c>
      <c r="C16" s="4">
        <f t="shared" si="0"/>
        <v>41863</v>
      </c>
    </row>
    <row r="17" spans="1:3" x14ac:dyDescent="0.35">
      <c r="A17" s="2">
        <v>41865.542361111111</v>
      </c>
      <c r="B17" s="3" t="s">
        <v>15</v>
      </c>
      <c r="C17" s="4">
        <f t="shared" si="0"/>
        <v>41865</v>
      </c>
    </row>
    <row r="18" spans="1:3" x14ac:dyDescent="0.35">
      <c r="A18" s="2">
        <v>41865.585416666669</v>
      </c>
      <c r="B18" s="3" t="s">
        <v>16</v>
      </c>
      <c r="C18" s="4">
        <f t="shared" si="0"/>
        <v>41865</v>
      </c>
    </row>
    <row r="19" spans="1:3" x14ac:dyDescent="0.35">
      <c r="A19" s="2">
        <v>41865.625</v>
      </c>
      <c r="B19" s="3" t="s">
        <v>17</v>
      </c>
      <c r="C19" s="4">
        <f t="shared" si="0"/>
        <v>41865</v>
      </c>
    </row>
    <row r="20" spans="1:3" x14ac:dyDescent="0.35">
      <c r="A20" s="2">
        <v>41866.46597222222</v>
      </c>
      <c r="B20" s="3" t="s">
        <v>18</v>
      </c>
      <c r="C20" s="4">
        <f t="shared" si="0"/>
        <v>41866</v>
      </c>
    </row>
    <row r="21" spans="1:3" x14ac:dyDescent="0.35">
      <c r="A21" s="2">
        <v>41869.413888888892</v>
      </c>
      <c r="B21" s="3" t="s">
        <v>19</v>
      </c>
      <c r="C21" s="4">
        <f t="shared" si="0"/>
        <v>41869</v>
      </c>
    </row>
    <row r="22" spans="1:3" x14ac:dyDescent="0.35">
      <c r="A22" s="2">
        <v>41871.425694444442</v>
      </c>
      <c r="B22" s="3" t="s">
        <v>20</v>
      </c>
      <c r="C22" s="4">
        <f t="shared" si="0"/>
        <v>41871</v>
      </c>
    </row>
    <row r="23" spans="1:3" x14ac:dyDescent="0.35">
      <c r="A23" s="2">
        <v>41876.365972222222</v>
      </c>
      <c r="B23" s="3" t="s">
        <v>21</v>
      </c>
      <c r="C23" s="4">
        <f t="shared" si="0"/>
        <v>41876</v>
      </c>
    </row>
    <row r="24" spans="1:3" x14ac:dyDescent="0.35">
      <c r="A24" s="2">
        <v>41877.460416666669</v>
      </c>
      <c r="B24" s="3" t="s">
        <v>22</v>
      </c>
      <c r="C24" s="4">
        <f t="shared" si="0"/>
        <v>41877</v>
      </c>
    </row>
    <row r="25" spans="1:3" x14ac:dyDescent="0.35">
      <c r="A25" s="2">
        <v>41878.495138888888</v>
      </c>
      <c r="B25" s="3" t="s">
        <v>23</v>
      </c>
      <c r="C25" s="4">
        <f t="shared" si="0"/>
        <v>41878</v>
      </c>
    </row>
    <row r="26" spans="1:3" x14ac:dyDescent="0.35">
      <c r="A26" s="2">
        <v>41878.677777777775</v>
      </c>
      <c r="B26" s="3" t="s">
        <v>24</v>
      </c>
      <c r="C26" s="4">
        <f t="shared" si="0"/>
        <v>41878</v>
      </c>
    </row>
    <row r="27" spans="1:3" x14ac:dyDescent="0.35">
      <c r="A27" s="2">
        <v>41879.059027777781</v>
      </c>
      <c r="B27" s="3" t="s">
        <v>25</v>
      </c>
      <c r="C27" s="4">
        <f t="shared" si="0"/>
        <v>41879</v>
      </c>
    </row>
    <row r="28" spans="1:3" x14ac:dyDescent="0.35">
      <c r="A28" s="2">
        <v>41879.45208333333</v>
      </c>
      <c r="B28" s="3" t="s">
        <v>26</v>
      </c>
      <c r="C28" s="4">
        <f t="shared" si="0"/>
        <v>41879</v>
      </c>
    </row>
    <row r="29" spans="1:3" x14ac:dyDescent="0.35">
      <c r="A29" s="2">
        <v>41879.614583333336</v>
      </c>
      <c r="B29" s="3" t="s">
        <v>27</v>
      </c>
      <c r="C29" s="4">
        <f t="shared" si="0"/>
        <v>41879</v>
      </c>
    </row>
    <row r="30" spans="1:3" x14ac:dyDescent="0.35">
      <c r="A30" s="2">
        <v>41880.381944444445</v>
      </c>
      <c r="B30" s="3" t="s">
        <v>28</v>
      </c>
      <c r="C30" s="4">
        <f t="shared" si="0"/>
        <v>41880</v>
      </c>
    </row>
    <row r="31" spans="1:3" x14ac:dyDescent="0.35">
      <c r="A31" s="2">
        <v>41880.38958333333</v>
      </c>
      <c r="B31" s="3" t="s">
        <v>29</v>
      </c>
      <c r="C31" s="4">
        <f t="shared" si="0"/>
        <v>41880</v>
      </c>
    </row>
    <row r="32" spans="1:3" x14ac:dyDescent="0.35">
      <c r="A32" s="2">
        <v>41880.393055555556</v>
      </c>
      <c r="B32" s="3" t="s">
        <v>30</v>
      </c>
      <c r="C32" s="4">
        <f t="shared" si="0"/>
        <v>41880</v>
      </c>
    </row>
    <row r="33" spans="1:3" x14ac:dyDescent="0.35">
      <c r="A33" s="2">
        <v>41880.400000000001</v>
      </c>
      <c r="B33" s="3" t="s">
        <v>31</v>
      </c>
      <c r="C33" s="4">
        <f t="shared" si="0"/>
        <v>41880</v>
      </c>
    </row>
    <row r="34" spans="1:3" x14ac:dyDescent="0.35">
      <c r="A34" s="2">
        <v>41880.400694444441</v>
      </c>
      <c r="B34" s="3" t="s">
        <v>32</v>
      </c>
      <c r="C34" s="4">
        <f t="shared" si="0"/>
        <v>41880</v>
      </c>
    </row>
    <row r="35" spans="1:3" x14ac:dyDescent="0.35">
      <c r="A35" s="2">
        <v>41880.402083333334</v>
      </c>
      <c r="B35" s="3" t="s">
        <v>33</v>
      </c>
      <c r="C35" s="4">
        <f t="shared" si="0"/>
        <v>41880</v>
      </c>
    </row>
    <row r="36" spans="1:3" x14ac:dyDescent="0.35">
      <c r="A36" s="2">
        <v>41880.552777777775</v>
      </c>
      <c r="B36" s="3" t="s">
        <v>34</v>
      </c>
      <c r="C36" s="4">
        <f t="shared" si="0"/>
        <v>41880</v>
      </c>
    </row>
    <row r="37" spans="1:3" x14ac:dyDescent="0.35">
      <c r="A37" s="2">
        <v>41880.59652777778</v>
      </c>
      <c r="B37" s="3" t="s">
        <v>35</v>
      </c>
      <c r="C37" s="4">
        <f t="shared" si="0"/>
        <v>41880</v>
      </c>
    </row>
    <row r="38" spans="1:3" x14ac:dyDescent="0.35">
      <c r="A38" s="2">
        <v>41884.472222222219</v>
      </c>
      <c r="B38" s="3" t="s">
        <v>36</v>
      </c>
      <c r="C38" s="4">
        <f t="shared" si="0"/>
        <v>41884</v>
      </c>
    </row>
    <row r="39" spans="1:3" x14ac:dyDescent="0.35">
      <c r="A39" s="2">
        <v>41884.617361111108</v>
      </c>
      <c r="B39" s="3" t="s">
        <v>37</v>
      </c>
      <c r="C39" s="4">
        <f t="shared" si="0"/>
        <v>41884</v>
      </c>
    </row>
    <row r="40" spans="1:3" x14ac:dyDescent="0.35">
      <c r="A40" s="2">
        <v>41885.369444444441</v>
      </c>
      <c r="B40" s="3" t="s">
        <v>38</v>
      </c>
      <c r="C40" s="4">
        <f t="shared" si="0"/>
        <v>41885</v>
      </c>
    </row>
    <row r="41" spans="1:3" x14ac:dyDescent="0.35">
      <c r="A41" s="2">
        <v>41885.552777777775</v>
      </c>
      <c r="B41" s="3" t="s">
        <v>39</v>
      </c>
      <c r="C41" s="4">
        <f t="shared" si="0"/>
        <v>41885</v>
      </c>
    </row>
    <row r="42" spans="1:3" x14ac:dyDescent="0.35">
      <c r="A42" s="2">
        <v>41885.600694444445</v>
      </c>
      <c r="B42" s="3" t="s">
        <v>40</v>
      </c>
      <c r="C42" s="4">
        <f t="shared" si="0"/>
        <v>41885</v>
      </c>
    </row>
    <row r="43" spans="1:3" x14ac:dyDescent="0.35">
      <c r="A43" s="2">
        <v>41886.447916666664</v>
      </c>
      <c r="B43" s="3" t="s">
        <v>41</v>
      </c>
      <c r="C43" s="4">
        <f t="shared" si="0"/>
        <v>41886</v>
      </c>
    </row>
    <row r="44" spans="1:3" x14ac:dyDescent="0.35">
      <c r="A44" s="2">
        <v>41886.646527777775</v>
      </c>
      <c r="B44" s="3" t="s">
        <v>42</v>
      </c>
      <c r="C44" s="4">
        <f t="shared" si="0"/>
        <v>41886</v>
      </c>
    </row>
    <row r="45" spans="1:3" x14ac:dyDescent="0.35">
      <c r="A45" s="2">
        <v>41886.686111111114</v>
      </c>
      <c r="B45" s="3" t="s">
        <v>43</v>
      </c>
      <c r="C45" s="4">
        <f t="shared" si="0"/>
        <v>41886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Stephanie</dc:creator>
  <cp:lastModifiedBy>Michel Staelens</cp:lastModifiedBy>
  <dcterms:created xsi:type="dcterms:W3CDTF">2016-01-20T00:57:24Z</dcterms:created>
  <dcterms:modified xsi:type="dcterms:W3CDTF">2016-01-20T04:29:02Z</dcterms:modified>
</cp:coreProperties>
</file>