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AF4" i="1" l="1" a="1"/>
  <c r="AF4" i="1" s="1"/>
  <c r="AF5" i="1" a="1"/>
  <c r="AF5" i="1"/>
  <c r="AF6" i="1" a="1"/>
  <c r="AF6" i="1" s="1"/>
  <c r="AF7" i="1" a="1"/>
  <c r="AF7" i="1"/>
  <c r="AF8" i="1" a="1"/>
  <c r="AF8" i="1" s="1"/>
  <c r="AF9" i="1" a="1"/>
  <c r="AF9" i="1" s="1"/>
  <c r="AQ8" i="1" l="1" a="1"/>
  <c r="AQ8" i="1" s="1"/>
  <c r="AP8" i="1" a="1"/>
  <c r="AP8" i="1" s="1"/>
  <c r="AO8" i="1" a="1"/>
  <c r="AO8" i="1" s="1"/>
  <c r="AN8" i="1" a="1"/>
  <c r="AN8" i="1" s="1"/>
  <c r="AM8" i="1" a="1"/>
  <c r="AM8" i="1" s="1"/>
  <c r="AL8" i="1" a="1"/>
  <c r="AL8" i="1" s="1"/>
  <c r="AK8" i="1" a="1"/>
  <c r="AK8" i="1" s="1"/>
  <c r="AW8" i="1" s="1" a="1"/>
  <c r="AW8" i="1" s="1"/>
  <c r="AJ8" i="1" a="1"/>
  <c r="AJ8" i="1" s="1"/>
  <c r="AV8" i="1" s="1" a="1"/>
  <c r="AV8" i="1" s="1"/>
  <c r="AI8" i="1" a="1"/>
  <c r="AI8" i="1" s="1"/>
  <c r="AU8" i="1" s="1" a="1"/>
  <c r="AU8" i="1" s="1"/>
  <c r="AH8" i="1" a="1"/>
  <c r="AH8" i="1" s="1"/>
  <c r="AT8" i="1" s="1" a="1"/>
  <c r="AT8" i="1" s="1"/>
  <c r="AG8" i="1" a="1"/>
  <c r="AG8" i="1" s="1"/>
  <c r="AS8" i="1" s="1" a="1"/>
  <c r="AS8" i="1" s="1"/>
  <c r="AG7" i="1" a="1"/>
  <c r="AG7" i="1" s="1"/>
  <c r="AI7" i="1" s="1" a="1"/>
  <c r="AI7" i="1" s="1"/>
  <c r="AK7" i="1" s="1" a="1"/>
  <c r="AK7" i="1" s="1"/>
  <c r="AM7" i="1" s="1" a="1"/>
  <c r="AM7" i="1" s="1"/>
  <c r="AO7" i="1" s="1" a="1"/>
  <c r="AO7" i="1" s="1"/>
  <c r="AQ7" i="1" s="1" a="1"/>
  <c r="AQ7" i="1" s="1"/>
  <c r="AS7" i="1" s="1" a="1"/>
  <c r="AS7" i="1" s="1"/>
  <c r="AU7" i="1" s="1" a="1"/>
  <c r="AU7" i="1" s="1"/>
  <c r="AW7" i="1" s="1" a="1"/>
  <c r="AW7" i="1" s="1"/>
  <c r="AG5" i="1" a="1"/>
  <c r="AG5" i="1" s="1"/>
  <c r="AI5" i="1" s="1" a="1"/>
  <c r="AI5" i="1" s="1"/>
  <c r="AK5" i="1" s="1" a="1"/>
  <c r="AK5" i="1" s="1"/>
  <c r="AM5" i="1" s="1" a="1"/>
  <c r="AM5" i="1" s="1"/>
  <c r="AO5" i="1" s="1" a="1"/>
  <c r="AO5" i="1" s="1"/>
  <c r="AQ5" i="1" s="1" a="1"/>
  <c r="AQ5" i="1" s="1"/>
  <c r="AS5" i="1" s="1" a="1"/>
  <c r="AS5" i="1" s="1"/>
  <c r="AU5" i="1" s="1" a="1"/>
  <c r="AU5" i="1" s="1"/>
  <c r="AW5" i="1" s="1" a="1"/>
  <c r="AW5" i="1" s="1"/>
  <c r="AI4" i="1" a="1"/>
  <c r="AI4" i="1" s="1"/>
  <c r="AH4" i="1" a="1"/>
  <c r="AH4" i="1" s="1"/>
  <c r="AG4" i="1" a="1"/>
  <c r="AG4" i="1" s="1"/>
  <c r="AG3" i="1" a="1"/>
  <c r="AG3" i="1" s="1"/>
  <c r="AI3" i="1" s="1" a="1"/>
  <c r="AI3" i="1" s="1"/>
  <c r="AK3" i="1" s="1" a="1"/>
  <c r="AK3" i="1" s="1"/>
  <c r="AM3" i="1" s="1" a="1"/>
  <c r="AM3" i="1" s="1"/>
  <c r="AO3" i="1" s="1" a="1"/>
  <c r="AO3" i="1" s="1"/>
  <c r="AQ3" i="1" s="1" a="1"/>
  <c r="AQ3" i="1" s="1"/>
  <c r="AS3" i="1" s="1" a="1"/>
  <c r="AS3" i="1" s="1"/>
  <c r="AU3" i="1" s="1" a="1"/>
  <c r="AU3" i="1" s="1"/>
  <c r="AW3" i="1" s="1" a="1"/>
  <c r="AW3" i="1" s="1"/>
  <c r="AF3" i="1" a="1"/>
  <c r="AF3" i="1" s="1"/>
  <c r="AH3" i="1" s="1" a="1"/>
  <c r="AH3" i="1" s="1"/>
  <c r="AJ3" i="1" s="1" a="1"/>
  <c r="AJ3" i="1" s="1"/>
  <c r="AL3" i="1" s="1" a="1"/>
  <c r="AL3" i="1" s="1"/>
  <c r="AN3" i="1" s="1" a="1"/>
  <c r="AN3" i="1" s="1"/>
  <c r="AP3" i="1" s="1" a="1"/>
  <c r="AP3" i="1" s="1"/>
  <c r="AR3" i="1" s="1" a="1"/>
  <c r="AR3" i="1" s="1"/>
  <c r="AT3" i="1" s="1" a="1"/>
  <c r="AT3" i="1" s="1"/>
  <c r="AV3" i="1" s="1" a="1"/>
  <c r="AV3" i="1" s="1"/>
  <c r="AH5" i="1" a="1"/>
  <c r="AH5" i="1" s="1"/>
  <c r="AJ5" i="1" s="1" a="1"/>
  <c r="AJ5" i="1" s="1"/>
  <c r="AL5" i="1" s="1" a="1"/>
  <c r="AL5" i="1" s="1"/>
  <c r="AN5" i="1" s="1" a="1"/>
  <c r="AN5" i="1" s="1"/>
  <c r="AP5" i="1" s="1" a="1"/>
  <c r="AP5" i="1" s="1"/>
  <c r="AR5" i="1" s="1" a="1"/>
  <c r="AR5" i="1" s="1"/>
  <c r="AT5" i="1" s="1" a="1"/>
  <c r="AT5" i="1" s="1"/>
  <c r="AV5" i="1" s="1" a="1"/>
  <c r="AV5" i="1" s="1"/>
  <c r="AG6" i="1" a="1"/>
  <c r="AG6" i="1" s="1"/>
  <c r="AH6" i="1" s="1" a="1"/>
  <c r="AH6" i="1" s="1"/>
  <c r="AI6" i="1" s="1" a="1"/>
  <c r="AI6" i="1" s="1"/>
  <c r="AJ6" i="1" s="1" a="1"/>
  <c r="AJ6" i="1" s="1"/>
  <c r="AK6" i="1" s="1" a="1"/>
  <c r="AK6" i="1" s="1"/>
  <c r="AL6" i="1" s="1" a="1"/>
  <c r="AL6" i="1" s="1"/>
  <c r="AM6" i="1" s="1" a="1"/>
  <c r="AM6" i="1" s="1"/>
  <c r="AN6" i="1" s="1" a="1"/>
  <c r="AN6" i="1" s="1"/>
  <c r="AO6" i="1" s="1" a="1"/>
  <c r="AO6" i="1" s="1"/>
  <c r="AP6" i="1" s="1" a="1"/>
  <c r="AP6" i="1" s="1"/>
  <c r="AQ6" i="1" s="1" a="1"/>
  <c r="AQ6" i="1" s="1"/>
  <c r="AR6" i="1" s="1" a="1"/>
  <c r="AR6" i="1" s="1"/>
  <c r="AS6" i="1" s="1" a="1"/>
  <c r="AS6" i="1" s="1"/>
  <c r="AT6" i="1" s="1" a="1"/>
  <c r="AT6" i="1" s="1"/>
  <c r="AU6" i="1" s="1" a="1"/>
  <c r="AU6" i="1" s="1"/>
  <c r="AV6" i="1" s="1" a="1"/>
  <c r="AV6" i="1" s="1"/>
  <c r="AW6" i="1" s="1" a="1"/>
  <c r="AW6" i="1" s="1"/>
  <c r="AH7" i="1" a="1"/>
  <c r="AH7" i="1" s="1"/>
  <c r="AJ7" i="1" s="1" a="1"/>
  <c r="AJ7" i="1" s="1"/>
  <c r="AL7" i="1" s="1" a="1"/>
  <c r="AL7" i="1" s="1"/>
  <c r="AN7" i="1" s="1" a="1"/>
  <c r="AN7" i="1" s="1"/>
  <c r="AP7" i="1" s="1" a="1"/>
  <c r="AP7" i="1" s="1"/>
  <c r="AR7" i="1" s="1" a="1"/>
  <c r="AR7" i="1" s="1"/>
  <c r="AT7" i="1" s="1" a="1"/>
  <c r="AT7" i="1" s="1"/>
  <c r="AV7" i="1" s="1" a="1"/>
  <c r="AV7" i="1" s="1"/>
  <c r="AR8" i="1" a="1"/>
  <c r="AR8" i="1" s="1"/>
  <c r="AG9" i="1" a="1"/>
  <c r="AG9" i="1" s="1"/>
  <c r="AH9" i="1" s="1" a="1"/>
  <c r="AH9" i="1" s="1"/>
  <c r="AI9" i="1" s="1" a="1"/>
  <c r="AI9" i="1" s="1"/>
  <c r="AJ9" i="1" s="1" a="1"/>
  <c r="AJ9" i="1" s="1"/>
  <c r="AK9" i="1" s="1" a="1"/>
  <c r="AK9" i="1" s="1"/>
  <c r="AL9" i="1" s="1" a="1"/>
  <c r="AL9" i="1" s="1"/>
  <c r="AM9" i="1" s="1" a="1"/>
  <c r="AM9" i="1" s="1"/>
  <c r="AN9" i="1" s="1" a="1"/>
  <c r="AN9" i="1" s="1"/>
  <c r="AO9" i="1" s="1" a="1"/>
  <c r="AO9" i="1" s="1"/>
  <c r="AP9" i="1" s="1" a="1"/>
  <c r="AP9" i="1" s="1"/>
  <c r="AQ9" i="1" s="1" a="1"/>
  <c r="AQ9" i="1" s="1"/>
  <c r="AR9" i="1" s="1" a="1"/>
  <c r="AR9" i="1" s="1"/>
  <c r="AS9" i="1" s="1" a="1"/>
  <c r="AS9" i="1" s="1"/>
  <c r="AT9" i="1" s="1" a="1"/>
  <c r="AT9" i="1" s="1"/>
  <c r="AU9" i="1" s="1" a="1"/>
  <c r="AU9" i="1" s="1"/>
  <c r="AV9" i="1" s="1" a="1"/>
  <c r="AV9" i="1" s="1"/>
  <c r="AW9" i="1" s="1" a="1"/>
  <c r="AW9" i="1" s="1"/>
  <c r="AJ4" i="1" a="1"/>
  <c r="AJ4" i="1" s="1"/>
  <c r="AK4" i="1" l="1" a="1"/>
  <c r="AK4" i="1" s="1"/>
  <c r="AL4" i="1" a="1"/>
  <c r="AL4" i="1" s="1"/>
  <c r="AM4" i="1" a="1"/>
  <c r="AM4" i="1" s="1"/>
  <c r="AN4" i="1" a="1"/>
  <c r="AN4" i="1" s="1"/>
  <c r="AO4" i="1" a="1"/>
  <c r="AO4" i="1" s="1"/>
  <c r="AP4" i="1" a="1"/>
  <c r="AP4" i="1" s="1"/>
  <c r="AQ4" i="1" a="1"/>
  <c r="AQ4" i="1" s="1"/>
  <c r="AS4" i="1" l="1" a="1"/>
  <c r="AS4" i="1" s="1"/>
  <c r="AT4" i="1" a="1"/>
  <c r="AT4" i="1" s="1"/>
  <c r="AU4" i="1" a="1"/>
  <c r="AU4" i="1" s="1"/>
  <c r="AR4" i="1" a="1"/>
  <c r="AR4" i="1" s="1"/>
  <c r="AW4" i="1" s="1" a="1"/>
  <c r="AW4" i="1" s="1"/>
  <c r="AV4" i="1" l="1" a="1"/>
  <c r="AV4" i="1" s="1"/>
</calcChain>
</file>

<file path=xl/sharedStrings.xml><?xml version="1.0" encoding="utf-8"?>
<sst xmlns="http://schemas.openxmlformats.org/spreadsheetml/2006/main" count="268" uniqueCount="32">
  <si>
    <t>Acces</t>
  </si>
  <si>
    <t>Trafic-VOIX</t>
  </si>
  <si>
    <t>Options</t>
  </si>
  <si>
    <t>Services voix</t>
  </si>
  <si>
    <t>VoIP</t>
  </si>
  <si>
    <t>BIO</t>
  </si>
  <si>
    <t>IP autres</t>
  </si>
  <si>
    <t>Sous Domaine</t>
  </si>
  <si>
    <t>M-2</t>
  </si>
  <si>
    <t>A-1</t>
  </si>
  <si>
    <t>A</t>
  </si>
  <si>
    <t>Mois (M)</t>
  </si>
  <si>
    <t>Coefficient (%)</t>
  </si>
  <si>
    <t>Mois références</t>
  </si>
  <si>
    <t>Année référence</t>
  </si>
  <si>
    <t>M</t>
  </si>
  <si>
    <t>M-1</t>
  </si>
  <si>
    <t>Année</t>
  </si>
  <si>
    <t>M-4;M-2</t>
  </si>
  <si>
    <t>M-4;M-3</t>
  </si>
  <si>
    <t>M-4;M-4</t>
  </si>
  <si>
    <t>M-4;M-5</t>
  </si>
  <si>
    <t>M-4;M-6</t>
  </si>
  <si>
    <t>M-4;M-7</t>
  </si>
  <si>
    <t>M-4;M-8</t>
  </si>
  <si>
    <t>M-4;M-9</t>
  </si>
  <si>
    <t>M-4;M-10</t>
  </si>
  <si>
    <t>M-4;M-11</t>
  </si>
  <si>
    <t>M-4;M-12</t>
  </si>
  <si>
    <t>M-4;M-13</t>
  </si>
  <si>
    <t>de</t>
  </si>
  <si>
    <t>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</si>
</sst>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0"/>
      <color theme="1"/>
      <name val="Arial"/>
      <family val="2"/>
    </font>
    <font>
      <i/>
      <sz val="10"/>
      <color theme="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/>
    <xf numFmtId="1" fontId="0" fillId="3" borderId="0" xfId="0" applyNumberFormat="1" applyFill="1"/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4"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scheme val="none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scheme val="none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4"/>
        <name val="Arial"/>
        <scheme val="none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9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2:H86" totalsRowShown="0" headerRowDxfId="3" dataDxfId="2">
  <autoFilter ref="B2:H86"/>
  <tableColumns count="7">
    <tableColumn id="1" name="Mois (M)"/>
    <tableColumn id="2" name="Sous Domaine"/>
    <tableColumn id="3" name="Coefficient (%)"/>
    <tableColumn id="4" name="Mois références"/>
    <tableColumn id="5" name="Année référence"/>
    <tableColumn id="7" name="de" dataDxfId="1"/>
    <tableColumn id="8" name="à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9"/>
  <sheetViews>
    <sheetView tabSelected="1" workbookViewId="0">
      <pane xSplit="1" topLeftCell="AA1" activePane="topRight" state="frozen"/>
      <selection pane="topRight" activeCell="AF3" sqref="AF3"/>
    </sheetView>
  </sheetViews>
  <sheetFormatPr baseColWidth="10" defaultColWidth="11.453125" defaultRowHeight="12.5" x14ac:dyDescent="0.25"/>
  <cols>
    <col min="1" max="1" width="11.453125" style="1"/>
    <col min="2" max="37" width="8" style="1" customWidth="1"/>
    <col min="38" max="38" width="6" style="1" customWidth="1"/>
    <col min="39" max="49" width="8" style="1" customWidth="1"/>
    <col min="50" max="16384" width="11.453125" style="1"/>
  </cols>
  <sheetData>
    <row r="1" spans="1:49" x14ac:dyDescent="0.25">
      <c r="A1" s="1" t="s">
        <v>17</v>
      </c>
      <c r="B1" s="1">
        <v>2015</v>
      </c>
      <c r="N1" s="7">
        <v>2016</v>
      </c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>
        <v>2017</v>
      </c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>
        <v>2018</v>
      </c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</row>
    <row r="2" spans="1:49" x14ac:dyDescent="0.25">
      <c r="A2" s="1" t="s">
        <v>11</v>
      </c>
      <c r="B2" s="1">
        <v>1</v>
      </c>
      <c r="C2" s="1">
        <v>2</v>
      </c>
      <c r="D2" s="1">
        <v>3</v>
      </c>
      <c r="E2" s="1">
        <v>4</v>
      </c>
      <c r="F2" s="1">
        <v>5</v>
      </c>
      <c r="G2" s="1">
        <v>6</v>
      </c>
      <c r="H2" s="1">
        <v>7</v>
      </c>
      <c r="I2" s="1">
        <v>8</v>
      </c>
      <c r="J2" s="1">
        <v>9</v>
      </c>
      <c r="K2" s="1">
        <v>10</v>
      </c>
      <c r="L2" s="1">
        <v>11</v>
      </c>
      <c r="M2" s="1">
        <v>12</v>
      </c>
      <c r="N2" s="1">
        <v>1</v>
      </c>
      <c r="O2" s="1">
        <v>2</v>
      </c>
      <c r="P2" s="1">
        <v>3</v>
      </c>
      <c r="Q2" s="1">
        <v>4</v>
      </c>
      <c r="R2" s="1">
        <v>5</v>
      </c>
      <c r="S2" s="1">
        <v>6</v>
      </c>
      <c r="T2" s="1">
        <v>7</v>
      </c>
      <c r="U2" s="1">
        <v>8</v>
      </c>
      <c r="V2" s="1">
        <v>9</v>
      </c>
      <c r="W2" s="1">
        <v>10</v>
      </c>
      <c r="X2" s="1">
        <v>11</v>
      </c>
      <c r="Y2" s="1">
        <v>12</v>
      </c>
      <c r="Z2" s="1">
        <v>1</v>
      </c>
      <c r="AA2" s="1">
        <v>2</v>
      </c>
      <c r="AB2" s="1">
        <v>3</v>
      </c>
      <c r="AC2" s="1">
        <v>4</v>
      </c>
      <c r="AD2" s="1">
        <v>5</v>
      </c>
      <c r="AE2" s="1">
        <v>6</v>
      </c>
      <c r="AF2" s="1">
        <v>7</v>
      </c>
      <c r="AG2" s="1">
        <v>8</v>
      </c>
      <c r="AH2" s="1">
        <v>9</v>
      </c>
      <c r="AI2" s="1">
        <v>10</v>
      </c>
      <c r="AJ2" s="1">
        <v>11</v>
      </c>
      <c r="AK2" s="1">
        <v>12</v>
      </c>
      <c r="AL2" s="1">
        <v>1</v>
      </c>
      <c r="AM2" s="1">
        <v>2</v>
      </c>
      <c r="AN2" s="1">
        <v>3</v>
      </c>
      <c r="AO2" s="1">
        <v>4</v>
      </c>
      <c r="AP2" s="1">
        <v>5</v>
      </c>
      <c r="AQ2" s="1">
        <v>6</v>
      </c>
      <c r="AR2" s="1">
        <v>7</v>
      </c>
      <c r="AS2" s="1">
        <v>8</v>
      </c>
      <c r="AT2" s="1">
        <v>9</v>
      </c>
      <c r="AU2" s="1">
        <v>10</v>
      </c>
      <c r="AV2" s="1">
        <v>11</v>
      </c>
      <c r="AW2" s="1">
        <v>12</v>
      </c>
    </row>
    <row r="3" spans="1:49" x14ac:dyDescent="0.25">
      <c r="A3" s="1" t="s">
        <v>0</v>
      </c>
      <c r="B3" s="1">
        <v>43045.027209999993</v>
      </c>
      <c r="C3" s="1">
        <v>25967.552139999843</v>
      </c>
      <c r="D3" s="1">
        <v>43012.341732999805</v>
      </c>
      <c r="E3" s="1">
        <v>26436.007066999966</v>
      </c>
      <c r="F3" s="1">
        <v>42127.843898000145</v>
      </c>
      <c r="G3" s="1">
        <v>26298.498913000087</v>
      </c>
      <c r="H3" s="1">
        <v>42726.043250000286</v>
      </c>
      <c r="I3" s="1">
        <v>26258.164241000326</v>
      </c>
      <c r="J3" s="1">
        <v>41658.408201000595</v>
      </c>
      <c r="K3" s="1">
        <v>25523.077413000305</v>
      </c>
      <c r="L3" s="1">
        <v>40054.049971000364</v>
      </c>
      <c r="M3" s="1">
        <v>25626.091363000309</v>
      </c>
      <c r="N3" s="1">
        <v>39373.388861000014</v>
      </c>
      <c r="O3" s="1">
        <v>24761.39192500028</v>
      </c>
      <c r="P3" s="1">
        <v>40384.188785000522</v>
      </c>
      <c r="Q3" s="1">
        <v>24598.150323000249</v>
      </c>
      <c r="R3" s="1">
        <v>39199.241327000389</v>
      </c>
      <c r="S3" s="1">
        <v>24765.487238000151</v>
      </c>
      <c r="T3" s="1">
        <v>39724.318313000069</v>
      </c>
      <c r="U3" s="1">
        <v>24831.923532000139</v>
      </c>
      <c r="V3" s="1">
        <v>38911.404782000245</v>
      </c>
      <c r="W3" s="1">
        <v>24798.857796000193</v>
      </c>
      <c r="X3" s="1">
        <v>38417.095782000208</v>
      </c>
      <c r="Y3" s="1">
        <v>24647.155690000076</v>
      </c>
      <c r="Z3" s="1">
        <v>37816.675584000244</v>
      </c>
      <c r="AA3" s="1">
        <v>24105.692067999968</v>
      </c>
      <c r="AB3" s="1">
        <v>37538.379332000295</v>
      </c>
      <c r="AC3" s="1">
        <v>23497.37810099994</v>
      </c>
      <c r="AD3" s="1">
        <v>37253.008638000101</v>
      </c>
      <c r="AE3" s="1">
        <v>23964.196250000026</v>
      </c>
      <c r="AF3" s="6">
        <f t="array" aca="1" ref="AF3" ca="1">AVERAGE(OFFSET(AF3,,INDEX(Tableau1[de],MATCH(AF$2&amp;"|"&amp;$A3,Tableau1[Mois (M)]&amp;"|"&amp;Tableau1[Sous Domaine],0),0),,(INDEX(Tableau1[à],MATCH(AF$2&amp;"|"&amp;$A3,Tableau1[Mois (M)]&amp;"|"&amp;Tableau1[Sous Domaine],0)))-(INDEX(Tableau1[de],MATCH(AF$2&amp;"|"&amp;$A3,Tableau1[Mois (M)]&amp;"|"&amp;Tableau1[Sous Domaine],0),0))+1))*INDEX(Tableau1[Coefficient (%)],MATCH(AF$2&amp;"|"&amp;$A3,Tableau1[Mois (M)]&amp;"|"&amp;Tableau1[Sous Domaine],0))/100</f>
        <v>36880.478551620101</v>
      </c>
      <c r="AG3" s="6">
        <f t="array" aca="1" ref="AG3" ca="1">AVERAGE(OFFSET(AG3,,INDEX(Tableau1[de],MATCH(AG$2&amp;"|"&amp;$A3,Tableau1[Mois (M)]&amp;"|"&amp;Tableau1[Sous Domaine],0),0),,(INDEX(Tableau1[à],MATCH(AG$2&amp;"|"&amp;$A3,Tableau1[Mois (M)]&amp;"|"&amp;Tableau1[Sous Domaine],0)))-(INDEX(Tableau1[de],MATCH(AG$2&amp;"|"&amp;$A3,Tableau1[Mois (M)]&amp;"|"&amp;Tableau1[Sous Domaine],0),0))+1))*INDEX(Tableau1[Coefficient (%)],MATCH(AG$2&amp;"|"&amp;$A3,Tableau1[Mois (M)]&amp;"|"&amp;Tableau1[Sous Domaine],0))/100</f>
        <v>23724.554287500028</v>
      </c>
      <c r="AH3" s="6">
        <f t="array" aca="1" ref="AH3" ca="1">AVERAGE(OFFSET(AH3,,INDEX(Tableau1[de],MATCH(AH$2&amp;"|"&amp;$A3,Tableau1[Mois (M)]&amp;"|"&amp;Tableau1[Sous Domaine],0),0),,(INDEX(Tableau1[à],MATCH(AH$2&amp;"|"&amp;$A3,Tableau1[Mois (M)]&amp;"|"&amp;Tableau1[Sous Domaine],0)))-(INDEX(Tableau1[de],MATCH(AH$2&amp;"|"&amp;$A3,Tableau1[Mois (M)]&amp;"|"&amp;Tableau1[Sous Domaine],0),0))+1))*INDEX(Tableau1[Coefficient (%)],MATCH(AH$2&amp;"|"&amp;$A3,Tableau1[Mois (M)]&amp;"|"&amp;Tableau1[Sous Domaine],0))/100</f>
        <v>36511.673766103901</v>
      </c>
      <c r="AI3" s="6">
        <f t="array" aca="1" ref="AI3" ca="1">AVERAGE(OFFSET(AI3,,INDEX(Tableau1[de],MATCH(AI$2&amp;"|"&amp;$A3,Tableau1[Mois (M)]&amp;"|"&amp;Tableau1[Sous Domaine],0),0),,(INDEX(Tableau1[à],MATCH(AI$2&amp;"|"&amp;$A3,Tableau1[Mois (M)]&amp;"|"&amp;Tableau1[Sous Domaine],0)))-(INDEX(Tableau1[de],MATCH(AI$2&amp;"|"&amp;$A3,Tableau1[Mois (M)]&amp;"|"&amp;Tableau1[Sous Domaine],0),0))+1))*INDEX(Tableau1[Coefficient (%)],MATCH(AI$2&amp;"|"&amp;$A3,Tableau1[Mois (M)]&amp;"|"&amp;Tableau1[Sous Domaine],0))/100</f>
        <v>23487.308744625028</v>
      </c>
      <c r="AJ3" s="6">
        <f t="array" aca="1" ref="AJ3" ca="1">AVERAGE(OFFSET(AJ3,,INDEX(Tableau1[de],MATCH(AJ$2&amp;"|"&amp;$A3,Tableau1[Mois (M)]&amp;"|"&amp;Tableau1[Sous Domaine],0),0),,(INDEX(Tableau1[à],MATCH(AJ$2&amp;"|"&amp;$A3,Tableau1[Mois (M)]&amp;"|"&amp;Tableau1[Sous Domaine],0)))-(INDEX(Tableau1[de],MATCH(AJ$2&amp;"|"&amp;$A3,Tableau1[Mois (M)]&amp;"|"&amp;Tableau1[Sous Domaine],0),0))+1))*INDEX(Tableau1[Coefficient (%)],MATCH(AJ$2&amp;"|"&amp;$A3,Tableau1[Mois (M)]&amp;"|"&amp;Tableau1[Sous Domaine],0))/100</f>
        <v>36146.557028442861</v>
      </c>
      <c r="AK3" s="6">
        <f t="array" aca="1" ref="AK3" ca="1">AVERAGE(OFFSET(AK3,,INDEX(Tableau1[de],MATCH(AK$2&amp;"|"&amp;$A3,Tableau1[Mois (M)]&amp;"|"&amp;Tableau1[Sous Domaine],0),0),,(INDEX(Tableau1[à],MATCH(AK$2&amp;"|"&amp;$A3,Tableau1[Mois (M)]&amp;"|"&amp;Tableau1[Sous Domaine],0)))-(INDEX(Tableau1[de],MATCH(AK$2&amp;"|"&amp;$A3,Tableau1[Mois (M)]&amp;"|"&amp;Tableau1[Sous Domaine],0),0))+1))*INDEX(Tableau1[Coefficient (%)],MATCH(AK$2&amp;"|"&amp;$A3,Tableau1[Mois (M)]&amp;"|"&amp;Tableau1[Sous Domaine],0))/100</f>
        <v>23252.435657178779</v>
      </c>
      <c r="AL3" s="6">
        <f t="array" aca="1" ref="AL3" ca="1">AVERAGE(OFFSET(AL3,,INDEX(Tableau1[de],MATCH(AL$2&amp;"|"&amp;$A3,Tableau1[Mois (M)]&amp;"|"&amp;Tableau1[Sous Domaine],0),0),,(INDEX(Tableau1[à],MATCH(AL$2&amp;"|"&amp;$A3,Tableau1[Mois (M)]&amp;"|"&amp;Tableau1[Sous Domaine],0)))-(INDEX(Tableau1[de],MATCH(AL$2&amp;"|"&amp;$A3,Tableau1[Mois (M)]&amp;"|"&amp;Tableau1[Sous Domaine],0),0))+1))*INDEX(Tableau1[Coefficient (%)],MATCH(AL$2&amp;"|"&amp;$A3,Tableau1[Mois (M)]&amp;"|"&amp;Tableau1[Sous Domaine],0))/100</f>
        <v>35785.091458158429</v>
      </c>
      <c r="AM3" s="6">
        <f t="array" aca="1" ref="AM3" ca="1">AVERAGE(OFFSET(AM3,,INDEX(Tableau1[de],MATCH(AM$2&amp;"|"&amp;$A3,Tableau1[Mois (M)]&amp;"|"&amp;Tableau1[Sous Domaine],0),0),,(INDEX(Tableau1[à],MATCH(AM$2&amp;"|"&amp;$A3,Tableau1[Mois (M)]&amp;"|"&amp;Tableau1[Sous Domaine],0)))-(INDEX(Tableau1[de],MATCH(AM$2&amp;"|"&amp;$A3,Tableau1[Mois (M)]&amp;"|"&amp;Tableau1[Sous Domaine],0),0))+1))*INDEX(Tableau1[Coefficient (%)],MATCH(AM$2&amp;"|"&amp;$A3,Tableau1[Mois (M)]&amp;"|"&amp;Tableau1[Sous Domaine],0))/100</f>
        <v>23019.911300606993</v>
      </c>
      <c r="AN3" s="6">
        <f t="array" aca="1" ref="AN3" ca="1">AVERAGE(OFFSET(AN3,,INDEX(Tableau1[de],MATCH(AN$2&amp;"|"&amp;$A3,Tableau1[Mois (M)]&amp;"|"&amp;Tableau1[Sous Domaine],0),0),,(INDEX(Tableau1[à],MATCH(AN$2&amp;"|"&amp;$A3,Tableau1[Mois (M)]&amp;"|"&amp;Tableau1[Sous Domaine],0)))-(INDEX(Tableau1[de],MATCH(AN$2&amp;"|"&amp;$A3,Tableau1[Mois (M)]&amp;"|"&amp;Tableau1[Sous Domaine],0),0))+1))*INDEX(Tableau1[Coefficient (%)],MATCH(AN$2&amp;"|"&amp;$A3,Tableau1[Mois (M)]&amp;"|"&amp;Tableau1[Sous Domaine],0))/100</f>
        <v>35427.240543576845</v>
      </c>
      <c r="AO3" s="6">
        <f t="array" aca="1" ref="AO3" ca="1">AVERAGE(OFFSET(AO3,,INDEX(Tableau1[de],MATCH(AO$2&amp;"|"&amp;$A3,Tableau1[Mois (M)]&amp;"|"&amp;Tableau1[Sous Domaine],0),0),,(INDEX(Tableau1[à],MATCH(AO$2&amp;"|"&amp;$A3,Tableau1[Mois (M)]&amp;"|"&amp;Tableau1[Sous Domaine],0)))-(INDEX(Tableau1[de],MATCH(AO$2&amp;"|"&amp;$A3,Tableau1[Mois (M)]&amp;"|"&amp;Tableau1[Sous Domaine],0),0))+1))*INDEX(Tableau1[Coefficient (%)],MATCH(AO$2&amp;"|"&amp;$A3,Tableau1[Mois (M)]&amp;"|"&amp;Tableau1[Sous Domaine],0))/100</f>
        <v>22789.712187600922</v>
      </c>
      <c r="AP3" s="6">
        <f t="array" aca="1" ref="AP3" ca="1">AVERAGE(OFFSET(AP3,,INDEX(Tableau1[de],MATCH(AP$2&amp;"|"&amp;$A3,Tableau1[Mois (M)]&amp;"|"&amp;Tableau1[Sous Domaine],0),0),,(INDEX(Tableau1[à],MATCH(AP$2&amp;"|"&amp;$A3,Tableau1[Mois (M)]&amp;"|"&amp;Tableau1[Sous Domaine],0)))-(INDEX(Tableau1[de],MATCH(AP$2&amp;"|"&amp;$A3,Tableau1[Mois (M)]&amp;"|"&amp;Tableau1[Sous Domaine],0),0))+1))*INDEX(Tableau1[Coefficient (%)],MATCH(AP$2&amp;"|"&amp;$A3,Tableau1[Mois (M)]&amp;"|"&amp;Tableau1[Sous Domaine],0))/100</f>
        <v>35072.968138141077</v>
      </c>
      <c r="AQ3" s="6">
        <f t="array" aca="1" ref="AQ3" ca="1">AVERAGE(OFFSET(AQ3,,INDEX(Tableau1[de],MATCH(AQ$2&amp;"|"&amp;$A3,Tableau1[Mois (M)]&amp;"|"&amp;Tableau1[Sous Domaine],0),0),,(INDEX(Tableau1[à],MATCH(AQ$2&amp;"|"&amp;$A3,Tableau1[Mois (M)]&amp;"|"&amp;Tableau1[Sous Domaine],0)))-(INDEX(Tableau1[de],MATCH(AQ$2&amp;"|"&amp;$A3,Tableau1[Mois (M)]&amp;"|"&amp;Tableau1[Sous Domaine],0),0))+1))*INDEX(Tableau1[Coefficient (%)],MATCH(AQ$2&amp;"|"&amp;$A3,Tableau1[Mois (M)]&amp;"|"&amp;Tableau1[Sous Domaine],0))/100</f>
        <v>22561.815065724913</v>
      </c>
      <c r="AR3" s="6">
        <f t="array" aca="1" ref="AR3" ca="1">AVERAGE(OFFSET(AR3,,INDEX(Tableau1[de],MATCH(AR$2&amp;"|"&amp;$A3,Tableau1[Mois (M)]&amp;"|"&amp;Tableau1[Sous Domaine],0),0),,(INDEX(Tableau1[à],MATCH(AR$2&amp;"|"&amp;$A3,Tableau1[Mois (M)]&amp;"|"&amp;Tableau1[Sous Domaine],0)))-(INDEX(Tableau1[de],MATCH(AR$2&amp;"|"&amp;$A3,Tableau1[Mois (M)]&amp;"|"&amp;Tableau1[Sous Domaine],0),0))+1))*INDEX(Tableau1[Coefficient (%)],MATCH(AR$2&amp;"|"&amp;$A3,Tableau1[Mois (M)]&amp;"|"&amp;Tableau1[Sous Domaine],0))/100</f>
        <v>34722.238456759667</v>
      </c>
      <c r="AS3" s="6">
        <f t="array" aca="1" ref="AS3" ca="1">AVERAGE(OFFSET(AS3,,INDEX(Tableau1[de],MATCH(AS$2&amp;"|"&amp;$A3,Tableau1[Mois (M)]&amp;"|"&amp;Tableau1[Sous Domaine],0),0),,(INDEX(Tableau1[à],MATCH(AS$2&amp;"|"&amp;$A3,Tableau1[Mois (M)]&amp;"|"&amp;Tableau1[Sous Domaine],0)))-(INDEX(Tableau1[de],MATCH(AS$2&amp;"|"&amp;$A3,Tableau1[Mois (M)]&amp;"|"&amp;Tableau1[Sous Domaine],0),0))+1))*INDEX(Tableau1[Coefficient (%)],MATCH(AS$2&amp;"|"&amp;$A3,Tableau1[Mois (M)]&amp;"|"&amp;Tableau1[Sous Domaine],0))/100</f>
        <v>22336.196915067663</v>
      </c>
      <c r="AT3" s="6">
        <f t="array" aca="1" ref="AT3" ca="1">AVERAGE(OFFSET(AT3,,INDEX(Tableau1[de],MATCH(AT$2&amp;"|"&amp;$A3,Tableau1[Mois (M)]&amp;"|"&amp;Tableau1[Sous Domaine],0),0),,(INDEX(Tableau1[à],MATCH(AT$2&amp;"|"&amp;$A3,Tableau1[Mois (M)]&amp;"|"&amp;Tableau1[Sous Domaine],0)))-(INDEX(Tableau1[de],MATCH(AT$2&amp;"|"&amp;$A3,Tableau1[Mois (M)]&amp;"|"&amp;Tableau1[Sous Domaine],0),0))+1))*INDEX(Tableau1[Coefficient (%)],MATCH(AT$2&amp;"|"&amp;$A3,Tableau1[Mois (M)]&amp;"|"&amp;Tableau1[Sous Domaine],0))/100</f>
        <v>34375.016072192069</v>
      </c>
      <c r="AU3" s="6">
        <f t="array" aca="1" ref="AU3" ca="1">AVERAGE(OFFSET(AU3,,INDEX(Tableau1[de],MATCH(AU$2&amp;"|"&amp;$A3,Tableau1[Mois (M)]&amp;"|"&amp;Tableau1[Sous Domaine],0),0),,(INDEX(Tableau1[à],MATCH(AU$2&amp;"|"&amp;$A3,Tableau1[Mois (M)]&amp;"|"&amp;Tableau1[Sous Domaine],0)))-(INDEX(Tableau1[de],MATCH(AU$2&amp;"|"&amp;$A3,Tableau1[Mois (M)]&amp;"|"&amp;Tableau1[Sous Domaine],0),0))+1))*INDEX(Tableau1[Coefficient (%)],MATCH(AU$2&amp;"|"&amp;$A3,Tableau1[Mois (M)]&amp;"|"&amp;Tableau1[Sous Domaine],0))/100</f>
        <v>22112.834945916984</v>
      </c>
      <c r="AV3" s="6">
        <f t="array" aca="1" ref="AV3" ca="1">AVERAGE(OFFSET(AV3,,INDEX(Tableau1[de],MATCH(AV$2&amp;"|"&amp;$A3,Tableau1[Mois (M)]&amp;"|"&amp;Tableau1[Sous Domaine],0),0),,(INDEX(Tableau1[à],MATCH(AV$2&amp;"|"&amp;$A3,Tableau1[Mois (M)]&amp;"|"&amp;Tableau1[Sous Domaine],0)))-(INDEX(Tableau1[de],MATCH(AV$2&amp;"|"&amp;$A3,Tableau1[Mois (M)]&amp;"|"&amp;Tableau1[Sous Domaine],0),0))+1))*INDEX(Tableau1[Coefficient (%)],MATCH(AV$2&amp;"|"&amp;$A3,Tableau1[Mois (M)]&amp;"|"&amp;Tableau1[Sous Domaine],0))/100</f>
        <v>34031.265911470146</v>
      </c>
      <c r="AW3" s="6">
        <f t="array" aca="1" ref="AW3" ca="1">AVERAGE(OFFSET(AW3,,INDEX(Tableau1[de],MATCH(AW$2&amp;"|"&amp;$A3,Tableau1[Mois (M)]&amp;"|"&amp;Tableau1[Sous Domaine],0),0),,(INDEX(Tableau1[à],MATCH(AW$2&amp;"|"&amp;$A3,Tableau1[Mois (M)]&amp;"|"&amp;Tableau1[Sous Domaine],0)))-(INDEX(Tableau1[de],MATCH(AW$2&amp;"|"&amp;$A3,Tableau1[Mois (M)]&amp;"|"&amp;Tableau1[Sous Domaine],0),0))+1))*INDEX(Tableau1[Coefficient (%)],MATCH(AW$2&amp;"|"&amp;$A3,Tableau1[Mois (M)]&amp;"|"&amp;Tableau1[Sous Domaine],0))/100</f>
        <v>21891.706596457814</v>
      </c>
    </row>
    <row r="4" spans="1:49" x14ac:dyDescent="0.25">
      <c r="A4" s="1" t="s">
        <v>1</v>
      </c>
      <c r="B4" s="1">
        <v>16954.737880000012</v>
      </c>
      <c r="C4" s="1">
        <v>12370.838019999986</v>
      </c>
      <c r="D4" s="1">
        <v>17355.899375000015</v>
      </c>
      <c r="E4" s="1">
        <v>12923.161379000006</v>
      </c>
      <c r="F4" s="1">
        <v>16959.319609999991</v>
      </c>
      <c r="G4" s="1">
        <v>11512.500986000026</v>
      </c>
      <c r="H4" s="1">
        <v>17127.077354000012</v>
      </c>
      <c r="I4" s="1">
        <v>11998.422127999998</v>
      </c>
      <c r="J4" s="1">
        <v>13606.706897000004</v>
      </c>
      <c r="K4" s="1">
        <v>12230.947903000015</v>
      </c>
      <c r="L4" s="1">
        <v>17336.244272000018</v>
      </c>
      <c r="M4" s="1">
        <v>12924.394570000017</v>
      </c>
      <c r="N4" s="1">
        <v>16282.438566000004</v>
      </c>
      <c r="O4" s="1">
        <v>11292.025526000009</v>
      </c>
      <c r="P4" s="1">
        <v>17605.911564000009</v>
      </c>
      <c r="Q4" s="1">
        <v>13028.157101999997</v>
      </c>
      <c r="R4" s="1">
        <v>16699.652488000014</v>
      </c>
      <c r="S4" s="1">
        <v>10528.379255999997</v>
      </c>
      <c r="T4" s="1">
        <v>16736.15626900001</v>
      </c>
      <c r="U4" s="1">
        <v>10937.47993600002</v>
      </c>
      <c r="V4" s="1">
        <v>13686.149942000011</v>
      </c>
      <c r="W4" s="1">
        <v>12079.325470000009</v>
      </c>
      <c r="X4" s="1">
        <v>15590.437981000001</v>
      </c>
      <c r="Y4" s="1">
        <v>11792.927621000008</v>
      </c>
      <c r="Z4" s="1">
        <v>14674.276049999984</v>
      </c>
      <c r="AA4" s="1">
        <v>11468.850757999988</v>
      </c>
      <c r="AB4" s="1">
        <v>14483.446887</v>
      </c>
      <c r="AC4" s="1">
        <v>11407.970521000008</v>
      </c>
      <c r="AD4" s="1">
        <v>14059.213910000009</v>
      </c>
      <c r="AE4" s="1">
        <v>10725.93973499998</v>
      </c>
      <c r="AF4" s="6">
        <f t="array" aca="1" ref="AF4" ca="1">AVERAGE(OFFSET(AF4,,INDEX(Tableau1[de],MATCH(AF$2&amp;"|"&amp;$A4,Tableau1[Mois (M)]&amp;"|"&amp;Tableau1[Sous Domaine],0),0),,(INDEX(Tableau1[à],MATCH(AF$2&amp;"|"&amp;$A4,Tableau1[Mois (M)]&amp;"|"&amp;Tableau1[Sous Domaine],0)))-(INDEX(Tableau1[de],MATCH(AF$2&amp;"|"&amp;$A4,Tableau1[Mois (M)]&amp;"|"&amp;Tableau1[Sous Domaine],0),0))+1))*INDEX(Tableau1[Coefficient (%)],MATCH(AF$2&amp;"|"&amp;$A4,Tableau1[Mois (M)]&amp;"|"&amp;Tableau1[Sous Domaine],0))/100</f>
        <v>13601.987859399995</v>
      </c>
      <c r="AG4" s="6">
        <f t="array" aca="1" ref="AG4" ca="1">AVERAGE(OFFSET(AG4,,INDEX(Tableau1[de],MATCH(AG$2&amp;"|"&amp;$A4,Tableau1[Mois (M)]&amp;"|"&amp;Tableau1[Sous Domaine],0),0),,(INDEX(Tableau1[à],MATCH(AG$2&amp;"|"&amp;$A4,Tableau1[Mois (M)]&amp;"|"&amp;Tableau1[Sous Domaine],0)))-(INDEX(Tableau1[de],MATCH(AG$2&amp;"|"&amp;$A4,Tableau1[Mois (M)]&amp;"|"&amp;Tableau1[Sous Domaine],0),0))+1))*INDEX(Tableau1[Coefficient (%)],MATCH(AG$2&amp;"|"&amp;$A4,Tableau1[Mois (M)]&amp;"|"&amp;Tableau1[Sous Domaine],0))/100</f>
        <v>14559.950133299997</v>
      </c>
      <c r="AH4" s="6">
        <f t="array" aca="1" ref="AH4" ca="1">AVERAGE(OFFSET(AH4,,INDEX(Tableau1[de],MATCH(AH$2&amp;"|"&amp;$A4,Tableau1[Mois (M)]&amp;"|"&amp;Tableau1[Sous Domaine],0),0),,(INDEX(Tableau1[à],MATCH(AH$2&amp;"|"&amp;$A4,Tableau1[Mois (M)]&amp;"|"&amp;Tableau1[Sous Domaine],0)))-(INDEX(Tableau1[de],MATCH(AH$2&amp;"|"&amp;$A4,Tableau1[Mois (M)]&amp;"|"&amp;Tableau1[Sous Domaine],0),0))+1))*INDEX(Tableau1[Coefficient (%)],MATCH(AH$2&amp;"|"&amp;$A4,Tableau1[Mois (M)]&amp;"|"&amp;Tableau1[Sous Domaine],0))/100</f>
        <v>10683.09985462857</v>
      </c>
      <c r="AI4" s="6">
        <f t="array" aca="1" ref="AI4" ca="1">AVERAGE(OFFSET(AI4,,INDEX(Tableau1[de],MATCH(AI$2&amp;"|"&amp;$A4,Tableau1[Mois (M)]&amp;"|"&amp;Tableau1[Sous Domaine],0),0),,(INDEX(Tableau1[à],MATCH(AI$2&amp;"|"&amp;$A4,Tableau1[Mois (M)]&amp;"|"&amp;Tableau1[Sous Domaine],0)))-(INDEX(Tableau1[de],MATCH(AI$2&amp;"|"&amp;$A4,Tableau1[Mois (M)]&amp;"|"&amp;Tableau1[Sous Domaine],0),0))+1))*INDEX(Tableau1[Coefficient (%)],MATCH(AI$2&amp;"|"&amp;$A4,Tableau1[Mois (M)]&amp;"|"&amp;Tableau1[Sous Domaine],0))/100</f>
        <v>13025.382932874996</v>
      </c>
      <c r="AJ4" s="6">
        <f t="array" aca="1" ref="AJ4" ca="1">AVERAGE(OFFSET(AJ4,,INDEX(Tableau1[de],MATCH(AJ$2&amp;"|"&amp;$A4,Tableau1[Mois (M)]&amp;"|"&amp;Tableau1[Sous Domaine],0),0),,(INDEX(Tableau1[à],MATCH(AJ$2&amp;"|"&amp;$A4,Tableau1[Mois (M)]&amp;"|"&amp;Tableau1[Sous Domaine],0)))-(INDEX(Tableau1[de],MATCH(AJ$2&amp;"|"&amp;$A4,Tableau1[Mois (M)]&amp;"|"&amp;Tableau1[Sous Domaine],0),0))+1))*INDEX(Tableau1[Coefficient (%)],MATCH(AJ$2&amp;"|"&amp;$A4,Tableau1[Mois (M)]&amp;"|"&amp;Tableau1[Sous Domaine],0))/100</f>
        <v>15707.340176319994</v>
      </c>
      <c r="AK4" s="6">
        <f t="array" aca="1" ref="AK4" ca="1">AVERAGE(OFFSET(AK4,,INDEX(Tableau1[de],MATCH(AK$2&amp;"|"&amp;$A4,Tableau1[Mois (M)]&amp;"|"&amp;Tableau1[Sous Domaine],0),0),,(INDEX(Tableau1[à],MATCH(AK$2&amp;"|"&amp;$A4,Tableau1[Mois (M)]&amp;"|"&amp;Tableau1[Sous Domaine],0)))-(INDEX(Tableau1[de],MATCH(AK$2&amp;"|"&amp;$A4,Tableau1[Mois (M)]&amp;"|"&amp;Tableau1[Sous Domaine],0),0))+1))*INDEX(Tableau1[Coefficient (%)],MATCH(AK$2&amp;"|"&amp;$A4,Tableau1[Mois (M)]&amp;"|"&amp;Tableau1[Sous Domaine],0))/100</f>
        <v>13236.500145569998</v>
      </c>
      <c r="AL4" s="6">
        <f t="array" aca="1" ref="AL4" ca="1">AVERAGE(OFFSET(AL4,,INDEX(Tableau1[de],MATCH(AL$2&amp;"|"&amp;$A4,Tableau1[Mois (M)]&amp;"|"&amp;Tableau1[Sous Domaine],0),0),,(INDEX(Tableau1[à],MATCH(AL$2&amp;"|"&amp;$A4,Tableau1[Mois (M)]&amp;"|"&amp;Tableau1[Sous Domaine],0)))-(INDEX(Tableau1[de],MATCH(AL$2&amp;"|"&amp;$A4,Tableau1[Mois (M)]&amp;"|"&amp;Tableau1[Sous Domaine],0),0))+1))*INDEX(Tableau1[Coefficient (%)],MATCH(AL$2&amp;"|"&amp;$A4,Tableau1[Mois (M)]&amp;"|"&amp;Tableau1[Sous Domaine],0))/100</f>
        <v>13138.607654607855</v>
      </c>
      <c r="AM4" s="6">
        <f t="array" aca="1" ref="AM4" ca="1">AVERAGE(OFFSET(AM4,,INDEX(Tableau1[de],MATCH(AM$2&amp;"|"&amp;$A4,Tableau1[Mois (M)]&amp;"|"&amp;Tableau1[Sous Domaine],0),0),,(INDEX(Tableau1[à],MATCH(AM$2&amp;"|"&amp;$A4,Tableau1[Mois (M)]&amp;"|"&amp;Tableau1[Sous Domaine],0)))-(INDEX(Tableau1[de],MATCH(AM$2&amp;"|"&amp;$A4,Tableau1[Mois (M)]&amp;"|"&amp;Tableau1[Sous Domaine],0),0))+1))*INDEX(Tableau1[Coefficient (%)],MATCH(AM$2&amp;"|"&amp;$A4,Tableau1[Mois (M)]&amp;"|"&amp;Tableau1[Sous Domaine],0))/100</f>
        <v>14366.361554597495</v>
      </c>
      <c r="AN4" s="6">
        <f t="array" aca="1" ref="AN4" ca="1">AVERAGE(OFFSET(AN4,,INDEX(Tableau1[de],MATCH(AN$2&amp;"|"&amp;$A4,Tableau1[Mois (M)]&amp;"|"&amp;Tableau1[Sous Domaine],0),0),,(INDEX(Tableau1[à],MATCH(AN$2&amp;"|"&amp;$A4,Tableau1[Mois (M)]&amp;"|"&amp;Tableau1[Sous Domaine],0)))-(INDEX(Tableau1[de],MATCH(AN$2&amp;"|"&amp;$A4,Tableau1[Mois (M)]&amp;"|"&amp;Tableau1[Sous Domaine],0),0))+1))*INDEX(Tableau1[Coefficient (%)],MATCH(AN$2&amp;"|"&amp;$A4,Tableau1[Mois (M)]&amp;"|"&amp;Tableau1[Sous Domaine],0))/100</f>
        <v>15707.340176319994</v>
      </c>
      <c r="AO4" s="6">
        <f t="array" aca="1" ref="AO4" ca="1">AVERAGE(OFFSET(AO4,,INDEX(Tableau1[de],MATCH(AO$2&amp;"|"&amp;$A4,Tableau1[Mois (M)]&amp;"|"&amp;Tableau1[Sous Domaine],0),0),,(INDEX(Tableau1[à],MATCH(AO$2&amp;"|"&amp;$A4,Tableau1[Mois (M)]&amp;"|"&amp;Tableau1[Sous Domaine],0)))-(INDEX(Tableau1[de],MATCH(AO$2&amp;"|"&amp;$A4,Tableau1[Mois (M)]&amp;"|"&amp;Tableau1[Sous Domaine],0),0))+1))*INDEX(Tableau1[Coefficient (%)],MATCH(AO$2&amp;"|"&amp;$A4,Tableau1[Mois (M)]&amp;"|"&amp;Tableau1[Sous Domaine],0))/100</f>
        <v>15195.516168992244</v>
      </c>
      <c r="AP4" s="6">
        <f t="array" aca="1" ref="AP4" ca="1">AVERAGE(OFFSET(AP4,,INDEX(Tableau1[de],MATCH(AP$2&amp;"|"&amp;$A4,Tableau1[Mois (M)]&amp;"|"&amp;Tableau1[Sous Domaine],0),0),,(INDEX(Tableau1[à],MATCH(AP$2&amp;"|"&amp;$A4,Tableau1[Mois (M)]&amp;"|"&amp;Tableau1[Sous Domaine],0)))-(INDEX(Tableau1[de],MATCH(AP$2&amp;"|"&amp;$A4,Tableau1[Mois (M)]&amp;"|"&amp;Tableau1[Sous Domaine],0),0))+1))*INDEX(Tableau1[Coefficient (%)],MATCH(AP$2&amp;"|"&amp;$A4,Tableau1[Mois (M)]&amp;"|"&amp;Tableau1[Sous Domaine],0))/100</f>
        <v>14027.482658832616</v>
      </c>
      <c r="AQ4" s="6">
        <f t="array" aca="1" ref="AQ4" ca="1">AVERAGE(OFFSET(AQ4,,INDEX(Tableau1[de],MATCH(AQ$2&amp;"|"&amp;$A4,Tableau1[Mois (M)]&amp;"|"&amp;Tableau1[Sous Domaine],0),0),,(INDEX(Tableau1[à],MATCH(AQ$2&amp;"|"&amp;$A4,Tableau1[Mois (M)]&amp;"|"&amp;Tableau1[Sous Domaine],0)))-(INDEX(Tableau1[de],MATCH(AQ$2&amp;"|"&amp;$A4,Tableau1[Mois (M)]&amp;"|"&amp;Tableau1[Sous Domaine],0),0))+1))*INDEX(Tableau1[Coefficient (%)],MATCH(AQ$2&amp;"|"&amp;$A4,Tableau1[Mois (M)]&amp;"|"&amp;Tableau1[Sous Domaine],0))/100</f>
        <v>12700.982144496453</v>
      </c>
      <c r="AR4" s="6">
        <f t="array" aca="1" ref="AR4" ca="1">AVERAGE(OFFSET(AR4,,INDEX(Tableau1[de],MATCH(AR$2&amp;"|"&amp;$A4,Tableau1[Mois (M)]&amp;"|"&amp;Tableau1[Sous Domaine],0),0),,(INDEX(Tableau1[à],MATCH(AR$2&amp;"|"&amp;$A4,Tableau1[Mois (M)]&amp;"|"&amp;Tableau1[Sous Domaine],0)))-(INDEX(Tableau1[de],MATCH(AR$2&amp;"|"&amp;$A4,Tableau1[Mois (M)]&amp;"|"&amp;Tableau1[Sous Domaine],0),0))+1))*INDEX(Tableau1[Coefficient (%)],MATCH(AR$2&amp;"|"&amp;$A4,Tableau1[Mois (M)]&amp;"|"&amp;Tableau1[Sous Domaine],0))/100</f>
        <v>14431.229941483069</v>
      </c>
      <c r="AS4" s="6">
        <f t="array" aca="1" ref="AS4" ca="1">AVERAGE(OFFSET(AS4,,INDEX(Tableau1[de],MATCH(AS$2&amp;"|"&amp;$A4,Tableau1[Mois (M)]&amp;"|"&amp;Tableau1[Sous Domaine],0),0),,(INDEX(Tableau1[à],MATCH(AS$2&amp;"|"&amp;$A4,Tableau1[Mois (M)]&amp;"|"&amp;Tableau1[Sous Domaine],0)))-(INDEX(Tableau1[de],MATCH(AS$2&amp;"|"&amp;$A4,Tableau1[Mois (M)]&amp;"|"&amp;Tableau1[Sous Domaine],0),0))+1))*INDEX(Tableau1[Coefficient (%)],MATCH(AS$2&amp;"|"&amp;$A4,Tableau1[Mois (M)]&amp;"|"&amp;Tableau1[Sous Domaine],0))/100</f>
        <v>16014.472077341392</v>
      </c>
      <c r="AT4" s="6">
        <f t="array" aca="1" ref="AT4" ca="1">AVERAGE(OFFSET(AT4,,INDEX(Tableau1[de],MATCH(AT$2&amp;"|"&amp;$A4,Tableau1[Mois (M)]&amp;"|"&amp;Tableau1[Sous Domaine],0),0),,(INDEX(Tableau1[à],MATCH(AT$2&amp;"|"&amp;$A4,Tableau1[Mois (M)]&amp;"|"&amp;Tableau1[Sous Domaine],0)))-(INDEX(Tableau1[de],MATCH(AT$2&amp;"|"&amp;$A4,Tableau1[Mois (M)]&amp;"|"&amp;Tableau1[Sous Domaine],0),0))+1))*INDEX(Tableau1[Coefficient (%)],MATCH(AT$2&amp;"|"&amp;$A4,Tableau1[Mois (M)]&amp;"|"&amp;Tableau1[Sous Domaine],0))/100</f>
        <v>11586.188404027453</v>
      </c>
      <c r="AU4" s="6">
        <f t="array" aca="1" ref="AU4" ca="1">AVERAGE(OFFSET(AU4,,INDEX(Tableau1[de],MATCH(AU$2&amp;"|"&amp;$A4,Tableau1[Mois (M)]&amp;"|"&amp;Tableau1[Sous Domaine],0),0),,(INDEX(Tableau1[à],MATCH(AU$2&amp;"|"&amp;$A4,Tableau1[Mois (M)]&amp;"|"&amp;Tableau1[Sous Domaine],0)))-(INDEX(Tableau1[de],MATCH(AU$2&amp;"|"&amp;$A4,Tableau1[Mois (M)]&amp;"|"&amp;Tableau1[Sous Domaine],0),0))+1))*INDEX(Tableau1[Coefficient (%)],MATCH(AU$2&amp;"|"&amp;$A4,Tableau1[Mois (M)]&amp;"|"&amp;Tableau1[Sous Domaine],0))/100</f>
        <v>14260.01633496708</v>
      </c>
      <c r="AV4" s="6">
        <f t="array" aca="1" ref="AV4" ca="1">AVERAGE(OFFSET(AV4,,INDEX(Tableau1[de],MATCH(AV$2&amp;"|"&amp;$A4,Tableau1[Mois (M)]&amp;"|"&amp;Tableau1[Sous Domaine],0),0),,(INDEX(Tableau1[à],MATCH(AV$2&amp;"|"&amp;$A4,Tableau1[Mois (M)]&amp;"|"&amp;Tableau1[Sous Domaine],0)))-(INDEX(Tableau1[de],MATCH(AV$2&amp;"|"&amp;$A4,Tableau1[Mois (M)]&amp;"|"&amp;Tableau1[Sous Domaine],0),0))+1))*INDEX(Tableau1[Coefficient (%)],MATCH(AV$2&amp;"|"&amp;$A4,Tableau1[Mois (M)]&amp;"|"&amp;Tableau1[Sous Domaine],0))/100</f>
        <v>17134.848082829296</v>
      </c>
      <c r="AW4" s="6">
        <f t="array" aca="1" ref="AW4" ca="1">AVERAGE(OFFSET(AW4,,INDEX(Tableau1[de],MATCH(AW$2&amp;"|"&amp;$A4,Tableau1[Mois (M)]&amp;"|"&amp;Tableau1[Sous Domaine],0),0),,(INDEX(Tableau1[à],MATCH(AW$2&amp;"|"&amp;$A4,Tableau1[Mois (M)]&amp;"|"&amp;Tableau1[Sous Domaine],0)))-(INDEX(Tableau1[de],MATCH(AW$2&amp;"|"&amp;$A4,Tableau1[Mois (M)]&amp;"|"&amp;Tableau1[Sous Domaine],0),0))+1))*INDEX(Tableau1[Coefficient (%)],MATCH(AW$2&amp;"|"&amp;$A4,Tableau1[Mois (M)]&amp;"|"&amp;Tableau1[Sous Domaine],0))/100</f>
        <v>14452.583269856108</v>
      </c>
    </row>
    <row r="5" spans="1:49" x14ac:dyDescent="0.25">
      <c r="A5" s="1" t="s">
        <v>2</v>
      </c>
      <c r="B5" s="1">
        <v>1141.1721799999959</v>
      </c>
      <c r="C5" s="1">
        <v>580.15374999999813</v>
      </c>
      <c r="D5" s="1">
        <v>1019.8507799999967</v>
      </c>
      <c r="E5" s="1">
        <v>543.67853999999807</v>
      </c>
      <c r="F5" s="1">
        <v>825.84105999999599</v>
      </c>
      <c r="G5" s="1">
        <v>358.85100999999838</v>
      </c>
      <c r="H5" s="1">
        <v>860.73578999999609</v>
      </c>
      <c r="I5" s="1">
        <v>351.6135299999986</v>
      </c>
      <c r="J5" s="1">
        <v>749.10088999999698</v>
      </c>
      <c r="K5" s="1">
        <v>514.97481999999798</v>
      </c>
      <c r="L5" s="1">
        <v>858.70753999999658</v>
      </c>
      <c r="M5" s="1">
        <v>532.25430999999776</v>
      </c>
      <c r="N5" s="1">
        <v>834.23310999999637</v>
      </c>
      <c r="O5" s="1">
        <v>427.01209999999838</v>
      </c>
      <c r="P5" s="1">
        <v>737.20720999999787</v>
      </c>
      <c r="Q5" s="1">
        <v>406.28057999999885</v>
      </c>
      <c r="R5" s="1">
        <v>796.93017999999756</v>
      </c>
      <c r="S5" s="1">
        <v>388.5209899999989</v>
      </c>
      <c r="T5" s="1">
        <v>730.26512999999773</v>
      </c>
      <c r="U5" s="1">
        <v>401.34846999999883</v>
      </c>
      <c r="V5" s="1">
        <v>679.00443999999686</v>
      </c>
      <c r="W5" s="1">
        <v>466.88661999999806</v>
      </c>
      <c r="X5" s="1">
        <v>701.88723999999752</v>
      </c>
      <c r="Y5" s="1">
        <v>436.8785999999987</v>
      </c>
      <c r="Z5" s="1">
        <v>752.34752999999773</v>
      </c>
      <c r="AA5" s="1">
        <v>468.00478999999859</v>
      </c>
      <c r="AB5" s="1">
        <v>737.7657299999978</v>
      </c>
      <c r="AC5" s="1">
        <v>430.74908999999877</v>
      </c>
      <c r="AD5" s="1">
        <v>721.90411999999776</v>
      </c>
      <c r="AE5" s="1">
        <v>469.81580999999852</v>
      </c>
      <c r="AF5" s="6">
        <f t="array" aca="1" ref="AF5" ca="1">AVERAGE(OFFSET(AF5,,INDEX(Tableau1[de],MATCH(AF$2&amp;"|"&amp;$A5,Tableau1[Mois (M)]&amp;"|"&amp;Tableau1[Sous Domaine],0),0),,(INDEX(Tableau1[à],MATCH(AF$2&amp;"|"&amp;$A5,Tableau1[Mois (M)]&amp;"|"&amp;Tableau1[Sous Domaine],0)))-(INDEX(Tableau1[de],MATCH(AF$2&amp;"|"&amp;$A5,Tableau1[Mois (M)]&amp;"|"&amp;Tableau1[Sous Domaine],0),0))+1))*INDEX(Tableau1[Coefficient (%)],MATCH(AF$2&amp;"|"&amp;$A5,Tableau1[Mois (M)]&amp;"|"&amp;Tableau1[Sous Domaine],0))/100</f>
        <v>721.90411999999776</v>
      </c>
      <c r="AG5" s="6">
        <f t="array" aca="1" ref="AG5" ca="1">AVERAGE(OFFSET(AG5,,INDEX(Tableau1[de],MATCH(AG$2&amp;"|"&amp;$A5,Tableau1[Mois (M)]&amp;"|"&amp;Tableau1[Sous Domaine],0),0),,(INDEX(Tableau1[à],MATCH(AG$2&amp;"|"&amp;$A5,Tableau1[Mois (M)]&amp;"|"&amp;Tableau1[Sous Domaine],0)))-(INDEX(Tableau1[de],MATCH(AG$2&amp;"|"&amp;$A5,Tableau1[Mois (M)]&amp;"|"&amp;Tableau1[Sous Domaine],0),0))+1))*INDEX(Tableau1[Coefficient (%)],MATCH(AG$2&amp;"|"&amp;$A5,Tableau1[Mois (M)]&amp;"|"&amp;Tableau1[Sous Domaine],0))/100</f>
        <v>469.81580999999852</v>
      </c>
      <c r="AH5" s="6">
        <f t="array" aca="1" ref="AH5" ca="1">AVERAGE(OFFSET(AH5,,INDEX(Tableau1[de],MATCH(AH$2&amp;"|"&amp;$A5,Tableau1[Mois (M)]&amp;"|"&amp;Tableau1[Sous Domaine],0),0),,(INDEX(Tableau1[à],MATCH(AH$2&amp;"|"&amp;$A5,Tableau1[Mois (M)]&amp;"|"&amp;Tableau1[Sous Domaine],0)))-(INDEX(Tableau1[de],MATCH(AH$2&amp;"|"&amp;$A5,Tableau1[Mois (M)]&amp;"|"&amp;Tableau1[Sous Domaine],0),0))+1))*INDEX(Tableau1[Coefficient (%)],MATCH(AH$2&amp;"|"&amp;$A5,Tableau1[Mois (M)]&amp;"|"&amp;Tableau1[Sous Domaine],0))/100</f>
        <v>577.52329599999825</v>
      </c>
      <c r="AI5" s="6">
        <f t="array" aca="1" ref="AI5" ca="1">AVERAGE(OFFSET(AI5,,INDEX(Tableau1[de],MATCH(AI$2&amp;"|"&amp;$A5,Tableau1[Mois (M)]&amp;"|"&amp;Tableau1[Sous Domaine],0),0),,(INDEX(Tableau1[à],MATCH(AI$2&amp;"|"&amp;$A5,Tableau1[Mois (M)]&amp;"|"&amp;Tableau1[Sous Domaine],0)))-(INDEX(Tableau1[de],MATCH(AI$2&amp;"|"&amp;$A5,Tableau1[Mois (M)]&amp;"|"&amp;Tableau1[Sous Domaine],0),0))+1))*INDEX(Tableau1[Coefficient (%)],MATCH(AI$2&amp;"|"&amp;$A5,Tableau1[Mois (M)]&amp;"|"&amp;Tableau1[Sous Domaine],0))/100</f>
        <v>469.81580999999852</v>
      </c>
      <c r="AJ5" s="6">
        <f t="array" aca="1" ref="AJ5" ca="1">AVERAGE(OFFSET(AJ5,,INDEX(Tableau1[de],MATCH(AJ$2&amp;"|"&amp;$A5,Tableau1[Mois (M)]&amp;"|"&amp;Tableau1[Sous Domaine],0),0),,(INDEX(Tableau1[à],MATCH(AJ$2&amp;"|"&amp;$A5,Tableau1[Mois (M)]&amp;"|"&amp;Tableau1[Sous Domaine],0)))-(INDEX(Tableau1[de],MATCH(AJ$2&amp;"|"&amp;$A5,Tableau1[Mois (M)]&amp;"|"&amp;Tableau1[Sous Domaine],0),0))+1))*INDEX(Tableau1[Coefficient (%)],MATCH(AJ$2&amp;"|"&amp;$A5,Tableau1[Mois (M)]&amp;"|"&amp;Tableau1[Sous Domaine],0))/100</f>
        <v>577.52329599999825</v>
      </c>
      <c r="AK5" s="6">
        <f t="array" aca="1" ref="AK5" ca="1">AVERAGE(OFFSET(AK5,,INDEX(Tableau1[de],MATCH(AK$2&amp;"|"&amp;$A5,Tableau1[Mois (M)]&amp;"|"&amp;Tableau1[Sous Domaine],0),0),,(INDEX(Tableau1[à],MATCH(AK$2&amp;"|"&amp;$A5,Tableau1[Mois (M)]&amp;"|"&amp;Tableau1[Sous Domaine],0)))-(INDEX(Tableau1[de],MATCH(AK$2&amp;"|"&amp;$A5,Tableau1[Mois (M)]&amp;"|"&amp;Tableau1[Sous Domaine],0),0))+1))*INDEX(Tableau1[Coefficient (%)],MATCH(AK$2&amp;"|"&amp;$A5,Tableau1[Mois (M)]&amp;"|"&amp;Tableau1[Sous Domaine],0))/100</f>
        <v>469.81580999999852</v>
      </c>
      <c r="AL5" s="6">
        <f t="array" aca="1" ref="AL5" ca="1">AVERAGE(OFFSET(AL5,,INDEX(Tableau1[de],MATCH(AL$2&amp;"|"&amp;$A5,Tableau1[Mois (M)]&amp;"|"&amp;Tableau1[Sous Domaine],0),0),,(INDEX(Tableau1[à],MATCH(AL$2&amp;"|"&amp;$A5,Tableau1[Mois (M)]&amp;"|"&amp;Tableau1[Sous Domaine],0)))-(INDEX(Tableau1[de],MATCH(AL$2&amp;"|"&amp;$A5,Tableau1[Mois (M)]&amp;"|"&amp;Tableau1[Sous Domaine],0),0))+1))*INDEX(Tableau1[Coefficient (%)],MATCH(AL$2&amp;"|"&amp;$A5,Tableau1[Mois (M)]&amp;"|"&amp;Tableau1[Sous Domaine],0))/100</f>
        <v>577.52329599999825</v>
      </c>
      <c r="AM5" s="6">
        <f t="array" aca="1" ref="AM5" ca="1">AVERAGE(OFFSET(AM5,,INDEX(Tableau1[de],MATCH(AM$2&amp;"|"&amp;$A5,Tableau1[Mois (M)]&amp;"|"&amp;Tableau1[Sous Domaine],0),0),,(INDEX(Tableau1[à],MATCH(AM$2&amp;"|"&amp;$A5,Tableau1[Mois (M)]&amp;"|"&amp;Tableau1[Sous Domaine],0)))-(INDEX(Tableau1[de],MATCH(AM$2&amp;"|"&amp;$A5,Tableau1[Mois (M)]&amp;"|"&amp;Tableau1[Sous Domaine],0),0))+1))*INDEX(Tableau1[Coefficient (%)],MATCH(AM$2&amp;"|"&amp;$A5,Tableau1[Mois (M)]&amp;"|"&amp;Tableau1[Sous Domaine],0))/100</f>
        <v>469.81580999999852</v>
      </c>
      <c r="AN5" s="6">
        <f t="array" aca="1" ref="AN5" ca="1">AVERAGE(OFFSET(AN5,,INDEX(Tableau1[de],MATCH(AN$2&amp;"|"&amp;$A5,Tableau1[Mois (M)]&amp;"|"&amp;Tableau1[Sous Domaine],0),0),,(INDEX(Tableau1[à],MATCH(AN$2&amp;"|"&amp;$A5,Tableau1[Mois (M)]&amp;"|"&amp;Tableau1[Sous Domaine],0)))-(INDEX(Tableau1[de],MATCH(AN$2&amp;"|"&amp;$A5,Tableau1[Mois (M)]&amp;"|"&amp;Tableau1[Sous Domaine],0),0))+1))*INDEX(Tableau1[Coefficient (%)],MATCH(AN$2&amp;"|"&amp;$A5,Tableau1[Mois (M)]&amp;"|"&amp;Tableau1[Sous Domaine],0))/100</f>
        <v>577.52329599999825</v>
      </c>
      <c r="AO5" s="6">
        <f t="array" aca="1" ref="AO5" ca="1">AVERAGE(OFFSET(AO5,,INDEX(Tableau1[de],MATCH(AO$2&amp;"|"&amp;$A5,Tableau1[Mois (M)]&amp;"|"&amp;Tableau1[Sous Domaine],0),0),,(INDEX(Tableau1[à],MATCH(AO$2&amp;"|"&amp;$A5,Tableau1[Mois (M)]&amp;"|"&amp;Tableau1[Sous Domaine],0)))-(INDEX(Tableau1[de],MATCH(AO$2&amp;"|"&amp;$A5,Tableau1[Mois (M)]&amp;"|"&amp;Tableau1[Sous Domaine],0),0))+1))*INDEX(Tableau1[Coefficient (%)],MATCH(AO$2&amp;"|"&amp;$A5,Tableau1[Mois (M)]&amp;"|"&amp;Tableau1[Sous Domaine],0))/100</f>
        <v>469.81580999999852</v>
      </c>
      <c r="AP5" s="6">
        <f t="array" aca="1" ref="AP5" ca="1">AVERAGE(OFFSET(AP5,,INDEX(Tableau1[de],MATCH(AP$2&amp;"|"&amp;$A5,Tableau1[Mois (M)]&amp;"|"&amp;Tableau1[Sous Domaine],0),0),,(INDEX(Tableau1[à],MATCH(AP$2&amp;"|"&amp;$A5,Tableau1[Mois (M)]&amp;"|"&amp;Tableau1[Sous Domaine],0)))-(INDEX(Tableau1[de],MATCH(AP$2&amp;"|"&amp;$A5,Tableau1[Mois (M)]&amp;"|"&amp;Tableau1[Sous Domaine],0),0))+1))*INDEX(Tableau1[Coefficient (%)],MATCH(AP$2&amp;"|"&amp;$A5,Tableau1[Mois (M)]&amp;"|"&amp;Tableau1[Sous Domaine],0))/100</f>
        <v>577.52329599999825</v>
      </c>
      <c r="AQ5" s="6">
        <f t="array" aca="1" ref="AQ5" ca="1">AVERAGE(OFFSET(AQ5,,INDEX(Tableau1[de],MATCH(AQ$2&amp;"|"&amp;$A5,Tableau1[Mois (M)]&amp;"|"&amp;Tableau1[Sous Domaine],0),0),,(INDEX(Tableau1[à],MATCH(AQ$2&amp;"|"&amp;$A5,Tableau1[Mois (M)]&amp;"|"&amp;Tableau1[Sous Domaine],0)))-(INDEX(Tableau1[de],MATCH(AQ$2&amp;"|"&amp;$A5,Tableau1[Mois (M)]&amp;"|"&amp;Tableau1[Sous Domaine],0),0))+1))*INDEX(Tableau1[Coefficient (%)],MATCH(AQ$2&amp;"|"&amp;$A5,Tableau1[Mois (M)]&amp;"|"&amp;Tableau1[Sous Domaine],0))/100</f>
        <v>469.81580999999852</v>
      </c>
      <c r="AR5" s="6">
        <f t="array" aca="1" ref="AR5" ca="1">AVERAGE(OFFSET(AR5,,INDEX(Tableau1[de],MATCH(AR$2&amp;"|"&amp;$A5,Tableau1[Mois (M)]&amp;"|"&amp;Tableau1[Sous Domaine],0),0),,(INDEX(Tableau1[à],MATCH(AR$2&amp;"|"&amp;$A5,Tableau1[Mois (M)]&amp;"|"&amp;Tableau1[Sous Domaine],0)))-(INDEX(Tableau1[de],MATCH(AR$2&amp;"|"&amp;$A5,Tableau1[Mois (M)]&amp;"|"&amp;Tableau1[Sous Domaine],0),0))+1))*INDEX(Tableau1[Coefficient (%)],MATCH(AR$2&amp;"|"&amp;$A5,Tableau1[Mois (M)]&amp;"|"&amp;Tableau1[Sous Domaine],0))/100</f>
        <v>577.52329599999825</v>
      </c>
      <c r="AS5" s="6">
        <f t="array" aca="1" ref="AS5" ca="1">AVERAGE(OFFSET(AS5,,INDEX(Tableau1[de],MATCH(AS$2&amp;"|"&amp;$A5,Tableau1[Mois (M)]&amp;"|"&amp;Tableau1[Sous Domaine],0),0),,(INDEX(Tableau1[à],MATCH(AS$2&amp;"|"&amp;$A5,Tableau1[Mois (M)]&amp;"|"&amp;Tableau1[Sous Domaine],0)))-(INDEX(Tableau1[de],MATCH(AS$2&amp;"|"&amp;$A5,Tableau1[Mois (M)]&amp;"|"&amp;Tableau1[Sous Domaine],0),0))+1))*INDEX(Tableau1[Coefficient (%)],MATCH(AS$2&amp;"|"&amp;$A5,Tableau1[Mois (M)]&amp;"|"&amp;Tableau1[Sous Domaine],0))/100</f>
        <v>469.81580999999852</v>
      </c>
      <c r="AT5" s="6">
        <f t="array" aca="1" ref="AT5" ca="1">AVERAGE(OFFSET(AT5,,INDEX(Tableau1[de],MATCH(AT$2&amp;"|"&amp;$A5,Tableau1[Mois (M)]&amp;"|"&amp;Tableau1[Sous Domaine],0),0),,(INDEX(Tableau1[à],MATCH(AT$2&amp;"|"&amp;$A5,Tableau1[Mois (M)]&amp;"|"&amp;Tableau1[Sous Domaine],0)))-(INDEX(Tableau1[de],MATCH(AT$2&amp;"|"&amp;$A5,Tableau1[Mois (M)]&amp;"|"&amp;Tableau1[Sous Domaine],0),0))+1))*INDEX(Tableau1[Coefficient (%)],MATCH(AT$2&amp;"|"&amp;$A5,Tableau1[Mois (M)]&amp;"|"&amp;Tableau1[Sous Domaine],0))/100</f>
        <v>462.01863679999866</v>
      </c>
      <c r="AU5" s="6">
        <f t="array" aca="1" ref="AU5" ca="1">AVERAGE(OFFSET(AU5,,INDEX(Tableau1[de],MATCH(AU$2&amp;"|"&amp;$A5,Tableau1[Mois (M)]&amp;"|"&amp;Tableau1[Sous Domaine],0),0),,(INDEX(Tableau1[à],MATCH(AU$2&amp;"|"&amp;$A5,Tableau1[Mois (M)]&amp;"|"&amp;Tableau1[Sous Domaine],0)))-(INDEX(Tableau1[de],MATCH(AU$2&amp;"|"&amp;$A5,Tableau1[Mois (M)]&amp;"|"&amp;Tableau1[Sous Domaine],0),0))+1))*INDEX(Tableau1[Coefficient (%)],MATCH(AU$2&amp;"|"&amp;$A5,Tableau1[Mois (M)]&amp;"|"&amp;Tableau1[Sous Domaine],0))/100</f>
        <v>469.81580999999852</v>
      </c>
      <c r="AV5" s="6">
        <f t="array" aca="1" ref="AV5" ca="1">AVERAGE(OFFSET(AV5,,INDEX(Tableau1[de],MATCH(AV$2&amp;"|"&amp;$A5,Tableau1[Mois (M)]&amp;"|"&amp;Tableau1[Sous Domaine],0),0),,(INDEX(Tableau1[à],MATCH(AV$2&amp;"|"&amp;$A5,Tableau1[Mois (M)]&amp;"|"&amp;Tableau1[Sous Domaine],0)))-(INDEX(Tableau1[de],MATCH(AV$2&amp;"|"&amp;$A5,Tableau1[Mois (M)]&amp;"|"&amp;Tableau1[Sous Domaine],0),0))+1))*INDEX(Tableau1[Coefficient (%)],MATCH(AV$2&amp;"|"&amp;$A5,Tableau1[Mois (M)]&amp;"|"&amp;Tableau1[Sous Domaine],0))/100</f>
        <v>462.01863679999866</v>
      </c>
      <c r="AW5" s="6">
        <f t="array" aca="1" ref="AW5" ca="1">AVERAGE(OFFSET(AW5,,INDEX(Tableau1[de],MATCH(AW$2&amp;"|"&amp;$A5,Tableau1[Mois (M)]&amp;"|"&amp;Tableau1[Sous Domaine],0),0),,(INDEX(Tableau1[à],MATCH(AW$2&amp;"|"&amp;$A5,Tableau1[Mois (M)]&amp;"|"&amp;Tableau1[Sous Domaine],0)))-(INDEX(Tableau1[de],MATCH(AW$2&amp;"|"&amp;$A5,Tableau1[Mois (M)]&amp;"|"&amp;Tableau1[Sous Domaine],0),0))+1))*INDEX(Tableau1[Coefficient (%)],MATCH(AW$2&amp;"|"&amp;$A5,Tableau1[Mois (M)]&amp;"|"&amp;Tableau1[Sous Domaine],0))/100</f>
        <v>469.81580999999852</v>
      </c>
    </row>
    <row r="6" spans="1:49" x14ac:dyDescent="0.25">
      <c r="A6" s="1" t="s">
        <v>3</v>
      </c>
      <c r="B6" s="1">
        <v>436.16833999999989</v>
      </c>
      <c r="C6" s="1">
        <v>258.46224000000001</v>
      </c>
      <c r="D6" s="1">
        <v>494.10379</v>
      </c>
      <c r="E6" s="1">
        <v>432.94977999999998</v>
      </c>
      <c r="F6" s="1">
        <v>603.47278000000006</v>
      </c>
      <c r="G6" s="1">
        <v>369.0065800000001</v>
      </c>
      <c r="H6" s="1">
        <v>661.76065000000006</v>
      </c>
      <c r="I6" s="1">
        <v>402.64524</v>
      </c>
      <c r="J6" s="1">
        <v>459.45211000000012</v>
      </c>
      <c r="K6" s="1">
        <v>335.51036000000005</v>
      </c>
      <c r="L6" s="1">
        <v>576.00296000000003</v>
      </c>
      <c r="M6" s="1">
        <v>390.03395999999992</v>
      </c>
      <c r="N6" s="1">
        <v>643.27107999999998</v>
      </c>
      <c r="O6" s="1">
        <v>318.34300000000007</v>
      </c>
      <c r="P6" s="1">
        <v>576.97403000000008</v>
      </c>
      <c r="Q6" s="1">
        <v>382.9076399999999</v>
      </c>
      <c r="R6" s="1">
        <v>636.66129999999998</v>
      </c>
      <c r="S6" s="1">
        <v>393.78085000000016</v>
      </c>
      <c r="T6" s="1">
        <v>557.97956000000022</v>
      </c>
      <c r="U6" s="1">
        <v>368.0427699999999</v>
      </c>
      <c r="V6" s="1">
        <v>657.93293999999992</v>
      </c>
      <c r="W6" s="1">
        <v>379.16545000000002</v>
      </c>
      <c r="X6" s="1">
        <v>696.87878999999998</v>
      </c>
      <c r="Y6" s="1">
        <v>333.1617</v>
      </c>
      <c r="Z6" s="1">
        <v>701.80763000000002</v>
      </c>
      <c r="AA6" s="1">
        <v>499.09700000000004</v>
      </c>
      <c r="AB6" s="1">
        <v>601.58181000000013</v>
      </c>
      <c r="AC6" s="1">
        <v>367.02375000000006</v>
      </c>
      <c r="AD6" s="1">
        <v>704.30786000000001</v>
      </c>
      <c r="AE6" s="1">
        <v>383.44448</v>
      </c>
      <c r="AF6" s="6">
        <f t="array" aca="1" ref="AF6" ca="1">AVERAGE(OFFSET(AF6,,INDEX(Tableau1[de],MATCH(AF$2&amp;"|"&amp;$A6,Tableau1[Mois (M)]&amp;"|"&amp;Tableau1[Sous Domaine],0),0),,(INDEX(Tableau1[à],MATCH(AF$2&amp;"|"&amp;$A6,Tableau1[Mois (M)]&amp;"|"&amp;Tableau1[Sous Domaine],0)))-(INDEX(Tableau1[de],MATCH(AF$2&amp;"|"&amp;$A6,Tableau1[Mois (M)]&amp;"|"&amp;Tableau1[Sous Domaine],0),0))+1))*INDEX(Tableau1[Coefficient (%)],MATCH(AF$2&amp;"|"&amp;$A6,Tableau1[Mois (M)]&amp;"|"&amp;Tableau1[Sous Domaine],0))/100</f>
        <v>383.44447999999994</v>
      </c>
      <c r="AG6" s="6">
        <f t="array" aca="1" ref="AG6" ca="1">AVERAGE(OFFSET(AG6,,INDEX(Tableau1[de],MATCH(AG$2&amp;"|"&amp;$A6,Tableau1[Mois (M)]&amp;"|"&amp;Tableau1[Sous Domaine],0),0),,(INDEX(Tableau1[à],MATCH(AG$2&amp;"|"&amp;$A6,Tableau1[Mois (M)]&amp;"|"&amp;Tableau1[Sous Domaine],0)))-(INDEX(Tableau1[de],MATCH(AG$2&amp;"|"&amp;$A6,Tableau1[Mois (M)]&amp;"|"&amp;Tableau1[Sous Domaine],0),0))+1))*INDEX(Tableau1[Coefficient (%)],MATCH(AG$2&amp;"|"&amp;$A6,Tableau1[Mois (M)]&amp;"|"&amp;Tableau1[Sous Domaine],0))/100</f>
        <v>383.44447999999994</v>
      </c>
      <c r="AH6" s="6">
        <f t="array" aca="1" ref="AH6" ca="1">AVERAGE(OFFSET(AH6,,INDEX(Tableau1[de],MATCH(AH$2&amp;"|"&amp;$A6,Tableau1[Mois (M)]&amp;"|"&amp;Tableau1[Sous Domaine],0),0),,(INDEX(Tableau1[à],MATCH(AH$2&amp;"|"&amp;$A6,Tableau1[Mois (M)]&amp;"|"&amp;Tableau1[Sous Domaine],0)))-(INDEX(Tableau1[de],MATCH(AH$2&amp;"|"&amp;$A6,Tableau1[Mois (M)]&amp;"|"&amp;Tableau1[Sous Domaine],0),0))+1))*INDEX(Tableau1[Coefficient (%)],MATCH(AH$2&amp;"|"&amp;$A6,Tableau1[Mois (M)]&amp;"|"&amp;Tableau1[Sous Domaine],0))/100</f>
        <v>383.44447999999994</v>
      </c>
      <c r="AI6" s="6">
        <f t="array" aca="1" ref="AI6" ca="1">AVERAGE(OFFSET(AI6,,INDEX(Tableau1[de],MATCH(AI$2&amp;"|"&amp;$A6,Tableau1[Mois (M)]&amp;"|"&amp;Tableau1[Sous Domaine],0),0),,(INDEX(Tableau1[à],MATCH(AI$2&amp;"|"&amp;$A6,Tableau1[Mois (M)]&amp;"|"&amp;Tableau1[Sous Domaine],0)))-(INDEX(Tableau1[de],MATCH(AI$2&amp;"|"&amp;$A6,Tableau1[Mois (M)]&amp;"|"&amp;Tableau1[Sous Domaine],0),0))+1))*INDEX(Tableau1[Coefficient (%)],MATCH(AI$2&amp;"|"&amp;$A6,Tableau1[Mois (M)]&amp;"|"&amp;Tableau1[Sous Domaine],0))/100</f>
        <v>383.44447999999994</v>
      </c>
      <c r="AJ6" s="6">
        <f t="array" aca="1" ref="AJ6" ca="1">AVERAGE(OFFSET(AJ6,,INDEX(Tableau1[de],MATCH(AJ$2&amp;"|"&amp;$A6,Tableau1[Mois (M)]&amp;"|"&amp;Tableau1[Sous Domaine],0),0),,(INDEX(Tableau1[à],MATCH(AJ$2&amp;"|"&amp;$A6,Tableau1[Mois (M)]&amp;"|"&amp;Tableau1[Sous Domaine],0)))-(INDEX(Tableau1[de],MATCH(AJ$2&amp;"|"&amp;$A6,Tableau1[Mois (M)]&amp;"|"&amp;Tableau1[Sous Domaine],0),0))+1))*INDEX(Tableau1[Coefficient (%)],MATCH(AJ$2&amp;"|"&amp;$A6,Tableau1[Mois (M)]&amp;"|"&amp;Tableau1[Sous Domaine],0))/100</f>
        <v>383.44447999999994</v>
      </c>
      <c r="AK6" s="6">
        <f t="array" aca="1" ref="AK6" ca="1">AVERAGE(OFFSET(AK6,,INDEX(Tableau1[de],MATCH(AK$2&amp;"|"&amp;$A6,Tableau1[Mois (M)]&amp;"|"&amp;Tableau1[Sous Domaine],0),0),,(INDEX(Tableau1[à],MATCH(AK$2&amp;"|"&amp;$A6,Tableau1[Mois (M)]&amp;"|"&amp;Tableau1[Sous Domaine],0)))-(INDEX(Tableau1[de],MATCH(AK$2&amp;"|"&amp;$A6,Tableau1[Mois (M)]&amp;"|"&amp;Tableau1[Sous Domaine],0),0))+1))*INDEX(Tableau1[Coefficient (%)],MATCH(AK$2&amp;"|"&amp;$A6,Tableau1[Mois (M)]&amp;"|"&amp;Tableau1[Sous Domaine],0))/100</f>
        <v>383.44447999999994</v>
      </c>
      <c r="AL6" s="6">
        <f t="array" aca="1" ref="AL6" ca="1">AVERAGE(OFFSET(AL6,,INDEX(Tableau1[de],MATCH(AL$2&amp;"|"&amp;$A6,Tableau1[Mois (M)]&amp;"|"&amp;Tableau1[Sous Domaine],0),0),,(INDEX(Tableau1[à],MATCH(AL$2&amp;"|"&amp;$A6,Tableau1[Mois (M)]&amp;"|"&amp;Tableau1[Sous Domaine],0)))-(INDEX(Tableau1[de],MATCH(AL$2&amp;"|"&amp;$A6,Tableau1[Mois (M)]&amp;"|"&amp;Tableau1[Sous Domaine],0),0))+1))*INDEX(Tableau1[Coefficient (%)],MATCH(AL$2&amp;"|"&amp;$A6,Tableau1[Mois (M)]&amp;"|"&amp;Tableau1[Sous Domaine],0))/100</f>
        <v>383.44447999999994</v>
      </c>
      <c r="AM6" s="6">
        <f t="array" aca="1" ref="AM6" ca="1">AVERAGE(OFFSET(AM6,,INDEX(Tableau1[de],MATCH(AM$2&amp;"|"&amp;$A6,Tableau1[Mois (M)]&amp;"|"&amp;Tableau1[Sous Domaine],0),0),,(INDEX(Tableau1[à],MATCH(AM$2&amp;"|"&amp;$A6,Tableau1[Mois (M)]&amp;"|"&amp;Tableau1[Sous Domaine],0)))-(INDEX(Tableau1[de],MATCH(AM$2&amp;"|"&amp;$A6,Tableau1[Mois (M)]&amp;"|"&amp;Tableau1[Sous Domaine],0),0))+1))*INDEX(Tableau1[Coefficient (%)],MATCH(AM$2&amp;"|"&amp;$A6,Tableau1[Mois (M)]&amp;"|"&amp;Tableau1[Sous Domaine],0))/100</f>
        <v>383.44447999999994</v>
      </c>
      <c r="AN6" s="6">
        <f t="array" aca="1" ref="AN6" ca="1">AVERAGE(OFFSET(AN6,,INDEX(Tableau1[de],MATCH(AN$2&amp;"|"&amp;$A6,Tableau1[Mois (M)]&amp;"|"&amp;Tableau1[Sous Domaine],0),0),,(INDEX(Tableau1[à],MATCH(AN$2&amp;"|"&amp;$A6,Tableau1[Mois (M)]&amp;"|"&amp;Tableau1[Sous Domaine],0)))-(INDEX(Tableau1[de],MATCH(AN$2&amp;"|"&amp;$A6,Tableau1[Mois (M)]&amp;"|"&amp;Tableau1[Sous Domaine],0),0))+1))*INDEX(Tableau1[Coefficient (%)],MATCH(AN$2&amp;"|"&amp;$A6,Tableau1[Mois (M)]&amp;"|"&amp;Tableau1[Sous Domaine],0))/100</f>
        <v>383.44447999999994</v>
      </c>
      <c r="AO6" s="6">
        <f t="array" aca="1" ref="AO6" ca="1">AVERAGE(OFFSET(AO6,,INDEX(Tableau1[de],MATCH(AO$2&amp;"|"&amp;$A6,Tableau1[Mois (M)]&amp;"|"&amp;Tableau1[Sous Domaine],0),0),,(INDEX(Tableau1[à],MATCH(AO$2&amp;"|"&amp;$A6,Tableau1[Mois (M)]&amp;"|"&amp;Tableau1[Sous Domaine],0)))-(INDEX(Tableau1[de],MATCH(AO$2&amp;"|"&amp;$A6,Tableau1[Mois (M)]&amp;"|"&amp;Tableau1[Sous Domaine],0),0))+1))*INDEX(Tableau1[Coefficient (%)],MATCH(AO$2&amp;"|"&amp;$A6,Tableau1[Mois (M)]&amp;"|"&amp;Tableau1[Sous Domaine],0))/100</f>
        <v>383.44447999999994</v>
      </c>
      <c r="AP6" s="6">
        <f t="array" aca="1" ref="AP6" ca="1">AVERAGE(OFFSET(AP6,,INDEX(Tableau1[de],MATCH(AP$2&amp;"|"&amp;$A6,Tableau1[Mois (M)]&amp;"|"&amp;Tableau1[Sous Domaine],0),0),,(INDEX(Tableau1[à],MATCH(AP$2&amp;"|"&amp;$A6,Tableau1[Mois (M)]&amp;"|"&amp;Tableau1[Sous Domaine],0)))-(INDEX(Tableau1[de],MATCH(AP$2&amp;"|"&amp;$A6,Tableau1[Mois (M)]&amp;"|"&amp;Tableau1[Sous Domaine],0),0))+1))*INDEX(Tableau1[Coefficient (%)],MATCH(AP$2&amp;"|"&amp;$A6,Tableau1[Mois (M)]&amp;"|"&amp;Tableau1[Sous Domaine],0))/100</f>
        <v>383.44447999999994</v>
      </c>
      <c r="AQ6" s="6">
        <f t="array" aca="1" ref="AQ6" ca="1">AVERAGE(OFFSET(AQ6,,INDEX(Tableau1[de],MATCH(AQ$2&amp;"|"&amp;$A6,Tableau1[Mois (M)]&amp;"|"&amp;Tableau1[Sous Domaine],0),0),,(INDEX(Tableau1[à],MATCH(AQ$2&amp;"|"&amp;$A6,Tableau1[Mois (M)]&amp;"|"&amp;Tableau1[Sous Domaine],0)))-(INDEX(Tableau1[de],MATCH(AQ$2&amp;"|"&amp;$A6,Tableau1[Mois (M)]&amp;"|"&amp;Tableau1[Sous Domaine],0),0))+1))*INDEX(Tableau1[Coefficient (%)],MATCH(AQ$2&amp;"|"&amp;$A6,Tableau1[Mois (M)]&amp;"|"&amp;Tableau1[Sous Domaine],0))/100</f>
        <v>383.44447999999994</v>
      </c>
      <c r="AR6" s="6">
        <f t="array" aca="1" ref="AR6" ca="1">AVERAGE(OFFSET(AR6,,INDEX(Tableau1[de],MATCH(AR$2&amp;"|"&amp;$A6,Tableau1[Mois (M)]&amp;"|"&amp;Tableau1[Sous Domaine],0),0),,(INDEX(Tableau1[à],MATCH(AR$2&amp;"|"&amp;$A6,Tableau1[Mois (M)]&amp;"|"&amp;Tableau1[Sous Domaine],0)))-(INDEX(Tableau1[de],MATCH(AR$2&amp;"|"&amp;$A6,Tableau1[Mois (M)]&amp;"|"&amp;Tableau1[Sous Domaine],0),0))+1))*INDEX(Tableau1[Coefficient (%)],MATCH(AR$2&amp;"|"&amp;$A6,Tableau1[Mois (M)]&amp;"|"&amp;Tableau1[Sous Domaine],0))/100</f>
        <v>383.44447999999994</v>
      </c>
      <c r="AS6" s="6">
        <f t="array" aca="1" ref="AS6" ca="1">AVERAGE(OFFSET(AS6,,INDEX(Tableau1[de],MATCH(AS$2&amp;"|"&amp;$A6,Tableau1[Mois (M)]&amp;"|"&amp;Tableau1[Sous Domaine],0),0),,(INDEX(Tableau1[à],MATCH(AS$2&amp;"|"&amp;$A6,Tableau1[Mois (M)]&amp;"|"&amp;Tableau1[Sous Domaine],0)))-(INDEX(Tableau1[de],MATCH(AS$2&amp;"|"&amp;$A6,Tableau1[Mois (M)]&amp;"|"&amp;Tableau1[Sous Domaine],0),0))+1))*INDEX(Tableau1[Coefficient (%)],MATCH(AS$2&amp;"|"&amp;$A6,Tableau1[Mois (M)]&amp;"|"&amp;Tableau1[Sous Domaine],0))/100</f>
        <v>383.44447999999994</v>
      </c>
      <c r="AT6" s="6">
        <f t="array" aca="1" ref="AT6" ca="1">AVERAGE(OFFSET(AT6,,INDEX(Tableau1[de],MATCH(AT$2&amp;"|"&amp;$A6,Tableau1[Mois (M)]&amp;"|"&amp;Tableau1[Sous Domaine],0),0),,(INDEX(Tableau1[à],MATCH(AT$2&amp;"|"&amp;$A6,Tableau1[Mois (M)]&amp;"|"&amp;Tableau1[Sous Domaine],0)))-(INDEX(Tableau1[de],MATCH(AT$2&amp;"|"&amp;$A6,Tableau1[Mois (M)]&amp;"|"&amp;Tableau1[Sous Domaine],0),0))+1))*INDEX(Tableau1[Coefficient (%)],MATCH(AT$2&amp;"|"&amp;$A6,Tableau1[Mois (M)]&amp;"|"&amp;Tableau1[Sous Domaine],0))/100</f>
        <v>383.44447999999994</v>
      </c>
      <c r="AU6" s="6">
        <f t="array" aca="1" ref="AU6" ca="1">AVERAGE(OFFSET(AU6,,INDEX(Tableau1[de],MATCH(AU$2&amp;"|"&amp;$A6,Tableau1[Mois (M)]&amp;"|"&amp;Tableau1[Sous Domaine],0),0),,(INDEX(Tableau1[à],MATCH(AU$2&amp;"|"&amp;$A6,Tableau1[Mois (M)]&amp;"|"&amp;Tableau1[Sous Domaine],0)))-(INDEX(Tableau1[de],MATCH(AU$2&amp;"|"&amp;$A6,Tableau1[Mois (M)]&amp;"|"&amp;Tableau1[Sous Domaine],0),0))+1))*INDEX(Tableau1[Coefficient (%)],MATCH(AU$2&amp;"|"&amp;$A6,Tableau1[Mois (M)]&amp;"|"&amp;Tableau1[Sous Domaine],0))/100</f>
        <v>383.44447999999994</v>
      </c>
      <c r="AV6" s="6">
        <f t="array" aca="1" ref="AV6" ca="1">AVERAGE(OFFSET(AV6,,INDEX(Tableau1[de],MATCH(AV$2&amp;"|"&amp;$A6,Tableau1[Mois (M)]&amp;"|"&amp;Tableau1[Sous Domaine],0),0),,(INDEX(Tableau1[à],MATCH(AV$2&amp;"|"&amp;$A6,Tableau1[Mois (M)]&amp;"|"&amp;Tableau1[Sous Domaine],0)))-(INDEX(Tableau1[de],MATCH(AV$2&amp;"|"&amp;$A6,Tableau1[Mois (M)]&amp;"|"&amp;Tableau1[Sous Domaine],0),0))+1))*INDEX(Tableau1[Coefficient (%)],MATCH(AV$2&amp;"|"&amp;$A6,Tableau1[Mois (M)]&amp;"|"&amp;Tableau1[Sous Domaine],0))/100</f>
        <v>383.44447999999994</v>
      </c>
      <c r="AW6" s="6">
        <f t="array" aca="1" ref="AW6" ca="1">AVERAGE(OFFSET(AW6,,INDEX(Tableau1[de],MATCH(AW$2&amp;"|"&amp;$A6,Tableau1[Mois (M)]&amp;"|"&amp;Tableau1[Sous Domaine],0),0),,(INDEX(Tableau1[à],MATCH(AW$2&amp;"|"&amp;$A6,Tableau1[Mois (M)]&amp;"|"&amp;Tableau1[Sous Domaine],0)))-(INDEX(Tableau1[de],MATCH(AW$2&amp;"|"&amp;$A6,Tableau1[Mois (M)]&amp;"|"&amp;Tableau1[Sous Domaine],0),0))+1))*INDEX(Tableau1[Coefficient (%)],MATCH(AW$2&amp;"|"&amp;$A6,Tableau1[Mois (M)]&amp;"|"&amp;Tableau1[Sous Domaine],0))/100</f>
        <v>383.44447999999994</v>
      </c>
    </row>
    <row r="7" spans="1:49" x14ac:dyDescent="0.25">
      <c r="A7" s="1" t="s">
        <v>4</v>
      </c>
      <c r="B7" s="1">
        <v>12734.956920000004</v>
      </c>
      <c r="C7" s="1">
        <v>6223.3348099999985</v>
      </c>
      <c r="D7" s="1">
        <v>12810.738060000005</v>
      </c>
      <c r="E7" s="1">
        <v>6548.5278500000022</v>
      </c>
      <c r="F7" s="1">
        <v>12870.942269999998</v>
      </c>
      <c r="G7" s="1">
        <v>6461.6498200000024</v>
      </c>
      <c r="H7" s="1">
        <v>13006.455630000011</v>
      </c>
      <c r="I7" s="1">
        <v>6900.4429700000055</v>
      </c>
      <c r="J7" s="1">
        <v>12010.393560000015</v>
      </c>
      <c r="K7" s="1">
        <v>7071.3183499999986</v>
      </c>
      <c r="L7" s="1">
        <v>12862.736120000009</v>
      </c>
      <c r="M7" s="1">
        <v>7138.642560000003</v>
      </c>
      <c r="N7" s="1">
        <v>12308.226710000008</v>
      </c>
      <c r="O7" s="1">
        <v>7340.8337999999994</v>
      </c>
      <c r="P7" s="1">
        <v>12503.873880000005</v>
      </c>
      <c r="Q7" s="1">
        <v>7585.611730000006</v>
      </c>
      <c r="R7" s="1">
        <v>12757.70406</v>
      </c>
      <c r="S7" s="1">
        <v>7314.2276800000054</v>
      </c>
      <c r="T7" s="1">
        <v>12600.261220000011</v>
      </c>
      <c r="U7" s="1">
        <v>7197.4750300000051</v>
      </c>
      <c r="V7" s="1">
        <v>11828.839560000017</v>
      </c>
      <c r="W7" s="1">
        <v>7800.7702800000043</v>
      </c>
      <c r="X7" s="1">
        <v>12453.938370000005</v>
      </c>
      <c r="Y7" s="1">
        <v>7829.7284400000071</v>
      </c>
      <c r="Z7" s="1">
        <v>12301.127550000008</v>
      </c>
      <c r="AA7" s="1">
        <v>8125.6378700000023</v>
      </c>
      <c r="AB7" s="1">
        <v>12361.234990000004</v>
      </c>
      <c r="AC7" s="1">
        <v>7846.5250100000012</v>
      </c>
      <c r="AD7" s="1">
        <v>12300.136360000006</v>
      </c>
      <c r="AE7" s="1">
        <v>8280.7924700000021</v>
      </c>
      <c r="AF7" s="6">
        <f t="array" aca="1" ref="AF7" ca="1">AVERAGE(OFFSET(AF7,,INDEX(Tableau1[de],MATCH(AF$2&amp;"|"&amp;$A7,Tableau1[Mois (M)]&amp;"|"&amp;Tableau1[Sous Domaine],0),0),,(INDEX(Tableau1[à],MATCH(AF$2&amp;"|"&amp;$A7,Tableau1[Mois (M)]&amp;"|"&amp;Tableau1[Sous Domaine],0)))-(INDEX(Tableau1[de],MATCH(AF$2&amp;"|"&amp;$A7,Tableau1[Mois (M)]&amp;"|"&amp;Tableau1[Sous Domaine],0),0))+1))*INDEX(Tableau1[Coefficient (%)],MATCH(AF$2&amp;"|"&amp;$A7,Tableau1[Mois (M)]&amp;"|"&amp;Tableau1[Sous Domaine],0))/100</f>
        <v>12300.136360000006</v>
      </c>
      <c r="AG7" s="6">
        <f t="array" aca="1" ref="AG7" ca="1">AVERAGE(OFFSET(AG7,,INDEX(Tableau1[de],MATCH(AG$2&amp;"|"&amp;$A7,Tableau1[Mois (M)]&amp;"|"&amp;Tableau1[Sous Domaine],0),0),,(INDEX(Tableau1[à],MATCH(AG$2&amp;"|"&amp;$A7,Tableau1[Mois (M)]&amp;"|"&amp;Tableau1[Sous Domaine],0)))-(INDEX(Tableau1[de],MATCH(AG$2&amp;"|"&amp;$A7,Tableau1[Mois (M)]&amp;"|"&amp;Tableau1[Sous Domaine],0),0))+1))*INDEX(Tableau1[Coefficient (%)],MATCH(AG$2&amp;"|"&amp;$A7,Tableau1[Mois (M)]&amp;"|"&amp;Tableau1[Sous Domaine],0))/100</f>
        <v>8280.7924700000021</v>
      </c>
      <c r="AH7" s="6">
        <f t="array" aca="1" ref="AH7" ca="1">AVERAGE(OFFSET(AH7,,INDEX(Tableau1[de],MATCH(AH$2&amp;"|"&amp;$A7,Tableau1[Mois (M)]&amp;"|"&amp;Tableau1[Sous Domaine],0),0),,(INDEX(Tableau1[à],MATCH(AH$2&amp;"|"&amp;$A7,Tableau1[Mois (M)]&amp;"|"&amp;Tableau1[Sous Domaine],0)))-(INDEX(Tableau1[de],MATCH(AH$2&amp;"|"&amp;$A7,Tableau1[Mois (M)]&amp;"|"&amp;Tableau1[Sous Domaine],0),0))+1))*INDEX(Tableau1[Coefficient (%)],MATCH(AH$2&amp;"|"&amp;$A7,Tableau1[Mois (M)]&amp;"|"&amp;Tableau1[Sous Domaine],0))/100</f>
        <v>11439.126814800005</v>
      </c>
      <c r="AI7" s="6">
        <f t="array" aca="1" ref="AI7" ca="1">AVERAGE(OFFSET(AI7,,INDEX(Tableau1[de],MATCH(AI$2&amp;"|"&amp;$A7,Tableau1[Mois (M)]&amp;"|"&amp;Tableau1[Sous Domaine],0),0),,(INDEX(Tableau1[à],MATCH(AI$2&amp;"|"&amp;$A7,Tableau1[Mois (M)]&amp;"|"&amp;Tableau1[Sous Domaine],0)))-(INDEX(Tableau1[de],MATCH(AI$2&amp;"|"&amp;$A7,Tableau1[Mois (M)]&amp;"|"&amp;Tableau1[Sous Domaine],0),0))+1))*INDEX(Tableau1[Coefficient (%)],MATCH(AI$2&amp;"|"&amp;$A7,Tableau1[Mois (M)]&amp;"|"&amp;Tableau1[Sous Domaine],0))/100</f>
        <v>8280.7924700000021</v>
      </c>
      <c r="AJ7" s="6">
        <f t="array" aca="1" ref="AJ7" ca="1">AVERAGE(OFFSET(AJ7,,INDEX(Tableau1[de],MATCH(AJ$2&amp;"|"&amp;$A7,Tableau1[Mois (M)]&amp;"|"&amp;Tableau1[Sous Domaine],0),0),,(INDEX(Tableau1[à],MATCH(AJ$2&amp;"|"&amp;$A7,Tableau1[Mois (M)]&amp;"|"&amp;Tableau1[Sous Domaine],0)))-(INDEX(Tableau1[de],MATCH(AJ$2&amp;"|"&amp;$A7,Tableau1[Mois (M)]&amp;"|"&amp;Tableau1[Sous Domaine],0),0))+1))*INDEX(Tableau1[Coefficient (%)],MATCH(AJ$2&amp;"|"&amp;$A7,Tableau1[Mois (M)]&amp;"|"&amp;Tableau1[Sous Domaine],0))/100</f>
        <v>12239.865691836007</v>
      </c>
      <c r="AK7" s="6">
        <f t="array" aca="1" ref="AK7" ca="1">AVERAGE(OFFSET(AK7,,INDEX(Tableau1[de],MATCH(AK$2&amp;"|"&amp;$A7,Tableau1[Mois (M)]&amp;"|"&amp;Tableau1[Sous Domaine],0),0),,(INDEX(Tableau1[à],MATCH(AK$2&amp;"|"&amp;$A7,Tableau1[Mois (M)]&amp;"|"&amp;Tableau1[Sous Domaine],0)))-(INDEX(Tableau1[de],MATCH(AK$2&amp;"|"&amp;$A7,Tableau1[Mois (M)]&amp;"|"&amp;Tableau1[Sous Domaine],0),0))+1))*INDEX(Tableau1[Coefficient (%)],MATCH(AK$2&amp;"|"&amp;$A7,Tableau1[Mois (M)]&amp;"|"&amp;Tableau1[Sous Domaine],0))/100</f>
        <v>8280.7924700000021</v>
      </c>
      <c r="AL7" s="6">
        <f t="array" aca="1" ref="AL7" ca="1">AVERAGE(OFFSET(AL7,,INDEX(Tableau1[de],MATCH(AL$2&amp;"|"&amp;$A7,Tableau1[Mois (M)]&amp;"|"&amp;Tableau1[Sous Domaine],0),0),,(INDEX(Tableau1[à],MATCH(AL$2&amp;"|"&amp;$A7,Tableau1[Mois (M)]&amp;"|"&amp;Tableau1[Sous Domaine],0)))-(INDEX(Tableau1[de],MATCH(AL$2&amp;"|"&amp;$A7,Tableau1[Mois (M)]&amp;"|"&amp;Tableau1[Sous Domaine],0),0))+1))*INDEX(Tableau1[Coefficient (%)],MATCH(AL$2&amp;"|"&amp;$A7,Tableau1[Mois (M)]&amp;"|"&amp;Tableau1[Sous Domaine],0))/100</f>
        <v>12239.865691836007</v>
      </c>
      <c r="AM7" s="6">
        <f t="array" aca="1" ref="AM7" ca="1">AVERAGE(OFFSET(AM7,,INDEX(Tableau1[de],MATCH(AM$2&amp;"|"&amp;$A7,Tableau1[Mois (M)]&amp;"|"&amp;Tableau1[Sous Domaine],0),0),,(INDEX(Tableau1[à],MATCH(AM$2&amp;"|"&amp;$A7,Tableau1[Mois (M)]&amp;"|"&amp;Tableau1[Sous Domaine],0)))-(INDEX(Tableau1[de],MATCH(AM$2&amp;"|"&amp;$A7,Tableau1[Mois (M)]&amp;"|"&amp;Tableau1[Sous Domaine],0),0))+1))*INDEX(Tableau1[Coefficient (%)],MATCH(AM$2&amp;"|"&amp;$A7,Tableau1[Mois (M)]&amp;"|"&amp;Tableau1[Sous Domaine],0))/100</f>
        <v>8280.7924700000021</v>
      </c>
      <c r="AN7" s="6">
        <f t="array" aca="1" ref="AN7" ca="1">AVERAGE(OFFSET(AN7,,INDEX(Tableau1[de],MATCH(AN$2&amp;"|"&amp;$A7,Tableau1[Mois (M)]&amp;"|"&amp;Tableau1[Sous Domaine],0),0),,(INDEX(Tableau1[à],MATCH(AN$2&amp;"|"&amp;$A7,Tableau1[Mois (M)]&amp;"|"&amp;Tableau1[Sous Domaine],0)))-(INDEX(Tableau1[de],MATCH(AN$2&amp;"|"&amp;$A7,Tableau1[Mois (M)]&amp;"|"&amp;Tableau1[Sous Domaine],0),0))+1))*INDEX(Tableau1[Coefficient (%)],MATCH(AN$2&amp;"|"&amp;$A7,Tableau1[Mois (M)]&amp;"|"&amp;Tableau1[Sous Domaine],0))/100</f>
        <v>12239.865691836007</v>
      </c>
      <c r="AO7" s="6">
        <f t="array" aca="1" ref="AO7" ca="1">AVERAGE(OFFSET(AO7,,INDEX(Tableau1[de],MATCH(AO$2&amp;"|"&amp;$A7,Tableau1[Mois (M)]&amp;"|"&amp;Tableau1[Sous Domaine],0),0),,(INDEX(Tableau1[à],MATCH(AO$2&amp;"|"&amp;$A7,Tableau1[Mois (M)]&amp;"|"&amp;Tableau1[Sous Domaine],0)))-(INDEX(Tableau1[de],MATCH(AO$2&amp;"|"&amp;$A7,Tableau1[Mois (M)]&amp;"|"&amp;Tableau1[Sous Domaine],0),0))+1))*INDEX(Tableau1[Coefficient (%)],MATCH(AO$2&amp;"|"&amp;$A7,Tableau1[Mois (M)]&amp;"|"&amp;Tableau1[Sous Domaine],0))/100</f>
        <v>8280.7924700000021</v>
      </c>
      <c r="AP7" s="6">
        <f t="array" aca="1" ref="AP7" ca="1">AVERAGE(OFFSET(AP7,,INDEX(Tableau1[de],MATCH(AP$2&amp;"|"&amp;$A7,Tableau1[Mois (M)]&amp;"|"&amp;Tableau1[Sous Domaine],0),0),,(INDEX(Tableau1[à],MATCH(AP$2&amp;"|"&amp;$A7,Tableau1[Mois (M)]&amp;"|"&amp;Tableau1[Sous Domaine],0)))-(INDEX(Tableau1[de],MATCH(AP$2&amp;"|"&amp;$A7,Tableau1[Mois (M)]&amp;"|"&amp;Tableau1[Sous Domaine],0),0))+1))*INDEX(Tableau1[Coefficient (%)],MATCH(AP$2&amp;"|"&amp;$A7,Tableau1[Mois (M)]&amp;"|"&amp;Tableau1[Sous Domaine],0))/100</f>
        <v>12239.865691836007</v>
      </c>
      <c r="AQ7" s="6">
        <f t="array" aca="1" ref="AQ7" ca="1">AVERAGE(OFFSET(AQ7,,INDEX(Tableau1[de],MATCH(AQ$2&amp;"|"&amp;$A7,Tableau1[Mois (M)]&amp;"|"&amp;Tableau1[Sous Domaine],0),0),,(INDEX(Tableau1[à],MATCH(AQ$2&amp;"|"&amp;$A7,Tableau1[Mois (M)]&amp;"|"&amp;Tableau1[Sous Domaine],0)))-(INDEX(Tableau1[de],MATCH(AQ$2&amp;"|"&amp;$A7,Tableau1[Mois (M)]&amp;"|"&amp;Tableau1[Sous Domaine],0),0))+1))*INDEX(Tableau1[Coefficient (%)],MATCH(AQ$2&amp;"|"&amp;$A7,Tableau1[Mois (M)]&amp;"|"&amp;Tableau1[Sous Domaine],0))/100</f>
        <v>8280.7924700000021</v>
      </c>
      <c r="AR7" s="6">
        <f t="array" aca="1" ref="AR7" ca="1">AVERAGE(OFFSET(AR7,,INDEX(Tableau1[de],MATCH(AR$2&amp;"|"&amp;$A7,Tableau1[Mois (M)]&amp;"|"&amp;Tableau1[Sous Domaine],0),0),,(INDEX(Tableau1[à],MATCH(AR$2&amp;"|"&amp;$A7,Tableau1[Mois (M)]&amp;"|"&amp;Tableau1[Sous Domaine],0)))-(INDEX(Tableau1[de],MATCH(AR$2&amp;"|"&amp;$A7,Tableau1[Mois (M)]&amp;"|"&amp;Tableau1[Sous Domaine],0),0))+1))*INDEX(Tableau1[Coefficient (%)],MATCH(AR$2&amp;"|"&amp;$A7,Tableau1[Mois (M)]&amp;"|"&amp;Tableau1[Sous Domaine],0))/100</f>
        <v>12239.865691836007</v>
      </c>
      <c r="AS7" s="6">
        <f t="array" aca="1" ref="AS7" ca="1">AVERAGE(OFFSET(AS7,,INDEX(Tableau1[de],MATCH(AS$2&amp;"|"&amp;$A7,Tableau1[Mois (M)]&amp;"|"&amp;Tableau1[Sous Domaine],0),0),,(INDEX(Tableau1[à],MATCH(AS$2&amp;"|"&amp;$A7,Tableau1[Mois (M)]&amp;"|"&amp;Tableau1[Sous Domaine],0)))-(INDEX(Tableau1[de],MATCH(AS$2&amp;"|"&amp;$A7,Tableau1[Mois (M)]&amp;"|"&amp;Tableau1[Sous Domaine],0),0))+1))*INDEX(Tableau1[Coefficient (%)],MATCH(AS$2&amp;"|"&amp;$A7,Tableau1[Mois (M)]&amp;"|"&amp;Tableau1[Sous Domaine],0))/100</f>
        <v>8280.7924700000021</v>
      </c>
      <c r="AT7" s="6">
        <f t="array" aca="1" ref="AT7" ca="1">AVERAGE(OFFSET(AT7,,INDEX(Tableau1[de],MATCH(AT$2&amp;"|"&amp;$A7,Tableau1[Mois (M)]&amp;"|"&amp;Tableau1[Sous Domaine],0),0),,(INDEX(Tableau1[à],MATCH(AT$2&amp;"|"&amp;$A7,Tableau1[Mois (M)]&amp;"|"&amp;Tableau1[Sous Domaine],0)))-(INDEX(Tableau1[de],MATCH(AT$2&amp;"|"&amp;$A7,Tableau1[Mois (M)]&amp;"|"&amp;Tableau1[Sous Domaine],0),0))+1))*INDEX(Tableau1[Coefficient (%)],MATCH(AT$2&amp;"|"&amp;$A7,Tableau1[Mois (M)]&amp;"|"&amp;Tableau1[Sous Domaine],0))/100</f>
        <v>11383.075093407486</v>
      </c>
      <c r="AU7" s="6">
        <f t="array" aca="1" ref="AU7" ca="1">AVERAGE(OFFSET(AU7,,INDEX(Tableau1[de],MATCH(AU$2&amp;"|"&amp;$A7,Tableau1[Mois (M)]&amp;"|"&amp;Tableau1[Sous Domaine],0),0),,(INDEX(Tableau1[à],MATCH(AU$2&amp;"|"&amp;$A7,Tableau1[Mois (M)]&amp;"|"&amp;Tableau1[Sous Domaine],0)))-(INDEX(Tableau1[de],MATCH(AU$2&amp;"|"&amp;$A7,Tableau1[Mois (M)]&amp;"|"&amp;Tableau1[Sous Domaine],0),0))+1))*INDEX(Tableau1[Coefficient (%)],MATCH(AU$2&amp;"|"&amp;$A7,Tableau1[Mois (M)]&amp;"|"&amp;Tableau1[Sous Domaine],0))/100</f>
        <v>8280.7924700000021</v>
      </c>
      <c r="AV7" s="6">
        <f t="array" aca="1" ref="AV7" ca="1">AVERAGE(OFFSET(AV7,,INDEX(Tableau1[de],MATCH(AV$2&amp;"|"&amp;$A7,Tableau1[Mois (M)]&amp;"|"&amp;Tableau1[Sous Domaine],0),0),,(INDEX(Tableau1[à],MATCH(AV$2&amp;"|"&amp;$A7,Tableau1[Mois (M)]&amp;"|"&amp;Tableau1[Sous Domaine],0)))-(INDEX(Tableau1[de],MATCH(AV$2&amp;"|"&amp;$A7,Tableau1[Mois (M)]&amp;"|"&amp;Tableau1[Sous Domaine],0),0))+1))*INDEX(Tableau1[Coefficient (%)],MATCH(AV$2&amp;"|"&amp;$A7,Tableau1[Mois (M)]&amp;"|"&amp;Tableau1[Sous Domaine],0))/100</f>
        <v>12179.89034994601</v>
      </c>
      <c r="AW7" s="6">
        <f t="array" aca="1" ref="AW7" ca="1">AVERAGE(OFFSET(AW7,,INDEX(Tableau1[de],MATCH(AW$2&amp;"|"&amp;$A7,Tableau1[Mois (M)]&amp;"|"&amp;Tableau1[Sous Domaine],0),0),,(INDEX(Tableau1[à],MATCH(AW$2&amp;"|"&amp;$A7,Tableau1[Mois (M)]&amp;"|"&amp;Tableau1[Sous Domaine],0)))-(INDEX(Tableau1[de],MATCH(AW$2&amp;"|"&amp;$A7,Tableau1[Mois (M)]&amp;"|"&amp;Tableau1[Sous Domaine],0),0))+1))*INDEX(Tableau1[Coefficient (%)],MATCH(AW$2&amp;"|"&amp;$A7,Tableau1[Mois (M)]&amp;"|"&amp;Tableau1[Sous Domaine],0))/100</f>
        <v>8280.7924700000021</v>
      </c>
    </row>
    <row r="8" spans="1:49" x14ac:dyDescent="0.25">
      <c r="A8" s="1" t="s">
        <v>5</v>
      </c>
      <c r="B8" s="1">
        <v>3480.5491900000006</v>
      </c>
      <c r="C8" s="1">
        <v>579.07279000000005</v>
      </c>
      <c r="D8" s="1">
        <v>3296.5648699999997</v>
      </c>
      <c r="E8" s="1">
        <v>680.49857999999995</v>
      </c>
      <c r="F8" s="1">
        <v>3266.3160399999997</v>
      </c>
      <c r="G8" s="1">
        <v>651.68405000000007</v>
      </c>
      <c r="H8" s="1">
        <v>3177.79565</v>
      </c>
      <c r="I8" s="1">
        <v>693.69067000000007</v>
      </c>
      <c r="J8" s="1">
        <v>3119.1731099999993</v>
      </c>
      <c r="K8" s="1">
        <v>725.6214100000002</v>
      </c>
      <c r="L8" s="1">
        <v>3058.9535599999986</v>
      </c>
      <c r="M8" s="1">
        <v>703.39063999999985</v>
      </c>
      <c r="N8" s="1">
        <v>2944.9655999999991</v>
      </c>
      <c r="O8" s="1">
        <v>778.13985000000002</v>
      </c>
      <c r="P8" s="1">
        <v>2906.1599599999995</v>
      </c>
      <c r="Q8" s="1">
        <v>841.47625000000016</v>
      </c>
      <c r="R8" s="1">
        <v>2826.4676399999994</v>
      </c>
      <c r="S8" s="1">
        <v>769.22883999999999</v>
      </c>
      <c r="T8" s="1">
        <v>2835.0771899999991</v>
      </c>
      <c r="U8" s="1">
        <v>823.96769000000029</v>
      </c>
      <c r="V8" s="1">
        <v>2705.1135599999989</v>
      </c>
      <c r="W8" s="1">
        <v>775.56551999999999</v>
      </c>
      <c r="X8" s="1">
        <v>2664.0250299999993</v>
      </c>
      <c r="Y8" s="1">
        <v>812.27148000000022</v>
      </c>
      <c r="Z8" s="1">
        <v>2588.9868599999991</v>
      </c>
      <c r="AA8" s="1">
        <v>793.26189000000011</v>
      </c>
      <c r="AB8" s="1">
        <v>2428.8552099999984</v>
      </c>
      <c r="AC8" s="1">
        <v>791.02569000000005</v>
      </c>
      <c r="AD8" s="1">
        <v>2361.9602599999989</v>
      </c>
      <c r="AE8" s="1">
        <v>804.29610000000002</v>
      </c>
      <c r="AF8" s="6">
        <f t="array" aca="1" ref="AF8" ca="1">AVERAGE(OFFSET(AF8,,INDEX(Tableau1[de],MATCH(AF$2&amp;"|"&amp;$A8,Tableau1[Mois (M)]&amp;"|"&amp;Tableau1[Sous Domaine],0),0),,(INDEX(Tableau1[à],MATCH(AF$2&amp;"|"&amp;$A8,Tableau1[Mois (M)]&amp;"|"&amp;Tableau1[Sous Domaine],0)))-(INDEX(Tableau1[de],MATCH(AF$2&amp;"|"&amp;$A8,Tableau1[Mois (M)]&amp;"|"&amp;Tableau1[Sous Domaine],0),0))+1))*INDEX(Tableau1[Coefficient (%)],MATCH(AF$2&amp;"|"&amp;$A8,Tableau1[Mois (M)]&amp;"|"&amp;Tableau1[Sous Domaine],0))/100</f>
        <v>2721.6741023999989</v>
      </c>
      <c r="AG8" s="6">
        <f t="array" aca="1" ref="AG8" ca="1">AVERAGE(OFFSET(AG8,,INDEX(Tableau1[de],MATCH(AG$2&amp;"|"&amp;$A8,Tableau1[Mois (M)]&amp;"|"&amp;Tableau1[Sous Domaine],0),0),,(INDEX(Tableau1[à],MATCH(AG$2&amp;"|"&amp;$A8,Tableau1[Mois (M)]&amp;"|"&amp;Tableau1[Sous Domaine],0)))-(INDEX(Tableau1[de],MATCH(AG$2&amp;"|"&amp;$A8,Tableau1[Mois (M)]&amp;"|"&amp;Tableau1[Sous Domaine],0),0))+1))*INDEX(Tableau1[Coefficient (%)],MATCH(AG$2&amp;"|"&amp;$A8,Tableau1[Mois (M)]&amp;"|"&amp;Tableau1[Sous Domaine],0))/100</f>
        <v>823.96769000000029</v>
      </c>
      <c r="AH8" s="6">
        <f t="array" aca="1" ref="AH8" ca="1">AVERAGE(OFFSET(AH8,,INDEX(Tableau1[de],MATCH(AH$2&amp;"|"&amp;$A8,Tableau1[Mois (M)]&amp;"|"&amp;Tableau1[Sous Domaine],0),0),,(INDEX(Tableau1[à],MATCH(AH$2&amp;"|"&amp;$A8,Tableau1[Mois (M)]&amp;"|"&amp;Tableau1[Sous Domaine],0)))-(INDEX(Tableau1[de],MATCH(AH$2&amp;"|"&amp;$A8,Tableau1[Mois (M)]&amp;"|"&amp;Tableau1[Sous Domaine],0),0))+1))*INDEX(Tableau1[Coefficient (%)],MATCH(AH$2&amp;"|"&amp;$A8,Tableau1[Mois (M)]&amp;"|"&amp;Tableau1[Sous Domaine],0))/100</f>
        <v>2596.9090175999991</v>
      </c>
      <c r="AI8" s="6">
        <f t="array" aca="1" ref="AI8" ca="1">AVERAGE(OFFSET(AI8,,INDEX(Tableau1[de],MATCH(AI$2&amp;"|"&amp;$A8,Tableau1[Mois (M)]&amp;"|"&amp;Tableau1[Sous Domaine],0),0),,(INDEX(Tableau1[à],MATCH(AI$2&amp;"|"&amp;$A8,Tableau1[Mois (M)]&amp;"|"&amp;Tableau1[Sous Domaine],0)))-(INDEX(Tableau1[de],MATCH(AI$2&amp;"|"&amp;$A8,Tableau1[Mois (M)]&amp;"|"&amp;Tableau1[Sous Domaine],0),0))+1))*INDEX(Tableau1[Coefficient (%)],MATCH(AI$2&amp;"|"&amp;$A8,Tableau1[Mois (M)]&amp;"|"&amp;Tableau1[Sous Domaine],0))/100</f>
        <v>775.56551999999999</v>
      </c>
      <c r="AJ8" s="6">
        <f t="array" aca="1" ref="AJ8" ca="1">AVERAGE(OFFSET(AJ8,,INDEX(Tableau1[de],MATCH(AJ$2&amp;"|"&amp;$A8,Tableau1[Mois (M)]&amp;"|"&amp;Tableau1[Sous Domaine],0),0),,(INDEX(Tableau1[à],MATCH(AJ$2&amp;"|"&amp;$A8,Tableau1[Mois (M)]&amp;"|"&amp;Tableau1[Sous Domaine],0)))-(INDEX(Tableau1[de],MATCH(AJ$2&amp;"|"&amp;$A8,Tableau1[Mois (M)]&amp;"|"&amp;Tableau1[Sous Domaine],0),0))+1))*INDEX(Tableau1[Coefficient (%)],MATCH(AJ$2&amp;"|"&amp;$A8,Tableau1[Mois (M)]&amp;"|"&amp;Tableau1[Sous Domaine],0))/100</f>
        <v>2557.4640287999996</v>
      </c>
      <c r="AK8" s="6">
        <f t="array" aca="1" ref="AK8" ca="1">AVERAGE(OFFSET(AK8,,INDEX(Tableau1[de],MATCH(AK$2&amp;"|"&amp;$A8,Tableau1[Mois (M)]&amp;"|"&amp;Tableau1[Sous Domaine],0),0),,(INDEX(Tableau1[à],MATCH(AK$2&amp;"|"&amp;$A8,Tableau1[Mois (M)]&amp;"|"&amp;Tableau1[Sous Domaine],0)))-(INDEX(Tableau1[de],MATCH(AK$2&amp;"|"&amp;$A8,Tableau1[Mois (M)]&amp;"|"&amp;Tableau1[Sous Domaine],0),0))+1))*INDEX(Tableau1[Coefficient (%)],MATCH(AK$2&amp;"|"&amp;$A8,Tableau1[Mois (M)]&amp;"|"&amp;Tableau1[Sous Domaine],0))/100</f>
        <v>812.27148000000011</v>
      </c>
      <c r="AL8" s="6">
        <f t="array" aca="1" ref="AL8" ca="1">AVERAGE(OFFSET(AL8,,INDEX(Tableau1[de],MATCH(AL$2&amp;"|"&amp;$A8,Tableau1[Mois (M)]&amp;"|"&amp;Tableau1[Sous Domaine],0),0),,(INDEX(Tableau1[à],MATCH(AL$2&amp;"|"&amp;$A8,Tableau1[Mois (M)]&amp;"|"&amp;Tableau1[Sous Domaine],0)))-(INDEX(Tableau1[de],MATCH(AL$2&amp;"|"&amp;$A8,Tableau1[Mois (M)]&amp;"|"&amp;Tableau1[Sous Domaine],0),0))+1))*INDEX(Tableau1[Coefficient (%)],MATCH(AL$2&amp;"|"&amp;$A8,Tableau1[Mois (M)]&amp;"|"&amp;Tableau1[Sous Domaine],0))/100</f>
        <v>2485.4273855999991</v>
      </c>
      <c r="AM8" s="6">
        <f t="array" aca="1" ref="AM8" ca="1">AVERAGE(OFFSET(AM8,,INDEX(Tableau1[de],MATCH(AM$2&amp;"|"&amp;$A8,Tableau1[Mois (M)]&amp;"|"&amp;Tableau1[Sous Domaine],0),0),,(INDEX(Tableau1[à],MATCH(AM$2&amp;"|"&amp;$A8,Tableau1[Mois (M)]&amp;"|"&amp;Tableau1[Sous Domaine],0)))-(INDEX(Tableau1[de],MATCH(AM$2&amp;"|"&amp;$A8,Tableau1[Mois (M)]&amp;"|"&amp;Tableau1[Sous Domaine],0),0))+1))*INDEX(Tableau1[Coefficient (%)],MATCH(AM$2&amp;"|"&amp;$A8,Tableau1[Mois (M)]&amp;"|"&amp;Tableau1[Sous Domaine],0))/100</f>
        <v>793.26189000000011</v>
      </c>
      <c r="AN8" s="6">
        <f t="array" aca="1" ref="AN8" ca="1">AVERAGE(OFFSET(AN8,,INDEX(Tableau1[de],MATCH(AN$2&amp;"|"&amp;$A8,Tableau1[Mois (M)]&amp;"|"&amp;Tableau1[Sous Domaine],0),0),,(INDEX(Tableau1[à],MATCH(AN$2&amp;"|"&amp;$A8,Tableau1[Mois (M)]&amp;"|"&amp;Tableau1[Sous Domaine],0)))-(INDEX(Tableau1[de],MATCH(AN$2&amp;"|"&amp;$A8,Tableau1[Mois (M)]&amp;"|"&amp;Tableau1[Sous Domaine],0),0))+1))*INDEX(Tableau1[Coefficient (%)],MATCH(AN$2&amp;"|"&amp;$A8,Tableau1[Mois (M)]&amp;"|"&amp;Tableau1[Sous Domaine],0))/100</f>
        <v>2331.7010015999986</v>
      </c>
      <c r="AO8" s="6">
        <f t="array" aca="1" ref="AO8" ca="1">AVERAGE(OFFSET(AO8,,INDEX(Tableau1[de],MATCH(AO$2&amp;"|"&amp;$A8,Tableau1[Mois (M)]&amp;"|"&amp;Tableau1[Sous Domaine],0),0),,(INDEX(Tableau1[à],MATCH(AO$2&amp;"|"&amp;$A8,Tableau1[Mois (M)]&amp;"|"&amp;Tableau1[Sous Domaine],0)))-(INDEX(Tableau1[de],MATCH(AO$2&amp;"|"&amp;$A8,Tableau1[Mois (M)]&amp;"|"&amp;Tableau1[Sous Domaine],0),0))+1))*INDEX(Tableau1[Coefficient (%)],MATCH(AO$2&amp;"|"&amp;$A8,Tableau1[Mois (M)]&amp;"|"&amp;Tableau1[Sous Domaine],0))/100</f>
        <v>791.02569000000005</v>
      </c>
      <c r="AP8" s="6">
        <f t="array" aca="1" ref="AP8" ca="1">AVERAGE(OFFSET(AP8,,INDEX(Tableau1[de],MATCH(AP$2&amp;"|"&amp;$A8,Tableau1[Mois (M)]&amp;"|"&amp;Tableau1[Sous Domaine],0),0),,(INDEX(Tableau1[à],MATCH(AP$2&amp;"|"&amp;$A8,Tableau1[Mois (M)]&amp;"|"&amp;Tableau1[Sous Domaine],0)))-(INDEX(Tableau1[de],MATCH(AP$2&amp;"|"&amp;$A8,Tableau1[Mois (M)]&amp;"|"&amp;Tableau1[Sous Domaine],0),0))+1))*INDEX(Tableau1[Coefficient (%)],MATCH(AP$2&amp;"|"&amp;$A8,Tableau1[Mois (M)]&amp;"|"&amp;Tableau1[Sous Domaine],0))/100</f>
        <v>2267.4818495999989</v>
      </c>
      <c r="AQ8" s="6">
        <f t="array" aca="1" ref="AQ8" ca="1">AVERAGE(OFFSET(AQ8,,INDEX(Tableau1[de],MATCH(AQ$2&amp;"|"&amp;$A8,Tableau1[Mois (M)]&amp;"|"&amp;Tableau1[Sous Domaine],0),0),,(INDEX(Tableau1[à],MATCH(AQ$2&amp;"|"&amp;$A8,Tableau1[Mois (M)]&amp;"|"&amp;Tableau1[Sous Domaine],0)))-(INDEX(Tableau1[de],MATCH(AQ$2&amp;"|"&amp;$A8,Tableau1[Mois (M)]&amp;"|"&amp;Tableau1[Sous Domaine],0),0))+1))*INDEX(Tableau1[Coefficient (%)],MATCH(AQ$2&amp;"|"&amp;$A8,Tableau1[Mois (M)]&amp;"|"&amp;Tableau1[Sous Domaine],0))/100</f>
        <v>804.29610000000002</v>
      </c>
      <c r="AR8" s="6">
        <f t="array" aca="1" ref="AR8" ca="1">AVERAGE(OFFSET(AR8,,INDEX(Tableau1[de],MATCH(AR$2&amp;"|"&amp;$A8,Tableau1[Mois (M)]&amp;"|"&amp;Tableau1[Sous Domaine],0),0),,(INDEX(Tableau1[à],MATCH(AR$2&amp;"|"&amp;$A8,Tableau1[Mois (M)]&amp;"|"&amp;Tableau1[Sous Domaine],0)))-(INDEX(Tableau1[de],MATCH(AR$2&amp;"|"&amp;$A8,Tableau1[Mois (M)]&amp;"|"&amp;Tableau1[Sous Domaine],0),0))+1))*INDEX(Tableau1[Coefficient (%)],MATCH(AR$2&amp;"|"&amp;$A8,Tableau1[Mois (M)]&amp;"|"&amp;Tableau1[Sous Domaine],0))/100</f>
        <v>2612.8071383039992</v>
      </c>
      <c r="AS8" s="6">
        <f t="array" aca="1" ref="AS8" ca="1">AVERAGE(OFFSET(AS8,,INDEX(Tableau1[de],MATCH(AS$2&amp;"|"&amp;$A8,Tableau1[Mois (M)]&amp;"|"&amp;Tableau1[Sous Domaine],0),0),,(INDEX(Tableau1[à],MATCH(AS$2&amp;"|"&amp;$A8,Tableau1[Mois (M)]&amp;"|"&amp;Tableau1[Sous Domaine],0)))-(INDEX(Tableau1[de],MATCH(AS$2&amp;"|"&amp;$A8,Tableau1[Mois (M)]&amp;"|"&amp;Tableau1[Sous Domaine],0),0))+1))*INDEX(Tableau1[Coefficient (%)],MATCH(AS$2&amp;"|"&amp;$A8,Tableau1[Mois (M)]&amp;"|"&amp;Tableau1[Sous Domaine],0))/100</f>
        <v>823.96769000000029</v>
      </c>
      <c r="AT8" s="6">
        <f t="array" aca="1" ref="AT8" ca="1">AVERAGE(OFFSET(AT8,,INDEX(Tableau1[de],MATCH(AT$2&amp;"|"&amp;$A8,Tableau1[Mois (M)]&amp;"|"&amp;Tableau1[Sous Domaine],0),0),,(INDEX(Tableau1[à],MATCH(AT$2&amp;"|"&amp;$A8,Tableau1[Mois (M)]&amp;"|"&amp;Tableau1[Sous Domaine],0)))-(INDEX(Tableau1[de],MATCH(AT$2&amp;"|"&amp;$A8,Tableau1[Mois (M)]&amp;"|"&amp;Tableau1[Sous Domaine],0),0))+1))*INDEX(Tableau1[Coefficient (%)],MATCH(AT$2&amp;"|"&amp;$A8,Tableau1[Mois (M)]&amp;"|"&amp;Tableau1[Sous Domaine],0))/100</f>
        <v>2493.032656895999</v>
      </c>
      <c r="AU8" s="6">
        <f t="array" aca="1" ref="AU8" ca="1">AVERAGE(OFFSET(AU8,,INDEX(Tableau1[de],MATCH(AU$2&amp;"|"&amp;$A8,Tableau1[Mois (M)]&amp;"|"&amp;Tableau1[Sous Domaine],0),0),,(INDEX(Tableau1[à],MATCH(AU$2&amp;"|"&amp;$A8,Tableau1[Mois (M)]&amp;"|"&amp;Tableau1[Sous Domaine],0)))-(INDEX(Tableau1[de],MATCH(AU$2&amp;"|"&amp;$A8,Tableau1[Mois (M)]&amp;"|"&amp;Tableau1[Sous Domaine],0),0))+1))*INDEX(Tableau1[Coefficient (%)],MATCH(AU$2&amp;"|"&amp;$A8,Tableau1[Mois (M)]&amp;"|"&amp;Tableau1[Sous Domaine],0))/100</f>
        <v>775.56551999999999</v>
      </c>
      <c r="AV8" s="6">
        <f t="array" aca="1" ref="AV8" ca="1">AVERAGE(OFFSET(AV8,,INDEX(Tableau1[de],MATCH(AV$2&amp;"|"&amp;$A8,Tableau1[Mois (M)]&amp;"|"&amp;Tableau1[Sous Domaine],0),0),,(INDEX(Tableau1[à],MATCH(AV$2&amp;"|"&amp;$A8,Tableau1[Mois (M)]&amp;"|"&amp;Tableau1[Sous Domaine],0)))-(INDEX(Tableau1[de],MATCH(AV$2&amp;"|"&amp;$A8,Tableau1[Mois (M)]&amp;"|"&amp;Tableau1[Sous Domaine],0),0))+1))*INDEX(Tableau1[Coefficient (%)],MATCH(AV$2&amp;"|"&amp;$A8,Tableau1[Mois (M)]&amp;"|"&amp;Tableau1[Sous Domaine],0))/100</f>
        <v>2455.1654676479998</v>
      </c>
      <c r="AW8" s="6">
        <f t="array" aca="1" ref="AW8" ca="1">AVERAGE(OFFSET(AW8,,INDEX(Tableau1[de],MATCH(AW$2&amp;"|"&amp;$A8,Tableau1[Mois (M)]&amp;"|"&amp;Tableau1[Sous Domaine],0),0),,(INDEX(Tableau1[à],MATCH(AW$2&amp;"|"&amp;$A8,Tableau1[Mois (M)]&amp;"|"&amp;Tableau1[Sous Domaine],0)))-(INDEX(Tableau1[de],MATCH(AW$2&amp;"|"&amp;$A8,Tableau1[Mois (M)]&amp;"|"&amp;Tableau1[Sous Domaine],0),0))+1))*INDEX(Tableau1[Coefficient (%)],MATCH(AW$2&amp;"|"&amp;$A8,Tableau1[Mois (M)]&amp;"|"&amp;Tableau1[Sous Domaine],0))/100</f>
        <v>812.27148000000011</v>
      </c>
    </row>
    <row r="9" spans="1:49" x14ac:dyDescent="0.25">
      <c r="A9" s="1" t="s">
        <v>6</v>
      </c>
      <c r="B9" s="1">
        <v>247.88692</v>
      </c>
      <c r="C9" s="1">
        <v>272.09143</v>
      </c>
      <c r="D9" s="1">
        <v>265.68119999999993</v>
      </c>
      <c r="E9" s="1">
        <v>293.48731999999995</v>
      </c>
      <c r="F9" s="1">
        <v>257.30218000000002</v>
      </c>
      <c r="G9" s="1">
        <v>250.67562999999996</v>
      </c>
      <c r="H9" s="1">
        <v>270.89054999999991</v>
      </c>
      <c r="I9" s="1">
        <v>264.57509999999996</v>
      </c>
      <c r="J9" s="1">
        <v>242.66352000000001</v>
      </c>
      <c r="K9" s="1">
        <v>650.33391999999924</v>
      </c>
      <c r="L9" s="1">
        <v>994.25417999999968</v>
      </c>
      <c r="M9" s="1">
        <v>642.78262000000029</v>
      </c>
      <c r="N9" s="1">
        <v>955.51423000000023</v>
      </c>
      <c r="O9" s="1">
        <v>599.32336999999995</v>
      </c>
      <c r="P9" s="1">
        <v>951.26897999999915</v>
      </c>
      <c r="Q9" s="1">
        <v>726.40989999999988</v>
      </c>
      <c r="R9" s="1">
        <v>1063.4726499999995</v>
      </c>
      <c r="S9" s="1">
        <v>737.34401999999943</v>
      </c>
      <c r="T9" s="1">
        <v>1045.5854499999994</v>
      </c>
      <c r="U9" s="1">
        <v>701.55236999999954</v>
      </c>
      <c r="V9" s="1">
        <v>1042.4429199999997</v>
      </c>
      <c r="W9" s="1">
        <v>743.28615999999977</v>
      </c>
      <c r="X9" s="1">
        <v>1148.0247899999997</v>
      </c>
      <c r="Y9" s="1">
        <v>822.18084999999951</v>
      </c>
      <c r="Z9" s="1">
        <v>1142.7848399999993</v>
      </c>
      <c r="AA9" s="1">
        <v>763.28560999999945</v>
      </c>
      <c r="AB9" s="1">
        <v>1106.6123299999995</v>
      </c>
      <c r="AC9" s="1">
        <v>783.29294999999945</v>
      </c>
      <c r="AD9" s="1">
        <v>1083.9516999999996</v>
      </c>
      <c r="AE9" s="1">
        <v>788.88993999999957</v>
      </c>
      <c r="AF9" s="6">
        <f t="array" aca="1" ref="AF9" ca="1">AVERAGE(OFFSET(AF9,,INDEX(Tableau1[de],MATCH(AF$2&amp;"|"&amp;$A9,Tableau1[Mois (M)]&amp;"|"&amp;Tableau1[Sous Domaine],0),0),,(INDEX(Tableau1[à],MATCH(AF$2&amp;"|"&amp;$A9,Tableau1[Mois (M)]&amp;"|"&amp;Tableau1[Sous Domaine],0)))-(INDEX(Tableau1[de],MATCH(AF$2&amp;"|"&amp;$A9,Tableau1[Mois (M)]&amp;"|"&amp;Tableau1[Sous Domaine],0),0))+1))*INDEX(Tableau1[Coefficient (%)],MATCH(AF$2&amp;"|"&amp;$A9,Tableau1[Mois (M)]&amp;"|"&amp;Tableau1[Sous Domaine],0))/100</f>
        <v>788.88993999999957</v>
      </c>
      <c r="AG9" s="6">
        <f t="array" aca="1" ref="AG9" ca="1">AVERAGE(OFFSET(AG9,,INDEX(Tableau1[de],MATCH(AG$2&amp;"|"&amp;$A9,Tableau1[Mois (M)]&amp;"|"&amp;Tableau1[Sous Domaine],0),0),,(INDEX(Tableau1[à],MATCH(AG$2&amp;"|"&amp;$A9,Tableau1[Mois (M)]&amp;"|"&amp;Tableau1[Sous Domaine],0)))-(INDEX(Tableau1[de],MATCH(AG$2&amp;"|"&amp;$A9,Tableau1[Mois (M)]&amp;"|"&amp;Tableau1[Sous Domaine],0),0))+1))*INDEX(Tableau1[Coefficient (%)],MATCH(AG$2&amp;"|"&amp;$A9,Tableau1[Mois (M)]&amp;"|"&amp;Tableau1[Sous Domaine],0))/100</f>
        <v>788.88993999999957</v>
      </c>
      <c r="AH9" s="6">
        <f t="array" aca="1" ref="AH9" ca="1">AVERAGE(OFFSET(AH9,,INDEX(Tableau1[de],MATCH(AH$2&amp;"|"&amp;$A9,Tableau1[Mois (M)]&amp;"|"&amp;Tableau1[Sous Domaine],0),0),,(INDEX(Tableau1[à],MATCH(AH$2&amp;"|"&amp;$A9,Tableau1[Mois (M)]&amp;"|"&amp;Tableau1[Sous Domaine],0)))-(INDEX(Tableau1[de],MATCH(AH$2&amp;"|"&amp;$A9,Tableau1[Mois (M)]&amp;"|"&amp;Tableau1[Sous Domaine],0),0))+1))*INDEX(Tableau1[Coefficient (%)],MATCH(AH$2&amp;"|"&amp;$A9,Tableau1[Mois (M)]&amp;"|"&amp;Tableau1[Sous Domaine],0))/100</f>
        <v>788.88993999999957</v>
      </c>
      <c r="AI9" s="6">
        <f t="array" aca="1" ref="AI9" ca="1">AVERAGE(OFFSET(AI9,,INDEX(Tableau1[de],MATCH(AI$2&amp;"|"&amp;$A9,Tableau1[Mois (M)]&amp;"|"&amp;Tableau1[Sous Domaine],0),0),,(INDEX(Tableau1[à],MATCH(AI$2&amp;"|"&amp;$A9,Tableau1[Mois (M)]&amp;"|"&amp;Tableau1[Sous Domaine],0)))-(INDEX(Tableau1[de],MATCH(AI$2&amp;"|"&amp;$A9,Tableau1[Mois (M)]&amp;"|"&amp;Tableau1[Sous Domaine],0),0))+1))*INDEX(Tableau1[Coefficient (%)],MATCH(AI$2&amp;"|"&amp;$A9,Tableau1[Mois (M)]&amp;"|"&amp;Tableau1[Sous Domaine],0))/100</f>
        <v>788.88993999999957</v>
      </c>
      <c r="AJ9" s="6">
        <f t="array" aca="1" ref="AJ9" ca="1">AVERAGE(OFFSET(AJ9,,INDEX(Tableau1[de],MATCH(AJ$2&amp;"|"&amp;$A9,Tableau1[Mois (M)]&amp;"|"&amp;Tableau1[Sous Domaine],0),0),,(INDEX(Tableau1[à],MATCH(AJ$2&amp;"|"&amp;$A9,Tableau1[Mois (M)]&amp;"|"&amp;Tableau1[Sous Domaine],0)))-(INDEX(Tableau1[de],MATCH(AJ$2&amp;"|"&amp;$A9,Tableau1[Mois (M)]&amp;"|"&amp;Tableau1[Sous Domaine],0),0))+1))*INDEX(Tableau1[Coefficient (%)],MATCH(AJ$2&amp;"|"&amp;$A9,Tableau1[Mois (M)]&amp;"|"&amp;Tableau1[Sous Domaine],0))/100</f>
        <v>788.88993999999957</v>
      </c>
      <c r="AK9" s="6">
        <f t="array" aca="1" ref="AK9" ca="1">AVERAGE(OFFSET(AK9,,INDEX(Tableau1[de],MATCH(AK$2&amp;"|"&amp;$A9,Tableau1[Mois (M)]&amp;"|"&amp;Tableau1[Sous Domaine],0),0),,(INDEX(Tableau1[à],MATCH(AK$2&amp;"|"&amp;$A9,Tableau1[Mois (M)]&amp;"|"&amp;Tableau1[Sous Domaine],0)))-(INDEX(Tableau1[de],MATCH(AK$2&amp;"|"&amp;$A9,Tableau1[Mois (M)]&amp;"|"&amp;Tableau1[Sous Domaine],0),0))+1))*INDEX(Tableau1[Coefficient (%)],MATCH(AK$2&amp;"|"&amp;$A9,Tableau1[Mois (M)]&amp;"|"&amp;Tableau1[Sous Domaine],0))/100</f>
        <v>788.88993999999957</v>
      </c>
      <c r="AL9" s="6">
        <f t="array" aca="1" ref="AL9" ca="1">AVERAGE(OFFSET(AL9,,INDEX(Tableau1[de],MATCH(AL$2&amp;"|"&amp;$A9,Tableau1[Mois (M)]&amp;"|"&amp;Tableau1[Sous Domaine],0),0),,(INDEX(Tableau1[à],MATCH(AL$2&amp;"|"&amp;$A9,Tableau1[Mois (M)]&amp;"|"&amp;Tableau1[Sous Domaine],0)))-(INDEX(Tableau1[de],MATCH(AL$2&amp;"|"&amp;$A9,Tableau1[Mois (M)]&amp;"|"&amp;Tableau1[Sous Domaine],0),0))+1))*INDEX(Tableau1[Coefficient (%)],MATCH(AL$2&amp;"|"&amp;$A9,Tableau1[Mois (M)]&amp;"|"&amp;Tableau1[Sous Domaine],0))/100</f>
        <v>788.88993999999957</v>
      </c>
      <c r="AM9" s="6">
        <f t="array" aca="1" ref="AM9" ca="1">AVERAGE(OFFSET(AM9,,INDEX(Tableau1[de],MATCH(AM$2&amp;"|"&amp;$A9,Tableau1[Mois (M)]&amp;"|"&amp;Tableau1[Sous Domaine],0),0),,(INDEX(Tableau1[à],MATCH(AM$2&amp;"|"&amp;$A9,Tableau1[Mois (M)]&amp;"|"&amp;Tableau1[Sous Domaine],0)))-(INDEX(Tableau1[de],MATCH(AM$2&amp;"|"&amp;$A9,Tableau1[Mois (M)]&amp;"|"&amp;Tableau1[Sous Domaine],0),0))+1))*INDEX(Tableau1[Coefficient (%)],MATCH(AM$2&amp;"|"&amp;$A9,Tableau1[Mois (M)]&amp;"|"&amp;Tableau1[Sous Domaine],0))/100</f>
        <v>788.88993999999957</v>
      </c>
      <c r="AN9" s="6">
        <f t="array" aca="1" ref="AN9" ca="1">AVERAGE(OFFSET(AN9,,INDEX(Tableau1[de],MATCH(AN$2&amp;"|"&amp;$A9,Tableau1[Mois (M)]&amp;"|"&amp;Tableau1[Sous Domaine],0),0),,(INDEX(Tableau1[à],MATCH(AN$2&amp;"|"&amp;$A9,Tableau1[Mois (M)]&amp;"|"&amp;Tableau1[Sous Domaine],0)))-(INDEX(Tableau1[de],MATCH(AN$2&amp;"|"&amp;$A9,Tableau1[Mois (M)]&amp;"|"&amp;Tableau1[Sous Domaine],0),0))+1))*INDEX(Tableau1[Coefficient (%)],MATCH(AN$2&amp;"|"&amp;$A9,Tableau1[Mois (M)]&amp;"|"&amp;Tableau1[Sous Domaine],0))/100</f>
        <v>788.88993999999957</v>
      </c>
      <c r="AO9" s="6">
        <f t="array" aca="1" ref="AO9" ca="1">AVERAGE(OFFSET(AO9,,INDEX(Tableau1[de],MATCH(AO$2&amp;"|"&amp;$A9,Tableau1[Mois (M)]&amp;"|"&amp;Tableau1[Sous Domaine],0),0),,(INDEX(Tableau1[à],MATCH(AO$2&amp;"|"&amp;$A9,Tableau1[Mois (M)]&amp;"|"&amp;Tableau1[Sous Domaine],0)))-(INDEX(Tableau1[de],MATCH(AO$2&amp;"|"&amp;$A9,Tableau1[Mois (M)]&amp;"|"&amp;Tableau1[Sous Domaine],0),0))+1))*INDEX(Tableau1[Coefficient (%)],MATCH(AO$2&amp;"|"&amp;$A9,Tableau1[Mois (M)]&amp;"|"&amp;Tableau1[Sous Domaine],0))/100</f>
        <v>788.88993999999957</v>
      </c>
      <c r="AP9" s="6">
        <f t="array" aca="1" ref="AP9" ca="1">AVERAGE(OFFSET(AP9,,INDEX(Tableau1[de],MATCH(AP$2&amp;"|"&amp;$A9,Tableau1[Mois (M)]&amp;"|"&amp;Tableau1[Sous Domaine],0),0),,(INDEX(Tableau1[à],MATCH(AP$2&amp;"|"&amp;$A9,Tableau1[Mois (M)]&amp;"|"&amp;Tableau1[Sous Domaine],0)))-(INDEX(Tableau1[de],MATCH(AP$2&amp;"|"&amp;$A9,Tableau1[Mois (M)]&amp;"|"&amp;Tableau1[Sous Domaine],0),0))+1))*INDEX(Tableau1[Coefficient (%)],MATCH(AP$2&amp;"|"&amp;$A9,Tableau1[Mois (M)]&amp;"|"&amp;Tableau1[Sous Domaine],0))/100</f>
        <v>788.88993999999957</v>
      </c>
      <c r="AQ9" s="6">
        <f t="array" aca="1" ref="AQ9" ca="1">AVERAGE(OFFSET(AQ9,,INDEX(Tableau1[de],MATCH(AQ$2&amp;"|"&amp;$A9,Tableau1[Mois (M)]&amp;"|"&amp;Tableau1[Sous Domaine],0),0),,(INDEX(Tableau1[à],MATCH(AQ$2&amp;"|"&amp;$A9,Tableau1[Mois (M)]&amp;"|"&amp;Tableau1[Sous Domaine],0)))-(INDEX(Tableau1[de],MATCH(AQ$2&amp;"|"&amp;$A9,Tableau1[Mois (M)]&amp;"|"&amp;Tableau1[Sous Domaine],0),0))+1))*INDEX(Tableau1[Coefficient (%)],MATCH(AQ$2&amp;"|"&amp;$A9,Tableau1[Mois (M)]&amp;"|"&amp;Tableau1[Sous Domaine],0))/100</f>
        <v>788.88993999999957</v>
      </c>
      <c r="AR9" s="6">
        <f t="array" aca="1" ref="AR9" ca="1">AVERAGE(OFFSET(AR9,,INDEX(Tableau1[de],MATCH(AR$2&amp;"|"&amp;$A9,Tableau1[Mois (M)]&amp;"|"&amp;Tableau1[Sous Domaine],0),0),,(INDEX(Tableau1[à],MATCH(AR$2&amp;"|"&amp;$A9,Tableau1[Mois (M)]&amp;"|"&amp;Tableau1[Sous Domaine],0)))-(INDEX(Tableau1[de],MATCH(AR$2&amp;"|"&amp;$A9,Tableau1[Mois (M)]&amp;"|"&amp;Tableau1[Sous Domaine],0),0))+1))*INDEX(Tableau1[Coefficient (%)],MATCH(AR$2&amp;"|"&amp;$A9,Tableau1[Mois (M)]&amp;"|"&amp;Tableau1[Sous Domaine],0))/100</f>
        <v>788.88993999999957</v>
      </c>
      <c r="AS9" s="6">
        <f t="array" aca="1" ref="AS9" ca="1">AVERAGE(OFFSET(AS9,,INDEX(Tableau1[de],MATCH(AS$2&amp;"|"&amp;$A9,Tableau1[Mois (M)]&amp;"|"&amp;Tableau1[Sous Domaine],0),0),,(INDEX(Tableau1[à],MATCH(AS$2&amp;"|"&amp;$A9,Tableau1[Mois (M)]&amp;"|"&amp;Tableau1[Sous Domaine],0)))-(INDEX(Tableau1[de],MATCH(AS$2&amp;"|"&amp;$A9,Tableau1[Mois (M)]&amp;"|"&amp;Tableau1[Sous Domaine],0),0))+1))*INDEX(Tableau1[Coefficient (%)],MATCH(AS$2&amp;"|"&amp;$A9,Tableau1[Mois (M)]&amp;"|"&amp;Tableau1[Sous Domaine],0))/100</f>
        <v>788.88993999999957</v>
      </c>
      <c r="AT9" s="6">
        <f t="array" aca="1" ref="AT9" ca="1">AVERAGE(OFFSET(AT9,,INDEX(Tableau1[de],MATCH(AT$2&amp;"|"&amp;$A9,Tableau1[Mois (M)]&amp;"|"&amp;Tableau1[Sous Domaine],0),0),,(INDEX(Tableau1[à],MATCH(AT$2&amp;"|"&amp;$A9,Tableau1[Mois (M)]&amp;"|"&amp;Tableau1[Sous Domaine],0)))-(INDEX(Tableau1[de],MATCH(AT$2&amp;"|"&amp;$A9,Tableau1[Mois (M)]&amp;"|"&amp;Tableau1[Sous Domaine],0),0))+1))*INDEX(Tableau1[Coefficient (%)],MATCH(AT$2&amp;"|"&amp;$A9,Tableau1[Mois (M)]&amp;"|"&amp;Tableau1[Sous Domaine],0))/100</f>
        <v>788.88993999999957</v>
      </c>
      <c r="AU9" s="6">
        <f t="array" aca="1" ref="AU9" ca="1">AVERAGE(OFFSET(AU9,,INDEX(Tableau1[de],MATCH(AU$2&amp;"|"&amp;$A9,Tableau1[Mois (M)]&amp;"|"&amp;Tableau1[Sous Domaine],0),0),,(INDEX(Tableau1[à],MATCH(AU$2&amp;"|"&amp;$A9,Tableau1[Mois (M)]&amp;"|"&amp;Tableau1[Sous Domaine],0)))-(INDEX(Tableau1[de],MATCH(AU$2&amp;"|"&amp;$A9,Tableau1[Mois (M)]&amp;"|"&amp;Tableau1[Sous Domaine],0),0))+1))*INDEX(Tableau1[Coefficient (%)],MATCH(AU$2&amp;"|"&amp;$A9,Tableau1[Mois (M)]&amp;"|"&amp;Tableau1[Sous Domaine],0))/100</f>
        <v>788.88993999999957</v>
      </c>
      <c r="AV9" s="6">
        <f t="array" aca="1" ref="AV9" ca="1">AVERAGE(OFFSET(AV9,,INDEX(Tableau1[de],MATCH(AV$2&amp;"|"&amp;$A9,Tableau1[Mois (M)]&amp;"|"&amp;Tableau1[Sous Domaine],0),0),,(INDEX(Tableau1[à],MATCH(AV$2&amp;"|"&amp;$A9,Tableau1[Mois (M)]&amp;"|"&amp;Tableau1[Sous Domaine],0)))-(INDEX(Tableau1[de],MATCH(AV$2&amp;"|"&amp;$A9,Tableau1[Mois (M)]&amp;"|"&amp;Tableau1[Sous Domaine],0),0))+1))*INDEX(Tableau1[Coefficient (%)],MATCH(AV$2&amp;"|"&amp;$A9,Tableau1[Mois (M)]&amp;"|"&amp;Tableau1[Sous Domaine],0))/100</f>
        <v>788.88993999999957</v>
      </c>
      <c r="AW9" s="6">
        <f t="array" aca="1" ref="AW9" ca="1">AVERAGE(OFFSET(AW9,,INDEX(Tableau1[de],MATCH(AW$2&amp;"|"&amp;$A9,Tableau1[Mois (M)]&amp;"|"&amp;Tableau1[Sous Domaine],0),0),,(INDEX(Tableau1[à],MATCH(AW$2&amp;"|"&amp;$A9,Tableau1[Mois (M)]&amp;"|"&amp;Tableau1[Sous Domaine],0)))-(INDEX(Tableau1[de],MATCH(AW$2&amp;"|"&amp;$A9,Tableau1[Mois (M)]&amp;"|"&amp;Tableau1[Sous Domaine],0),0))+1))*INDEX(Tableau1[Coefficient (%)],MATCH(AW$2&amp;"|"&amp;$A9,Tableau1[Mois (M)]&amp;"|"&amp;Tableau1[Sous Domaine],0))/100</f>
        <v>788.88993999999957</v>
      </c>
    </row>
  </sheetData>
  <mergeCells count="3">
    <mergeCell ref="N1:Y1"/>
    <mergeCell ref="Z1:AK1"/>
    <mergeCell ref="AL1:AW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86"/>
  <sheetViews>
    <sheetView workbookViewId="0"/>
  </sheetViews>
  <sheetFormatPr baseColWidth="10" defaultRowHeight="13" x14ac:dyDescent="0.3"/>
  <cols>
    <col min="3" max="3" width="14.7265625" customWidth="1"/>
    <col min="4" max="4" width="15" customWidth="1"/>
    <col min="5" max="5" width="16.1796875" customWidth="1"/>
    <col min="6" max="6" width="16.6328125" customWidth="1"/>
    <col min="7" max="8" width="10.90625" style="4"/>
  </cols>
  <sheetData>
    <row r="2" spans="2:8" ht="14.5" x14ac:dyDescent="0.25">
      <c r="B2" s="2" t="s">
        <v>11</v>
      </c>
      <c r="C2" s="2" t="s">
        <v>7</v>
      </c>
      <c r="D2" s="2" t="s">
        <v>12</v>
      </c>
      <c r="E2" s="2" t="s">
        <v>13</v>
      </c>
      <c r="F2" s="2" t="s">
        <v>14</v>
      </c>
      <c r="G2" s="3" t="s">
        <v>30</v>
      </c>
      <c r="H2" s="3" t="s">
        <v>31</v>
      </c>
    </row>
    <row r="3" spans="2:8" x14ac:dyDescent="0.3">
      <c r="B3">
        <v>1</v>
      </c>
      <c r="C3" t="s">
        <v>0</v>
      </c>
      <c r="D3">
        <v>99</v>
      </c>
      <c r="E3" t="s">
        <v>8</v>
      </c>
      <c r="F3" t="s">
        <v>9</v>
      </c>
      <c r="G3" s="5">
        <v>-2</v>
      </c>
      <c r="H3" s="5">
        <v>-2</v>
      </c>
    </row>
    <row r="4" spans="2:8" x14ac:dyDescent="0.3">
      <c r="B4">
        <v>2</v>
      </c>
      <c r="C4" t="s">
        <v>0</v>
      </c>
      <c r="D4">
        <v>99</v>
      </c>
      <c r="E4" t="s">
        <v>8</v>
      </c>
      <c r="F4" t="s">
        <v>9</v>
      </c>
      <c r="G4" s="5">
        <v>-2</v>
      </c>
      <c r="H4" s="5">
        <v>-2</v>
      </c>
    </row>
    <row r="5" spans="2:8" x14ac:dyDescent="0.3">
      <c r="B5">
        <v>3</v>
      </c>
      <c r="C5" t="s">
        <v>0</v>
      </c>
      <c r="D5">
        <v>99</v>
      </c>
      <c r="E5" t="s">
        <v>8</v>
      </c>
      <c r="F5" t="s">
        <v>10</v>
      </c>
      <c r="G5" s="5">
        <v>-2</v>
      </c>
      <c r="H5" s="5">
        <v>-2</v>
      </c>
    </row>
    <row r="6" spans="2:8" x14ac:dyDescent="0.3">
      <c r="B6">
        <v>4</v>
      </c>
      <c r="C6" t="s">
        <v>0</v>
      </c>
      <c r="D6">
        <v>99</v>
      </c>
      <c r="E6" t="s">
        <v>8</v>
      </c>
      <c r="F6" t="s">
        <v>10</v>
      </c>
      <c r="G6" s="5">
        <v>-2</v>
      </c>
      <c r="H6" s="5">
        <v>-2</v>
      </c>
    </row>
    <row r="7" spans="2:8" x14ac:dyDescent="0.3">
      <c r="B7">
        <v>5</v>
      </c>
      <c r="C7" t="s">
        <v>0</v>
      </c>
      <c r="D7">
        <v>99</v>
      </c>
      <c r="E7" t="s">
        <v>8</v>
      </c>
      <c r="F7" t="s">
        <v>10</v>
      </c>
      <c r="G7" s="5">
        <v>-2</v>
      </c>
      <c r="H7" s="5">
        <v>-2</v>
      </c>
    </row>
    <row r="8" spans="2:8" x14ac:dyDescent="0.3">
      <c r="B8">
        <v>6</v>
      </c>
      <c r="C8" t="s">
        <v>0</v>
      </c>
      <c r="D8">
        <v>99</v>
      </c>
      <c r="E8" t="s">
        <v>8</v>
      </c>
      <c r="F8" t="s">
        <v>10</v>
      </c>
      <c r="G8" s="5">
        <v>-2</v>
      </c>
      <c r="H8" s="5">
        <v>-2</v>
      </c>
    </row>
    <row r="9" spans="2:8" x14ac:dyDescent="0.3">
      <c r="B9">
        <v>7</v>
      </c>
      <c r="C9" t="s">
        <v>0</v>
      </c>
      <c r="D9">
        <v>99</v>
      </c>
      <c r="E9" t="s">
        <v>8</v>
      </c>
      <c r="F9" t="s">
        <v>10</v>
      </c>
      <c r="G9" s="5">
        <v>-2</v>
      </c>
      <c r="H9" s="5">
        <v>-2</v>
      </c>
    </row>
    <row r="10" spans="2:8" x14ac:dyDescent="0.3">
      <c r="B10">
        <v>8</v>
      </c>
      <c r="C10" t="s">
        <v>0</v>
      </c>
      <c r="D10">
        <v>99</v>
      </c>
      <c r="E10" t="s">
        <v>8</v>
      </c>
      <c r="F10" t="s">
        <v>10</v>
      </c>
      <c r="G10" s="5">
        <v>-2</v>
      </c>
      <c r="H10" s="5">
        <v>-2</v>
      </c>
    </row>
    <row r="11" spans="2:8" x14ac:dyDescent="0.3">
      <c r="B11">
        <v>9</v>
      </c>
      <c r="C11" t="s">
        <v>0</v>
      </c>
      <c r="D11">
        <v>99</v>
      </c>
      <c r="E11" t="s">
        <v>8</v>
      </c>
      <c r="F11" t="s">
        <v>10</v>
      </c>
      <c r="G11" s="5">
        <v>-2</v>
      </c>
      <c r="H11" s="5">
        <v>-2</v>
      </c>
    </row>
    <row r="12" spans="2:8" x14ac:dyDescent="0.3">
      <c r="B12">
        <v>10</v>
      </c>
      <c r="C12" t="s">
        <v>0</v>
      </c>
      <c r="D12">
        <v>99</v>
      </c>
      <c r="E12" t="s">
        <v>8</v>
      </c>
      <c r="F12" t="s">
        <v>10</v>
      </c>
      <c r="G12" s="5">
        <v>-2</v>
      </c>
      <c r="H12" s="5">
        <v>-2</v>
      </c>
    </row>
    <row r="13" spans="2:8" x14ac:dyDescent="0.3">
      <c r="B13">
        <v>11</v>
      </c>
      <c r="C13" t="s">
        <v>0</v>
      </c>
      <c r="D13">
        <v>99</v>
      </c>
      <c r="E13" t="s">
        <v>8</v>
      </c>
      <c r="F13" t="s">
        <v>10</v>
      </c>
      <c r="G13" s="5">
        <v>-2</v>
      </c>
      <c r="H13" s="5">
        <v>-2</v>
      </c>
    </row>
    <row r="14" spans="2:8" x14ac:dyDescent="0.3">
      <c r="B14">
        <v>12</v>
      </c>
      <c r="C14" t="s">
        <v>0</v>
      </c>
      <c r="D14">
        <v>99</v>
      </c>
      <c r="E14" t="s">
        <v>8</v>
      </c>
      <c r="F14" t="s">
        <v>10</v>
      </c>
      <c r="G14" s="5">
        <v>-2</v>
      </c>
      <c r="H14" s="5">
        <v>-2</v>
      </c>
    </row>
    <row r="15" spans="2:8" x14ac:dyDescent="0.3">
      <c r="B15">
        <v>1</v>
      </c>
      <c r="C15" t="s">
        <v>1</v>
      </c>
      <c r="D15">
        <v>100</v>
      </c>
      <c r="E15" t="s">
        <v>18</v>
      </c>
      <c r="F15" t="s">
        <v>9</v>
      </c>
      <c r="G15" s="5">
        <v>-4</v>
      </c>
      <c r="H15" s="5">
        <v>-2</v>
      </c>
    </row>
    <row r="16" spans="2:8" x14ac:dyDescent="0.3">
      <c r="B16">
        <v>2</v>
      </c>
      <c r="C16" t="s">
        <v>1</v>
      </c>
      <c r="D16">
        <v>100</v>
      </c>
      <c r="E16" t="s">
        <v>19</v>
      </c>
      <c r="F16" t="s">
        <v>9</v>
      </c>
      <c r="G16" s="5">
        <v>-4</v>
      </c>
      <c r="H16" s="5">
        <v>-3</v>
      </c>
    </row>
    <row r="17" spans="2:8" x14ac:dyDescent="0.3">
      <c r="B17">
        <v>3</v>
      </c>
      <c r="C17" t="s">
        <v>1</v>
      </c>
      <c r="D17">
        <v>100</v>
      </c>
      <c r="E17" t="s">
        <v>20</v>
      </c>
      <c r="F17" t="s">
        <v>10</v>
      </c>
      <c r="G17" s="5">
        <v>-4</v>
      </c>
      <c r="H17" s="5">
        <v>-4</v>
      </c>
    </row>
    <row r="18" spans="2:8" x14ac:dyDescent="0.3">
      <c r="B18">
        <v>4</v>
      </c>
      <c r="C18" t="s">
        <v>1</v>
      </c>
      <c r="D18">
        <v>105</v>
      </c>
      <c r="E18" t="s">
        <v>21</v>
      </c>
      <c r="F18" t="s">
        <v>10</v>
      </c>
      <c r="G18" s="5">
        <v>-5</v>
      </c>
      <c r="H18" s="5">
        <v>-4</v>
      </c>
    </row>
    <row r="19" spans="2:8" x14ac:dyDescent="0.3">
      <c r="B19">
        <v>5</v>
      </c>
      <c r="C19" t="s">
        <v>1</v>
      </c>
      <c r="D19">
        <v>100</v>
      </c>
      <c r="E19" t="s">
        <v>22</v>
      </c>
      <c r="F19" t="s">
        <v>10</v>
      </c>
      <c r="G19" s="5">
        <v>-6</v>
      </c>
      <c r="H19" s="5">
        <v>-4</v>
      </c>
    </row>
    <row r="20" spans="2:8" x14ac:dyDescent="0.3">
      <c r="B20">
        <v>6</v>
      </c>
      <c r="C20" t="s">
        <v>1</v>
      </c>
      <c r="D20">
        <v>90</v>
      </c>
      <c r="E20" t="s">
        <v>23</v>
      </c>
      <c r="F20" t="s">
        <v>10</v>
      </c>
      <c r="G20" s="5">
        <v>-7</v>
      </c>
      <c r="H20" s="5">
        <v>-4</v>
      </c>
    </row>
    <row r="21" spans="2:8" x14ac:dyDescent="0.3">
      <c r="B21">
        <v>7</v>
      </c>
      <c r="C21" t="s">
        <v>1</v>
      </c>
      <c r="D21">
        <v>100</v>
      </c>
      <c r="E21" t="s">
        <v>24</v>
      </c>
      <c r="F21" t="s">
        <v>10</v>
      </c>
      <c r="G21" s="5">
        <v>-8</v>
      </c>
      <c r="H21" s="5">
        <v>-4</v>
      </c>
    </row>
    <row r="22" spans="2:8" x14ac:dyDescent="0.3">
      <c r="B22">
        <v>8</v>
      </c>
      <c r="C22" t="s">
        <v>1</v>
      </c>
      <c r="D22">
        <v>110</v>
      </c>
      <c r="E22" t="s">
        <v>25</v>
      </c>
      <c r="F22" t="s">
        <v>10</v>
      </c>
      <c r="G22" s="5">
        <v>-9</v>
      </c>
      <c r="H22" s="5">
        <v>-4</v>
      </c>
    </row>
    <row r="23" spans="2:8" x14ac:dyDescent="0.3">
      <c r="B23">
        <v>9</v>
      </c>
      <c r="C23" t="s">
        <v>1</v>
      </c>
      <c r="D23">
        <v>80</v>
      </c>
      <c r="E23" t="s">
        <v>26</v>
      </c>
      <c r="F23" t="s">
        <v>10</v>
      </c>
      <c r="G23" s="5">
        <v>-10</v>
      </c>
      <c r="H23" s="5">
        <v>-4</v>
      </c>
    </row>
    <row r="24" spans="2:8" x14ac:dyDescent="0.3">
      <c r="B24">
        <v>10</v>
      </c>
      <c r="C24" t="s">
        <v>1</v>
      </c>
      <c r="D24">
        <v>100</v>
      </c>
      <c r="E24" t="s">
        <v>27</v>
      </c>
      <c r="F24" t="s">
        <v>10</v>
      </c>
      <c r="G24" s="5">
        <v>-11</v>
      </c>
      <c r="H24" s="5">
        <v>-4</v>
      </c>
    </row>
    <row r="25" spans="2:8" x14ac:dyDescent="0.3">
      <c r="B25">
        <v>11</v>
      </c>
      <c r="C25" t="s">
        <v>1</v>
      </c>
      <c r="D25">
        <v>120</v>
      </c>
      <c r="E25" t="s">
        <v>28</v>
      </c>
      <c r="F25" t="s">
        <v>10</v>
      </c>
      <c r="G25" s="5">
        <v>-12</v>
      </c>
      <c r="H25" s="5">
        <v>-4</v>
      </c>
    </row>
    <row r="26" spans="2:8" x14ac:dyDescent="0.3">
      <c r="B26">
        <v>12</v>
      </c>
      <c r="C26" t="s">
        <v>1</v>
      </c>
      <c r="D26">
        <v>100</v>
      </c>
      <c r="E26" t="s">
        <v>29</v>
      </c>
      <c r="F26" t="s">
        <v>10</v>
      </c>
      <c r="G26" s="5">
        <v>-13</v>
      </c>
      <c r="H26" s="5">
        <v>-4</v>
      </c>
    </row>
    <row r="27" spans="2:8" x14ac:dyDescent="0.3">
      <c r="B27">
        <v>1</v>
      </c>
      <c r="C27" t="s">
        <v>2</v>
      </c>
      <c r="D27">
        <v>100</v>
      </c>
      <c r="E27" t="s">
        <v>8</v>
      </c>
      <c r="F27" t="s">
        <v>9</v>
      </c>
      <c r="G27" s="5">
        <v>-2</v>
      </c>
      <c r="H27" s="5">
        <v>-2</v>
      </c>
    </row>
    <row r="28" spans="2:8" x14ac:dyDescent="0.3">
      <c r="B28">
        <v>2</v>
      </c>
      <c r="C28" t="s">
        <v>2</v>
      </c>
      <c r="D28">
        <v>100</v>
      </c>
      <c r="E28" t="s">
        <v>8</v>
      </c>
      <c r="F28" t="s">
        <v>9</v>
      </c>
      <c r="G28" s="5">
        <v>-2</v>
      </c>
      <c r="H28" s="5">
        <v>-2</v>
      </c>
    </row>
    <row r="29" spans="2:8" x14ac:dyDescent="0.3">
      <c r="B29">
        <v>3</v>
      </c>
      <c r="C29" t="s">
        <v>2</v>
      </c>
      <c r="D29">
        <v>100</v>
      </c>
      <c r="E29" t="s">
        <v>8</v>
      </c>
      <c r="F29" t="s">
        <v>10</v>
      </c>
      <c r="G29" s="5">
        <v>-2</v>
      </c>
      <c r="H29" s="5">
        <v>-2</v>
      </c>
    </row>
    <row r="30" spans="2:8" x14ac:dyDescent="0.3">
      <c r="B30">
        <v>4</v>
      </c>
      <c r="C30" t="s">
        <v>2</v>
      </c>
      <c r="D30">
        <v>100</v>
      </c>
      <c r="E30" t="s">
        <v>8</v>
      </c>
      <c r="F30" t="s">
        <v>10</v>
      </c>
      <c r="G30" s="5">
        <v>-2</v>
      </c>
      <c r="H30" s="5">
        <v>-2</v>
      </c>
    </row>
    <row r="31" spans="2:8" x14ac:dyDescent="0.3">
      <c r="B31">
        <v>5</v>
      </c>
      <c r="C31" t="s">
        <v>2</v>
      </c>
      <c r="D31">
        <v>100</v>
      </c>
      <c r="E31" t="s">
        <v>8</v>
      </c>
      <c r="F31" t="s">
        <v>10</v>
      </c>
      <c r="G31" s="5">
        <v>-2</v>
      </c>
      <c r="H31" s="5">
        <v>-2</v>
      </c>
    </row>
    <row r="32" spans="2:8" x14ac:dyDescent="0.3">
      <c r="B32">
        <v>6</v>
      </c>
      <c r="C32" t="s">
        <v>2</v>
      </c>
      <c r="D32">
        <v>100</v>
      </c>
      <c r="E32" t="s">
        <v>8</v>
      </c>
      <c r="F32" t="s">
        <v>10</v>
      </c>
      <c r="G32" s="5">
        <v>-2</v>
      </c>
      <c r="H32" s="5">
        <v>-2</v>
      </c>
    </row>
    <row r="33" spans="2:8" x14ac:dyDescent="0.3">
      <c r="B33">
        <v>7</v>
      </c>
      <c r="C33" t="s">
        <v>2</v>
      </c>
      <c r="D33">
        <v>100</v>
      </c>
      <c r="E33" t="s">
        <v>8</v>
      </c>
      <c r="F33" t="s">
        <v>10</v>
      </c>
      <c r="G33" s="5">
        <v>-2</v>
      </c>
      <c r="H33" s="5">
        <v>-2</v>
      </c>
    </row>
    <row r="34" spans="2:8" x14ac:dyDescent="0.3">
      <c r="B34">
        <v>8</v>
      </c>
      <c r="C34" t="s">
        <v>2</v>
      </c>
      <c r="D34">
        <v>100</v>
      </c>
      <c r="E34" t="s">
        <v>8</v>
      </c>
      <c r="F34" t="s">
        <v>10</v>
      </c>
      <c r="G34" s="5">
        <v>-2</v>
      </c>
      <c r="H34" s="5">
        <v>-2</v>
      </c>
    </row>
    <row r="35" spans="2:8" x14ac:dyDescent="0.3">
      <c r="B35">
        <v>9</v>
      </c>
      <c r="C35" t="s">
        <v>2</v>
      </c>
      <c r="D35">
        <v>80</v>
      </c>
      <c r="E35" t="s">
        <v>8</v>
      </c>
      <c r="F35" t="s">
        <v>10</v>
      </c>
      <c r="G35" s="5">
        <v>-2</v>
      </c>
      <c r="H35" s="5">
        <v>-2</v>
      </c>
    </row>
    <row r="36" spans="2:8" x14ac:dyDescent="0.3">
      <c r="B36">
        <v>10</v>
      </c>
      <c r="C36" t="s">
        <v>2</v>
      </c>
      <c r="D36">
        <v>100</v>
      </c>
      <c r="E36" t="s">
        <v>8</v>
      </c>
      <c r="F36" t="s">
        <v>10</v>
      </c>
      <c r="G36" s="5">
        <v>-2</v>
      </c>
      <c r="H36" s="5">
        <v>-2</v>
      </c>
    </row>
    <row r="37" spans="2:8" x14ac:dyDescent="0.3">
      <c r="B37">
        <v>11</v>
      </c>
      <c r="C37" t="s">
        <v>2</v>
      </c>
      <c r="D37">
        <v>100</v>
      </c>
      <c r="E37" t="s">
        <v>8</v>
      </c>
      <c r="F37" t="s">
        <v>10</v>
      </c>
      <c r="G37" s="5">
        <v>-2</v>
      </c>
      <c r="H37" s="5">
        <v>-2</v>
      </c>
    </row>
    <row r="38" spans="2:8" x14ac:dyDescent="0.3">
      <c r="B38">
        <v>12</v>
      </c>
      <c r="C38" t="s">
        <v>2</v>
      </c>
      <c r="D38">
        <v>100</v>
      </c>
      <c r="E38" t="s">
        <v>8</v>
      </c>
      <c r="F38" t="s">
        <v>10</v>
      </c>
      <c r="G38" s="5">
        <v>-2</v>
      </c>
      <c r="H38" s="5">
        <v>-2</v>
      </c>
    </row>
    <row r="39" spans="2:8" x14ac:dyDescent="0.3">
      <c r="B39">
        <v>1</v>
      </c>
      <c r="C39" t="s">
        <v>3</v>
      </c>
      <c r="D39">
        <v>100</v>
      </c>
      <c r="E39" t="s">
        <v>16</v>
      </c>
      <c r="F39" t="s">
        <v>9</v>
      </c>
      <c r="G39" s="5">
        <v>-1</v>
      </c>
      <c r="H39" s="5">
        <v>-1</v>
      </c>
    </row>
    <row r="40" spans="2:8" x14ac:dyDescent="0.3">
      <c r="B40">
        <v>2</v>
      </c>
      <c r="C40" t="s">
        <v>3</v>
      </c>
      <c r="D40">
        <v>100</v>
      </c>
      <c r="E40" t="s">
        <v>16</v>
      </c>
      <c r="F40" t="s">
        <v>10</v>
      </c>
      <c r="G40" s="5">
        <v>-1</v>
      </c>
      <c r="H40" s="5">
        <v>-1</v>
      </c>
    </row>
    <row r="41" spans="2:8" x14ac:dyDescent="0.3">
      <c r="B41">
        <v>3</v>
      </c>
      <c r="C41" t="s">
        <v>3</v>
      </c>
      <c r="D41">
        <v>100</v>
      </c>
      <c r="E41" t="s">
        <v>16</v>
      </c>
      <c r="F41" t="s">
        <v>10</v>
      </c>
      <c r="G41" s="5">
        <v>-1</v>
      </c>
      <c r="H41" s="5">
        <v>-1</v>
      </c>
    </row>
    <row r="42" spans="2:8" x14ac:dyDescent="0.3">
      <c r="B42">
        <v>4</v>
      </c>
      <c r="C42" t="s">
        <v>3</v>
      </c>
      <c r="D42">
        <v>100</v>
      </c>
      <c r="E42" t="s">
        <v>16</v>
      </c>
      <c r="F42" t="s">
        <v>10</v>
      </c>
      <c r="G42" s="5">
        <v>-1</v>
      </c>
      <c r="H42" s="5">
        <v>-1</v>
      </c>
    </row>
    <row r="43" spans="2:8" x14ac:dyDescent="0.3">
      <c r="B43">
        <v>5</v>
      </c>
      <c r="C43" t="s">
        <v>3</v>
      </c>
      <c r="D43">
        <v>100</v>
      </c>
      <c r="E43" t="s">
        <v>16</v>
      </c>
      <c r="F43" t="s">
        <v>10</v>
      </c>
      <c r="G43" s="5">
        <v>-1</v>
      </c>
      <c r="H43" s="5">
        <v>-1</v>
      </c>
    </row>
    <row r="44" spans="2:8" x14ac:dyDescent="0.3">
      <c r="B44">
        <v>6</v>
      </c>
      <c r="C44" t="s">
        <v>3</v>
      </c>
      <c r="D44">
        <v>100</v>
      </c>
      <c r="E44" t="s">
        <v>16</v>
      </c>
      <c r="F44" t="s">
        <v>10</v>
      </c>
      <c r="G44" s="5">
        <v>-1</v>
      </c>
      <c r="H44" s="5">
        <v>-1</v>
      </c>
    </row>
    <row r="45" spans="2:8" x14ac:dyDescent="0.3">
      <c r="B45">
        <v>7</v>
      </c>
      <c r="C45" t="s">
        <v>3</v>
      </c>
      <c r="D45">
        <v>100</v>
      </c>
      <c r="E45" t="s">
        <v>16</v>
      </c>
      <c r="F45" t="s">
        <v>10</v>
      </c>
      <c r="G45" s="5">
        <v>-1</v>
      </c>
      <c r="H45" s="5">
        <v>-1</v>
      </c>
    </row>
    <row r="46" spans="2:8" x14ac:dyDescent="0.3">
      <c r="B46">
        <v>8</v>
      </c>
      <c r="C46" t="s">
        <v>3</v>
      </c>
      <c r="D46">
        <v>100</v>
      </c>
      <c r="E46" t="s">
        <v>16</v>
      </c>
      <c r="F46" t="s">
        <v>10</v>
      </c>
      <c r="G46" s="5">
        <v>-1</v>
      </c>
      <c r="H46" s="5">
        <v>-1</v>
      </c>
    </row>
    <row r="47" spans="2:8" x14ac:dyDescent="0.3">
      <c r="B47">
        <v>9</v>
      </c>
      <c r="C47" t="s">
        <v>3</v>
      </c>
      <c r="D47">
        <v>100</v>
      </c>
      <c r="E47" t="s">
        <v>16</v>
      </c>
      <c r="F47" t="s">
        <v>10</v>
      </c>
      <c r="G47" s="5">
        <v>-1</v>
      </c>
      <c r="H47" s="5">
        <v>-1</v>
      </c>
    </row>
    <row r="48" spans="2:8" x14ac:dyDescent="0.3">
      <c r="B48">
        <v>10</v>
      </c>
      <c r="C48" t="s">
        <v>3</v>
      </c>
      <c r="D48">
        <v>100</v>
      </c>
      <c r="E48" t="s">
        <v>16</v>
      </c>
      <c r="F48" t="s">
        <v>10</v>
      </c>
      <c r="G48" s="5">
        <v>-1</v>
      </c>
      <c r="H48" s="5">
        <v>-1</v>
      </c>
    </row>
    <row r="49" spans="2:8" x14ac:dyDescent="0.3">
      <c r="B49">
        <v>11</v>
      </c>
      <c r="C49" t="s">
        <v>3</v>
      </c>
      <c r="D49">
        <v>100</v>
      </c>
      <c r="E49" t="s">
        <v>16</v>
      </c>
      <c r="F49" t="s">
        <v>10</v>
      </c>
      <c r="G49" s="5">
        <v>-1</v>
      </c>
      <c r="H49" s="5">
        <v>-1</v>
      </c>
    </row>
    <row r="50" spans="2:8" x14ac:dyDescent="0.3">
      <c r="B50">
        <v>12</v>
      </c>
      <c r="C50" t="s">
        <v>3</v>
      </c>
      <c r="D50">
        <v>100</v>
      </c>
      <c r="E50" t="s">
        <v>16</v>
      </c>
      <c r="F50" t="s">
        <v>10</v>
      </c>
      <c r="G50" s="5">
        <v>-1</v>
      </c>
      <c r="H50" s="5">
        <v>-1</v>
      </c>
    </row>
    <row r="51" spans="2:8" x14ac:dyDescent="0.3">
      <c r="B51">
        <v>1</v>
      </c>
      <c r="C51" t="s">
        <v>4</v>
      </c>
      <c r="D51">
        <v>100</v>
      </c>
      <c r="E51" t="s">
        <v>8</v>
      </c>
      <c r="F51" t="s">
        <v>9</v>
      </c>
      <c r="G51" s="5">
        <v>-2</v>
      </c>
      <c r="H51" s="5">
        <v>-2</v>
      </c>
    </row>
    <row r="52" spans="2:8" x14ac:dyDescent="0.3">
      <c r="B52">
        <v>2</v>
      </c>
      <c r="C52" t="s">
        <v>4</v>
      </c>
      <c r="D52">
        <v>100</v>
      </c>
      <c r="E52" t="s">
        <v>8</v>
      </c>
      <c r="F52" t="s">
        <v>9</v>
      </c>
      <c r="G52" s="5">
        <v>-2</v>
      </c>
      <c r="H52" s="5">
        <v>-2</v>
      </c>
    </row>
    <row r="53" spans="2:8" x14ac:dyDescent="0.3">
      <c r="B53">
        <v>3</v>
      </c>
      <c r="C53" t="s">
        <v>4</v>
      </c>
      <c r="D53">
        <v>100</v>
      </c>
      <c r="E53" t="s">
        <v>8</v>
      </c>
      <c r="F53" t="s">
        <v>10</v>
      </c>
      <c r="G53" s="5">
        <v>-2</v>
      </c>
      <c r="H53" s="5">
        <v>-2</v>
      </c>
    </row>
    <row r="54" spans="2:8" x14ac:dyDescent="0.3">
      <c r="B54">
        <v>4</v>
      </c>
      <c r="C54" t="s">
        <v>4</v>
      </c>
      <c r="D54">
        <v>100</v>
      </c>
      <c r="E54" t="s">
        <v>8</v>
      </c>
      <c r="F54" t="s">
        <v>10</v>
      </c>
      <c r="G54" s="5">
        <v>-2</v>
      </c>
      <c r="H54" s="5">
        <v>-2</v>
      </c>
    </row>
    <row r="55" spans="2:8" x14ac:dyDescent="0.3">
      <c r="B55">
        <v>5</v>
      </c>
      <c r="C55" t="s">
        <v>4</v>
      </c>
      <c r="D55">
        <v>100</v>
      </c>
      <c r="E55" t="s">
        <v>8</v>
      </c>
      <c r="F55" t="s">
        <v>10</v>
      </c>
      <c r="G55" s="5">
        <v>-2</v>
      </c>
      <c r="H55" s="5">
        <v>-2</v>
      </c>
    </row>
    <row r="56" spans="2:8" x14ac:dyDescent="0.3">
      <c r="B56">
        <v>6</v>
      </c>
      <c r="C56" t="s">
        <v>4</v>
      </c>
      <c r="D56">
        <v>100</v>
      </c>
      <c r="E56" t="s">
        <v>8</v>
      </c>
      <c r="F56" t="s">
        <v>10</v>
      </c>
      <c r="G56" s="5">
        <v>-2</v>
      </c>
      <c r="H56" s="5">
        <v>-2</v>
      </c>
    </row>
    <row r="57" spans="2:8" x14ac:dyDescent="0.3">
      <c r="B57">
        <v>7</v>
      </c>
      <c r="C57" t="s">
        <v>4</v>
      </c>
      <c r="D57">
        <v>100</v>
      </c>
      <c r="E57" t="s">
        <v>8</v>
      </c>
      <c r="F57" t="s">
        <v>10</v>
      </c>
      <c r="G57" s="5">
        <v>-2</v>
      </c>
      <c r="H57" s="5">
        <v>-2</v>
      </c>
    </row>
    <row r="58" spans="2:8" x14ac:dyDescent="0.3">
      <c r="B58">
        <v>8</v>
      </c>
      <c r="C58" t="s">
        <v>4</v>
      </c>
      <c r="D58">
        <v>100</v>
      </c>
      <c r="E58" t="s">
        <v>8</v>
      </c>
      <c r="F58" t="s">
        <v>10</v>
      </c>
      <c r="G58" s="5">
        <v>-2</v>
      </c>
      <c r="H58" s="5">
        <v>-2</v>
      </c>
    </row>
    <row r="59" spans="2:8" x14ac:dyDescent="0.3">
      <c r="B59">
        <v>9</v>
      </c>
      <c r="C59" t="s">
        <v>4</v>
      </c>
      <c r="D59">
        <v>93</v>
      </c>
      <c r="E59" t="s">
        <v>8</v>
      </c>
      <c r="F59" t="s">
        <v>10</v>
      </c>
      <c r="G59" s="5">
        <v>-2</v>
      </c>
      <c r="H59" s="5">
        <v>-2</v>
      </c>
    </row>
    <row r="60" spans="2:8" x14ac:dyDescent="0.3">
      <c r="B60">
        <v>10</v>
      </c>
      <c r="C60" t="s">
        <v>4</v>
      </c>
      <c r="D60">
        <v>100</v>
      </c>
      <c r="E60" t="s">
        <v>8</v>
      </c>
      <c r="F60" t="s">
        <v>10</v>
      </c>
      <c r="G60" s="5">
        <v>-2</v>
      </c>
      <c r="H60" s="5">
        <v>-2</v>
      </c>
    </row>
    <row r="61" spans="2:8" x14ac:dyDescent="0.3">
      <c r="B61">
        <v>11</v>
      </c>
      <c r="C61" t="s">
        <v>4</v>
      </c>
      <c r="D61">
        <v>107</v>
      </c>
      <c r="E61" t="s">
        <v>8</v>
      </c>
      <c r="F61" t="s">
        <v>10</v>
      </c>
      <c r="G61" s="5">
        <v>-2</v>
      </c>
      <c r="H61" s="5">
        <v>-2</v>
      </c>
    </row>
    <row r="62" spans="2:8" x14ac:dyDescent="0.3">
      <c r="B62">
        <v>12</v>
      </c>
      <c r="C62" t="s">
        <v>4</v>
      </c>
      <c r="D62">
        <v>100</v>
      </c>
      <c r="E62" t="s">
        <v>8</v>
      </c>
      <c r="F62" t="s">
        <v>10</v>
      </c>
      <c r="G62" s="5">
        <v>-2</v>
      </c>
      <c r="H62" s="5">
        <v>-2</v>
      </c>
    </row>
    <row r="63" spans="2:8" x14ac:dyDescent="0.3">
      <c r="B63">
        <v>1</v>
      </c>
      <c r="C63" t="s">
        <v>5</v>
      </c>
      <c r="D63">
        <v>96</v>
      </c>
      <c r="E63" t="s">
        <v>15</v>
      </c>
      <c r="F63" t="s">
        <v>9</v>
      </c>
      <c r="G63" s="5">
        <v>-12</v>
      </c>
      <c r="H63" s="5">
        <v>-12</v>
      </c>
    </row>
    <row r="64" spans="2:8" x14ac:dyDescent="0.3">
      <c r="B64">
        <v>2</v>
      </c>
      <c r="C64" t="s">
        <v>5</v>
      </c>
      <c r="D64">
        <v>100</v>
      </c>
      <c r="E64" t="s">
        <v>15</v>
      </c>
      <c r="F64" t="s">
        <v>9</v>
      </c>
      <c r="G64" s="5">
        <v>-12</v>
      </c>
      <c r="H64" s="5">
        <v>-12</v>
      </c>
    </row>
    <row r="65" spans="2:8" x14ac:dyDescent="0.3">
      <c r="B65">
        <v>3</v>
      </c>
      <c r="C65" t="s">
        <v>5</v>
      </c>
      <c r="D65">
        <v>96</v>
      </c>
      <c r="E65" t="s">
        <v>15</v>
      </c>
      <c r="F65" t="s">
        <v>9</v>
      </c>
      <c r="G65" s="5">
        <v>-12</v>
      </c>
      <c r="H65" s="5">
        <v>-12</v>
      </c>
    </row>
    <row r="66" spans="2:8" x14ac:dyDescent="0.3">
      <c r="B66">
        <v>4</v>
      </c>
      <c r="C66" t="s">
        <v>5</v>
      </c>
      <c r="D66">
        <v>100</v>
      </c>
      <c r="E66" t="s">
        <v>15</v>
      </c>
      <c r="F66" t="s">
        <v>9</v>
      </c>
      <c r="G66" s="5">
        <v>-12</v>
      </c>
      <c r="H66" s="5">
        <v>-12</v>
      </c>
    </row>
    <row r="67" spans="2:8" x14ac:dyDescent="0.3">
      <c r="B67">
        <v>5</v>
      </c>
      <c r="C67" t="s">
        <v>5</v>
      </c>
      <c r="D67">
        <v>96</v>
      </c>
      <c r="E67" t="s">
        <v>15</v>
      </c>
      <c r="F67" t="s">
        <v>9</v>
      </c>
      <c r="G67" s="5">
        <v>-12</v>
      </c>
      <c r="H67" s="5">
        <v>-12</v>
      </c>
    </row>
    <row r="68" spans="2:8" x14ac:dyDescent="0.3">
      <c r="B68">
        <v>6</v>
      </c>
      <c r="C68" t="s">
        <v>5</v>
      </c>
      <c r="D68">
        <v>100</v>
      </c>
      <c r="E68" t="s">
        <v>15</v>
      </c>
      <c r="F68" t="s">
        <v>9</v>
      </c>
      <c r="G68" s="5">
        <v>-12</v>
      </c>
      <c r="H68" s="5">
        <v>-12</v>
      </c>
    </row>
    <row r="69" spans="2:8" x14ac:dyDescent="0.3">
      <c r="B69">
        <v>7</v>
      </c>
      <c r="C69" t="s">
        <v>5</v>
      </c>
      <c r="D69">
        <v>96</v>
      </c>
      <c r="E69" t="s">
        <v>15</v>
      </c>
      <c r="F69" t="s">
        <v>9</v>
      </c>
      <c r="G69" s="5">
        <v>-12</v>
      </c>
      <c r="H69" s="5">
        <v>-12</v>
      </c>
    </row>
    <row r="70" spans="2:8" x14ac:dyDescent="0.3">
      <c r="B70">
        <v>8</v>
      </c>
      <c r="C70" t="s">
        <v>5</v>
      </c>
      <c r="D70">
        <v>100</v>
      </c>
      <c r="E70" t="s">
        <v>15</v>
      </c>
      <c r="F70" t="s">
        <v>9</v>
      </c>
      <c r="G70" s="5">
        <v>-12</v>
      </c>
      <c r="H70" s="5">
        <v>-12</v>
      </c>
    </row>
    <row r="71" spans="2:8" x14ac:dyDescent="0.3">
      <c r="B71">
        <v>9</v>
      </c>
      <c r="C71" t="s">
        <v>5</v>
      </c>
      <c r="D71">
        <v>96</v>
      </c>
      <c r="E71" t="s">
        <v>15</v>
      </c>
      <c r="F71" t="s">
        <v>9</v>
      </c>
      <c r="G71" s="5">
        <v>-12</v>
      </c>
      <c r="H71" s="5">
        <v>-12</v>
      </c>
    </row>
    <row r="72" spans="2:8" x14ac:dyDescent="0.3">
      <c r="B72">
        <v>10</v>
      </c>
      <c r="C72" t="s">
        <v>5</v>
      </c>
      <c r="D72">
        <v>100</v>
      </c>
      <c r="E72" t="s">
        <v>15</v>
      </c>
      <c r="F72" t="s">
        <v>9</v>
      </c>
      <c r="G72" s="5">
        <v>-12</v>
      </c>
      <c r="H72" s="5">
        <v>-12</v>
      </c>
    </row>
    <row r="73" spans="2:8" x14ac:dyDescent="0.3">
      <c r="B73">
        <v>11</v>
      </c>
      <c r="C73" t="s">
        <v>5</v>
      </c>
      <c r="D73">
        <v>96</v>
      </c>
      <c r="E73" t="s">
        <v>15</v>
      </c>
      <c r="F73" t="s">
        <v>9</v>
      </c>
      <c r="G73" s="5">
        <v>-12</v>
      </c>
      <c r="H73" s="5">
        <v>-12</v>
      </c>
    </row>
    <row r="74" spans="2:8" x14ac:dyDescent="0.3">
      <c r="B74">
        <v>12</v>
      </c>
      <c r="C74" t="s">
        <v>5</v>
      </c>
      <c r="D74">
        <v>100</v>
      </c>
      <c r="E74" t="s">
        <v>15</v>
      </c>
      <c r="F74" t="s">
        <v>9</v>
      </c>
      <c r="G74" s="5">
        <v>-12</v>
      </c>
      <c r="H74" s="5">
        <v>-12</v>
      </c>
    </row>
    <row r="75" spans="2:8" x14ac:dyDescent="0.3">
      <c r="B75">
        <v>1</v>
      </c>
      <c r="C75" t="s">
        <v>6</v>
      </c>
      <c r="D75">
        <v>100</v>
      </c>
      <c r="E75" t="s">
        <v>16</v>
      </c>
      <c r="F75" t="s">
        <v>9</v>
      </c>
      <c r="G75" s="5">
        <v>-1</v>
      </c>
      <c r="H75" s="5">
        <v>-1</v>
      </c>
    </row>
    <row r="76" spans="2:8" x14ac:dyDescent="0.3">
      <c r="B76">
        <v>2</v>
      </c>
      <c r="C76" t="s">
        <v>6</v>
      </c>
      <c r="D76">
        <v>100</v>
      </c>
      <c r="E76" t="s">
        <v>16</v>
      </c>
      <c r="F76" t="s">
        <v>10</v>
      </c>
      <c r="G76" s="5">
        <v>-1</v>
      </c>
      <c r="H76" s="5">
        <v>-1</v>
      </c>
    </row>
    <row r="77" spans="2:8" x14ac:dyDescent="0.3">
      <c r="B77">
        <v>3</v>
      </c>
      <c r="C77" t="s">
        <v>6</v>
      </c>
      <c r="D77">
        <v>100</v>
      </c>
      <c r="E77" t="s">
        <v>16</v>
      </c>
      <c r="F77" t="s">
        <v>10</v>
      </c>
      <c r="G77" s="5">
        <v>-1</v>
      </c>
      <c r="H77" s="5">
        <v>-1</v>
      </c>
    </row>
    <row r="78" spans="2:8" x14ac:dyDescent="0.3">
      <c r="B78">
        <v>4</v>
      </c>
      <c r="C78" t="s">
        <v>6</v>
      </c>
      <c r="D78">
        <v>100</v>
      </c>
      <c r="E78" t="s">
        <v>16</v>
      </c>
      <c r="F78" t="s">
        <v>10</v>
      </c>
      <c r="G78" s="5">
        <v>-1</v>
      </c>
      <c r="H78" s="5">
        <v>-1</v>
      </c>
    </row>
    <row r="79" spans="2:8" x14ac:dyDescent="0.3">
      <c r="B79">
        <v>5</v>
      </c>
      <c r="C79" t="s">
        <v>6</v>
      </c>
      <c r="D79">
        <v>100</v>
      </c>
      <c r="E79" t="s">
        <v>16</v>
      </c>
      <c r="F79" t="s">
        <v>10</v>
      </c>
      <c r="G79" s="5">
        <v>-1</v>
      </c>
      <c r="H79" s="5">
        <v>-1</v>
      </c>
    </row>
    <row r="80" spans="2:8" x14ac:dyDescent="0.3">
      <c r="B80">
        <v>6</v>
      </c>
      <c r="C80" t="s">
        <v>6</v>
      </c>
      <c r="D80">
        <v>100</v>
      </c>
      <c r="E80" t="s">
        <v>16</v>
      </c>
      <c r="F80" t="s">
        <v>10</v>
      </c>
      <c r="G80" s="5">
        <v>-1</v>
      </c>
      <c r="H80" s="5">
        <v>-1</v>
      </c>
    </row>
    <row r="81" spans="2:8" x14ac:dyDescent="0.3">
      <c r="B81">
        <v>7</v>
      </c>
      <c r="C81" t="s">
        <v>6</v>
      </c>
      <c r="D81">
        <v>100</v>
      </c>
      <c r="E81" t="s">
        <v>16</v>
      </c>
      <c r="F81" t="s">
        <v>10</v>
      </c>
      <c r="G81" s="5">
        <v>-1</v>
      </c>
      <c r="H81" s="5">
        <v>-1</v>
      </c>
    </row>
    <row r="82" spans="2:8" x14ac:dyDescent="0.3">
      <c r="B82">
        <v>8</v>
      </c>
      <c r="C82" t="s">
        <v>6</v>
      </c>
      <c r="D82">
        <v>100</v>
      </c>
      <c r="E82" t="s">
        <v>16</v>
      </c>
      <c r="F82" t="s">
        <v>10</v>
      </c>
      <c r="G82" s="5">
        <v>-1</v>
      </c>
      <c r="H82" s="5">
        <v>-1</v>
      </c>
    </row>
    <row r="83" spans="2:8" x14ac:dyDescent="0.3">
      <c r="B83">
        <v>9</v>
      </c>
      <c r="C83" t="s">
        <v>6</v>
      </c>
      <c r="D83">
        <v>100</v>
      </c>
      <c r="E83" t="s">
        <v>16</v>
      </c>
      <c r="F83" t="s">
        <v>10</v>
      </c>
      <c r="G83" s="5">
        <v>-1</v>
      </c>
      <c r="H83" s="5">
        <v>-1</v>
      </c>
    </row>
    <row r="84" spans="2:8" x14ac:dyDescent="0.3">
      <c r="B84">
        <v>10</v>
      </c>
      <c r="C84" t="s">
        <v>6</v>
      </c>
      <c r="D84">
        <v>100</v>
      </c>
      <c r="E84" t="s">
        <v>16</v>
      </c>
      <c r="F84" t="s">
        <v>10</v>
      </c>
      <c r="G84" s="5">
        <v>-1</v>
      </c>
      <c r="H84" s="5">
        <v>-1</v>
      </c>
    </row>
    <row r="85" spans="2:8" x14ac:dyDescent="0.3">
      <c r="B85">
        <v>11</v>
      </c>
      <c r="C85" t="s">
        <v>6</v>
      </c>
      <c r="D85">
        <v>100</v>
      </c>
      <c r="E85" t="s">
        <v>16</v>
      </c>
      <c r="F85" t="s">
        <v>10</v>
      </c>
      <c r="G85" s="5">
        <v>-1</v>
      </c>
      <c r="H85" s="5">
        <v>-1</v>
      </c>
    </row>
    <row r="86" spans="2:8" x14ac:dyDescent="0.3">
      <c r="B86">
        <v>12</v>
      </c>
      <c r="C86" t="s">
        <v>6</v>
      </c>
      <c r="D86">
        <v>100</v>
      </c>
      <c r="E86" t="s">
        <v>16</v>
      </c>
      <c r="F86" t="s">
        <v>10</v>
      </c>
      <c r="G86" s="5">
        <v>-1</v>
      </c>
      <c r="H86" s="5">
        <v>-1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ORANGE FT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DESCHAMPS Patrick AENC</dc:creator>
  <cp:lastModifiedBy>Michel</cp:lastModifiedBy>
  <dcterms:created xsi:type="dcterms:W3CDTF">2017-08-11T21:31:01Z</dcterms:created>
  <dcterms:modified xsi:type="dcterms:W3CDTF">2017-08-13T09:41:22Z</dcterms:modified>
</cp:coreProperties>
</file>