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890"/>
  </bookViews>
  <sheets>
    <sheet name="Feuil3" sheetId="3" r:id="rId1"/>
  </sheets>
  <definedNames>
    <definedName name="_xlnm._FilterDatabase" localSheetId="0" hidden="1">Feuil3!$A$8:$AK$16</definedName>
    <definedName name="_xlnm.Criteria" localSheetId="0">Feuil3!$A$3:$AK$4</definedName>
    <definedName name="filtrage">Feuil3!$B$4:$AK$6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AK9" i="3" l="1"/>
  <c r="AK10" i="3"/>
  <c r="AK11" i="3"/>
  <c r="AK12" i="3"/>
  <c r="AK13" i="3"/>
  <c r="AK14" i="3"/>
  <c r="AK15" i="3"/>
  <c r="AK16" i="3"/>
  <c r="AJ9" i="3"/>
  <c r="AJ10" i="3"/>
  <c r="AJ11" i="3"/>
  <c r="AJ12" i="3"/>
  <c r="AJ13" i="3"/>
  <c r="AJ14" i="3"/>
  <c r="AJ15" i="3"/>
  <c r="AJ16" i="3"/>
  <c r="Y9" i="3"/>
  <c r="Y10" i="3"/>
  <c r="Y11" i="3"/>
  <c r="Y12" i="3"/>
  <c r="Y13" i="3"/>
  <c r="Y14" i="3"/>
  <c r="Y15" i="3"/>
  <c r="Y16" i="3"/>
  <c r="X9" i="3"/>
  <c r="X10" i="3"/>
  <c r="X11" i="3"/>
  <c r="X12" i="3"/>
  <c r="X13" i="3"/>
  <c r="X14" i="3"/>
  <c r="X15" i="3"/>
  <c r="X16" i="3"/>
  <c r="M9" i="3"/>
  <c r="M10" i="3"/>
  <c r="M11" i="3"/>
  <c r="M12" i="3"/>
  <c r="M13" i="3"/>
  <c r="M14" i="3"/>
  <c r="M15" i="3"/>
  <c r="M16" i="3"/>
  <c r="L9" i="3"/>
  <c r="L10" i="3"/>
  <c r="L11" i="3"/>
  <c r="L12" i="3"/>
  <c r="L13" i="3"/>
  <c r="L14" i="3"/>
  <c r="L15" i="3"/>
  <c r="L16" i="3"/>
</calcChain>
</file>

<file path=xl/comments1.xml><?xml version="1.0" encoding="utf-8"?>
<comments xmlns="http://schemas.openxmlformats.org/spreadsheetml/2006/main">
  <authors>
    <author>Michel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nombre de critères de filtre</t>
        </r>
      </text>
    </comment>
  </commentList>
</comments>
</file>

<file path=xl/sharedStrings.xml><?xml version="1.0" encoding="utf-8"?>
<sst xmlns="http://schemas.openxmlformats.org/spreadsheetml/2006/main" count="86" uniqueCount="49">
  <si>
    <t>Français</t>
  </si>
  <si>
    <t>nathalie</t>
  </si>
  <si>
    <t>benoit</t>
  </si>
  <si>
    <t>alain</t>
  </si>
  <si>
    <t>émilie</t>
  </si>
  <si>
    <t>julie</t>
  </si>
  <si>
    <t>fanny</t>
  </si>
  <si>
    <t>fabienne</t>
  </si>
  <si>
    <t>marianne</t>
  </si>
  <si>
    <t>MATHEMATIQUES</t>
  </si>
  <si>
    <t>HISTOIRE-GEOGRAPHIE-EMC</t>
  </si>
  <si>
    <t>Noms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</si>
  <si>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</si>
  <si>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</si>
  <si>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</si>
  <si>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</si>
  <si>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</si>
  <si>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</si>
  <si>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</si>
  <si>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</si>
  <si>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</si>
  <si>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</si>
  <si>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</si>
  <si>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</si>
  <si>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</si>
  <si>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</si>
  <si>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</si>
  <si>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</si>
  <si>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</si>
  <si>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</si>
  <si>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</si>
  <si>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</si>
  <si>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HGE1</t>
  </si>
  <si>
    <t>HGE2</t>
  </si>
  <si>
    <t>HGE3</t>
  </si>
  <si>
    <t>HGE4</t>
  </si>
  <si>
    <t>HGE5</t>
  </si>
  <si>
    <t>HGE6</t>
  </si>
  <si>
    <t>HGE7</t>
  </si>
  <si>
    <t>HGE8</t>
  </si>
  <si>
    <t>HGE9</t>
  </si>
  <si>
    <t>HGE10</t>
  </si>
  <si>
    <t>HGEnb</t>
  </si>
  <si>
    <t>HGEmoy</t>
  </si>
  <si>
    <t>Mnb</t>
  </si>
  <si>
    <t>Mmoy</t>
  </si>
  <si>
    <t>Fnb</t>
  </si>
  <si>
    <t>Fmoy</t>
  </si>
  <si>
    <t>&lt;10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</si>
</sst>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8" x14ac:knownFonts="1"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i/>
      <sz val="11"/>
      <color theme="0" tint="-0.249977111117893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4" fontId="4" fillId="0" borderId="0" xfId="1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_-* #,##0.0\ _€_-;\-* #,##0.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_-* #,##0.0\ _€_-;\-* #,##0.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_-* #,##0.0\ _€_-;\-* #,##0.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8:AK16" totalsRowShown="0" headerRowDxfId="0" dataDxfId="7">
  <tableColumns count="37">
    <tableColumn id="1" name="Noms" dataDxfId="38"/>
    <tableColumn id="2" name="F1" dataDxfId="37"/>
    <tableColumn id="3" name="F2" dataDxfId="36"/>
    <tableColumn id="4" name="F3" dataDxfId="35"/>
    <tableColumn id="5" name="F4" dataDxfId="34"/>
    <tableColumn id="6" name="F5" dataDxfId="33"/>
    <tableColumn id="7" name="F6" dataDxfId="32"/>
    <tableColumn id="8" name="F7" dataDxfId="31"/>
    <tableColumn id="9" name="F8" dataDxfId="30"/>
    <tableColumn id="10" name="F9" dataDxfId="29"/>
    <tableColumn id="11" name="F10" dataDxfId="28"/>
    <tableColumn id="32" name="Fnb" dataDxfId="6">
      <calculatedColumnFormula>COUNTA(Tableau1[[#This Row],[F1]:[F10]])</calculatedColumnFormula>
    </tableColumn>
    <tableColumn id="33" name="Fmoy" dataDxfId="1" dataCellStyle="Milliers">
      <calculatedColumnFormula>AVERAGE(Tableau1[[#This Row],[F1]:[F10]])</calculatedColumnFormula>
    </tableColumn>
    <tableColumn id="12" name="M1" dataDxfId="27"/>
    <tableColumn id="13" name="M2" dataDxfId="26"/>
    <tableColumn id="14" name="M3" dataDxfId="25"/>
    <tableColumn id="15" name="M4" dataDxfId="24"/>
    <tableColumn id="16" name="M5" dataDxfId="23"/>
    <tableColumn id="17" name="M6" dataDxfId="22"/>
    <tableColumn id="18" name="M7" dataDxfId="21"/>
    <tableColumn id="19" name="M8" dataDxfId="20"/>
    <tableColumn id="20" name="M9" dataDxfId="19"/>
    <tableColumn id="21" name="M10" dataDxfId="18"/>
    <tableColumn id="34" name="Mnb" dataDxfId="5">
      <calculatedColumnFormula>COUNTA(Tableau1[[#This Row],[M1]:[M10]])</calculatedColumnFormula>
    </tableColumn>
    <tableColumn id="35" name="Mmoy" dataDxfId="2" dataCellStyle="Milliers">
      <calculatedColumnFormula>AVERAGE(Tableau1[[#This Row],[M1]:[M10]])</calculatedColumnFormula>
    </tableColumn>
    <tableColumn id="22" name="HGE1" dataDxfId="17"/>
    <tableColumn id="23" name="HGE2" dataDxfId="16"/>
    <tableColumn id="24" name="HGE3" dataDxfId="15"/>
    <tableColumn id="25" name="HGE4" dataDxfId="14"/>
    <tableColumn id="26" name="HGE5" dataDxfId="13"/>
    <tableColumn id="27" name="HGE6" dataDxfId="12"/>
    <tableColumn id="28" name="HGE7" dataDxfId="11"/>
    <tableColumn id="29" name="HGE8" dataDxfId="10"/>
    <tableColumn id="30" name="HGE9" dataDxfId="9"/>
    <tableColumn id="31" name="HGE10" dataDxfId="8"/>
    <tableColumn id="36" name="HGEnb" dataDxfId="4">
      <calculatedColumnFormula>COUNTA(Tableau1[[#This Row],[HGE1]:[HGE10]])</calculatedColumnFormula>
    </tableColumn>
    <tableColumn id="37" name="HGEmoy" dataDxfId="3" dataCellStyle="Milliers">
      <calculatedColumnFormula>AVERAGE(Tableau1[[#This Row],[HGE1]:[HGE10]])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AK1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4" sqref="M4"/>
    </sheetView>
  </sheetViews>
  <sheetFormatPr baseColWidth="10" defaultColWidth="11.453125" defaultRowHeight="14.5" x14ac:dyDescent="0.35"/>
  <cols>
    <col min="1" max="1" width="10.1796875" style="1" bestFit="1" customWidth="1"/>
    <col min="2" max="10" width="7.26953125" style="1" bestFit="1" customWidth="1"/>
    <col min="11" max="11" width="8.26953125" style="1" bestFit="1" customWidth="1"/>
    <col min="12" max="12" width="8.453125" style="1" bestFit="1" customWidth="1"/>
    <col min="13" max="13" width="11.1796875" style="4" bestFit="1" customWidth="1"/>
    <col min="14" max="22" width="8.08984375" style="1" bestFit="1" customWidth="1"/>
    <col min="23" max="23" width="9.08984375" style="1" bestFit="1" customWidth="1"/>
    <col min="24" max="24" width="9.26953125" style="1" bestFit="1" customWidth="1"/>
    <col min="25" max="25" width="12" style="4" bestFit="1" customWidth="1"/>
    <col min="26" max="34" width="9.90625" style="1" bestFit="1" customWidth="1"/>
    <col min="35" max="35" width="10.90625" style="1" bestFit="1" customWidth="1"/>
    <col min="36" max="36" width="11.08984375" style="1" bestFit="1" customWidth="1"/>
    <col min="37" max="37" width="13.81640625" style="4" bestFit="1" customWidth="1"/>
    <col min="38" max="16384" width="11.453125" style="1"/>
  </cols>
  <sheetData>
    <row r="1" spans="1:37" ht="15.5" x14ac:dyDescent="0.35">
      <c r="A1" s="10">
        <f>COUNTA(filtrage)</f>
        <v>1</v>
      </c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 t="s">
        <v>9</v>
      </c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 t="s">
        <v>10</v>
      </c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</row>
    <row r="3" spans="1:37" x14ac:dyDescent="0.3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 t="s">
        <v>19</v>
      </c>
      <c r="J3" s="1" t="s">
        <v>20</v>
      </c>
      <c r="K3" s="1" t="s">
        <v>21</v>
      </c>
      <c r="L3" s="1" t="s">
        <v>46</v>
      </c>
      <c r="M3" s="4" t="s">
        <v>47</v>
      </c>
      <c r="N3" s="1" t="s">
        <v>22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 t="s">
        <v>28</v>
      </c>
      <c r="U3" s="1" t="s">
        <v>29</v>
      </c>
      <c r="V3" s="1" t="s">
        <v>30</v>
      </c>
      <c r="W3" s="1" t="s">
        <v>31</v>
      </c>
      <c r="X3" s="1" t="s">
        <v>44</v>
      </c>
      <c r="Y3" s="4" t="s">
        <v>45</v>
      </c>
      <c r="Z3" s="1" t="s">
        <v>32</v>
      </c>
      <c r="AA3" s="1" t="s">
        <v>33</v>
      </c>
      <c r="AB3" s="1" t="s">
        <v>34</v>
      </c>
      <c r="AC3" s="1" t="s">
        <v>35</v>
      </c>
      <c r="AD3" s="1" t="s">
        <v>36</v>
      </c>
      <c r="AE3" s="1" t="s">
        <v>37</v>
      </c>
      <c r="AF3" s="1" t="s">
        <v>38</v>
      </c>
      <c r="AG3" s="1" t="s">
        <v>39</v>
      </c>
      <c r="AH3" s="1" t="s">
        <v>40</v>
      </c>
      <c r="AI3" s="1" t="s">
        <v>41</v>
      </c>
      <c r="AJ3" s="1" t="s">
        <v>42</v>
      </c>
      <c r="AK3" s="4" t="s">
        <v>43</v>
      </c>
    </row>
    <row r="4" spans="1:37" x14ac:dyDescent="0.3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" t="s">
        <v>48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5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5"/>
    </row>
    <row r="5" spans="1:37" x14ac:dyDescent="0.3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5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5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5"/>
    </row>
    <row r="6" spans="1:37" x14ac:dyDescent="0.3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5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5"/>
    </row>
    <row r="8" spans="1:37" s="7" customFormat="1" x14ac:dyDescent="0.35">
      <c r="A8" s="7" t="s">
        <v>11</v>
      </c>
      <c r="B8" s="7" t="s">
        <v>12</v>
      </c>
      <c r="C8" s="7" t="s">
        <v>13</v>
      </c>
      <c r="D8" s="7" t="s">
        <v>14</v>
      </c>
      <c r="E8" s="7" t="s">
        <v>15</v>
      </c>
      <c r="F8" s="7" t="s">
        <v>16</v>
      </c>
      <c r="G8" s="7" t="s">
        <v>17</v>
      </c>
      <c r="H8" s="7" t="s">
        <v>18</v>
      </c>
      <c r="I8" s="7" t="s">
        <v>19</v>
      </c>
      <c r="J8" s="7" t="s">
        <v>20</v>
      </c>
      <c r="K8" s="7" t="s">
        <v>21</v>
      </c>
      <c r="L8" s="7" t="s">
        <v>46</v>
      </c>
      <c r="M8" s="8" t="s">
        <v>47</v>
      </c>
      <c r="N8" s="7" t="s">
        <v>22</v>
      </c>
      <c r="O8" s="7" t="s">
        <v>23</v>
      </c>
      <c r="P8" s="7" t="s">
        <v>24</v>
      </c>
      <c r="Q8" s="7" t="s">
        <v>25</v>
      </c>
      <c r="R8" s="7" t="s">
        <v>26</v>
      </c>
      <c r="S8" s="7" t="s">
        <v>27</v>
      </c>
      <c r="T8" s="7" t="s">
        <v>28</v>
      </c>
      <c r="U8" s="7" t="s">
        <v>29</v>
      </c>
      <c r="V8" s="7" t="s">
        <v>30</v>
      </c>
      <c r="W8" s="7" t="s">
        <v>31</v>
      </c>
      <c r="X8" s="7" t="s">
        <v>44</v>
      </c>
      <c r="Y8" s="8" t="s">
        <v>45</v>
      </c>
      <c r="Z8" s="7" t="s">
        <v>32</v>
      </c>
      <c r="AA8" s="7" t="s">
        <v>33</v>
      </c>
      <c r="AB8" s="7" t="s">
        <v>34</v>
      </c>
      <c r="AC8" s="7" t="s">
        <v>35</v>
      </c>
      <c r="AD8" s="7" t="s">
        <v>36</v>
      </c>
      <c r="AE8" s="7" t="s">
        <v>37</v>
      </c>
      <c r="AF8" s="7" t="s">
        <v>38</v>
      </c>
      <c r="AG8" s="7" t="s">
        <v>39</v>
      </c>
      <c r="AH8" s="7" t="s">
        <v>40</v>
      </c>
      <c r="AI8" s="7" t="s">
        <v>41</v>
      </c>
      <c r="AJ8" s="7" t="s">
        <v>42</v>
      </c>
      <c r="AK8" s="8" t="s">
        <v>43</v>
      </c>
    </row>
    <row r="9" spans="1:37" s="2" customFormat="1" hidden="1" x14ac:dyDescent="0.35">
      <c r="A9" s="2" t="s">
        <v>1</v>
      </c>
      <c r="B9" s="2">
        <v>15.5</v>
      </c>
      <c r="C9" s="2">
        <v>11.75</v>
      </c>
      <c r="D9" s="2">
        <v>13</v>
      </c>
      <c r="E9" s="2">
        <v>14</v>
      </c>
      <c r="F9" s="2">
        <v>12</v>
      </c>
      <c r="G9" s="2">
        <v>16</v>
      </c>
      <c r="H9" s="2">
        <v>18</v>
      </c>
      <c r="L9" s="2">
        <f>COUNTA(Tableau1[[#This Row],[F1]:[F10]])</f>
        <v>7</v>
      </c>
      <c r="M9" s="6">
        <f>AVERAGE(Tableau1[[#This Row],[F1]:[F10]])</f>
        <v>14.321428571428571</v>
      </c>
      <c r="N9" s="2">
        <v>15.5</v>
      </c>
      <c r="O9" s="2">
        <v>11.75</v>
      </c>
      <c r="P9" s="2">
        <v>13</v>
      </c>
      <c r="Q9" s="2">
        <v>14</v>
      </c>
      <c r="R9" s="2">
        <v>12</v>
      </c>
      <c r="S9" s="2">
        <v>16</v>
      </c>
      <c r="T9" s="2">
        <v>18</v>
      </c>
      <c r="X9" s="2">
        <f>COUNTA(Tableau1[[#This Row],[M1]:[M10]])</f>
        <v>7</v>
      </c>
      <c r="Y9" s="6">
        <f>AVERAGE(Tableau1[[#This Row],[M1]:[M10]])</f>
        <v>14.321428571428571</v>
      </c>
      <c r="Z9" s="2">
        <v>15.5</v>
      </c>
      <c r="AA9" s="2">
        <v>11.75</v>
      </c>
      <c r="AB9" s="2">
        <v>13</v>
      </c>
      <c r="AC9" s="2">
        <v>14</v>
      </c>
      <c r="AD9" s="2">
        <v>12</v>
      </c>
      <c r="AE9" s="2">
        <v>16</v>
      </c>
      <c r="AF9" s="2">
        <v>18</v>
      </c>
      <c r="AJ9" s="2">
        <f>COUNTA(Tableau1[[#This Row],[HGE1]:[HGE10]])</f>
        <v>7</v>
      </c>
      <c r="AK9" s="6">
        <f>AVERAGE(Tableau1[[#This Row],[HGE1]:[HGE10]])</f>
        <v>14.321428571428571</v>
      </c>
    </row>
    <row r="10" spans="1:37" s="2" customFormat="1" x14ac:dyDescent="0.35">
      <c r="A10" s="2" t="s">
        <v>2</v>
      </c>
      <c r="B10" s="2">
        <v>9</v>
      </c>
      <c r="C10" s="2">
        <v>8</v>
      </c>
      <c r="D10" s="2">
        <v>7</v>
      </c>
      <c r="E10" s="2">
        <v>6</v>
      </c>
      <c r="F10" s="2">
        <v>9</v>
      </c>
      <c r="G10" s="2">
        <v>8</v>
      </c>
      <c r="H10" s="2">
        <v>7</v>
      </c>
      <c r="L10" s="2">
        <f>COUNTA(Tableau1[[#This Row],[F1]:[F10]])</f>
        <v>7</v>
      </c>
      <c r="M10" s="6">
        <f>AVERAGE(Tableau1[[#This Row],[F1]:[F10]])</f>
        <v>7.7142857142857144</v>
      </c>
      <c r="N10" s="2">
        <v>9</v>
      </c>
      <c r="O10" s="2">
        <v>8</v>
      </c>
      <c r="P10" s="2">
        <v>7</v>
      </c>
      <c r="Q10" s="2">
        <v>6</v>
      </c>
      <c r="R10" s="2">
        <v>9</v>
      </c>
      <c r="S10" s="2">
        <v>8</v>
      </c>
      <c r="T10" s="2">
        <v>7</v>
      </c>
      <c r="X10" s="2">
        <f>COUNTA(Tableau1[[#This Row],[M1]:[M10]])</f>
        <v>7</v>
      </c>
      <c r="Y10" s="6">
        <f>AVERAGE(Tableau1[[#This Row],[M1]:[M10]])</f>
        <v>7.7142857142857144</v>
      </c>
      <c r="Z10" s="2">
        <v>9</v>
      </c>
      <c r="AA10" s="2">
        <v>8</v>
      </c>
      <c r="AB10" s="2">
        <v>7</v>
      </c>
      <c r="AC10" s="2">
        <v>6</v>
      </c>
      <c r="AD10" s="2">
        <v>5</v>
      </c>
      <c r="AJ10" s="2">
        <f>COUNTA(Tableau1[[#This Row],[HGE1]:[HGE10]])</f>
        <v>5</v>
      </c>
      <c r="AK10" s="6">
        <f>AVERAGE(Tableau1[[#This Row],[HGE1]:[HGE10]])</f>
        <v>7</v>
      </c>
    </row>
    <row r="11" spans="1:37" s="2" customFormat="1" x14ac:dyDescent="0.35">
      <c r="A11" s="2" t="s">
        <v>3</v>
      </c>
      <c r="B11" s="2">
        <v>2</v>
      </c>
      <c r="C11" s="2">
        <v>3</v>
      </c>
      <c r="D11" s="2">
        <v>4</v>
      </c>
      <c r="L11" s="2">
        <f>COUNTA(Tableau1[[#This Row],[F1]:[F10]])</f>
        <v>3</v>
      </c>
      <c r="M11" s="6">
        <f>AVERAGE(Tableau1[[#This Row],[F1]:[F10]])</f>
        <v>3</v>
      </c>
      <c r="N11" s="2">
        <v>2</v>
      </c>
      <c r="O11" s="2">
        <v>3</v>
      </c>
      <c r="P11" s="2">
        <v>4</v>
      </c>
      <c r="Q11" s="2">
        <v>5</v>
      </c>
      <c r="X11" s="2">
        <f>COUNTA(Tableau1[[#This Row],[M1]:[M10]])</f>
        <v>4</v>
      </c>
      <c r="Y11" s="6">
        <f>AVERAGE(Tableau1[[#This Row],[M1]:[M10]])</f>
        <v>3.5</v>
      </c>
      <c r="Z11" s="2">
        <v>2</v>
      </c>
      <c r="AA11" s="2">
        <v>3</v>
      </c>
      <c r="AB11" s="2">
        <v>4</v>
      </c>
      <c r="AC11" s="2">
        <v>5</v>
      </c>
      <c r="AJ11" s="2">
        <f>COUNTA(Tableau1[[#This Row],[HGE1]:[HGE10]])</f>
        <v>4</v>
      </c>
      <c r="AK11" s="6">
        <f>AVERAGE(Tableau1[[#This Row],[HGE1]:[HGE10]])</f>
        <v>3.5</v>
      </c>
    </row>
    <row r="12" spans="1:37" s="2" customFormat="1" hidden="1" x14ac:dyDescent="0.35">
      <c r="A12" s="2" t="s">
        <v>4</v>
      </c>
      <c r="B12" s="2">
        <v>8</v>
      </c>
      <c r="C12" s="2">
        <v>10</v>
      </c>
      <c r="D12" s="2">
        <v>11</v>
      </c>
      <c r="E12" s="2">
        <v>12</v>
      </c>
      <c r="F12" s="2">
        <v>8</v>
      </c>
      <c r="G12" s="2">
        <v>10</v>
      </c>
      <c r="H12" s="2">
        <v>11</v>
      </c>
      <c r="L12" s="2">
        <f>COUNTA(Tableau1[[#This Row],[F1]:[F10]])</f>
        <v>7</v>
      </c>
      <c r="M12" s="6">
        <f>AVERAGE(Tableau1[[#This Row],[F1]:[F10]])</f>
        <v>10</v>
      </c>
      <c r="N12" s="2">
        <v>8</v>
      </c>
      <c r="O12" s="2">
        <v>10</v>
      </c>
      <c r="P12" s="2">
        <v>11</v>
      </c>
      <c r="Q12" s="2">
        <v>12</v>
      </c>
      <c r="R12" s="2">
        <v>8</v>
      </c>
      <c r="S12" s="2">
        <v>10</v>
      </c>
      <c r="T12" s="2">
        <v>11</v>
      </c>
      <c r="X12" s="2">
        <f>COUNTA(Tableau1[[#This Row],[M1]:[M10]])</f>
        <v>7</v>
      </c>
      <c r="Y12" s="6">
        <f>AVERAGE(Tableau1[[#This Row],[M1]:[M10]])</f>
        <v>10</v>
      </c>
      <c r="Z12" s="2">
        <v>8</v>
      </c>
      <c r="AA12" s="2">
        <v>10</v>
      </c>
      <c r="AB12" s="2">
        <v>11</v>
      </c>
      <c r="AC12" s="2">
        <v>12</v>
      </c>
      <c r="AD12" s="2">
        <v>8</v>
      </c>
      <c r="AE12" s="2">
        <v>10</v>
      </c>
      <c r="AF12" s="2">
        <v>11</v>
      </c>
      <c r="AJ12" s="2">
        <f>COUNTA(Tableau1[[#This Row],[HGE1]:[HGE10]])</f>
        <v>7</v>
      </c>
      <c r="AK12" s="6">
        <f>AVERAGE(Tableau1[[#This Row],[HGE1]:[HGE10]])</f>
        <v>10</v>
      </c>
    </row>
    <row r="13" spans="1:37" s="2" customFormat="1" hidden="1" x14ac:dyDescent="0.35">
      <c r="A13" s="2" t="s">
        <v>5</v>
      </c>
      <c r="B13" s="2">
        <v>15</v>
      </c>
      <c r="C13" s="2">
        <v>16</v>
      </c>
      <c r="D13" s="2">
        <v>17</v>
      </c>
      <c r="E13" s="2">
        <v>18</v>
      </c>
      <c r="L13" s="2">
        <f>COUNTA(Tableau1[[#This Row],[F1]:[F10]])</f>
        <v>4</v>
      </c>
      <c r="M13" s="6">
        <f>AVERAGE(Tableau1[[#This Row],[F1]:[F10]])</f>
        <v>16.5</v>
      </c>
      <c r="N13" s="2">
        <v>15</v>
      </c>
      <c r="O13" s="2">
        <v>16</v>
      </c>
      <c r="P13" s="2">
        <v>17</v>
      </c>
      <c r="Q13" s="2">
        <v>18</v>
      </c>
      <c r="X13" s="2">
        <f>COUNTA(Tableau1[[#This Row],[M1]:[M10]])</f>
        <v>4</v>
      </c>
      <c r="Y13" s="6">
        <f>AVERAGE(Tableau1[[#This Row],[M1]:[M10]])</f>
        <v>16.5</v>
      </c>
      <c r="Z13" s="2">
        <v>15</v>
      </c>
      <c r="AA13" s="2">
        <v>16</v>
      </c>
      <c r="AB13" s="2">
        <v>17</v>
      </c>
      <c r="AC13" s="2">
        <v>18</v>
      </c>
      <c r="AJ13" s="2">
        <f>COUNTA(Tableau1[[#This Row],[HGE1]:[HGE10]])</f>
        <v>4</v>
      </c>
      <c r="AK13" s="6">
        <f>AVERAGE(Tableau1[[#This Row],[HGE1]:[HGE10]])</f>
        <v>16.5</v>
      </c>
    </row>
    <row r="14" spans="1:37" s="2" customFormat="1" x14ac:dyDescent="0.35">
      <c r="A14" s="2" t="s">
        <v>6</v>
      </c>
      <c r="B14" s="2">
        <v>10</v>
      </c>
      <c r="C14" s="2">
        <v>9</v>
      </c>
      <c r="D14" s="2">
        <v>10</v>
      </c>
      <c r="E14" s="2">
        <v>9</v>
      </c>
      <c r="F14" s="2">
        <v>10</v>
      </c>
      <c r="G14" s="2">
        <v>9</v>
      </c>
      <c r="L14" s="2">
        <f>COUNTA(Tableau1[[#This Row],[F1]:[F10]])</f>
        <v>6</v>
      </c>
      <c r="M14" s="6">
        <f>AVERAGE(Tableau1[[#This Row],[F1]:[F10]])</f>
        <v>9.5</v>
      </c>
      <c r="N14" s="2">
        <v>10</v>
      </c>
      <c r="O14" s="2">
        <v>9</v>
      </c>
      <c r="P14" s="2">
        <v>10</v>
      </c>
      <c r="Q14" s="2">
        <v>9</v>
      </c>
      <c r="R14" s="2">
        <v>10</v>
      </c>
      <c r="S14" s="2">
        <v>9</v>
      </c>
      <c r="X14" s="2">
        <f>COUNTA(Tableau1[[#This Row],[M1]:[M10]])</f>
        <v>6</v>
      </c>
      <c r="Y14" s="6">
        <f>AVERAGE(Tableau1[[#This Row],[M1]:[M10]])</f>
        <v>9.5</v>
      </c>
      <c r="Z14" s="2">
        <v>10</v>
      </c>
      <c r="AA14" s="2">
        <v>9</v>
      </c>
      <c r="AB14" s="2">
        <v>10</v>
      </c>
      <c r="AC14" s="2">
        <v>9</v>
      </c>
      <c r="AD14" s="2">
        <v>10</v>
      </c>
      <c r="AE14" s="2">
        <v>9</v>
      </c>
      <c r="AJ14" s="2">
        <f>COUNTA(Tableau1[[#This Row],[HGE1]:[HGE10]])</f>
        <v>6</v>
      </c>
      <c r="AK14" s="6">
        <f>AVERAGE(Tableau1[[#This Row],[HGE1]:[HGE10]])</f>
        <v>9.5</v>
      </c>
    </row>
    <row r="15" spans="1:37" s="2" customFormat="1" x14ac:dyDescent="0.35">
      <c r="A15" s="2" t="s">
        <v>7</v>
      </c>
      <c r="B15" s="2">
        <v>11</v>
      </c>
      <c r="C15" s="2">
        <v>8</v>
      </c>
      <c r="D15" s="2">
        <v>11</v>
      </c>
      <c r="E15" s="2">
        <v>8</v>
      </c>
      <c r="F15" s="2">
        <v>12</v>
      </c>
      <c r="G15" s="2">
        <v>8</v>
      </c>
      <c r="H15" s="2">
        <v>9</v>
      </c>
      <c r="L15" s="2">
        <f>COUNTA(Tableau1[[#This Row],[F1]:[F10]])</f>
        <v>7</v>
      </c>
      <c r="M15" s="6">
        <f>AVERAGE(Tableau1[[#This Row],[F1]:[F10]])</f>
        <v>9.5714285714285712</v>
      </c>
      <c r="N15" s="2">
        <v>11</v>
      </c>
      <c r="O15" s="2">
        <v>8</v>
      </c>
      <c r="P15" s="2">
        <v>11</v>
      </c>
      <c r="Q15" s="2">
        <v>8</v>
      </c>
      <c r="R15" s="2">
        <v>12</v>
      </c>
      <c r="S15" s="2">
        <v>8</v>
      </c>
      <c r="T15" s="2">
        <v>9</v>
      </c>
      <c r="X15" s="2">
        <f>COUNTA(Tableau1[[#This Row],[M1]:[M10]])</f>
        <v>7</v>
      </c>
      <c r="Y15" s="6">
        <f>AVERAGE(Tableau1[[#This Row],[M1]:[M10]])</f>
        <v>9.5714285714285712</v>
      </c>
      <c r="Z15" s="2">
        <v>11</v>
      </c>
      <c r="AA15" s="2">
        <v>8</v>
      </c>
      <c r="AB15" s="2">
        <v>11</v>
      </c>
      <c r="AC15" s="2">
        <v>8</v>
      </c>
      <c r="AD15" s="2">
        <v>12</v>
      </c>
      <c r="AE15" s="2">
        <v>8</v>
      </c>
      <c r="AF15" s="2">
        <v>9</v>
      </c>
      <c r="AJ15" s="2">
        <f>COUNTA(Tableau1[[#This Row],[HGE1]:[HGE10]])</f>
        <v>7</v>
      </c>
      <c r="AK15" s="6">
        <f>AVERAGE(Tableau1[[#This Row],[HGE1]:[HGE10]])</f>
        <v>9.5714285714285712</v>
      </c>
    </row>
    <row r="16" spans="1:37" s="2" customFormat="1" hidden="1" x14ac:dyDescent="0.35">
      <c r="A16" s="2" t="s">
        <v>8</v>
      </c>
      <c r="B16" s="2">
        <v>15</v>
      </c>
      <c r="C16" s="2">
        <v>11</v>
      </c>
      <c r="L16" s="2">
        <f>COUNTA(Tableau1[[#This Row],[F1]:[F10]])</f>
        <v>2</v>
      </c>
      <c r="M16" s="6">
        <f>AVERAGE(Tableau1[[#This Row],[F1]:[F10]])</f>
        <v>13</v>
      </c>
      <c r="N16" s="2">
        <v>15</v>
      </c>
      <c r="O16" s="2">
        <v>11</v>
      </c>
      <c r="X16" s="2">
        <f>COUNTA(Tableau1[[#This Row],[M1]:[M10]])</f>
        <v>2</v>
      </c>
      <c r="Y16" s="6">
        <f>AVERAGE(Tableau1[[#This Row],[M1]:[M10]])</f>
        <v>13</v>
      </c>
      <c r="Z16" s="2">
        <v>15</v>
      </c>
      <c r="AA16" s="2">
        <v>11</v>
      </c>
      <c r="AJ16" s="2">
        <f>COUNTA(Tableau1[[#This Row],[HGE1]:[HGE10]])</f>
        <v>2</v>
      </c>
      <c r="AK16" s="6">
        <f>AVERAGE(Tableau1[[#This Row],[HGE1]:[HGE10]])</f>
        <v>13</v>
      </c>
    </row>
  </sheetData>
  <mergeCells count="3">
    <mergeCell ref="B1:M1"/>
    <mergeCell ref="N1:Y1"/>
    <mergeCell ref="Z1:AK1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Feuil3</vt:lpstr>
      <vt:lpstr>Feuil3!Criteres</vt:lpstr>
      <vt:lpstr>filtrage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Michel</cp:lastModifiedBy>
  <dcterms:created xsi:type="dcterms:W3CDTF">2019-05-05T17:19:40Z</dcterms:created>
  <dcterms:modified xsi:type="dcterms:W3CDTF">2019-05-07T11:27:33Z</dcterms:modified>
</cp:coreProperties>
</file>