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21" i="1" l="1" a="1"/>
  <c r="X21" i="1" s="1"/>
  <c r="V21" i="1" a="1"/>
  <c r="V21" i="1" s="1"/>
  <c r="T21" i="1" a="1"/>
  <c r="T21" i="1" s="1"/>
  <c r="R21" i="1" a="1"/>
  <c r="R21" i="1" s="1"/>
  <c r="P21" i="1" a="1"/>
  <c r="P21" i="1" s="1"/>
  <c r="N21" i="1" a="1"/>
  <c r="N21" i="1" s="1"/>
  <c r="L21" i="1" a="1"/>
  <c r="L21" i="1" s="1"/>
  <c r="J21" i="1" a="1"/>
  <c r="J21" i="1" s="1"/>
  <c r="H21" i="1" a="1"/>
  <c r="H21" i="1" s="1"/>
  <c r="F21" i="1" a="1"/>
  <c r="F21" i="1" s="1"/>
</calcChain>
</file>

<file path=xl/sharedStrings.xml><?xml version="1.0" encoding="utf-8"?>
<sst xmlns="http://schemas.openxmlformats.org/spreadsheetml/2006/main" count="143" uniqueCount="25">
  <si>
    <t>Aliment</t>
  </si>
  <si>
    <t>Code
aliment</t>
  </si>
  <si>
    <t>% de fourrages Légumineuses</t>
  </si>
  <si>
    <t>% issu de
la zone AOP</t>
  </si>
  <si>
    <t>kg BRUTS</t>
  </si>
  <si>
    <t>% MS
proposé</t>
  </si>
  <si>
    <t>% MS</t>
  </si>
  <si>
    <t>kg MS (1)</t>
  </si>
  <si>
    <t>kg MS (2)</t>
  </si>
  <si>
    <t>kg MS (3)</t>
  </si>
  <si>
    <t>kg MS (4)</t>
  </si>
  <si>
    <t>kg MS (5)</t>
  </si>
  <si>
    <t>luz</t>
  </si>
  <si>
    <t>E</t>
  </si>
  <si>
    <t>à saisir</t>
  </si>
  <si>
    <t>mais</t>
  </si>
  <si>
    <t>AF</t>
  </si>
  <si>
    <t>cl ldt</t>
  </si>
  <si>
    <t>C</t>
  </si>
  <si>
    <t>alim complet</t>
  </si>
  <si>
    <t>g</t>
  </si>
  <si>
    <t>D</t>
  </si>
  <si>
    <t>LD</t>
  </si>
  <si>
    <t>V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</si>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</sst>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indexed="60"/>
      </top>
      <bottom style="medium">
        <color indexed="60"/>
      </bottom>
      <diagonal/>
    </border>
    <border>
      <left style="dotted">
        <color indexed="60"/>
      </left>
      <right style="dotted">
        <color indexed="60"/>
      </right>
      <top style="medium">
        <color indexed="60"/>
      </top>
      <bottom style="medium">
        <color indexed="60"/>
      </bottom>
      <diagonal/>
    </border>
    <border>
      <left style="dotted">
        <color indexed="60"/>
      </left>
      <right/>
      <top style="medium">
        <color indexed="60"/>
      </top>
      <bottom style="medium">
        <color indexed="60"/>
      </bottom>
      <diagonal/>
    </border>
    <border>
      <left/>
      <right/>
      <top/>
      <bottom style="medium">
        <color indexed="60"/>
      </bottom>
      <diagonal/>
    </border>
    <border>
      <left style="medium">
        <color indexed="60"/>
      </left>
      <right style="medium">
        <color indexed="60"/>
      </right>
      <top/>
      <bottom style="medium">
        <color indexed="60"/>
      </bottom>
      <diagonal/>
    </border>
    <border>
      <left style="medium">
        <color indexed="60"/>
      </left>
      <right/>
      <top style="medium">
        <color indexed="60"/>
      </top>
      <bottom style="medium">
        <color indexed="60"/>
      </bottom>
      <diagonal/>
    </border>
    <border>
      <left style="slantDashDot">
        <color indexed="60"/>
      </left>
      <right style="dotted">
        <color indexed="60"/>
      </right>
      <top style="medium">
        <color indexed="60"/>
      </top>
      <bottom style="medium">
        <color indexed="60"/>
      </bottom>
      <diagonal/>
    </border>
    <border>
      <left style="dotted">
        <color indexed="60"/>
      </left>
      <right style="slantDashDot">
        <color indexed="60"/>
      </right>
      <top style="medium">
        <color indexed="60"/>
      </top>
      <bottom style="medium">
        <color indexed="60"/>
      </bottom>
      <diagonal/>
    </border>
    <border>
      <left style="dotted">
        <color indexed="49"/>
      </left>
      <right style="slantDashDot">
        <color indexed="60"/>
      </right>
      <top/>
      <bottom/>
      <diagonal/>
    </border>
    <border>
      <left/>
      <right style="slantDashDot">
        <color indexed="60"/>
      </right>
      <top/>
      <bottom/>
      <diagonal/>
    </border>
    <border>
      <left/>
      <right style="slantDashDot">
        <color indexed="60"/>
      </right>
      <top/>
      <bottom style="medium">
        <color indexed="60"/>
      </bottom>
      <diagonal/>
    </border>
    <border>
      <left/>
      <right style="slantDashDot">
        <color indexed="60"/>
      </right>
      <top style="medium">
        <color indexed="60"/>
      </top>
      <bottom/>
      <diagonal/>
    </border>
    <border>
      <left/>
      <right style="medium">
        <color indexed="60"/>
      </right>
      <top style="medium">
        <color indexed="60"/>
      </top>
      <bottom style="medium">
        <color indexed="60"/>
      </bottom>
      <diagonal/>
    </border>
    <border>
      <left/>
      <right style="medium">
        <color indexed="60"/>
      </right>
      <top/>
      <bottom/>
      <diagonal/>
    </border>
    <border>
      <left/>
      <right style="medium">
        <color indexed="60"/>
      </right>
      <top/>
      <bottom style="medium">
        <color indexed="60"/>
      </bottom>
      <diagonal/>
    </border>
    <border>
      <left style="thin">
        <color indexed="60"/>
      </left>
      <right style="medium">
        <color indexed="60"/>
      </right>
      <top/>
      <bottom/>
      <diagonal/>
    </border>
    <border>
      <left style="medium">
        <color indexed="60"/>
      </left>
      <right/>
      <top/>
      <bottom/>
      <diagonal/>
    </border>
    <border>
      <left style="medium">
        <color indexed="60"/>
      </left>
      <right/>
      <top/>
      <bottom style="medium">
        <color indexed="60"/>
      </bottom>
      <diagonal/>
    </border>
    <border>
      <left/>
      <right style="dotted">
        <color indexed="49"/>
      </right>
      <top/>
      <bottom/>
      <diagonal/>
    </border>
    <border>
      <left style="slantDashDot">
        <color indexed="60"/>
      </left>
      <right/>
      <top/>
      <bottom/>
      <diagonal/>
    </border>
    <border>
      <left style="slantDashDot">
        <color indexed="60"/>
      </left>
      <right/>
      <top/>
      <bottom style="medium">
        <color indexed="60"/>
      </bottom>
      <diagonal/>
    </border>
    <border>
      <left style="thin">
        <color indexed="60"/>
      </left>
      <right style="thin">
        <color indexed="60"/>
      </right>
      <top/>
      <bottom/>
      <diagonal/>
    </border>
    <border>
      <left/>
      <right style="thin">
        <color indexed="60"/>
      </right>
      <top/>
      <bottom/>
      <diagonal/>
    </border>
    <border>
      <left/>
      <right style="thin">
        <color indexed="60"/>
      </right>
      <top/>
      <bottom style="medium">
        <color indexed="60"/>
      </bottom>
      <diagonal/>
    </border>
    <border>
      <left style="medium">
        <color indexed="60"/>
      </left>
      <right style="thin">
        <color indexed="60"/>
      </right>
      <top style="medium">
        <color indexed="60"/>
      </top>
      <bottom/>
      <diagonal/>
    </border>
    <border>
      <left style="medium">
        <color indexed="60"/>
      </left>
      <right style="thin">
        <color indexed="60"/>
      </right>
      <top/>
      <bottom/>
      <diagonal/>
    </border>
    <border>
      <left style="medium">
        <color indexed="60"/>
      </left>
      <right style="thin">
        <color indexed="60"/>
      </right>
      <top/>
      <bottom style="medium">
        <color indexed="60"/>
      </bottom>
      <diagonal/>
    </border>
    <border>
      <left style="thin">
        <color indexed="60"/>
      </left>
      <right style="thin">
        <color indexed="60"/>
      </right>
      <top style="medium">
        <color indexed="60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0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9" fontId="1" fillId="3" borderId="0" xfId="1" applyFont="1" applyFill="1" applyBorder="1" applyAlignment="1">
      <alignment horizontal="center" vertical="center"/>
    </xf>
    <xf numFmtId="9" fontId="1" fillId="3" borderId="4" xfId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164" fontId="1" fillId="3" borderId="9" xfId="1" applyNumberFormat="1" applyFont="1" applyFill="1" applyBorder="1" applyAlignment="1">
      <alignment horizontal="center" vertical="center"/>
    </xf>
    <xf numFmtId="164" fontId="1" fillId="3" borderId="10" xfId="1" applyNumberFormat="1" applyFont="1" applyFill="1" applyBorder="1" applyAlignment="1">
      <alignment horizontal="center" vertical="center"/>
    </xf>
    <xf numFmtId="164" fontId="1" fillId="3" borderId="11" xfId="1" applyNumberFormat="1" applyFont="1" applyFill="1" applyBorder="1" applyAlignment="1">
      <alignment horizontal="center" vertical="center"/>
    </xf>
    <xf numFmtId="164" fontId="1" fillId="3" borderId="12" xfId="1" applyNumberFormat="1" applyFont="1" applyFill="1" applyBorder="1" applyAlignment="1">
      <alignment horizontal="center" vertical="center"/>
    </xf>
    <xf numFmtId="164" fontId="1" fillId="3" borderId="0" xfId="1" applyNumberFormat="1" applyFont="1" applyFill="1" applyBorder="1" applyAlignment="1">
      <alignment horizontal="center" vertical="center"/>
    </xf>
    <xf numFmtId="164" fontId="1" fillId="3" borderId="4" xfId="1" applyNumberFormat="1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 wrapText="1"/>
    </xf>
    <xf numFmtId="164" fontId="1" fillId="3" borderId="14" xfId="1" applyNumberFormat="1" applyFont="1" applyFill="1" applyBorder="1" applyAlignment="1">
      <alignment horizontal="center" vertical="center"/>
    </xf>
    <xf numFmtId="164" fontId="1" fillId="3" borderId="15" xfId="1" applyNumberFormat="1" applyFont="1" applyFill="1" applyBorder="1" applyAlignment="1">
      <alignment horizontal="center" vertical="center"/>
    </xf>
    <xf numFmtId="9" fontId="1" fillId="2" borderId="14" xfId="1" applyFont="1" applyFill="1" applyBorder="1" applyAlignment="1" applyProtection="1">
      <alignment horizontal="center"/>
      <protection locked="0"/>
    </xf>
    <xf numFmtId="9" fontId="1" fillId="2" borderId="16" xfId="1" applyFont="1" applyFill="1" applyBorder="1" applyAlignment="1" applyProtection="1">
      <alignment horizontal="center"/>
      <protection locked="0"/>
    </xf>
    <xf numFmtId="9" fontId="1" fillId="2" borderId="15" xfId="1" applyFont="1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center" vertical="center"/>
      <protection locked="0"/>
    </xf>
    <xf numFmtId="9" fontId="1" fillId="2" borderId="19" xfId="1" applyFont="1" applyFill="1" applyBorder="1" applyAlignment="1" applyProtection="1">
      <alignment horizontal="center" vertical="center"/>
      <protection locked="0"/>
    </xf>
    <xf numFmtId="9" fontId="1" fillId="2" borderId="0" xfId="1" applyFont="1" applyFill="1" applyBorder="1" applyAlignment="1" applyProtection="1">
      <alignment horizontal="center" vertical="center"/>
      <protection locked="0"/>
    </xf>
    <xf numFmtId="9" fontId="1" fillId="2" borderId="4" xfId="1" applyFont="1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1" fillId="2" borderId="0" xfId="1" applyNumberFormat="1" applyFont="1" applyFill="1" applyBorder="1" applyAlignment="1" applyProtection="1">
      <alignment horizontal="center" vertical="center"/>
      <protection locked="0"/>
    </xf>
    <xf numFmtId="0" fontId="1" fillId="2" borderId="20" xfId="1" applyNumberFormat="1" applyFont="1" applyFill="1" applyBorder="1" applyAlignment="1" applyProtection="1">
      <alignment horizontal="center" vertical="center"/>
      <protection locked="0"/>
    </xf>
    <xf numFmtId="0" fontId="1" fillId="2" borderId="21" xfId="1" applyNumberFormat="1" applyFont="1" applyFill="1" applyBorder="1" applyAlignment="1" applyProtection="1">
      <alignment horizontal="center" vertical="center"/>
      <protection locked="0"/>
    </xf>
    <xf numFmtId="0" fontId="0" fillId="2" borderId="22" xfId="0" applyFill="1" applyBorder="1" applyProtection="1">
      <protection locked="0"/>
    </xf>
    <xf numFmtId="0" fontId="0" fillId="2" borderId="23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0" fillId="2" borderId="24" xfId="0" applyFill="1" applyBorder="1" applyProtection="1">
      <protection locked="0"/>
    </xf>
    <xf numFmtId="0" fontId="0" fillId="2" borderId="25" xfId="0" applyFill="1" applyBorder="1" applyAlignment="1" applyProtection="1">
      <alignment vertical="center"/>
      <protection locked="0"/>
    </xf>
    <xf numFmtId="0" fontId="0" fillId="2" borderId="26" xfId="0" applyFill="1" applyBorder="1" applyAlignment="1" applyProtection="1">
      <alignment vertical="center"/>
      <protection locked="0"/>
    </xf>
    <xf numFmtId="0" fontId="0" fillId="2" borderId="26" xfId="0" applyFont="1" applyFill="1" applyBorder="1" applyAlignment="1" applyProtection="1">
      <alignment vertical="center"/>
      <protection locked="0"/>
    </xf>
    <xf numFmtId="0" fontId="0" fillId="2" borderId="27" xfId="0" applyFont="1" applyFill="1" applyBorder="1" applyAlignment="1" applyProtection="1">
      <alignment vertical="center"/>
      <protection locked="0"/>
    </xf>
    <xf numFmtId="0" fontId="0" fillId="2" borderId="28" xfId="0" applyFill="1" applyBorder="1" applyAlignment="1" applyProtection="1">
      <alignment wrapText="1"/>
      <protection locked="0"/>
    </xf>
    <xf numFmtId="9" fontId="0" fillId="2" borderId="28" xfId="0" applyNumberFormat="1" applyFill="1" applyBorder="1" applyAlignment="1" applyProtection="1">
      <alignment wrapText="1"/>
      <protection locked="0"/>
    </xf>
    <xf numFmtId="9" fontId="0" fillId="2" borderId="0" xfId="0" applyNumberFormat="1" applyFill="1"/>
    <xf numFmtId="9" fontId="0" fillId="2" borderId="22" xfId="0" applyNumberFormat="1" applyFill="1" applyBorder="1" applyProtection="1">
      <protection locked="0"/>
    </xf>
    <xf numFmtId="9" fontId="0" fillId="2" borderId="23" xfId="0" applyNumberFormat="1" applyFill="1" applyBorder="1" applyProtection="1">
      <protection locked="0"/>
    </xf>
    <xf numFmtId="9" fontId="0" fillId="2" borderId="0" xfId="0" applyNumberFormat="1" applyFill="1" applyBorder="1" applyProtection="1">
      <protection locked="0"/>
    </xf>
    <xf numFmtId="9" fontId="0" fillId="2" borderId="24" xfId="0" applyNumberFormat="1" applyFill="1" applyBorder="1" applyProtection="1">
      <protection locked="0"/>
    </xf>
  </cellXfs>
  <cellStyles count="2">
    <cellStyle name="Normal" xfId="0" builtinId="0"/>
    <cellStyle name="Pourcentag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625929</xdr:colOff>
      <xdr:row>23</xdr:row>
      <xdr:rowOff>36286</xdr:rowOff>
    </xdr:from>
    <xdr:to>
      <xdr:col>11</xdr:col>
      <xdr:colOff>99786</xdr:colOff>
      <xdr:row>25</xdr:row>
      <xdr:rowOff>145143</xdr:rowOff>
    </xdr:to>
    <xdr:sp macro="" textlink="">
      <xdr:nvSpPr>
        <xdr:cNvPr id="2" name="ZoneTexte 1"/>
        <xdr:cNvSpPr txBox="1"/>
      </xdr:nvSpPr>
      <xdr:spPr>
        <a:xfrm>
          <a:off x="4435929" y="4780643"/>
          <a:ext cx="4045857" cy="4717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avoir la matière sèche minimum (%MS) de tout le tableau uniquement pour les lignes avec comme code aliment "E"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tabSelected="1" zoomScale="90" zoomScaleNormal="90" workbookViewId="0">
      <selection activeCell="F21" sqref="F21"/>
    </sheetView>
  </sheetViews>
  <sheetFormatPr baseColWidth="10" defaultRowHeight="14.5" x14ac:dyDescent="0.35"/>
  <sheetData>
    <row r="1" spans="1:24" ht="58.5" thickBot="1" x14ac:dyDescent="0.4">
      <c r="A1" s="6" t="s">
        <v>0</v>
      </c>
      <c r="B1" s="6" t="s">
        <v>1</v>
      </c>
      <c r="C1" s="7" t="s">
        <v>2</v>
      </c>
      <c r="D1" s="8" t="s">
        <v>3</v>
      </c>
      <c r="E1" s="8" t="s">
        <v>4</v>
      </c>
      <c r="F1" s="2" t="s">
        <v>5</v>
      </c>
      <c r="G1" s="10" t="s">
        <v>6</v>
      </c>
      <c r="H1" s="12" t="s">
        <v>7</v>
      </c>
      <c r="I1" s="7" t="s">
        <v>4</v>
      </c>
      <c r="J1" s="2" t="s">
        <v>5</v>
      </c>
      <c r="K1" s="9" t="s">
        <v>6</v>
      </c>
      <c r="L1" s="3" t="s">
        <v>8</v>
      </c>
      <c r="M1" s="11" t="s">
        <v>4</v>
      </c>
      <c r="N1" s="1" t="s">
        <v>5</v>
      </c>
      <c r="O1" s="10" t="s">
        <v>6</v>
      </c>
      <c r="P1" s="3" t="s">
        <v>9</v>
      </c>
      <c r="Q1" s="11" t="s">
        <v>4</v>
      </c>
      <c r="R1" s="3" t="s">
        <v>5</v>
      </c>
      <c r="S1" s="9" t="s">
        <v>6</v>
      </c>
      <c r="T1" s="1" t="s">
        <v>10</v>
      </c>
      <c r="U1" s="11" t="s">
        <v>4</v>
      </c>
      <c r="V1" s="1" t="s">
        <v>5</v>
      </c>
      <c r="W1" s="9" t="s">
        <v>6</v>
      </c>
      <c r="X1" s="19" t="s">
        <v>11</v>
      </c>
    </row>
    <row r="2" spans="1:24" x14ac:dyDescent="0.35">
      <c r="A2" s="39" t="s">
        <v>12</v>
      </c>
      <c r="B2" s="43" t="s">
        <v>13</v>
      </c>
      <c r="C2" s="44">
        <v>1</v>
      </c>
      <c r="D2" s="22">
        <v>0.15</v>
      </c>
      <c r="E2" s="25">
        <v>0.5</v>
      </c>
      <c r="F2" s="4" t="s">
        <v>14</v>
      </c>
      <c r="G2" s="27">
        <v>0.53</v>
      </c>
      <c r="H2" s="13">
        <v>0.26500000000000001</v>
      </c>
      <c r="I2" s="25">
        <v>0.5</v>
      </c>
      <c r="J2" s="4" t="s">
        <v>14</v>
      </c>
      <c r="K2" s="28"/>
      <c r="L2" s="16">
        <v>0</v>
      </c>
      <c r="M2" s="25">
        <v>0.4</v>
      </c>
      <c r="N2" s="4" t="s">
        <v>14</v>
      </c>
      <c r="O2" s="28"/>
      <c r="P2" s="16">
        <v>0</v>
      </c>
      <c r="Q2" s="25">
        <v>0.2</v>
      </c>
      <c r="R2" s="4">
        <v>0.85</v>
      </c>
      <c r="S2" s="28"/>
      <c r="T2" s="16">
        <v>0.17</v>
      </c>
      <c r="U2" s="25">
        <v>0.6</v>
      </c>
      <c r="V2" s="4" t="s">
        <v>14</v>
      </c>
      <c r="W2" s="28"/>
      <c r="X2" s="20">
        <v>0</v>
      </c>
    </row>
    <row r="3" spans="1:24" x14ac:dyDescent="0.35">
      <c r="A3" s="40" t="s">
        <v>15</v>
      </c>
      <c r="B3" s="35" t="s">
        <v>16</v>
      </c>
      <c r="C3" s="45">
        <v>0</v>
      </c>
      <c r="D3" s="22">
        <v>1</v>
      </c>
      <c r="E3" s="25">
        <v>0.4</v>
      </c>
      <c r="F3" s="4" t="s">
        <v>14</v>
      </c>
      <c r="G3" s="28">
        <v>0.56999999999999995</v>
      </c>
      <c r="H3" s="14">
        <v>0.22799999999999998</v>
      </c>
      <c r="I3" s="25">
        <v>0.6</v>
      </c>
      <c r="J3" s="4" t="s">
        <v>14</v>
      </c>
      <c r="K3" s="28"/>
      <c r="L3" s="14">
        <v>0</v>
      </c>
      <c r="M3" s="25">
        <v>0.4</v>
      </c>
      <c r="N3" s="4" t="s">
        <v>14</v>
      </c>
      <c r="O3" s="28"/>
      <c r="P3" s="14">
        <v>0</v>
      </c>
      <c r="Q3" s="25">
        <v>0.2</v>
      </c>
      <c r="R3" s="4" t="s">
        <v>14</v>
      </c>
      <c r="S3" s="28"/>
      <c r="T3" s="14">
        <v>0</v>
      </c>
      <c r="U3" s="25">
        <v>0.6</v>
      </c>
      <c r="V3" s="4" t="s">
        <v>14</v>
      </c>
      <c r="W3" s="28"/>
      <c r="X3" s="20">
        <v>0</v>
      </c>
    </row>
    <row r="4" spans="1:24" x14ac:dyDescent="0.35">
      <c r="A4" s="40" t="s">
        <v>17</v>
      </c>
      <c r="B4" s="35" t="s">
        <v>13</v>
      </c>
      <c r="C4" s="46">
        <v>0</v>
      </c>
      <c r="D4" s="22">
        <v>0.6</v>
      </c>
      <c r="E4" s="25">
        <v>0.2</v>
      </c>
      <c r="F4" s="4" t="s">
        <v>14</v>
      </c>
      <c r="G4" s="28">
        <v>0.45</v>
      </c>
      <c r="H4" s="14">
        <v>9.0000000000000011E-2</v>
      </c>
      <c r="I4" s="25">
        <v>0.6</v>
      </c>
      <c r="J4" s="4" t="s">
        <v>14</v>
      </c>
      <c r="K4" s="28"/>
      <c r="L4" s="14">
        <v>0</v>
      </c>
      <c r="M4" s="25">
        <v>0.4</v>
      </c>
      <c r="N4" s="4" t="s">
        <v>14</v>
      </c>
      <c r="O4" s="28"/>
      <c r="P4" s="14">
        <v>0</v>
      </c>
      <c r="Q4" s="25">
        <v>0.2</v>
      </c>
      <c r="R4" s="4" t="s">
        <v>14</v>
      </c>
      <c r="S4" s="28"/>
      <c r="T4" s="14">
        <v>0</v>
      </c>
      <c r="U4" s="25">
        <v>0.6</v>
      </c>
      <c r="V4" s="4" t="s">
        <v>14</v>
      </c>
      <c r="W4" s="28"/>
      <c r="X4" s="20">
        <v>0</v>
      </c>
    </row>
    <row r="5" spans="1:24" x14ac:dyDescent="0.35">
      <c r="A5" s="40" t="s">
        <v>15</v>
      </c>
      <c r="B5" s="36" t="s">
        <v>18</v>
      </c>
      <c r="C5" s="46">
        <v>0</v>
      </c>
      <c r="D5" s="22">
        <v>0.3</v>
      </c>
      <c r="E5" s="25">
        <v>0.5</v>
      </c>
      <c r="F5" s="4">
        <v>0.88</v>
      </c>
      <c r="G5" s="28">
        <v>1</v>
      </c>
      <c r="H5" s="14">
        <v>0.5</v>
      </c>
      <c r="I5" s="25">
        <v>0.6</v>
      </c>
      <c r="J5" s="4">
        <v>0.88</v>
      </c>
      <c r="K5" s="28"/>
      <c r="L5" s="14">
        <v>0.52800000000000002</v>
      </c>
      <c r="M5" s="25">
        <v>0.4</v>
      </c>
      <c r="N5" s="4">
        <v>0.88</v>
      </c>
      <c r="O5" s="28"/>
      <c r="P5" s="14">
        <v>0.35200000000000004</v>
      </c>
      <c r="Q5" s="25">
        <v>0.2</v>
      </c>
      <c r="R5" s="4">
        <v>0.88</v>
      </c>
      <c r="S5" s="28"/>
      <c r="T5" s="14">
        <v>0.17600000000000002</v>
      </c>
      <c r="U5" s="25">
        <v>0.6</v>
      </c>
      <c r="V5" s="4">
        <v>0.88</v>
      </c>
      <c r="W5" s="28"/>
      <c r="X5" s="20">
        <v>0.52800000000000002</v>
      </c>
    </row>
    <row r="6" spans="1:24" x14ac:dyDescent="0.35">
      <c r="A6" s="40" t="s">
        <v>19</v>
      </c>
      <c r="B6" s="36" t="s">
        <v>16</v>
      </c>
      <c r="C6" s="47">
        <v>0.1</v>
      </c>
      <c r="D6" s="22"/>
      <c r="E6" s="25">
        <v>0.2</v>
      </c>
      <c r="F6" s="4" t="s">
        <v>14</v>
      </c>
      <c r="G6" s="28"/>
      <c r="H6" s="14">
        <v>0</v>
      </c>
      <c r="I6" s="25">
        <v>0.6</v>
      </c>
      <c r="J6" s="4" t="s">
        <v>14</v>
      </c>
      <c r="K6" s="28"/>
      <c r="L6" s="14">
        <v>0</v>
      </c>
      <c r="M6" s="25">
        <v>0.4</v>
      </c>
      <c r="N6" s="4" t="s">
        <v>14</v>
      </c>
      <c r="O6" s="28"/>
      <c r="P6" s="14">
        <v>0</v>
      </c>
      <c r="Q6" s="25">
        <v>0.2</v>
      </c>
      <c r="R6" s="4" t="s">
        <v>14</v>
      </c>
      <c r="S6" s="28"/>
      <c r="T6" s="14">
        <v>0</v>
      </c>
      <c r="U6" s="25">
        <v>0.6</v>
      </c>
      <c r="V6" s="4" t="s">
        <v>14</v>
      </c>
      <c r="W6" s="28"/>
      <c r="X6" s="20">
        <v>0</v>
      </c>
    </row>
    <row r="7" spans="1:24" x14ac:dyDescent="0.35">
      <c r="A7" s="40" t="s">
        <v>20</v>
      </c>
      <c r="B7" s="36" t="s">
        <v>21</v>
      </c>
      <c r="C7" s="47">
        <v>0</v>
      </c>
      <c r="D7" s="22"/>
      <c r="E7" s="25">
        <v>0.2</v>
      </c>
      <c r="F7" s="4">
        <v>0.85</v>
      </c>
      <c r="G7" s="28"/>
      <c r="H7" s="14">
        <v>0.17</v>
      </c>
      <c r="I7" s="25">
        <v>0.6</v>
      </c>
      <c r="J7" s="4">
        <v>0.85</v>
      </c>
      <c r="K7" s="28"/>
      <c r="L7" s="14">
        <v>0.51</v>
      </c>
      <c r="M7" s="25">
        <v>0.4</v>
      </c>
      <c r="N7" s="4">
        <v>0.85</v>
      </c>
      <c r="O7" s="28"/>
      <c r="P7" s="14">
        <v>0.34</v>
      </c>
      <c r="Q7" s="25">
        <v>0.2</v>
      </c>
      <c r="R7" s="4">
        <v>0.85</v>
      </c>
      <c r="S7" s="28"/>
      <c r="T7" s="14">
        <v>0.17</v>
      </c>
      <c r="U7" s="25">
        <v>0.6</v>
      </c>
      <c r="V7" s="4">
        <v>0.85</v>
      </c>
      <c r="W7" s="28"/>
      <c r="X7" s="20">
        <v>0.51</v>
      </c>
    </row>
    <row r="8" spans="1:24" x14ac:dyDescent="0.35">
      <c r="A8" s="40" t="s">
        <v>20</v>
      </c>
      <c r="B8" s="36" t="s">
        <v>22</v>
      </c>
      <c r="C8" s="47">
        <v>0</v>
      </c>
      <c r="D8" s="22"/>
      <c r="E8" s="25">
        <v>0.2</v>
      </c>
      <c r="F8" s="4">
        <v>0.85</v>
      </c>
      <c r="G8" s="28"/>
      <c r="H8" s="14">
        <v>0.17</v>
      </c>
      <c r="I8" s="25">
        <v>0.6</v>
      </c>
      <c r="J8" s="4">
        <v>0.85</v>
      </c>
      <c r="K8" s="28"/>
      <c r="L8" s="14">
        <v>0.51</v>
      </c>
      <c r="M8" s="25">
        <v>0.4</v>
      </c>
      <c r="N8" s="4">
        <v>0.85</v>
      </c>
      <c r="O8" s="28"/>
      <c r="P8" s="14">
        <v>0.34</v>
      </c>
      <c r="Q8" s="25">
        <v>0.2</v>
      </c>
      <c r="R8" s="4">
        <v>0.85</v>
      </c>
      <c r="S8" s="28"/>
      <c r="T8" s="14">
        <v>0.17</v>
      </c>
      <c r="U8" s="25">
        <v>0.6</v>
      </c>
      <c r="V8" s="4">
        <v>0.85</v>
      </c>
      <c r="W8" s="28"/>
      <c r="X8" s="20">
        <v>0.51</v>
      </c>
    </row>
    <row r="9" spans="1:24" x14ac:dyDescent="0.35">
      <c r="A9" s="40" t="s">
        <v>20</v>
      </c>
      <c r="B9" s="36" t="s">
        <v>21</v>
      </c>
      <c r="C9" s="47">
        <v>0.25</v>
      </c>
      <c r="D9" s="22"/>
      <c r="E9" s="25">
        <v>0.2</v>
      </c>
      <c r="F9" s="4">
        <v>0.85</v>
      </c>
      <c r="G9" s="28"/>
      <c r="H9" s="14">
        <v>0.17</v>
      </c>
      <c r="I9" s="25">
        <v>0.6</v>
      </c>
      <c r="J9" s="4">
        <v>0.85</v>
      </c>
      <c r="K9" s="28"/>
      <c r="L9" s="14">
        <v>0.51</v>
      </c>
      <c r="M9" s="25">
        <v>0.4</v>
      </c>
      <c r="N9" s="4">
        <v>0.85</v>
      </c>
      <c r="O9" s="28"/>
      <c r="P9" s="14">
        <v>0.34</v>
      </c>
      <c r="Q9" s="25">
        <v>0.2</v>
      </c>
      <c r="R9" s="4">
        <v>0.85</v>
      </c>
      <c r="S9" s="28"/>
      <c r="T9" s="14">
        <v>0.17</v>
      </c>
      <c r="U9" s="25">
        <v>0.6</v>
      </c>
      <c r="V9" s="4">
        <v>0.85</v>
      </c>
      <c r="W9" s="28"/>
      <c r="X9" s="20">
        <v>0.51</v>
      </c>
    </row>
    <row r="10" spans="1:24" x14ac:dyDescent="0.35">
      <c r="A10" s="40" t="s">
        <v>20</v>
      </c>
      <c r="B10" s="36" t="s">
        <v>18</v>
      </c>
      <c r="C10" s="47">
        <v>0</v>
      </c>
      <c r="D10" s="22"/>
      <c r="E10" s="25">
        <v>0.2</v>
      </c>
      <c r="F10" s="4">
        <v>0.88</v>
      </c>
      <c r="G10" s="28"/>
      <c r="H10" s="14">
        <v>0.17600000000000002</v>
      </c>
      <c r="I10" s="25">
        <v>0.6</v>
      </c>
      <c r="J10" s="4">
        <v>0.88</v>
      </c>
      <c r="K10" s="28"/>
      <c r="L10" s="14">
        <v>0.52800000000000002</v>
      </c>
      <c r="M10" s="25">
        <v>0.4</v>
      </c>
      <c r="N10" s="4">
        <v>0.88</v>
      </c>
      <c r="O10" s="28"/>
      <c r="P10" s="14">
        <v>0.35200000000000004</v>
      </c>
      <c r="Q10" s="25">
        <v>0.2</v>
      </c>
      <c r="R10" s="4">
        <v>0.88</v>
      </c>
      <c r="S10" s="28"/>
      <c r="T10" s="14">
        <v>0.17600000000000002</v>
      </c>
      <c r="U10" s="25">
        <v>0.6</v>
      </c>
      <c r="V10" s="4">
        <v>0.88</v>
      </c>
      <c r="W10" s="28"/>
      <c r="X10" s="20">
        <v>0.52800000000000002</v>
      </c>
    </row>
    <row r="11" spans="1:24" x14ac:dyDescent="0.35">
      <c r="A11" s="41" t="s">
        <v>20</v>
      </c>
      <c r="B11" s="36" t="s">
        <v>23</v>
      </c>
      <c r="C11" s="47">
        <v>0.2</v>
      </c>
      <c r="D11" s="22"/>
      <c r="E11" s="25">
        <v>0.2</v>
      </c>
      <c r="F11" s="4">
        <v>0.18</v>
      </c>
      <c r="G11" s="28"/>
      <c r="H11" s="14">
        <v>3.5999999999999997E-2</v>
      </c>
      <c r="I11" s="25">
        <v>0.6</v>
      </c>
      <c r="J11" s="4">
        <v>0.18</v>
      </c>
      <c r="K11" s="28"/>
      <c r="L11" s="14">
        <v>0.108</v>
      </c>
      <c r="M11" s="25">
        <v>0.4</v>
      </c>
      <c r="N11" s="4">
        <v>0.18</v>
      </c>
      <c r="O11" s="28"/>
      <c r="P11" s="14">
        <v>7.1999999999999995E-2</v>
      </c>
      <c r="Q11" s="25">
        <v>0.2</v>
      </c>
      <c r="R11" s="4">
        <v>0.18</v>
      </c>
      <c r="S11" s="28"/>
      <c r="T11" s="14">
        <v>3.5999999999999997E-2</v>
      </c>
      <c r="U11" s="25">
        <v>0.6</v>
      </c>
      <c r="V11" s="4">
        <v>0.18</v>
      </c>
      <c r="W11" s="28"/>
      <c r="X11" s="20">
        <v>0.108</v>
      </c>
    </row>
    <row r="12" spans="1:24" x14ac:dyDescent="0.35">
      <c r="A12" s="41"/>
      <c r="B12" s="36"/>
      <c r="C12" s="47"/>
      <c r="D12" s="22"/>
      <c r="E12" s="25"/>
      <c r="F12" s="4" t="s">
        <v>24</v>
      </c>
      <c r="G12" s="28"/>
      <c r="H12" s="14" t="s">
        <v>24</v>
      </c>
      <c r="I12" s="30"/>
      <c r="J12" s="4" t="s">
        <v>24</v>
      </c>
      <c r="K12" s="28"/>
      <c r="L12" s="14" t="s">
        <v>24</v>
      </c>
      <c r="M12" s="30"/>
      <c r="N12" s="4" t="s">
        <v>24</v>
      </c>
      <c r="O12" s="28"/>
      <c r="P12" s="14" t="s">
        <v>24</v>
      </c>
      <c r="Q12" s="30"/>
      <c r="R12" s="4" t="s">
        <v>24</v>
      </c>
      <c r="S12" s="28"/>
      <c r="T12" s="14" t="s">
        <v>24</v>
      </c>
      <c r="U12" s="32"/>
      <c r="V12" s="4" t="s">
        <v>24</v>
      </c>
      <c r="W12" s="28"/>
      <c r="X12" s="20" t="s">
        <v>24</v>
      </c>
    </row>
    <row r="13" spans="1:24" x14ac:dyDescent="0.35">
      <c r="A13" s="41"/>
      <c r="B13" s="36"/>
      <c r="C13" s="47"/>
      <c r="D13" s="22"/>
      <c r="E13" s="25"/>
      <c r="F13" s="4" t="s">
        <v>24</v>
      </c>
      <c r="G13" s="28"/>
      <c r="H13" s="14" t="s">
        <v>24</v>
      </c>
      <c r="I13" s="30"/>
      <c r="J13" s="4" t="s">
        <v>24</v>
      </c>
      <c r="K13" s="28"/>
      <c r="L13" s="14" t="s">
        <v>24</v>
      </c>
      <c r="M13" s="30"/>
      <c r="N13" s="4" t="s">
        <v>24</v>
      </c>
      <c r="O13" s="28"/>
      <c r="P13" s="14" t="s">
        <v>24</v>
      </c>
      <c r="Q13" s="30"/>
      <c r="R13" s="4" t="s">
        <v>24</v>
      </c>
      <c r="S13" s="28"/>
      <c r="T13" s="14" t="s">
        <v>24</v>
      </c>
      <c r="U13" s="32"/>
      <c r="V13" s="4" t="s">
        <v>24</v>
      </c>
      <c r="W13" s="28"/>
      <c r="X13" s="20" t="s">
        <v>24</v>
      </c>
    </row>
    <row r="14" spans="1:24" x14ac:dyDescent="0.35">
      <c r="A14" s="41"/>
      <c r="B14" s="36"/>
      <c r="C14" s="47"/>
      <c r="D14" s="22"/>
      <c r="E14" s="25"/>
      <c r="F14" s="4" t="s">
        <v>24</v>
      </c>
      <c r="G14" s="28"/>
      <c r="H14" s="14" t="s">
        <v>24</v>
      </c>
      <c r="I14" s="30"/>
      <c r="J14" s="4" t="s">
        <v>24</v>
      </c>
      <c r="K14" s="28"/>
      <c r="L14" s="14" t="s">
        <v>24</v>
      </c>
      <c r="M14" s="30"/>
      <c r="N14" s="4" t="s">
        <v>24</v>
      </c>
      <c r="O14" s="28"/>
      <c r="P14" s="14" t="s">
        <v>24</v>
      </c>
      <c r="Q14" s="30"/>
      <c r="R14" s="4" t="s">
        <v>24</v>
      </c>
      <c r="S14" s="28"/>
      <c r="T14" s="14" t="s">
        <v>24</v>
      </c>
      <c r="U14" s="32"/>
      <c r="V14" s="4" t="s">
        <v>24</v>
      </c>
      <c r="W14" s="28"/>
      <c r="X14" s="20" t="s">
        <v>24</v>
      </c>
    </row>
    <row r="15" spans="1:24" x14ac:dyDescent="0.35">
      <c r="A15" s="41"/>
      <c r="B15" s="36"/>
      <c r="C15" s="47"/>
      <c r="D15" s="22"/>
      <c r="E15" s="25"/>
      <c r="F15" s="4" t="s">
        <v>24</v>
      </c>
      <c r="G15" s="28"/>
      <c r="H15" s="14" t="s">
        <v>24</v>
      </c>
      <c r="I15" s="30"/>
      <c r="J15" s="4" t="s">
        <v>24</v>
      </c>
      <c r="K15" s="28"/>
      <c r="L15" s="14" t="s">
        <v>24</v>
      </c>
      <c r="M15" s="30"/>
      <c r="N15" s="4" t="s">
        <v>24</v>
      </c>
      <c r="O15" s="28"/>
      <c r="P15" s="14" t="s">
        <v>24</v>
      </c>
      <c r="Q15" s="30"/>
      <c r="R15" s="4" t="s">
        <v>24</v>
      </c>
      <c r="S15" s="28"/>
      <c r="T15" s="14" t="s">
        <v>24</v>
      </c>
      <c r="U15" s="32"/>
      <c r="V15" s="4" t="s">
        <v>24</v>
      </c>
      <c r="W15" s="28"/>
      <c r="X15" s="20" t="s">
        <v>24</v>
      </c>
    </row>
    <row r="16" spans="1:24" x14ac:dyDescent="0.35">
      <c r="A16" s="41"/>
      <c r="B16" s="36"/>
      <c r="C16" s="47"/>
      <c r="D16" s="22"/>
      <c r="E16" s="25"/>
      <c r="F16" s="4" t="s">
        <v>24</v>
      </c>
      <c r="G16" s="28"/>
      <c r="H16" s="14" t="s">
        <v>24</v>
      </c>
      <c r="I16" s="30"/>
      <c r="J16" s="4" t="s">
        <v>24</v>
      </c>
      <c r="K16" s="28"/>
      <c r="L16" s="14" t="s">
        <v>24</v>
      </c>
      <c r="M16" s="30"/>
      <c r="N16" s="4" t="s">
        <v>24</v>
      </c>
      <c r="O16" s="28"/>
      <c r="P16" s="14" t="s">
        <v>24</v>
      </c>
      <c r="Q16" s="30"/>
      <c r="R16" s="4" t="s">
        <v>24</v>
      </c>
      <c r="S16" s="28"/>
      <c r="T16" s="14" t="s">
        <v>24</v>
      </c>
      <c r="U16" s="32"/>
      <c r="V16" s="4" t="s">
        <v>24</v>
      </c>
      <c r="W16" s="28"/>
      <c r="X16" s="20" t="s">
        <v>24</v>
      </c>
    </row>
    <row r="17" spans="1:24" x14ac:dyDescent="0.35">
      <c r="A17" s="41"/>
      <c r="B17" s="37"/>
      <c r="C17" s="48"/>
      <c r="D17" s="23"/>
      <c r="E17" s="25"/>
      <c r="F17" s="4" t="s">
        <v>24</v>
      </c>
      <c r="G17" s="28"/>
      <c r="H17" s="14" t="s">
        <v>24</v>
      </c>
      <c r="I17" s="30"/>
      <c r="J17" s="4" t="s">
        <v>24</v>
      </c>
      <c r="K17" s="28"/>
      <c r="L17" s="14" t="s">
        <v>24</v>
      </c>
      <c r="M17" s="30"/>
      <c r="N17" s="4" t="s">
        <v>24</v>
      </c>
      <c r="O17" s="28"/>
      <c r="P17" s="14" t="s">
        <v>24</v>
      </c>
      <c r="Q17" s="30"/>
      <c r="R17" s="4" t="s">
        <v>24</v>
      </c>
      <c r="S17" s="28"/>
      <c r="T17" s="14" t="s">
        <v>24</v>
      </c>
      <c r="U17" s="32"/>
      <c r="V17" s="4" t="s">
        <v>24</v>
      </c>
      <c r="W17" s="28"/>
      <c r="X17" s="20" t="s">
        <v>24</v>
      </c>
    </row>
    <row r="18" spans="1:24" x14ac:dyDescent="0.35">
      <c r="A18" s="41"/>
      <c r="B18" s="37"/>
      <c r="C18" s="48"/>
      <c r="D18" s="23"/>
      <c r="E18" s="25"/>
      <c r="F18" s="4" t="s">
        <v>24</v>
      </c>
      <c r="G18" s="28"/>
      <c r="H18" s="14" t="s">
        <v>24</v>
      </c>
      <c r="I18" s="30"/>
      <c r="J18" s="4" t="s">
        <v>24</v>
      </c>
      <c r="K18" s="28"/>
      <c r="L18" s="14" t="s">
        <v>24</v>
      </c>
      <c r="M18" s="30"/>
      <c r="N18" s="4" t="s">
        <v>24</v>
      </c>
      <c r="O18" s="28"/>
      <c r="P18" s="14" t="s">
        <v>24</v>
      </c>
      <c r="Q18" s="30"/>
      <c r="R18" s="4" t="s">
        <v>24</v>
      </c>
      <c r="S18" s="28"/>
      <c r="T18" s="17" t="s">
        <v>24</v>
      </c>
      <c r="U18" s="33"/>
      <c r="V18" s="4" t="s">
        <v>24</v>
      </c>
      <c r="W18" s="28"/>
      <c r="X18" s="20" t="s">
        <v>24</v>
      </c>
    </row>
    <row r="19" spans="1:24" ht="15" thickBot="1" x14ac:dyDescent="0.4">
      <c r="A19" s="42"/>
      <c r="B19" s="38"/>
      <c r="C19" s="49"/>
      <c r="D19" s="24"/>
      <c r="E19" s="26"/>
      <c r="F19" s="5" t="s">
        <v>24</v>
      </c>
      <c r="G19" s="29"/>
      <c r="H19" s="15" t="s">
        <v>24</v>
      </c>
      <c r="I19" s="31"/>
      <c r="J19" s="5" t="s">
        <v>24</v>
      </c>
      <c r="K19" s="29"/>
      <c r="L19" s="15" t="s">
        <v>24</v>
      </c>
      <c r="M19" s="31"/>
      <c r="N19" s="5" t="s">
        <v>24</v>
      </c>
      <c r="O19" s="29"/>
      <c r="P19" s="15" t="s">
        <v>24</v>
      </c>
      <c r="Q19" s="31"/>
      <c r="R19" s="5" t="s">
        <v>24</v>
      </c>
      <c r="S19" s="29"/>
      <c r="T19" s="18" t="s">
        <v>24</v>
      </c>
      <c r="U19" s="34"/>
      <c r="V19" s="5" t="s">
        <v>24</v>
      </c>
      <c r="W19" s="29"/>
      <c r="X19" s="21" t="s">
        <v>24</v>
      </c>
    </row>
    <row r="21" spans="1:24" x14ac:dyDescent="0.35">
      <c r="F21" t="str">
        <f t="array" ref="F21">IFERROR(SMALL(IF($B$2:$B$19="E",F2:F19,"???"),1),"à saisir")</f>
        <v>à saisir</v>
      </c>
      <c r="H21">
        <f t="array" ref="H21">IFERROR(SMALL(IF($B$2:$B$19="E",H2:H19,"???"),1),"à saisir")</f>
        <v>9.0000000000000011E-2</v>
      </c>
      <c r="J21" t="str">
        <f t="array" ref="J21">IFERROR(SMALL(IF($B$2:$B$19="E",J2:J19,"???"),1),"à saisir")</f>
        <v>à saisir</v>
      </c>
      <c r="L21">
        <f t="array" ref="L21">IFERROR(SMALL(IF($B$2:$B$19="E",L2:L19,"???"),1),"à saisir")</f>
        <v>0</v>
      </c>
      <c r="N21" t="str">
        <f t="array" ref="N21">IFERROR(SMALL(IF($B$2:$B$19="E",N2:N19,"???"),1),"à saisir")</f>
        <v>à saisir</v>
      </c>
      <c r="P21">
        <f t="array" ref="P21">IFERROR(SMALL(IF($B$2:$B$19="E",P2:P19,"???"),1),"à saisir")</f>
        <v>0</v>
      </c>
      <c r="R21">
        <f t="array" ref="R21">IFERROR(SMALL(IF($B$2:$B$19="E",R2:R19,"???"),1),"à saisir")</f>
        <v>0.85</v>
      </c>
      <c r="T21">
        <f t="array" ref="T21">IFERROR(SMALL(IF($B$2:$B$19="E",T2:T19,"???"),1),"à saisir")</f>
        <v>0</v>
      </c>
      <c r="V21" t="str">
        <f t="array" ref="V21">IFERROR(SMALL(IF($B$2:$B$19="E",V2:V19,"???"),1),"à saisir")</f>
        <v>à saisir</v>
      </c>
      <c r="X21">
        <f t="array" ref="X21">IFERROR(SMALL(IF($B$2:$B$19="E",X2:X19,"???"),1),"à saisir")</f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TCEL</dc:creator>
  <cp:lastModifiedBy>Michel</cp:lastModifiedBy>
  <dcterms:created xsi:type="dcterms:W3CDTF">2019-02-11T12:28:59Z</dcterms:created>
  <dcterms:modified xsi:type="dcterms:W3CDTF">2019-02-11T12:57:47Z</dcterms:modified>
</cp:coreProperties>
</file>