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onnées" sheetId="2" r:id="rId1"/>
    <sheet name="données recompilées" sheetId="4" r:id="rId2"/>
  </sheets>
  <functionGroups builtInGroupCount="18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777" i="2" l="1"/>
  <c r="M776" i="2"/>
  <c r="M753" i="2"/>
  <c r="M746" i="2"/>
  <c r="M742" i="2"/>
  <c r="M741" i="2"/>
  <c r="M738" i="2"/>
  <c r="M737" i="2"/>
  <c r="M736" i="2"/>
  <c r="M735" i="2"/>
  <c r="M734" i="2"/>
  <c r="M733" i="2"/>
  <c r="M732" i="2"/>
  <c r="M731" i="2"/>
  <c r="M729" i="2"/>
  <c r="M715" i="2"/>
  <c r="M714" i="2"/>
  <c r="M707" i="2"/>
  <c r="M666" i="2"/>
  <c r="M656" i="2"/>
  <c r="M655" i="2"/>
  <c r="M654" i="2"/>
  <c r="M641" i="2"/>
  <c r="M640" i="2"/>
  <c r="M639" i="2"/>
  <c r="M638" i="2"/>
  <c r="M637" i="2"/>
  <c r="M636" i="2"/>
  <c r="M635" i="2"/>
  <c r="M634" i="2"/>
  <c r="M633" i="2"/>
  <c r="M632" i="2"/>
  <c r="M631" i="2"/>
  <c r="M630" i="2"/>
  <c r="M629" i="2"/>
  <c r="M628" i="2"/>
  <c r="M627" i="2"/>
  <c r="M626" i="2"/>
  <c r="M620" i="2"/>
  <c r="M619" i="2"/>
  <c r="M615" i="2"/>
  <c r="M614" i="2"/>
  <c r="M610" i="2"/>
  <c r="M609" i="2"/>
  <c r="M608" i="2"/>
  <c r="M607" i="2"/>
  <c r="M601" i="2"/>
  <c r="M596" i="2"/>
  <c r="M594" i="2"/>
  <c r="M593" i="2"/>
  <c r="M592" i="2"/>
  <c r="M580" i="2"/>
  <c r="M573" i="2"/>
  <c r="M572" i="2"/>
  <c r="M571" i="2"/>
  <c r="M570" i="2"/>
  <c r="M568" i="2"/>
  <c r="M567" i="2"/>
  <c r="M564" i="2"/>
  <c r="M562" i="2"/>
  <c r="M554" i="2"/>
  <c r="M552" i="2"/>
  <c r="M551" i="2"/>
  <c r="M550" i="2"/>
  <c r="M546" i="2"/>
  <c r="M545" i="2"/>
  <c r="M521" i="2"/>
  <c r="M520" i="2"/>
  <c r="M510" i="2"/>
  <c r="M509" i="2"/>
  <c r="M507" i="2"/>
  <c r="M505" i="2"/>
  <c r="M489" i="2"/>
  <c r="M477" i="2"/>
  <c r="M476" i="2"/>
  <c r="M475" i="2"/>
  <c r="M474" i="2"/>
  <c r="M473" i="2"/>
  <c r="M470" i="2"/>
  <c r="M461" i="2"/>
  <c r="M454" i="2"/>
  <c r="M453" i="2"/>
  <c r="M431" i="2"/>
  <c r="M412" i="2"/>
  <c r="M411" i="2"/>
  <c r="M401" i="2"/>
  <c r="M352" i="2"/>
  <c r="M351" i="2"/>
  <c r="M350" i="2"/>
  <c r="M349" i="2"/>
  <c r="M348" i="2"/>
  <c r="M347" i="2"/>
  <c r="M346" i="2"/>
  <c r="M345" i="2"/>
  <c r="M338" i="2"/>
  <c r="M327" i="2"/>
  <c r="M325" i="2"/>
  <c r="M324" i="2"/>
  <c r="M321" i="2"/>
  <c r="M320" i="2"/>
  <c r="M319" i="2"/>
  <c r="M318" i="2"/>
  <c r="M317" i="2"/>
  <c r="M310" i="2"/>
  <c r="M307" i="2"/>
  <c r="M306" i="2"/>
  <c r="M296" i="2"/>
  <c r="M295" i="2"/>
  <c r="M293" i="2"/>
  <c r="M279" i="2"/>
  <c r="M278" i="2"/>
  <c r="M274" i="2"/>
  <c r="M264" i="2"/>
  <c r="M258" i="2"/>
  <c r="M257" i="2"/>
  <c r="M252" i="2"/>
  <c r="M227" i="2"/>
  <c r="M175" i="2"/>
  <c r="M174" i="2"/>
  <c r="M173" i="2"/>
  <c r="M172" i="2"/>
  <c r="M140" i="2"/>
  <c r="M125" i="2"/>
  <c r="M124" i="2"/>
  <c r="M120" i="2"/>
  <c r="M119" i="2"/>
  <c r="M118" i="2"/>
  <c r="M117" i="2"/>
  <c r="M115" i="2"/>
  <c r="M114" i="2"/>
  <c r="M113" i="2"/>
  <c r="M109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33" i="2"/>
  <c r="M32" i="2"/>
  <c r="M31" i="2"/>
  <c r="M30" i="2"/>
  <c r="M29" i="2"/>
  <c r="M28" i="2"/>
  <c r="M27" i="2"/>
  <c r="M26" i="2"/>
  <c r="M25" i="2"/>
  <c r="M24" i="2"/>
</calcChain>
</file>

<file path=xl/sharedStrings.xml><?xml version="1.0" encoding="utf-8"?>
<sst xmlns="http://schemas.openxmlformats.org/spreadsheetml/2006/main" count="13037" uniqueCount="1470">
  <si>
    <t>Commande</t>
  </si>
  <si>
    <t>Qté commandée</t>
  </si>
  <si>
    <t>Livraison</t>
  </si>
  <si>
    <t>Référence</t>
  </si>
  <si>
    <t>Commentaires</t>
  </si>
  <si>
    <t>Données compilées à partir du retour des fichiers</t>
  </si>
  <si>
    <t>Centre de coût</t>
  </si>
  <si>
    <t>N° Besoin</t>
  </si>
  <si>
    <t>Secteur</t>
  </si>
  <si>
    <t>Code fournisseur</t>
  </si>
  <si>
    <t>Nom Fournisseur</t>
  </si>
  <si>
    <t>N° de marché</t>
  </si>
  <si>
    <t>Fin de marché</t>
  </si>
  <si>
    <t>Réf fournisseur</t>
  </si>
  <si>
    <t>Dénomination</t>
  </si>
  <si>
    <t>Réf SAP</t>
  </si>
  <si>
    <t>A commander</t>
  </si>
  <si>
    <t>Conditionnement</t>
  </si>
  <si>
    <t>Commande SAP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</si>
  <si>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</si>
  <si>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</si>
  <si>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</si>
  <si>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</si>
  <si>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</si>
  <si>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</si>
  <si>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</si>
  <si>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</si>
  <si>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Prix HT.Unitaire</t>
  </si>
  <si>
    <t>Prix</t>
  </si>
  <si>
    <t>Type</t>
  </si>
  <si>
    <t>Responsable Commande</t>
  </si>
  <si>
    <t>0767020283</t>
  </si>
  <si>
    <t>LCH-CGN</t>
  </si>
  <si>
    <t>sondes centromériques</t>
  </si>
  <si>
    <t>ABBOTT France</t>
  </si>
  <si>
    <t>2018AGEC180432</t>
  </si>
  <si>
    <t>6J3926</t>
  </si>
  <si>
    <t>VY CEP 1 D1Z5 SO PRB/20 -orange</t>
  </si>
  <si>
    <t>NSL_CG_-20_1505377</t>
  </si>
  <si>
    <t>-22°C</t>
  </si>
  <si>
    <t>-18°C</t>
  </si>
  <si>
    <t>R</t>
  </si>
  <si>
    <t>6J3604</t>
  </si>
  <si>
    <t>VY CEP 4 SO PRBSET/20 -orange</t>
  </si>
  <si>
    <t>6J3704</t>
  </si>
  <si>
    <t>VY CEP 4 SG PRBSET/20 - green</t>
  </si>
  <si>
    <t>6J3606</t>
  </si>
  <si>
    <t>VY CEP 6 SO PRBSET/20 -orange</t>
  </si>
  <si>
    <t>6J3706</t>
  </si>
  <si>
    <t>VY CEP 6 SG PRBSET/20 - green</t>
  </si>
  <si>
    <t>6J3607</t>
  </si>
  <si>
    <t>VY CEP 7 SO PRBSET/20 -orange</t>
  </si>
  <si>
    <t>6J3707</t>
  </si>
  <si>
    <t>VY CEP 7 SG PRBSET/20 green</t>
  </si>
  <si>
    <t>7J2008</t>
  </si>
  <si>
    <t>VY CEP 8 DNA PRB KIT/20 -orange</t>
  </si>
  <si>
    <t>6J3609</t>
  </si>
  <si>
    <t>VY CEP 9 SO PRBSET/20 -orange</t>
  </si>
  <si>
    <t>6J3610</t>
  </si>
  <si>
    <t>VY CEP 10 SO PRBSET/20 -orange</t>
  </si>
  <si>
    <t>6J3710</t>
  </si>
  <si>
    <t>VY CEP 10 SG PRBSET/20- green</t>
  </si>
  <si>
    <t>7J2012</t>
  </si>
  <si>
    <t>VY CEP 12 SO PRBSET/20 -orange</t>
  </si>
  <si>
    <t>6J3617</t>
  </si>
  <si>
    <t>VY CEP 17 SO PRBSET/20-orange</t>
  </si>
  <si>
    <t>6J3717</t>
  </si>
  <si>
    <t>VY CEP 17 SG PRBSET/20- green</t>
  </si>
  <si>
    <t>5J0818</t>
  </si>
  <si>
    <t>VY CEP 18 S0 PRBSET/2 -orange</t>
  </si>
  <si>
    <t>5J1018</t>
  </si>
  <si>
    <t>VY CEP 18 SG PRBSET/20- green</t>
  </si>
  <si>
    <t>5J0823</t>
  </si>
  <si>
    <t>VY CEP X SO PRBSET/20-orange</t>
  </si>
  <si>
    <t>5J1051</t>
  </si>
  <si>
    <t>VY CEP X(SG) / CEP Y(SO)</t>
  </si>
  <si>
    <t>sonde monolocus Vysis abbott</t>
  </si>
  <si>
    <t>8L5720</t>
  </si>
  <si>
    <t>VY  LSI  MLL DUAL COLOR 20 TESTS</t>
  </si>
  <si>
    <t>1n6320</t>
  </si>
  <si>
    <t>VY LSI  MYC DC PRBSET/20 t(8q24)</t>
  </si>
  <si>
    <t xml:space="preserve">2018AGEC180432/01 </t>
  </si>
  <si>
    <t>5N5120</t>
  </si>
  <si>
    <t>VY - BCL2 BREAK APART FISH PROBE KIT - 20 TESTS</t>
  </si>
  <si>
    <t>1N2320</t>
  </si>
  <si>
    <t>LSI BCL6 dual color</t>
  </si>
  <si>
    <t>Hors marché</t>
  </si>
  <si>
    <t>05N46-020</t>
  </si>
  <si>
    <t>LSI RARA bicolore, "break apart", t(17q21.1)  LSI 5' RARA (130kb)</t>
  </si>
  <si>
    <t>sonde DAKO</t>
  </si>
  <si>
    <t>DAKO FRANCE</t>
  </si>
  <si>
    <t>Y5406</t>
  </si>
  <si>
    <t>IGH  fish DAN probe signal</t>
  </si>
  <si>
    <t xml:space="preserve"> NSL_CF 284_276</t>
  </si>
  <si>
    <t>2°C</t>
  </si>
  <si>
    <t>8°C</t>
  </si>
  <si>
    <t>Y540729</t>
  </si>
  <si>
    <t>BCL2 TISSU  fish DNA probes (Y5407)</t>
  </si>
  <si>
    <t>Y541029</t>
  </si>
  <si>
    <t>MYC (8Q24) BREAKAPART 0,2ML (20 TESTS)</t>
  </si>
  <si>
    <t>Y540829</t>
  </si>
  <si>
    <t>BCL6 (3Q27) BREAKAPART 0,2ML (20 TESTS)</t>
  </si>
  <si>
    <t>sonde Empires Genomics</t>
  </si>
  <si>
    <t>Empires Genomics</t>
  </si>
  <si>
    <t>ZNF384</t>
  </si>
  <si>
    <t>MEF2D</t>
  </si>
  <si>
    <t>CUX-1</t>
  </si>
  <si>
    <t>MLLT10</t>
  </si>
  <si>
    <t>sonde LEICA/Kreatech</t>
  </si>
  <si>
    <t>LEICA</t>
  </si>
  <si>
    <t>KBI-10736</t>
  </si>
  <si>
    <t>ON MDM4 (1q32)/SE 1 pKBI-10736 (Kreatech)</t>
  </si>
  <si>
    <t>sonde peinture WPC Metasystems</t>
  </si>
  <si>
    <t>AMPLITECH</t>
  </si>
  <si>
    <t>2018AGEC180440</t>
  </si>
  <si>
    <t>D-0301-050-OR</t>
  </si>
  <si>
    <t>XCP 1 orange</t>
  </si>
  <si>
    <t>D-0301-050-FI</t>
  </si>
  <si>
    <t>XCP 1 green</t>
  </si>
  <si>
    <t>D-0302-050-OR</t>
  </si>
  <si>
    <t>XCP 2 orange</t>
  </si>
  <si>
    <t>D-0302-050-FI</t>
  </si>
  <si>
    <t>XCP 2 green</t>
  </si>
  <si>
    <t>D-0303-050-FI</t>
  </si>
  <si>
    <t>XCP 3 green</t>
  </si>
  <si>
    <t>D-0304-050-FI</t>
  </si>
  <si>
    <t>XCP 4 green</t>
  </si>
  <si>
    <t>D-0305-050-OR</t>
  </si>
  <si>
    <t>XCP 5 orange</t>
  </si>
  <si>
    <t>D-0306-050-OR</t>
  </si>
  <si>
    <t>XCP 6 orange</t>
  </si>
  <si>
    <t>D-0307-050-FI</t>
  </si>
  <si>
    <t>XCP 7green</t>
  </si>
  <si>
    <t>D-0309-050-OR</t>
  </si>
  <si>
    <t>XCP 9 orange</t>
  </si>
  <si>
    <t>D-0310-050-OR</t>
  </si>
  <si>
    <t>XCP 10 orange</t>
  </si>
  <si>
    <t>D-0311-050-OR</t>
  </si>
  <si>
    <t>XCP 11 orange</t>
  </si>
  <si>
    <t>D-0311-050-FI</t>
  </si>
  <si>
    <t>XCP 11 green</t>
  </si>
  <si>
    <t>D-0312-050-FI</t>
  </si>
  <si>
    <t>XCP 12 green</t>
  </si>
  <si>
    <t>D-0313-050-FI</t>
  </si>
  <si>
    <t>XCP 13 green</t>
  </si>
  <si>
    <t>D-0314-050-FI</t>
  </si>
  <si>
    <t>XCP 14 green</t>
  </si>
  <si>
    <t>D-0316-050-FI</t>
  </si>
  <si>
    <t>XCP 16 green</t>
  </si>
  <si>
    <t>D-0317-050-FI</t>
  </si>
  <si>
    <t>XCP 17 green</t>
  </si>
  <si>
    <t>D-0317-050-OR</t>
  </si>
  <si>
    <t>XCP 17 orange</t>
  </si>
  <si>
    <t>D-0319-050-OR</t>
  </si>
  <si>
    <t>XCP 19 orange</t>
  </si>
  <si>
    <t>D-0321-050-OR</t>
  </si>
  <si>
    <t>XCP 21 orange</t>
  </si>
  <si>
    <t>D-0323-050-FI</t>
  </si>
  <si>
    <t>XCP X green</t>
  </si>
  <si>
    <t>D-0324-050-FI</t>
  </si>
  <si>
    <t>XCP Y green</t>
  </si>
  <si>
    <t>sonde monolocus Metasystems</t>
  </si>
  <si>
    <t>D-5068-100-TC</t>
  </si>
  <si>
    <t>XL DEL (7Q22) / (7Q31) DELETION + CONTROLE CEN 7 - 10 TESTS</t>
  </si>
  <si>
    <t>D-5073-100-OG</t>
  </si>
  <si>
    <t>XL ETV6</t>
  </si>
  <si>
    <t>D-5107-100-OG</t>
  </si>
  <si>
    <t xml:space="preserve"> XL IGH (14Q32) BREAK APART - 10 TESTS</t>
  </si>
  <si>
    <t>D-5110-100-OG</t>
  </si>
  <si>
    <t>XL IGH/MYC T (8;14) DOUBLE FUSION IGH (14Q32) / MYC (8Q24) - 10 TESTS</t>
  </si>
  <si>
    <t>D-5059-100-OG</t>
  </si>
  <si>
    <t xml:space="preserve">MECOM (EVI1) XL </t>
  </si>
  <si>
    <t>D-5060-100-OG</t>
  </si>
  <si>
    <t>XL MLL plus</t>
  </si>
  <si>
    <t>D-5115-100-OG</t>
  </si>
  <si>
    <t>ETV6 (TEL) / RUNX1 (AML1) T(12;21), TEL (12P23) / AML1 (21Q22) TRANSLOCATION EN ORANGE/VERT 0,1 ML/10 TESTS</t>
  </si>
  <si>
    <t xml:space="preserve"> </t>
  </si>
  <si>
    <t>D-5052-100-OG</t>
  </si>
  <si>
    <t xml:space="preserve"> XL BCR ABL plus</t>
  </si>
  <si>
    <t>D-5111-100-OG</t>
  </si>
  <si>
    <t xml:space="preserve"> XL MYEOV/ IGH T(11;14) DOUBLE FUSION (11Q13/14Q32) - 10 TESTS</t>
  </si>
  <si>
    <t>D-5092-100-OG</t>
  </si>
  <si>
    <t>XL CBFB</t>
  </si>
  <si>
    <t>D-5089-100-OG</t>
  </si>
  <si>
    <t>XL TP53/NF1</t>
  </si>
  <si>
    <t>D-5077-100-OG</t>
  </si>
  <si>
    <t>XL NUP98</t>
  </si>
  <si>
    <t>D-5063-100-TC</t>
  </si>
  <si>
    <t>XL 4q12 (FIP1L1-PDGFRA-CHIC2)</t>
  </si>
  <si>
    <t>D-5104-100-OG</t>
  </si>
  <si>
    <t xml:space="preserve">XL PDGFRB </t>
  </si>
  <si>
    <t>D-5106-100-OG</t>
  </si>
  <si>
    <t>XL TCRA/D</t>
  </si>
  <si>
    <t>D-5041-100-OG</t>
  </si>
  <si>
    <t>XL FGFR1 (8p11)</t>
  </si>
  <si>
    <t>D-5085-100-OG</t>
  </si>
  <si>
    <t>XL 5q31/5p15 (EGR1)</t>
  </si>
  <si>
    <t>D-5119-100-OG</t>
  </si>
  <si>
    <t>XL del 20q (PTPRT20q12/MYB 20q13</t>
  </si>
  <si>
    <t>D-5019-100-OG</t>
  </si>
  <si>
    <t>XL E2A</t>
  </si>
  <si>
    <t>D-5113-100-OG</t>
  </si>
  <si>
    <t xml:space="preserve"> XL IGH/BCL2</t>
  </si>
  <si>
    <t>sonde monolocus SYSMEX /CYTOCELL</t>
  </si>
  <si>
    <t>SYSMEX</t>
  </si>
  <si>
    <t>LPH048</t>
  </si>
  <si>
    <t>TCRB</t>
  </si>
  <si>
    <t>LPH049</t>
  </si>
  <si>
    <t>Sonde TLX1</t>
  </si>
  <si>
    <t>LPH064</t>
  </si>
  <si>
    <t xml:space="preserve"> SONDE FAST PML/RARA DUAL FUSION 15Q24,1/17Q21,1-Q21,2 </t>
  </si>
  <si>
    <t>LPH068</t>
  </si>
  <si>
    <t>D13S319 13q14</t>
  </si>
  <si>
    <t>LPH085</t>
  </si>
  <si>
    <t xml:space="preserve">  SONDE CRLF2 BREAKAPART XP22.33/YP11.32 MARQUAGE ROUGE TEXAS RED/ VERT FITC - DAPI INCLUS - 10 TESTS</t>
  </si>
  <si>
    <t>LPH050</t>
  </si>
  <si>
    <t>Sonde TLx3</t>
  </si>
  <si>
    <t>LPH013</t>
  </si>
  <si>
    <t xml:space="preserve"> SONDE MLL 11Q23 BREAKAPART </t>
  </si>
  <si>
    <t>LPH009</t>
  </si>
  <si>
    <t>SONDE P16 9P21 DELETION + CONTROLE D9Z3</t>
  </si>
  <si>
    <t>LPS019-S</t>
  </si>
  <si>
    <t>Sonde ALK 5 tests</t>
  </si>
  <si>
    <t>LPH019</t>
  </si>
  <si>
    <t>SONDE E2A 19P13 BREAKAPART</t>
  </si>
  <si>
    <t>LPH020</t>
  </si>
  <si>
    <t>SONDE DEL(20Q) 20Q12/20Q13.2 DELETION</t>
  </si>
  <si>
    <t>LPH024</t>
  </si>
  <si>
    <t>SONDE DEL(5Q) 5Q31  EGR1 DELETION</t>
  </si>
  <si>
    <t>LPH025</t>
  </si>
  <si>
    <t>SONDE DEL(7Q) 7Q22.1/7Q31  deletion</t>
  </si>
  <si>
    <t>LPH027</t>
  </si>
  <si>
    <t>SONDE AML1 21Q22 BREAKAPART</t>
  </si>
  <si>
    <t>LPH031</t>
  </si>
  <si>
    <t>SONDE PDGFRB 5Q31 BREAKAPART - 10 TESTS</t>
  </si>
  <si>
    <t>LPH047</t>
  </si>
  <si>
    <t>TCRA/D</t>
  </si>
  <si>
    <t>LPS018</t>
  </si>
  <si>
    <t>FGFR1 = 8p</t>
  </si>
  <si>
    <t>LPH071</t>
  </si>
  <si>
    <t>IGH/BCL2(Amplitech.cytocell) nouvelle sonde</t>
  </si>
  <si>
    <t>LHP032</t>
  </si>
  <si>
    <t>FIP1L1/PDGFRA</t>
  </si>
  <si>
    <t>sonde MYBPROBES /SYSMEX /CYTOCELL</t>
  </si>
  <si>
    <t>DES1000L</t>
  </si>
  <si>
    <t xml:space="preserve"> contre colorant 0.125 μg/ml DAPI 1000µl/vial DES1000L </t>
  </si>
  <si>
    <t>PDGFRA</t>
  </si>
  <si>
    <t>ABL1 MYPROBES (Proximal in Texas Red Spectrum MPH2841/ Distal in FITC Spectrum MPH2842).</t>
  </si>
  <si>
    <t>MPH4860 /MYPROBES23</t>
  </si>
  <si>
    <t xml:space="preserve">CBFA2T3 Dual Fusion - MPH4860-GL 1 712,00 10,00 640,80 IS2 inv(16) - </t>
  </si>
  <si>
    <t>MPH4850</t>
  </si>
  <si>
    <t xml:space="preserve"> MLL-MLLT10</t>
  </si>
  <si>
    <t>RV-LPH084</t>
  </si>
  <si>
    <t>MLL-AF4</t>
  </si>
  <si>
    <t>MPH4870</t>
  </si>
  <si>
    <t>ETV6-MNX1</t>
  </si>
  <si>
    <t>MPH4840</t>
  </si>
  <si>
    <t>NVP98-NSD1</t>
  </si>
  <si>
    <t>MPH4290</t>
  </si>
  <si>
    <t>DEK-NUP214</t>
  </si>
  <si>
    <t>MPH8220</t>
  </si>
  <si>
    <t>NUP98-KDM5A</t>
  </si>
  <si>
    <t>MPH2070</t>
  </si>
  <si>
    <t>PAX 5</t>
  </si>
  <si>
    <t>REACTIFS autres</t>
  </si>
  <si>
    <t>VWR INTERNATIONAL</t>
  </si>
  <si>
    <t xml:space="preserve"> 2019AGEC190438</t>
  </si>
  <si>
    <t xml:space="preserve">ACIDE ACETIQUE 100% NORMAPUR/1 L  </t>
  </si>
  <si>
    <t>SODIUM DIHYDROGENOPHOSPH 2H2O RECTA 1KG</t>
  </si>
  <si>
    <t>Pièce Technique 11119</t>
  </si>
  <si>
    <t>15°C</t>
  </si>
  <si>
    <t>25°C</t>
  </si>
  <si>
    <t>EKAMT-200M</t>
  </si>
  <si>
    <t>Chromosome Kit M ,Carton de 20 tubes de 5 ml-Qtité minimum X2</t>
  </si>
  <si>
    <t>2018AGEC180434</t>
  </si>
  <si>
    <t>EKBMKIT1</t>
  </si>
  <si>
    <t>Milieu pour culture de cellules en tubes de 15 ml av 5 ml de milieu</t>
  </si>
  <si>
    <t>75/11.03 +75/27.03.20</t>
  </si>
  <si>
    <t>RAL DIAGNOSTICS</t>
  </si>
  <si>
    <t xml:space="preserve">2018AGEC180360 </t>
  </si>
  <si>
    <t>320310-0125</t>
  </si>
  <si>
    <t>GIEMSA RAPIDE 125 ML x1 BOUTEILLE</t>
  </si>
  <si>
    <t>ROCHE DIAGNOSTICS France</t>
  </si>
  <si>
    <t>2017AGEC170162</t>
  </si>
  <si>
    <t>HITERGENT system clean  1000 ml</t>
  </si>
  <si>
    <t>Pièce Metafer 11118</t>
  </si>
  <si>
    <t>SIGMA ALDRICH CHIMIE</t>
  </si>
  <si>
    <t>C9754-100MG</t>
  </si>
  <si>
    <t>COLCHICINE ~ 95 % HPLC POWDER/100 100MG</t>
  </si>
  <si>
    <t>REACTIF FANCONI</t>
  </si>
  <si>
    <t>LIFE TECHNOLOGIES</t>
  </si>
  <si>
    <t>RPMI 1640 (1X),LIQUIDE,AVEC L GLUTAMINE /500ML -6L/mois</t>
  </si>
  <si>
    <t>MILIEU 199 (1X) LIQUIDE AVEC HEPES 500ML</t>
  </si>
  <si>
    <t>2018AGEC180439</t>
  </si>
  <si>
    <t>L-GLUTAMINE 200 MM (100X) LIQUIDE 100 ML</t>
  </si>
  <si>
    <t>EUROBIO</t>
  </si>
  <si>
    <t>CABPES01-0U</t>
  </si>
  <si>
    <t>ANTIBIOTIQUES PENICILLINE+STREPTOMYCINE</t>
  </si>
  <si>
    <t>M4287-5X2 MG</t>
  </si>
  <si>
    <t>MITOMYCIN C STREPTOMYCES CAESPITOSU 5x2MG</t>
  </si>
  <si>
    <t>PHYTOHEMAGGLUTININE (TYPE M) PHA</t>
  </si>
  <si>
    <t>I7908-10KU</t>
  </si>
  <si>
    <t>INTERLEUKINE-2 Human, Recombinant</t>
  </si>
  <si>
    <t>SERUM DE VEAU FOETAL AMERIQUE SUD 100ML</t>
  </si>
  <si>
    <t>FISH</t>
  </si>
  <si>
    <t>EUROMEDEX FRANCE</t>
  </si>
  <si>
    <t xml:space="preserve"> 2016AGEC160499</t>
  </si>
  <si>
    <t>EU0300-A</t>
  </si>
  <si>
    <t>SSC 20X (SALINE SODIUM CITRATE BUFFER (1 litre)</t>
  </si>
  <si>
    <t>5l</t>
  </si>
  <si>
    <t>CLINISCIENCES</t>
  </si>
  <si>
    <t>2018AGEC180436</t>
  </si>
  <si>
    <t>E-4005-125</t>
  </si>
  <si>
    <t>FIXOGUM  125ML</t>
  </si>
  <si>
    <t>Pièce Etuve 11119-1</t>
  </si>
  <si>
    <t xml:space="preserve">   PRLSMC300647.0500</t>
  </si>
  <si>
    <t xml:space="preserve">ACIDE CHLORHYDRIQUE 1 N 500 ML </t>
  </si>
  <si>
    <t>LHP036</t>
  </si>
  <si>
    <t xml:space="preserve"> EVI1 (MECOM) Breakapart Probe Pack Insert (LPH 036-A)</t>
  </si>
  <si>
    <t>LCH-MYEL</t>
  </si>
  <si>
    <t>Devis Mars 2019</t>
  </si>
  <si>
    <t xml:space="preserve"> contre colorant 0.125 μg/ml DAPI 1000µl/vial  </t>
  </si>
  <si>
    <t>HM</t>
  </si>
  <si>
    <t>MYELOME</t>
  </si>
  <si>
    <t xml:space="preserve">2019AGEC190324 </t>
  </si>
  <si>
    <t>So181</t>
  </si>
  <si>
    <t>EXO RESISTANT RANDOM PRIMER PDN6 BM- 3/sem</t>
  </si>
  <si>
    <t>TAQMAN UNIVERSAL PCR MASTER MIX. 10-PACK / 2000 RXN</t>
  </si>
  <si>
    <t>TAQMAN MGB PROBE. MEDIUM SCALE / 20 NMOL</t>
  </si>
  <si>
    <t>TAQMAN PROBE. MEDIUM SCALE. TAMRA QUENCHER / 20 NMOL</t>
  </si>
  <si>
    <t xml:space="preserve"> SIGMA ALDRICH CHIMIE</t>
  </si>
  <si>
    <t>2015AGEC150565</t>
  </si>
  <si>
    <t xml:space="preserve"> R8758-500ML</t>
  </si>
  <si>
    <t>RPMI 1640 MEDIUM 10 X 500 ML</t>
  </si>
  <si>
    <t>NSL_CF 284_276</t>
  </si>
  <si>
    <t xml:space="preserve"> 2017AGEC170243</t>
  </si>
  <si>
    <t>RNASEOUT INHIBITEUR DE RIBONUCLEASES/5000UNITES</t>
  </si>
  <si>
    <t>TRANSCRIPTASE INVERSE M-MLV/40000 UNITES</t>
  </si>
  <si>
    <t>METASYSTEMS</t>
  </si>
  <si>
    <t xml:space="preserve"> 2018AGEC180440/01</t>
  </si>
  <si>
    <t xml:space="preserve">D-5105-100-OG </t>
  </si>
  <si>
    <t>XL IGH/MAFB T (14;20) DOUBLE FUSION IGH (14Q32) / MAFB (20Q12) EN ORANGE/VERT 0,1 ML/10 TESTS</t>
  </si>
  <si>
    <t xml:space="preserve">D-5111-100-OG </t>
  </si>
  <si>
    <t xml:space="preserve"> XL IGH/MYEOV/CCND1 T (11;14) DOUBLE FUSION IGH (14Q32) / MYEOV (11Q13)/ CCND1 (11Q13) EN ORANGE/VERT 0,1 ML/10 TESTS</t>
  </si>
  <si>
    <t xml:space="preserve">D-5089-100-OG </t>
  </si>
  <si>
    <t xml:space="preserve">SONDE TP53:  XL TP53/NF1 </t>
  </si>
  <si>
    <t xml:space="preserve">  D-5099-100-OG </t>
  </si>
  <si>
    <t xml:space="preserve"> XL CDKN2C (1P32) + CKS1B (1Q21) - 10 TESTS</t>
  </si>
  <si>
    <t>PROMEGA FRANCE</t>
  </si>
  <si>
    <t>2017AGEC170357</t>
  </si>
  <si>
    <t>P1193</t>
  </si>
  <si>
    <t>NUCLEASE-FREE WATER 50ML/50/50/50/1</t>
  </si>
  <si>
    <t>QIAGEN FRANCE</t>
  </si>
  <si>
    <t>2015AGEC150811</t>
  </si>
  <si>
    <t>RNEASY MINI KIT (250) / RNA STABILISATION AND PURIFICATION</t>
  </si>
  <si>
    <t>STEMCELL</t>
  </si>
  <si>
    <t>EASTSEP HUMAN CD138 + SELECTION WHOLE BLOOD</t>
  </si>
  <si>
    <t>Hors Marché</t>
  </si>
  <si>
    <t>ROBOSEP BUFFER 250 Ml</t>
  </si>
  <si>
    <t>RoboSep Tip Head Cleaner 7ML</t>
  </si>
  <si>
    <t xml:space="preserve"> 2016AGEC160235 </t>
  </si>
  <si>
    <t xml:space="preserve">  PRLSMC300647.0500</t>
  </si>
  <si>
    <t xml:space="preserve"> ACIDE CHLORHYDRIQUE 1 N 500 ML</t>
  </si>
  <si>
    <t xml:space="preserve"> 28-4065-01</t>
  </si>
  <si>
    <t>DATP, 100 MMOLAR SOLN, 25UMOL ARN</t>
  </si>
  <si>
    <t xml:space="preserve"> 28-4065-11</t>
  </si>
  <si>
    <t>DCTP, 100 MMOLAR SOLN, 25UMOL ARN</t>
  </si>
  <si>
    <t xml:space="preserve"> 28-4065-21</t>
  </si>
  <si>
    <t>DGTP, 100 MMOLAR SOLN, 25UMOL ARN</t>
  </si>
  <si>
    <t>28-4065-31</t>
  </si>
  <si>
    <t>DTTP, 100 MMOLAR SOLN, 25UMOL ARN</t>
  </si>
  <si>
    <t>PCR DNA</t>
  </si>
  <si>
    <t xml:space="preserve">2016AGEC160502 </t>
  </si>
  <si>
    <t>R0141</t>
  </si>
  <si>
    <t>DATP, 100MM SOLUTION / 0.25</t>
  </si>
  <si>
    <t>R0151</t>
  </si>
  <si>
    <t>DCTP, 100MM SOLUTION / 0.25</t>
  </si>
  <si>
    <t>R0161</t>
  </si>
  <si>
    <t>DGTP, 100MM SOLUTION / 0.25</t>
  </si>
  <si>
    <t>R0171</t>
  </si>
  <si>
    <t>DTTP, 100MM SOLUTION / 0.25</t>
  </si>
  <si>
    <t>CLINISCIENCE</t>
  </si>
  <si>
    <t xml:space="preserve"> 2016AGEC160584</t>
  </si>
  <si>
    <t xml:space="preserve">Ethanol absolu </t>
  </si>
  <si>
    <t>Mag</t>
  </si>
  <si>
    <t xml:space="preserve">Methanol </t>
  </si>
  <si>
    <t>2016AGEC160234</t>
  </si>
  <si>
    <t>P1379</t>
  </si>
  <si>
    <t>TWEEN 20</t>
  </si>
  <si>
    <t>P7000</t>
  </si>
  <si>
    <t>PEPSIN FROM PORCINE GASTRIC MUCOSA POWDER 800-2500 UNITS/MG PROTEIN 25G</t>
  </si>
  <si>
    <t>2016AGEC160235</t>
  </si>
  <si>
    <t>PRLSMC300647.0500</t>
  </si>
  <si>
    <t>ACIDE CHLORHYDRIQUE 1 N 500 ML</t>
  </si>
  <si>
    <t xml:space="preserve">EUROBIO INGEN </t>
  </si>
  <si>
    <t>2018AGEC180438</t>
  </si>
  <si>
    <t>CS1PBS016U</t>
  </si>
  <si>
    <t>TAMPON PBS SANS CALCIUM ET MAGNESIUM LIQUIDE 1X CARTON DE 6 FLACONS DE 100 ML CE (QUANTITE MINIMALE D'ACHAT = 4 CARTONS)</t>
  </si>
  <si>
    <t>0767020282</t>
  </si>
  <si>
    <t>LCH-PA</t>
  </si>
  <si>
    <t>REACTIF PRE ANALYTIQUE</t>
  </si>
  <si>
    <t xml:space="preserve"> EUROBIO</t>
  </si>
  <si>
    <t xml:space="preserve"> 2018AGEC180438/01</t>
  </si>
  <si>
    <t>S1810-100</t>
  </si>
  <si>
    <t>SERUM DE VEAU FOETAL AMERIQUE DU SUD FLACON DE 100 ML (QUANTITE MINIMALE D'ACHAT = 10 FLACONS)</t>
  </si>
  <si>
    <t>CMSMSL01-01</t>
  </si>
  <si>
    <t>MILIEU DE SEPARATION DES LYMPHOCYTES D=1,077 EN FLACON DE 500 ML CE (QUANTITE MINIMALE D'ACHAT = 2 FLACONS)</t>
  </si>
  <si>
    <t>CS1SSH20-01</t>
  </si>
  <si>
    <t>SOLUTION SALINE DE HANKS LIQUIDE 1X FLACON DE 500 ML CE (QUANTITE MINIMALE D'ACHAT = 17 FLACONS)</t>
  </si>
  <si>
    <t xml:space="preserve"> 2018AGEC180332</t>
  </si>
  <si>
    <t>UD8050-05-B</t>
  </si>
  <si>
    <t>DMSO ACS / 250 ML</t>
  </si>
  <si>
    <t>HORIBA</t>
  </si>
  <si>
    <t xml:space="preserve"> 2019AGEC190539</t>
  </si>
  <si>
    <t>BOBINE PAPIER THERMIQUE 57X30X12</t>
  </si>
  <si>
    <t>MINICLEAN 1L</t>
  </si>
  <si>
    <t>MINIDIL LMG 10L</t>
  </si>
  <si>
    <t>MINILYSE LMG 1L</t>
  </si>
  <si>
    <t>MINOCLAIR 0,5L</t>
  </si>
  <si>
    <t>MINOTROL 16 B : CONTROLE VALEUR BASSE</t>
  </si>
  <si>
    <t>MINOTROL 16 H : CONTROLE VALEUR HAUTE</t>
  </si>
  <si>
    <t>MINOTROL 16 N : CONTROLE VALEUR NORMALE</t>
  </si>
  <si>
    <t>LCH-CRB</t>
  </si>
  <si>
    <t>LUMINEX</t>
  </si>
  <si>
    <t>MCH100101</t>
  </si>
  <si>
    <t>Muse Performance Check Kit</t>
  </si>
  <si>
    <t>-</t>
  </si>
  <si>
    <t>MCH600103</t>
  </si>
  <si>
    <t>MCH600103 | Muse® Count &amp; Viability Assay Kit - 600 Tests 240mL</t>
  </si>
  <si>
    <t>4200-0140</t>
  </si>
  <si>
    <t>Guava Instrument Cleaning Fluid</t>
  </si>
  <si>
    <t>MCH100102</t>
  </si>
  <si>
    <t>Muse Count &amp; Viability Assay Kit (40 mL)</t>
  </si>
  <si>
    <t>REACTIF EXTRACTION</t>
  </si>
  <si>
    <t xml:space="preserve">  2019AGEC190325</t>
  </si>
  <si>
    <t xml:space="preserve"> 31/03/2021</t>
  </si>
  <si>
    <t>AS1400</t>
  </si>
  <si>
    <t xml:space="preserve"> MAXWELL RSC BLOOD DNA KIT - 48 EXTRACTIONS</t>
  </si>
  <si>
    <t>LCH-BM</t>
  </si>
  <si>
    <t>EXTRACTION ARN</t>
  </si>
  <si>
    <t>2019AGEC190325</t>
  </si>
  <si>
    <t>AS1340</t>
  </si>
  <si>
    <t>MAXWELL RSC SIMPLY RNA TISSUE KIT, 48 EXTRACTIONS</t>
  </si>
  <si>
    <t xml:space="preserve"> 2019AGEC196001</t>
  </si>
  <si>
    <t>BUFFER EL / 1000 ML / RNA STABILISATION AND PURIFICATION</t>
  </si>
  <si>
    <t xml:space="preserve">  2018AGEC180445/01</t>
  </si>
  <si>
    <t>R8758-100ML</t>
  </si>
  <si>
    <t>RPMI 1640 MEDIUM  100 ML à l'unité</t>
  </si>
  <si>
    <t>0767020280</t>
  </si>
  <si>
    <t>LCH-IMM</t>
  </si>
  <si>
    <t>AC</t>
  </si>
  <si>
    <t>BECTON DICKINSON France</t>
  </si>
  <si>
    <t xml:space="preserve"> 2018AGEC180426</t>
  </si>
  <si>
    <t xml:space="preserve">BD Compbeads </t>
  </si>
  <si>
    <t>SLF16-REF-0001</t>
  </si>
  <si>
    <t>2018AGEC180426</t>
  </si>
  <si>
    <t>BD FACS 7 Color setup beads</t>
  </si>
  <si>
    <t>Reactifs</t>
  </si>
  <si>
    <t>HORS MARCHE</t>
  </si>
  <si>
    <t>ABONNEMENT ANNUEL contrôle  de qualité</t>
  </si>
  <si>
    <t>CD Chex Plus réf 213340 (bas-moyen)</t>
  </si>
  <si>
    <t>BECKMAN COULTER France</t>
  </si>
  <si>
    <t xml:space="preserve">2018AGEC180290 </t>
  </si>
  <si>
    <t>A07743</t>
  </si>
  <si>
    <t>CD002 FITC</t>
  </si>
  <si>
    <t xml:space="preserve"> CD127 (IL-7 RECEPTOR A SUBUNIT) - ANTI-HUMAIN - BV421 - CLONE HIL-7R-M21 - 100 TESTS</t>
  </si>
  <si>
    <t>CD002 PE-CY7</t>
  </si>
  <si>
    <t>LCH-IMMZ</t>
  </si>
  <si>
    <t>AC/SEZ</t>
  </si>
  <si>
    <t>2016AGEC160285</t>
  </si>
  <si>
    <t>CD003 - ANTI-HUMAIN - APC H7 - CLONE SK7 - 100 TESTS</t>
  </si>
  <si>
    <t>CD003 - ANTI-HUMAIN - PERCP-CY5.5 - CLONE SK7 - ISOTYPE SOURIS IGG1'K - 50 TESTS</t>
  </si>
  <si>
    <t>2016AGEC160098</t>
  </si>
  <si>
    <t xml:space="preserve">CD003 V450 </t>
  </si>
  <si>
    <t>LCH-SEZ</t>
  </si>
  <si>
    <t>SEZ</t>
  </si>
  <si>
    <t>2018AGEC180290</t>
  </si>
  <si>
    <t>CD003/CD16+CD56/CD45/CD4/CD19/CD8 AVEC TUBES BD TRUCOUNT - FITC, PE, PERCP-CY5.5, PE-CY7, APC, APC-CY7 - 50 TESTS</t>
  </si>
  <si>
    <t>CD004 - ANTI-HUMAIN - PE-CY7 - CLONE SK3 ISOTYPE SOURIS IGG1 - 100 TESTS - CE</t>
  </si>
  <si>
    <t>CD004 - ANTI-HUMAIN - V450 - CLONE RPA-T4 - 120 TESTS</t>
  </si>
  <si>
    <t>CD004 V500</t>
  </si>
  <si>
    <t>CD005 - ANTI-HUMAIN - APC - CLONE L17F12 - ISOTYPE SOURIS IGG2A - 100 TESTS</t>
  </si>
  <si>
    <t>CD005 - ANTI-HUMAIN - PERCP-CY5.5 - CLONE L17F12 - ISOTYPE SOURIS IGG2A - 50 TESTS</t>
  </si>
  <si>
    <t>A21690</t>
  </si>
  <si>
    <t>CD005-PC7 / 100 TESTS</t>
  </si>
  <si>
    <t>CD007 - ANTI-HUMAIN - FITC - CLONE M-T701 - ISOTYPE SOURIS IGG1. K - 100 TESTS</t>
  </si>
  <si>
    <t>A97050</t>
  </si>
  <si>
    <t>CD007 (8H8.1) IOTEST APC</t>
  </si>
  <si>
    <t>CD008 - ANTI-HUMAIN - FITC - CLONE SK1 - ISOTYPE SOURIS IGG1 - 100 TESTS</t>
  </si>
  <si>
    <t>IM2469</t>
  </si>
  <si>
    <t>CD008 (B9.11) IOTEST APC / 100 TESTS</t>
  </si>
  <si>
    <t>CD008 PerCP</t>
  </si>
  <si>
    <t>CD010 - ANTI-HUMAIN - APC - CLONE HI10A - ISOTYPE SOURIS IGG1 - 100 TESTS</t>
  </si>
  <si>
    <t>CD010 - ANTI-HUMAIN - PE-CY7 - CLONE HI10A - ISOTYPE SOURIS IGG1 - 100 TESTS</t>
  </si>
  <si>
    <t>A07760</t>
  </si>
  <si>
    <t>CD010 (ALB1) IOTEST PE / 100 TESTS</t>
  </si>
  <si>
    <t>CD011C - ANTI-HUMAIN - APC - CLONE S-HCL-3 ISOTYPE IGG2A - 100 TESTS</t>
  </si>
  <si>
    <t>CD013 - ANTI-HUMAIN - PE-CY7 - CLONE L138 - ISOTYPE SOURIS IGG1</t>
  </si>
  <si>
    <t>A07762</t>
  </si>
  <si>
    <t>CD013 (SJ1D1) IOTEST PE / 100 TESTS</t>
  </si>
  <si>
    <t>IM2580</t>
  </si>
  <si>
    <t>CD014 APC</t>
  </si>
  <si>
    <t>A22331</t>
  </si>
  <si>
    <t>CD014 PC7</t>
  </si>
  <si>
    <t>B36298</t>
  </si>
  <si>
    <t>CD015 (80H5) IOTEST FITC / 100 TESTS - REF. B36298</t>
  </si>
  <si>
    <t>BECTON DICKINSON FRANCE</t>
  </si>
  <si>
    <t>CD016 - ANTI-HUMAIN - PERCP-CY5.5 - CLONE 3G8 ISOTYPE SOURIS IGG1</t>
  </si>
  <si>
    <t>B49215</t>
  </si>
  <si>
    <t>CD016 (3G8) IOTEST FITC / 100 TESTS</t>
  </si>
  <si>
    <t>A07766</t>
  </si>
  <si>
    <t>CD016 (3G8) IOTEST PE / 100 TESTS</t>
  </si>
  <si>
    <t>B36292</t>
  </si>
  <si>
    <t xml:space="preserve">CD016 PACIFIC BLUE </t>
  </si>
  <si>
    <t>CD016 PECy7</t>
  </si>
  <si>
    <t>CD019 - ANTI-HUMAIN - APC-CY7 - CLONE SJ25C1 - ISOTYPE SOURIS IGG1'K - 100 TESTS</t>
  </si>
  <si>
    <t>CD019 - ANTI-HUMAIN - PE-CY7 - CLONE SJ25C1 - ISOTYPE SOURIS IGG1'K - 100 TESTS - CE</t>
  </si>
  <si>
    <t>CD019 - ANTI-HUMAIN - PERCP-CY5.5 - CLONE SJ25C1 - ISOTYPE SOURIS IGG1'K - 50 TESTS</t>
  </si>
  <si>
    <t>A07769</t>
  </si>
  <si>
    <t>CD019 (J4.119) IOTEST PE / 100 TESTS</t>
  </si>
  <si>
    <t>CD020 - ANTI-HUMAIN - APC - CLONE L27 - ISOTYPE SOURIS IGG1 - 100 TESTS</t>
  </si>
  <si>
    <t>CD020 - ANTI-HUMAIN - BD HORIZON V450 - 100 TESTS</t>
  </si>
  <si>
    <t>CD020 - ANTI-HUMAIN - FITC - CLONE L27 - ISOTYPE SOURIS IGG1 - 100 TESTS</t>
  </si>
  <si>
    <t>CD022 - ANTI-HUMAIN - APC - CLONE S-HCL-1 - ISOTYPE IGG2B - 100 TESTS - CE</t>
  </si>
  <si>
    <t>AGILENT TECHNOLOGIES FRANCE</t>
  </si>
  <si>
    <t xml:space="preserve"> 2019AGEC190212</t>
  </si>
  <si>
    <t>R706101</t>
  </si>
  <si>
    <t>CD022 MO A HU/RPE CLONE 4KB128 / 100 TESTS (1 ML)</t>
  </si>
  <si>
    <t>BECKMAN COULTER FRANCE</t>
  </si>
  <si>
    <t>A93689</t>
  </si>
  <si>
    <t>CD023 (9P25) IOTEST PACIFIC BLUE</t>
  </si>
  <si>
    <t>B49207</t>
  </si>
  <si>
    <t>CD023 IOTEST PE - 50 TESTS</t>
  </si>
  <si>
    <t>CD024 - ANTI-HUMAIN - PE - CLONE ML5 - ISOTYPE SOURIS IGG2A. K - 100 TESTS</t>
  </si>
  <si>
    <t>CD024 APC H7</t>
  </si>
  <si>
    <t>B92458</t>
  </si>
  <si>
    <t>CD025 (B1.149.9) IOTEST PC5.5 CE-IVD / 50 TESTS</t>
  </si>
  <si>
    <t>A07774</t>
  </si>
  <si>
    <t>CD025 (B1.49.9) IOTEST PE / 100 TESTS</t>
  </si>
  <si>
    <t>CD025 PECy7</t>
  </si>
  <si>
    <t>CD026 FITC</t>
  </si>
  <si>
    <t>F084901-2</t>
  </si>
  <si>
    <t>CD030 MO A HU/FITC CLONE BER-H2 / 100 TESTS/ 1ML</t>
  </si>
  <si>
    <t>CD033 - ANTI-HUMAIN - PE-CY7 - CLONE P67.6 - ISOTYPE SOURIS IGG1 - 100 TESTS</t>
  </si>
  <si>
    <t>A07775</t>
  </si>
  <si>
    <t>CD033 (D3HL60.251) IOTEST PE / 100 TESTS</t>
  </si>
  <si>
    <t xml:space="preserve"> 2016AGEC160285 </t>
  </si>
  <si>
    <t xml:space="preserve">CD033 ANTI HUMAIN PERCP -CY5,5 </t>
  </si>
  <si>
    <t>CD034 - ANTI-HUMAIN - APC - CLONE 8G12 - ISOTYPE SOURIS IGG1 - 100 TESTS</t>
  </si>
  <si>
    <t>CD034 PERCP-CY5,5</t>
  </si>
  <si>
    <t>IM2279U</t>
  </si>
  <si>
    <t>CD036 / GLYCOPHORINE A IOTEST FITC/PE / 50 TESTS</t>
  </si>
  <si>
    <t>B43302</t>
  </si>
  <si>
    <t xml:space="preserve">CD036 PACIFIC BLUE </t>
  </si>
  <si>
    <t>CD038 - ANTI-HUMAIN - PE-CY7 - CLONE HB-7 - ISOTYPE SOURIS IGG1 - 100 TESTS</t>
  </si>
  <si>
    <t>A07778</t>
  </si>
  <si>
    <t>CD038 (T16) IOTEST FITC / 100 TESTS</t>
  </si>
  <si>
    <t>IM0649U</t>
  </si>
  <si>
    <t>CD041 (P2) IOTEST FITC / 100 TESTS</t>
  </si>
  <si>
    <t>IM1417U</t>
  </si>
  <si>
    <t>CD042B (SZ2) IOTEST PE / 100 TESTS</t>
  </si>
  <si>
    <t>CD043 - ANTI-HUMAIN - FITC - CLONE 1G10 - ISOTYPE SOURIS IGG1. K - 100 TESTS</t>
  </si>
  <si>
    <t>CD045 (LEUKOCYTE COMMON ANTIGEN) - ANTI-HUMAIN - APC-CY7 - CLONE 2D1 - ISOTYPE SOURIS IGG1 - 100 TESTS</t>
  </si>
  <si>
    <t>CD045 (LEUKOCYTE COMMON ANTIGEN) - ANTI-HUMAIN - BD HORIZON V500 - CLONE HI30 ISOTYPE SOURIS IGG1 KAPPA</t>
  </si>
  <si>
    <t>CD045 (LEUKOCYTE COMMON ANTIGEN) - ANTI-HUMAIN - PERCP</t>
  </si>
  <si>
    <t>CD045 APCH7</t>
  </si>
  <si>
    <t>CD045RA</t>
  </si>
  <si>
    <t>CD045RA APC</t>
  </si>
  <si>
    <t>CD056 (N-CAM) - ANTI-HUMAIN - PE - CLONE MY31 - ISOTYPE SOURIS IGG1 - 100 TESTS</t>
  </si>
  <si>
    <t>CD056 (N-CAM) Hu - PerCP-Cy™5.5 - clone B159</t>
  </si>
  <si>
    <t>AC test</t>
  </si>
  <si>
    <t>MILTENYI BIOTEC</t>
  </si>
  <si>
    <t>130-100-746</t>
  </si>
  <si>
    <t>CD056 FITC HUMAN - 100 TESTS</t>
  </si>
  <si>
    <t>CD056 PECy7</t>
  </si>
  <si>
    <t>CD057 - ANTI-HUMAIN - FITC - CLONE HNK-1 - ISOTYPE SOURIS IGM - 100 TESTS - REF. 333169</t>
  </si>
  <si>
    <t>IM1758</t>
  </si>
  <si>
    <t>CD061 (SZ21) IOTEST FITC / 100 TESTS</t>
  </si>
  <si>
    <t xml:space="preserve">CD064 APC H 7 BD </t>
  </si>
  <si>
    <t>CD066B percp 5,5 BD</t>
  </si>
  <si>
    <t>CD071 (TRANSFERRIN RECEPTOR) - ANTI-HUMAIN - APC - CLONE L01.1 - ISOTYPE SOURIS IGG2A - 100 TESTS</t>
  </si>
  <si>
    <t>B36287</t>
  </si>
  <si>
    <t>CD079A (HM47) IOTEST APC / 100 TESTS</t>
  </si>
  <si>
    <t>CD079B - ANTI-HUMAIN - APC - CLONE 3A2-2E7 - ISOTYPE SOURIS IGG1 - 100 TESTS</t>
  </si>
  <si>
    <t>IM2729U</t>
  </si>
  <si>
    <t>CD086 (HA5.2B7) PE / 100 TESTS</t>
  </si>
  <si>
    <t>CD090</t>
  </si>
  <si>
    <t>CD097 PE-VIM3b</t>
  </si>
  <si>
    <t>B49222</t>
  </si>
  <si>
    <t>CD103 (2G5) IOTEST FITC CE IVD - 100 TESTS</t>
  </si>
  <si>
    <t>CD117 - ANTI-HUMAIN - PE - CLONE 104D2 - ISOTYPE SOURIS IGG1 - 50 TESTS</t>
  </si>
  <si>
    <t>CD117 V421</t>
  </si>
  <si>
    <t>CD123   PERC 5,5</t>
  </si>
  <si>
    <t>A32535</t>
  </si>
  <si>
    <t>CD123 PE / 100 TESTS</t>
  </si>
  <si>
    <t>CD127 FITC</t>
  </si>
  <si>
    <t>130-117-544</t>
  </si>
  <si>
    <t>CD138 (44F9) APC, HUMAN - 30 TESTS</t>
  </si>
  <si>
    <t>A54190</t>
  </si>
  <si>
    <t>CD138 PE / 100 TESTS</t>
  </si>
  <si>
    <t xml:space="preserve">CD157 BV 421 BD </t>
  </si>
  <si>
    <t>130-113-596</t>
  </si>
  <si>
    <t>CD161-PE, human</t>
  </si>
  <si>
    <t xml:space="preserve">CD194 CCR4 BV421 </t>
  </si>
  <si>
    <t>CD200 (OX2) - ANTI-HUMAIN - PE - CLONE MRC OX-104 - ISOTYPE SOURIS IGG1. K - 100 TESTS</t>
  </si>
  <si>
    <t>2017AGEC170528</t>
  </si>
  <si>
    <t>130-099-238</t>
  </si>
  <si>
    <t>CD203C PE HUMAN - 30 TESTS</t>
  </si>
  <si>
    <t>CD366 (TIM3)-7D3</t>
  </si>
  <si>
    <t>CD371(CLL1)</t>
  </si>
  <si>
    <t>B36299</t>
  </si>
  <si>
    <t>CDW065 (88H7) IOTEST FITC / 100 TESTS - REF. B36299</t>
  </si>
  <si>
    <t>X092901</t>
  </si>
  <si>
    <t>CONTROL REAGENT RB F(AB')2/FITC FOR FLOW CYTOMETRY / 100 TESTS (1 ML)</t>
  </si>
  <si>
    <t>CST (642412)  Commander par 4</t>
  </si>
  <si>
    <t>Facs -flow (342003)</t>
  </si>
  <si>
    <t>Facs shut down (334224)</t>
  </si>
  <si>
    <t>Facs-clean (340345)</t>
  </si>
  <si>
    <t>Facs-lysing (349202)</t>
  </si>
  <si>
    <t>Facs-rinse (340346)</t>
  </si>
  <si>
    <t xml:space="preserve"> LIFE TECHNOLOGIES </t>
  </si>
  <si>
    <t xml:space="preserve">2017AGEC170243 </t>
  </si>
  <si>
    <t>GAS004</t>
  </si>
  <si>
    <t>FIX ET PERM             réf GAS 004</t>
  </si>
  <si>
    <t xml:space="preserve"> TEBU BIO</t>
  </si>
  <si>
    <t xml:space="preserve"> 2019AGEC190110 </t>
  </si>
  <si>
    <t>007FL2S-C</t>
  </si>
  <si>
    <t xml:space="preserve">FLAER/ TEBU BIO </t>
  </si>
  <si>
    <t>A07791</t>
  </si>
  <si>
    <t>FMC7 (FMC7) IOTEST FITC / 100 TESTS</t>
  </si>
  <si>
    <t xml:space="preserve"> 2018AGEC180679</t>
  </si>
  <si>
    <t>GAM/IGG(H+L)/FITC</t>
  </si>
  <si>
    <t>GOAT ANTI MOUSE IGG1 IGG2A IGG2B IGG3 (HEAVY AND LIGHT CHAINS) SECONDARY ANTIBODY - FITC</t>
  </si>
  <si>
    <t>IM0463U</t>
  </si>
  <si>
    <t>HLA-DR (B8.12.2) IOTEST FITC / 100 TESTS</t>
  </si>
  <si>
    <t>F714901</t>
  </si>
  <si>
    <t>MO A HU PLASMA CELL/FITC CLONE VS38C / 100 TESTS (1 ML)</t>
  </si>
  <si>
    <t xml:space="preserve">MOUSSE IGG2a </t>
  </si>
  <si>
    <t xml:space="preserve"> BECKMAN COULTER France</t>
  </si>
  <si>
    <t>A07794</t>
  </si>
  <si>
    <t>MsIgG1 FITC/PE</t>
  </si>
  <si>
    <t>MultiCheck Contrtol</t>
  </si>
  <si>
    <t>2019AGEC190212</t>
  </si>
  <si>
    <t>FR48150</t>
  </si>
  <si>
    <t>MULTIMIX RB A HU KAPPA LIGHT CHAIN FITC + LAMBDA LIGHT CHAIN RPE - 50 TESTS 0,5ML</t>
  </si>
  <si>
    <t>B36288</t>
  </si>
  <si>
    <t>MYELOPEROXYDASE (CLB-MPO-1) PE / 100 TESTS - REF. B36288</t>
  </si>
  <si>
    <t>BIOMERIEUX</t>
  </si>
  <si>
    <t xml:space="preserve"> 2018AGEC180174</t>
  </si>
  <si>
    <t>33-011</t>
  </si>
  <si>
    <t>PBS 75511</t>
  </si>
  <si>
    <t>PHARMALYSE</t>
  </si>
  <si>
    <t>F005801</t>
  </si>
  <si>
    <t>RB A HU IGM/FITC RB F(AB')2 / 100 TESTS (1 ML)</t>
  </si>
  <si>
    <t xml:space="preserve"> 2018AGEC180445/02</t>
  </si>
  <si>
    <t>RPMI-1640 MEDIUM WITH L-GLUTAMINE AND SODIUM BICARBONATE LIQUID STERILE-FILTERED 100ML</t>
  </si>
  <si>
    <t xml:space="preserve">SPHERO RAINBOW BD </t>
  </si>
  <si>
    <t>TCR GAMMA/DELTA - ANTI-HUMAIN - PE - CLONE 11F2 ISOTYPE IGG1 - 100 TESTS</t>
  </si>
  <si>
    <t>IM3524</t>
  </si>
  <si>
    <t>TDT (POOL) (HTDT-1/2/3) FITC / 50 TESTS</t>
  </si>
  <si>
    <t>MERCK MILLIPORE</t>
  </si>
  <si>
    <t xml:space="preserve"> 16-210</t>
  </si>
  <si>
    <t>ZAP 70 16-210</t>
  </si>
  <si>
    <t>HU CD15 PERCP-CY5.5 MAB</t>
  </si>
  <si>
    <t xml:space="preserve"> CD235A (GLYCOPHORIN A) - ANTI-HUMAIN - FITC - CLONE GA-R2 - 100 MICROGRAMME</t>
  </si>
  <si>
    <t>LCH-FANC</t>
  </si>
  <si>
    <t>FANCONI</t>
  </si>
  <si>
    <t>DOMINIQUE DUTSCHER</t>
  </si>
  <si>
    <t xml:space="preserve"> 2016AGEC160497</t>
  </si>
  <si>
    <t>RPN2232</t>
  </si>
  <si>
    <t>ECL PRIME WESTERN BLOTTING REACTIF</t>
  </si>
  <si>
    <t>Lait écrémé Régilait (boîte de 300 grammes)</t>
  </si>
  <si>
    <t xml:space="preserve">2018AGEC180332 </t>
  </si>
  <si>
    <t>UD8050-A</t>
  </si>
  <si>
    <t>DMSO MOLECULAR BIOLOGY GRADE / 100 ML</t>
  </si>
  <si>
    <t>2019AGEC190563</t>
  </si>
  <si>
    <t>130-046-702</t>
  </si>
  <si>
    <t>DIRECT CD34 PROGENITOR CELL ISOLATION KIT, HUM / 2X2 ML</t>
  </si>
  <si>
    <t>2018AGEC180438/02</t>
  </si>
  <si>
    <t>CS3PBS01-01</t>
  </si>
  <si>
    <t>TAMPON PBS SANS CALCIUM ET MAGNESIUM LIQUIDE 10X FLACON DE 500 ML (QUANTITE MINIMALE D'ACHAT = 7 FLACONS)</t>
  </si>
  <si>
    <t>CSTVAT00-0U</t>
  </si>
  <si>
    <t>PYRUVATE DE SODIUM (100 MMOL) FLACON DE 100 ML 100X CE (QUANTITE MINIMALE D'ACHAT = 15 FLACONS)</t>
  </si>
  <si>
    <t>2017AGEC170646</t>
  </si>
  <si>
    <t>CSTCOL03-0U</t>
  </si>
  <si>
    <t>TRYPAN BLEU 0,4P/C EN SERUM PHYSIOLOGIQUE/100ML QML9</t>
  </si>
  <si>
    <t>CSTHEP00-0U</t>
  </si>
  <si>
    <t>HEPES (1M) FLACON DE 100 ML 50X CE (QUANTITE MINIMALE D'ACHAT = 2 FLACONS)</t>
  </si>
  <si>
    <t>CABPES010U</t>
  </si>
  <si>
    <t>PENICILLINE-STREPTOMYCINE 10.000UI</t>
  </si>
  <si>
    <t>CEZTDA00-0U</t>
  </si>
  <si>
    <t>Trypsine-EDTA 1X sans Rouge de Phénol
100ml  QTITE MIN X15</t>
  </si>
  <si>
    <t>CSTCOL00-0U</t>
  </si>
  <si>
    <t>ROUGE DE PHÉNOL À 1%</t>
  </si>
  <si>
    <t>FERMENTAS gmbh</t>
  </si>
  <si>
    <t>S0181</t>
  </si>
  <si>
    <t>INVITROGEN</t>
  </si>
  <si>
    <t>ULTRA PURE 10% SDS SOLUTION 4X100ML</t>
  </si>
  <si>
    <t>2019AGEC190324</t>
  </si>
  <si>
    <t>EA0375BOX</t>
  </si>
  <si>
    <t>NUPAGE NOVEX 3-8% TRIS-ACETATE GEL 1.0 MM, 10 WELL 10 GELS</t>
  </si>
  <si>
    <t>BENCHMARK PRESTAIN PROT LADDER 2 X 250 MICROLITRES</t>
  </si>
  <si>
    <t>MEM ALPHA NUCLEOSIDES 500 ML</t>
  </si>
  <si>
    <t> SIGMA ALDRICH CHIMIE</t>
  </si>
  <si>
    <t>2018AGEC180445</t>
  </si>
  <si>
    <t>M6074-500ML</t>
  </si>
  <si>
    <t>MEM EAGLE ALPHA MODIF WITH NA BICARBONATE AND RIBO AND DEOXYRIBONUCLEOSIDES LIQUID 500ML</t>
  </si>
  <si>
    <t>MEM-EARLES AND GLUTAMINE 10 X 500 ML</t>
  </si>
  <si>
    <t xml:space="preserve"> 2018AGEC180439/01 </t>
  </si>
  <si>
    <t>AMNIOMAX II COMPLETE 100 ML</t>
  </si>
  <si>
    <t>L-GLUTAMINE 200 MMOLES (100X) LIQUIDE 100 ML</t>
  </si>
  <si>
    <t xml:space="preserve"> 2016AGEC160502</t>
  </si>
  <si>
    <t>EI9052</t>
  </si>
  <si>
    <t>SPONGE PAD FOR BLOTTING (8)</t>
  </si>
  <si>
    <t>LA0041</t>
  </si>
  <si>
    <t>NUPAGE TRIS-ACETATE SDS RUNNING BUFFER (20X)</t>
  </si>
  <si>
    <t>NP0004</t>
  </si>
  <si>
    <t>NUPAGE SAMPLE REDUCING AGENT NP0004</t>
  </si>
  <si>
    <t>NP0005</t>
  </si>
  <si>
    <t>NUPAGE ANTIOXIDANT</t>
  </si>
  <si>
    <t>NP00061</t>
  </si>
  <si>
    <t>NUPAGE TRANSFER BUFFER (20X) 1L</t>
  </si>
  <si>
    <t>NP0007</t>
  </si>
  <si>
    <t>NUPAGE LDS SAMPLE BUFFER (4X) 10ML</t>
  </si>
  <si>
    <t>NON ESS AMINO ACIDS (100X)(CE)</t>
  </si>
  <si>
    <t>MEM ALPHA NO NUCLEOSIDE 500 ML</t>
  </si>
  <si>
    <t>CS1PBS01-01</t>
  </si>
  <si>
    <t>TAMPON PBS SANS CALCIUM ET MAGNESIUM LIQUIDE 1X FLACON DE 500 ML CE (QUANTITE MINIMALE D'ACHAT = 20 FLACONS)</t>
  </si>
  <si>
    <t>130-050-101</t>
  </si>
  <si>
    <t>CD3 MICROBEADS HUMAN - 2 ML</t>
  </si>
  <si>
    <t>130-050-201</t>
  </si>
  <si>
    <t>CD14 MICROBEADS HUMAN - 2 ML</t>
  </si>
  <si>
    <t>130-050-301</t>
  </si>
  <si>
    <t>CD19 MICROBEADS HUMAN - 2 ML</t>
  </si>
  <si>
    <t>2019AGEC196001</t>
  </si>
  <si>
    <t>QIAAMP DNA MINI KIT (50) / GENOMIC DNA PURIFICATION MODIFICATION AND AMPLIFICATION</t>
  </si>
  <si>
    <t>A7284-50ML</t>
  </si>
  <si>
    <t>ALBUMIN BOVINE 30% SOLUTION IN 0.85% SODIUM CHLORIDE ASEPTICALLY FILLED 50ML</t>
  </si>
  <si>
    <t>D6750-10G</t>
  </si>
  <si>
    <t>SODIUM DEOXYCHOLATE &gt;=97% (TITRATION) 10G</t>
  </si>
  <si>
    <t>T0699-100ML</t>
  </si>
  <si>
    <t>TRICHLOROACETIC ACID SOLUTION 6.1N 100ML</t>
  </si>
  <si>
    <t>MITOMYCIN C 2MG</t>
  </si>
  <si>
    <t>THERMO FISHER SCIENTIFIC</t>
  </si>
  <si>
    <t>AM9260G</t>
  </si>
  <si>
    <t>EDTA 0.5M PH 8.0</t>
  </si>
  <si>
    <t>1.09057.1000</t>
  </si>
  <si>
    <t>ACIDE CHLORHYDRIQUE C (HCL) = 1 MOL/L (1 N) TITRIPUR 1L</t>
  </si>
  <si>
    <t>AMMONIUM CHLORURE NORMAPUR PA/5 KG</t>
  </si>
  <si>
    <t>0767020299</t>
  </si>
  <si>
    <t>LCH-GBMHM</t>
  </si>
  <si>
    <t>Pièce EP MOTION</t>
  </si>
  <si>
    <t>IPSOGEN ABL CONTROL GENE 3 STANDARDS</t>
  </si>
  <si>
    <t xml:space="preserve"> -20°C congélo couloir Hayem</t>
  </si>
  <si>
    <t>IPSOGEN BCR-ABL1 mBCR STANDARDS</t>
  </si>
  <si>
    <t>IPSOGEN BCR-ABL1 MBCR STANDARDS</t>
  </si>
  <si>
    <t>IPSOGEN GUS CONTROL GENE STANDARDS</t>
  </si>
  <si>
    <t>IPSOGEN NPM1 MUT A CDNA MUTAQUANT STDS</t>
  </si>
  <si>
    <t>IPSOGEN NPM1 MUT B+D CDNA MUTAQUANT STDS</t>
  </si>
  <si>
    <t>CEPHEID EUROPE</t>
  </si>
  <si>
    <t>2017AGEC170742</t>
  </si>
  <si>
    <t>GXBCRABL-CE-10</t>
  </si>
  <si>
    <t>XPERT BCR-ABL ULTRA CFJMC</t>
  </si>
  <si>
    <t>4°C chambre froide Hayem\ NSL_CF 284_276</t>
  </si>
  <si>
    <t>PCR Digitale</t>
  </si>
  <si>
    <t>BIORAD</t>
  </si>
  <si>
    <t>2017AGEC170525</t>
  </si>
  <si>
    <t>DDPCR SUPERMIX (NO DUTP), (500 REACTIONS)</t>
  </si>
  <si>
    <t>?</t>
  </si>
  <si>
    <t>DROPLET GENERATION OIL 7 ML</t>
  </si>
  <si>
    <t>DROPLET READER OIL 1 LITRES</t>
  </si>
  <si>
    <t>QXDX BCR-ABL P/CIS KIT</t>
  </si>
  <si>
    <t>Mix Central/Hayem</t>
  </si>
  <si>
    <t>2019AGEC190326</t>
  </si>
  <si>
    <t>BM-RNASE INHIBITOR / 2000 UNITES</t>
  </si>
  <si>
    <t xml:space="preserve"> -20°C pièce mix Central</t>
  </si>
  <si>
    <t>Mix Central</t>
  </si>
  <si>
    <t>2016AGEC160502</t>
  </si>
  <si>
    <t>R0193</t>
  </si>
  <si>
    <t>DNTP MIX, 10 MMOL/L EACH EA, 5 X 10 µMOL EA</t>
  </si>
  <si>
    <t xml:space="preserve"> -20°C pièce mix Central/Hayem</t>
  </si>
  <si>
    <t>SO181</t>
  </si>
  <si>
    <t>EXO-RESISTANT RANDOM PRIMER, 500µM / 100</t>
  </si>
  <si>
    <t>EUROGENTEC FRANCE</t>
  </si>
  <si>
    <t>2019AGEC190524</t>
  </si>
  <si>
    <t xml:space="preserve"> UF-LPMT-B0701</t>
  </si>
  <si>
    <t>TAKYON LOW ROX PROBE MASTERMIX BLUE DTTP - 7,5 ML</t>
  </si>
  <si>
    <t>UF-RPMT-B0701</t>
  </si>
  <si>
    <t>TAKYON ROX PROBE MASTERMIX BLUE DTTP - 7,5 ML</t>
  </si>
  <si>
    <t xml:space="preserve"> -20°C pièce mix Central \ NSL_CF 284_276 </t>
  </si>
  <si>
    <t>Extraction</t>
  </si>
  <si>
    <t>Réserve Central</t>
  </si>
  <si>
    <t xml:space="preserve"> 2015AGEC150811</t>
  </si>
  <si>
    <t>QIAAMP DNA MINI KIT (250) / GENOMIC DNA PURIFICATION MODIFICATION AND AMPLIFICATION</t>
  </si>
  <si>
    <t>Pièce extraction</t>
  </si>
  <si>
    <t>REACTIF TRIZOL/100 ML</t>
  </si>
  <si>
    <t>2018AGEC180438/01</t>
  </si>
  <si>
    <t>TAMPON PBS SANS CALCIUM ET MAGNESIUM LIQUIDE</t>
  </si>
  <si>
    <t>Dosage</t>
  </si>
  <si>
    <t>2018AGEC180466</t>
  </si>
  <si>
    <t>5067-5576</t>
  </si>
  <si>
    <t>RNA SCREENTAPE</t>
  </si>
  <si>
    <t>4°C chambre froide Hayem</t>
  </si>
  <si>
    <t>5067-5578</t>
  </si>
  <si>
    <t>RNA SCREENTAPE LADDER</t>
  </si>
  <si>
    <t>Culture cellulaire</t>
  </si>
  <si>
    <t>BUFFER EL / 1000 mL / RNA STABILISATION AND PURIFICATION</t>
  </si>
  <si>
    <t>DMSO MOLECULAR BIOLOGY GRADE / 100 mL</t>
  </si>
  <si>
    <t>Pièce culture cellulaire</t>
  </si>
  <si>
    <t>2018AGEC180445/02</t>
  </si>
  <si>
    <t>SLM-063-B</t>
  </si>
  <si>
    <t>ISCOVES MODIFIED DULBECCOS MEDIUM WITH HEPES 3024MG/L NAHCO3 AND L-GLUTAMINE W/OUT ALPHA-THIOGLYCEROL AND BETA-MERCAPTOETHANOL 500ML</t>
  </si>
  <si>
    <t>2018AGEC180439/01</t>
  </si>
  <si>
    <t>L-GLUTAMINE 200 MMOLES (100X) LIQUIDE 100 mL</t>
  </si>
  <si>
    <t xml:space="preserve"> -20°C pièce congélo central</t>
  </si>
  <si>
    <t>PENICILLINE-STREPTOMYCINE 10.000UI 100mL</t>
  </si>
  <si>
    <t xml:space="preserve">R8758-6X500ML </t>
  </si>
  <si>
    <t>RPMI-1640 MEDIUM WITH L-GLUTAMINE AND SODIUM BICARBONATE LIQUID STERILE-FILTERED 500ML</t>
  </si>
  <si>
    <t>4°C chambre froide central</t>
  </si>
  <si>
    <t>SERUM DE CHEVAL GIBCO FLACON DE 100 ML</t>
  </si>
  <si>
    <t>SERUM DE VEAU FOETAL EC APPROVED ORIGINE SA 500 mL</t>
  </si>
  <si>
    <t>SODIUM PYRUVATE 100 mM - 100 mL</t>
  </si>
  <si>
    <t>TRYPAN BLEU 0,4P/C EN SERUM PHYSIOLOGIQUE/100mL QML9</t>
  </si>
  <si>
    <t>Commun</t>
  </si>
  <si>
    <t>LCH-CYTO</t>
  </si>
  <si>
    <t>Microscope</t>
  </si>
  <si>
    <t xml:space="preserve">VWR  </t>
  </si>
  <si>
    <t>2019AGEC190438</t>
  </si>
  <si>
    <t>CARGA16482/1OZ</t>
  </si>
  <si>
    <t>HUILE TYPE A CARGILLE 30ML</t>
  </si>
  <si>
    <t>518F</t>
  </si>
  <si>
    <t>Immersion Oil 518F 500ml, FL Free
Flacon 500 ml d'Immersol 518 F non fluorescent
(ISO 8036-1/2, ne =1.518 (23°C), sans halogène)</t>
  </si>
  <si>
    <t>SIGMA ALDRICH</t>
  </si>
  <si>
    <t>2019AGEC190436</t>
  </si>
  <si>
    <t xml:space="preserve"> 31/03/2023</t>
  </si>
  <si>
    <t>A7284-10ml</t>
  </si>
  <si>
    <t>Bovin sérum Albumine 10ml</t>
  </si>
  <si>
    <t>2019AGEC190438 </t>
  </si>
  <si>
    <t>POTASSIUM HEXACYANOFERRATE (II) TRIHYDRATE ANALAR NORMAPUR ANALYSE 1 KG</t>
  </si>
  <si>
    <t>2019AGEC190436 </t>
  </si>
  <si>
    <t> 31/03/2023</t>
  </si>
  <si>
    <t>1.09060.1000</t>
  </si>
  <si>
    <t>ACIDE CHLORHYDRIQUE (HCL) 0.1 MOL/L (0.1N) TITRIPUR REAG. PH EUR REAG USP 1 LITRE</t>
  </si>
  <si>
    <t>2018AGEC180360 </t>
  </si>
  <si>
    <t>361070-1000</t>
  </si>
  <si>
    <t xml:space="preserve">HEMATOXYLINE DE HARRIS - 1000 ML </t>
  </si>
  <si>
    <t>I</t>
  </si>
  <si>
    <t xml:space="preserve"> LEIC801</t>
  </si>
  <si>
    <t xml:space="preserve"> PERTEX MOUNTING MEDIUM 1 L</t>
  </si>
  <si>
    <t>R/I</t>
  </si>
  <si>
    <t>OXOID</t>
  </si>
  <si>
    <t>2019AGEC190092</t>
  </si>
  <si>
    <t>FR09265</t>
  </si>
  <si>
    <t>GIEMSA 1000 ML</t>
  </si>
  <si>
    <t>FR09765</t>
  </si>
  <si>
    <t>MAY GRUNWALD 2000 ML</t>
  </si>
  <si>
    <t>Cytochimie</t>
  </si>
  <si>
    <t>2018AGEC180360</t>
  </si>
  <si>
    <t>361610-0000</t>
  </si>
  <si>
    <t>KIT POUR LA MYELOPEROXYDASE EN KIT</t>
  </si>
  <si>
    <t>362800-0000</t>
  </si>
  <si>
    <t>KIT HEMAPERLS</t>
  </si>
  <si>
    <t xml:space="preserve"> CARGA16482/1OZ</t>
  </si>
  <si>
    <t>HUILE IMMERSION CARGI.A 30ML CTE GOUTTES</t>
  </si>
  <si>
    <t xml:space="preserve"> di-Sodium hydrogénophosphate dihydraté ≥99.5%, AnalaR NORMAPUR® pour analyses</t>
  </si>
  <si>
    <t xml:space="preserve"> POTASSIUM DIHYDROGENOPHOSPHATE EN POUDRE GPR RECTAPUR 1 KG</t>
  </si>
  <si>
    <t>SUBRA</t>
  </si>
  <si>
    <t>004015-0007</t>
  </si>
  <si>
    <t>0007 THROMBO-TIC pure plus (capillaires inclus) x100 1,00 87,00 87,00*</t>
  </si>
  <si>
    <t>LCH-CGH</t>
  </si>
  <si>
    <t>CGH</t>
  </si>
  <si>
    <t>2018AGEC180469</t>
  </si>
  <si>
    <t>5188-5220</t>
  </si>
  <si>
    <t>OLIGO ACGH/CHIP-CHIP HYDRIDIZATION KIT</t>
  </si>
  <si>
    <t>3 (2018)</t>
  </si>
  <si>
    <t>5188-5226</t>
  </si>
  <si>
    <t>TAMPONS DE RINCAGE 1 ET 2 OLIGO CGH,2X4L CHACUN</t>
  </si>
  <si>
    <t>5190-3393</t>
  </si>
  <si>
    <t>ADN HUMAIN COT-I</t>
  </si>
  <si>
    <t>NGS</t>
  </si>
  <si>
    <t>2018AGEC185211</t>
  </si>
  <si>
    <t>5191-4080</t>
  </si>
  <si>
    <t xml:space="preserve"> SureSelect XT HS and Low Input Enzymatic Fragmentation Kit </t>
  </si>
  <si>
    <t xml:space="preserve">  2018AGEC185211 </t>
  </si>
  <si>
    <t>G9703A</t>
  </si>
  <si>
    <t>KIT REACTIF SURESELECT XT LOW INPUT 96 échantillons  (ref  55500-0140+ 5190-6444+5190-9686+5190-9687)</t>
  </si>
  <si>
    <t>5190-3400</t>
  </si>
  <si>
    <t>KIT DE MARQUAGE SURETAG INCLUANT EGALEMENT ENZYMES DE RESTRICTIONS ET COLONNES DE PURIFICATION</t>
  </si>
  <si>
    <t>5190-4240</t>
  </si>
  <si>
    <t>KIT DE MARQUAGE COMPLET INCLUANT ADN DE REFERENCE ENZYMES DE RESTRICTIONS ET COLONNES DE PURIFICATION</t>
  </si>
  <si>
    <t>G2534-60009</t>
  </si>
  <si>
    <t>PAQUET 20 SUPPORTS :2PUCES/LAME</t>
  </si>
  <si>
    <t>G4448A</t>
  </si>
  <si>
    <t>KIT DE 5 PUCES CGH CATALOGUE HUMAINE 2X400K</t>
  </si>
  <si>
    <t>LCH-NGS</t>
  </si>
  <si>
    <t>Mx3000P Optical Strip Caps (120 count)</t>
  </si>
  <si>
    <t>Mx3000P Strip Tubes</t>
  </si>
  <si>
    <t>5067-5153</t>
  </si>
  <si>
    <t>Loading Tips (1 pk) TapeStation Loading Tips 1 pk of 384 tips.</t>
  </si>
  <si>
    <t>RNA ScreenTape</t>
  </si>
  <si>
    <t>5067-5577</t>
  </si>
  <si>
    <t>RNA Sample Buffer</t>
  </si>
  <si>
    <t>RNA ScreenTape Ladder</t>
  </si>
  <si>
    <t>5067-5582</t>
  </si>
  <si>
    <t>DNA 1000 ScreenTape -  fait partie du système TapeStation 2200</t>
  </si>
  <si>
    <t>5067-5583</t>
  </si>
  <si>
    <t>D1000 Reagents - fait partie du système TapeStation 2200</t>
  </si>
  <si>
    <t>5067-5584</t>
  </si>
  <si>
    <t>ScreenTape D1000 haute sensibilité - fait partie du système TapeStation 2200</t>
  </si>
  <si>
    <t>5067-5585</t>
  </si>
  <si>
    <t xml:space="preserve">Réactifs D1000 High Sensitivity contenant tampon d’échantillon et marqueur de taille (ladder) </t>
  </si>
  <si>
    <t>5190-4818</t>
  </si>
  <si>
    <t>SureSelectXT custom 0.5-2.9Mb design ID : 3266721 (CAPTURE LAL</t>
  </si>
  <si>
    <t>5190-4806</t>
  </si>
  <si>
    <t>SureSelectXT Custom 1Kb-499kb library (up to 55k oligos) DESIGN NAME:  MID_v1
(Design ID : 3145671) ATTENTION 16 REACTIONS ANNA RAIMBAULT</t>
  </si>
  <si>
    <t>NGS-COMMUN</t>
  </si>
  <si>
    <t>A63881</t>
  </si>
  <si>
    <t xml:space="preserve"> EA AMPURE XP - 60ML - A63881</t>
  </si>
  <si>
    <t>PCR ARN</t>
  </si>
  <si>
    <t>16 CAPILLAIRES</t>
  </si>
  <si>
    <t xml:space="preserve">2019AGEC190325 </t>
  </si>
  <si>
    <t>DG1071</t>
  </si>
  <si>
    <t>INTERNAL LANE STANDARD 600 - 150MUL</t>
  </si>
  <si>
    <t>+</t>
  </si>
  <si>
    <t>21 (2018)</t>
  </si>
  <si>
    <t>BC1110Z</t>
  </si>
  <si>
    <t>KIT SEEPLEX BCR/ABL 25 TESTSFORFAIT CARBOGLACE : 24¿HT EN 2015.25¿HT</t>
  </si>
  <si>
    <t>NSL_BM_-20_1700098</t>
  </si>
  <si>
    <t>RQ-PCR ARN</t>
  </si>
  <si>
    <t>CD-OGR02-M</t>
  </si>
  <si>
    <t>OLI&amp;GO RELOAD M  BASE ADN (10-59 BASES) 10 NMOL</t>
  </si>
  <si>
    <t>ATTENTION NOUVELLE REFERENCE TAKYON LOW ROX PROBE MASTERMIX BLUE DTTP - 7,5 ML</t>
  </si>
  <si>
    <t>3130 POP-7 PERFORMANCE OPTIMIZED POLYMER / 7 ML</t>
  </si>
  <si>
    <t>EU0111</t>
  </si>
  <si>
    <t>TRIS HCL 1M, 1L</t>
  </si>
  <si>
    <t>SD8141</t>
  </si>
  <si>
    <t>TRIS HCL 1M, 450ml ph8,5</t>
  </si>
  <si>
    <t>ILLUMINA</t>
  </si>
  <si>
    <t>2016AGEC165251</t>
  </si>
  <si>
    <t>FC-131-1001</t>
  </si>
  <si>
    <t>NEXTERA XT DNA Sample Preparation Index Kit (24 Indices, 96 Samples )</t>
  </si>
  <si>
    <t>FC-131-2001</t>
  </si>
  <si>
    <t>NEXTERA XT INDEX KIT V2 SET A</t>
  </si>
  <si>
    <t>FC-131-1024</t>
  </si>
  <si>
    <t>NEXTERA XT DNA Sample Preparation Kit (24 Samples)</t>
  </si>
  <si>
    <t>FC-131-1096</t>
  </si>
  <si>
    <t>NEXTERA XT DNA Sample Preparation Kit (96 Samples)</t>
  </si>
  <si>
    <t>2019AGEC190203</t>
  </si>
  <si>
    <t xml:space="preserve"> NEXTSEQ 500/550 HIGH OUTPUT KIT V2.5 (300 CYCLES)</t>
  </si>
  <si>
    <t>FC-110-3001</t>
  </si>
  <si>
    <t>PhiX Control V3</t>
  </si>
  <si>
    <t>NEXTSEQ 500/550 MID OUTPUT KIT V2.5 (300 CYCLES)</t>
  </si>
  <si>
    <t>MS-102-2002</t>
  </si>
  <si>
    <t>MiSeq Reagent Kit v2 (300 cycles)
  - MiSeq v2 Reagent Kit 300 cycles PE-Box 1 of 2
  - MiSeq v2 Reagent Kit -Box 2 of 2</t>
  </si>
  <si>
    <t>NGS IG/TCR</t>
  </si>
  <si>
    <t>MS-103-1003</t>
  </si>
  <si>
    <t>MiSeq Reagent Nano Kit v2, 500 Cycles</t>
  </si>
  <si>
    <t>96 WELL PLATE SEPTA / 20/PKG</t>
  </si>
  <si>
    <t>BIGDYE TERMINATOR V1.1 READY REACTION CYCLE SEQUENCING KIT / 100 RXN</t>
  </si>
  <si>
    <t>RQ-PCR ADN</t>
  </si>
  <si>
    <t>PLATINUM QPCR SUPERMIX-UDG (500 RXN)</t>
  </si>
  <si>
    <t>ROX REFERENCE DYE 500 MICROLITRES</t>
  </si>
  <si>
    <t>REACTIFS COMMUNS</t>
  </si>
  <si>
    <t>F-530L</t>
  </si>
  <si>
    <t>Phusion High-Fidelity DNA Polymerase (2 U/µL)</t>
  </si>
  <si>
    <t>F-530S</t>
  </si>
  <si>
    <t>Q32854</t>
  </si>
  <si>
    <t>Qubit dsDNA HS Assay Kit (0,2–100 ng) X500</t>
  </si>
  <si>
    <t>FG,CAPILLARY ARRAY 16 X 36CM/UNITE</t>
  </si>
  <si>
    <t>pièce post</t>
  </si>
  <si>
    <t>GENESCAN-500 LIZ SIZE STANDARD / 800 ECHAN</t>
  </si>
  <si>
    <t xml:space="preserve"> hayem pièce post </t>
  </si>
  <si>
    <t>GENETIC ANALYZER 10X RUNNING BUFFER WITH EDTA / 25 ML</t>
  </si>
  <si>
    <t>HI-DI FORMAMIDE. GENETIC ANALYSIS GRADE / 25 ML</t>
  </si>
  <si>
    <t>US77705</t>
  </si>
  <si>
    <t>ILLUSTRA EXOSTAR 1-STEP, 500 TESTS</t>
  </si>
  <si>
    <t>MAHVN4550</t>
  </si>
  <si>
    <t>MULTISCREEN HV NONSTER 50/PK</t>
  </si>
  <si>
    <t>SuperScript II reverse transcriptase</t>
  </si>
  <si>
    <t>1 (2018)</t>
  </si>
  <si>
    <t xml:space="preserve">DB MYONE STREPTAVIDIN T1  </t>
  </si>
  <si>
    <t>2018AGEC180094</t>
  </si>
  <si>
    <t>17-0041-01</t>
  </si>
  <si>
    <t>SEPHADEX G-50 SUPERFINE - 100G</t>
  </si>
  <si>
    <t>SEPTA STRIP FOR BUFFER TRAY / 20/PKG</t>
  </si>
  <si>
    <t>EXTRACTION DNA</t>
  </si>
  <si>
    <t>ADAPTATEUR POUR CENTRIFUGATION</t>
  </si>
  <si>
    <t>7 (2018)</t>
  </si>
  <si>
    <t>QIAGEN PROTEINASE K (10 ML) / LAB ESSENTIALS AND ACCESSORIES</t>
  </si>
  <si>
    <t>Q32853</t>
  </si>
  <si>
    <t>QUANT-IT DSDNA BR ASSAY KIT- 5 (qubit)</t>
  </si>
  <si>
    <t>2 (2018)</t>
  </si>
  <si>
    <t>5' FLUORESCENT-LABELED OLIGO. MEDIUM SCALE / 80 NMOL</t>
  </si>
  <si>
    <t>STEPONEPLUS REAL-TIME PCR SYSTEM SPECTRAL CALIBRATION KIT / 0</t>
  </si>
  <si>
    <t>HM_-20_1400198</t>
  </si>
  <si>
    <t>RT</t>
  </si>
  <si>
    <t>TAMPON TRANSCRIPTASE INVERSE M-MMLV/1 ML</t>
  </si>
  <si>
    <t>RO193</t>
  </si>
  <si>
    <t>DNTP MIX, 10 MMOL/L EACH EA, 5 X 10 UMOL EA</t>
  </si>
  <si>
    <t>EXO-RESISTANT RANDOM PRIMER, 500MUM / 100</t>
  </si>
  <si>
    <t>TAMPON PBS SANS CALCIUM ET MAGNESIUM LIQUIDE 1X CARTON DE 6 FLACONS DE 100 ML CE (QUANTITE MINIMALE D'ACHAT = 4 CARTONS DE 6 FLACONS)</t>
  </si>
  <si>
    <t>préanz</t>
  </si>
  <si>
    <t>acide hypophosphorique  CAS no 6303-21-5 liquide à 50% 500ml</t>
  </si>
  <si>
    <t>MRC HOLLAND MLPA</t>
  </si>
  <si>
    <t>SMR20</t>
  </si>
  <si>
    <t>SALSA LIGASE 65</t>
  </si>
  <si>
    <t>SMR12</t>
  </si>
  <si>
    <t>LIGASE BUFFER A</t>
  </si>
  <si>
    <t>SMR13</t>
  </si>
  <si>
    <t>LIGASE BUFFER B</t>
  </si>
  <si>
    <t>SMR33</t>
  </si>
  <si>
    <t>NEW SALSA MLPA BUFFER</t>
  </si>
  <si>
    <t>V6231</t>
  </si>
  <si>
    <t>TE BUFFER X1/100/1</t>
  </si>
  <si>
    <t>EXTRACTION DNA/QIASYMPHONY</t>
  </si>
  <si>
    <t>Filter Tips 1500 (1024)</t>
  </si>
  <si>
    <t xml:space="preserve"> 2018AGEC180548</t>
  </si>
  <si>
    <t>937255MAD</t>
  </si>
  <si>
    <t>QIASYMPHONY DSP DNA MIDI KIT DE 96 TESTS POUR DES VOLUMES SUPERIEURS A 400 MUL SUR LE SYSTEME QIASYMPHONY RGQ (144 tests avec la methode utilisée)</t>
  </si>
  <si>
    <t>NUCLEASE-FREE WATER 50ML/50/50/50/1 paquets de 2 flacons</t>
  </si>
  <si>
    <t>QIAXCEL</t>
  </si>
  <si>
    <t>QIAXCEL DNA HIGH RESOLUTION KIT (1200) CARTOUCHE HAUTE-RESOLUTION</t>
  </si>
  <si>
    <t>QX Alignment Marker  15bp-5Kb</t>
  </si>
  <si>
    <t>Size Marker QXDNA 100 bp-2,5Kb (50 ml)</t>
  </si>
  <si>
    <t>Rod Cover (144)</t>
  </si>
  <si>
    <t>Sample Cartridge (336)</t>
  </si>
  <si>
    <t>DC2100</t>
  </si>
  <si>
    <t xml:space="preserve"> POWERPLEX 16 HS SYSTEM / 400 REACTIONS</t>
  </si>
  <si>
    <t>N808-0245</t>
  </si>
  <si>
    <t>AMPLITAQ GOLD 12 X 250 U BUFFER II - 12PAQ</t>
  </si>
  <si>
    <t>2018AGEC180332</t>
  </si>
  <si>
    <t>IPSOGEN BCR-ABL1 mBCR STANDARDS - REF. 670291</t>
  </si>
  <si>
    <t>IPSOGEN BCR-ABL1 MBCR STANDARDS - REF. 670391</t>
  </si>
  <si>
    <t>IPSOGEN RUNX1-RUNX1T1 STANDARDS</t>
  </si>
  <si>
    <t>IPSOGEN CBFB-MYH11 A STANDARDS</t>
  </si>
  <si>
    <t>IPSOGEN CBFB-MYH11 E STANDARDS</t>
  </si>
  <si>
    <t>ROCHE DIAGNOSTICS FRANCE</t>
  </si>
  <si>
    <t xml:space="preserve"> 2019AGEC190081</t>
  </si>
  <si>
    <t>TAQ DNA POLYMERASE 5 U/MCL - 10 X 250 U</t>
  </si>
  <si>
    <t>A1933-1G</t>
  </si>
  <si>
    <t>Bovine Serum Albumin chromatographically purified, New Zealand origin, low endotoxin, suitable for cell culture, pH 7, ≥98%</t>
  </si>
  <si>
    <t xml:space="preserve"> 2016AGEC160234</t>
  </si>
  <si>
    <t xml:space="preserve"> P7949-500ML</t>
  </si>
  <si>
    <t>TWEEN 20 BIOXTRA VISCOUS LIQUID 500ML</t>
  </si>
  <si>
    <t>51976-500ML-F</t>
  </si>
  <si>
    <t>Ethanol absolu pour biologie moléculaire</t>
  </si>
  <si>
    <t xml:space="preserve"> 2019AGEC190326</t>
  </si>
  <si>
    <t>ACETONITRILE ANALAR NORMAPUR POUR ANALYSE FLACON VERRE 1L</t>
  </si>
  <si>
    <t xml:space="preserve">  PRLSMC302336.0500</t>
  </si>
  <si>
    <t xml:space="preserve">SODIUM HYDROXYDE 1 N 500 ML </t>
  </si>
  <si>
    <t>INTERNAT GENETICS TECHNOLOGIES</t>
  </si>
  <si>
    <t xml:space="preserve"> 2018AGEC180161</t>
  </si>
  <si>
    <t>IDENTICLONE TCRB GENE CLONALITY ASSAY ABI FLUORESCENCE DETECTION</t>
  </si>
  <si>
    <t>BM-HUMAN GENOMIC DNA /100 MICROGRAMMES</t>
  </si>
  <si>
    <t xml:space="preserve"> 2018AGEC185211</t>
  </si>
  <si>
    <t>SureSelectXT Custom 1Kb-499kb library (up to 55k oligos) DESIGN NAME:  CDX2-PAN3
(Design ID :  3187481) ATTENTION 16 REACTION COMMANDE PONCTUELLE E. CLAPPIER</t>
  </si>
  <si>
    <t>TAQMAN RNASE VERIF PLATE VIIA 7 384-WELL</t>
  </si>
  <si>
    <t>RNEASY MICRO KIT (50) / RNA STABILISATION AND PURIFICATION</t>
  </si>
  <si>
    <t>NEW ENGLAND BIOLABS FRANCE</t>
  </si>
  <si>
    <t>2016AGEC160500</t>
  </si>
  <si>
    <t>R3195S</t>
  </si>
  <si>
    <t>ECORV-HF (HAUTE FIDELITE) - 4.000 UNITES - REF. R3195S</t>
  </si>
  <si>
    <t>10977-035</t>
  </si>
  <si>
    <t>ULTRAPURE DNASE/RNASE-FREE DISTILLED WATER / 500 ML</t>
  </si>
  <si>
    <t xml:space="preserve"> EUROGENTEC FRANCE</t>
  </si>
  <si>
    <t xml:space="preserve">NEW ENGLAND BIOLABS FRANCE </t>
  </si>
  <si>
    <t xml:space="preserve">2016AGEC160500 </t>
  </si>
  <si>
    <t>R0525S</t>
  </si>
  <si>
    <t>MSEI - 500 UNITES</t>
  </si>
  <si>
    <t xml:space="preserve">BIO RAD </t>
  </si>
  <si>
    <t>ddPCR Supermix (No dUTP), 500 RXN</t>
  </si>
  <si>
    <t>ddPCR Plates 96 wells semi-skirted</t>
  </si>
  <si>
    <t>2019AGEC190102</t>
  </si>
  <si>
    <t>LIB QUANT KIT = Kapa Quant Kit</t>
  </si>
  <si>
    <t>LCH-CEL</t>
  </si>
  <si>
    <t>18°C</t>
  </si>
  <si>
    <t>(-15°C)</t>
  </si>
  <si>
    <t>(-22°C)</t>
  </si>
  <si>
    <t>-20°C</t>
  </si>
  <si>
    <t>NGS-RNASEQ</t>
  </si>
  <si>
    <t xml:space="preserve"> TRUSEQ STRANDED MRNA LIBRARY PREP (48 SAMPLES)</t>
  </si>
  <si>
    <t xml:space="preserve"> TRUSEQ RNA SINGLE IND SET A (12 IND, 48 SAMPLES)</t>
  </si>
  <si>
    <t>5190-4813</t>
  </si>
  <si>
    <t>SureSelectXT Custom 1Kb-499kb library (up to 55k oligos) V7
(Design ID :  3257191) ATTENTION 96 REACTIONS POUR AUTOMATE</t>
  </si>
  <si>
    <t>Materiel</t>
  </si>
  <si>
    <t xml:space="preserve">  2019AGEC190438</t>
  </si>
  <si>
    <t>ZEIS4449640000000</t>
  </si>
  <si>
    <t>HUILE A IMMERSION IMMERSOL  en flacon 500 ml</t>
  </si>
  <si>
    <t>Pièce Métafer 11118</t>
  </si>
  <si>
    <t>C</t>
  </si>
  <si>
    <t>LABELIANS</t>
  </si>
  <si>
    <t xml:space="preserve">  2017AGEC170691</t>
  </si>
  <si>
    <t>BCRY2</t>
  </si>
  <si>
    <t>CRYOBOITE EN CARTON HYDROPHOBE BLANCHE POUR 100 TUBES DE 2ML EURO DISPOSABLE LABWARE</t>
  </si>
  <si>
    <t>LR90SF06</t>
  </si>
  <si>
    <t>LAME SUPERFROST BORD RODE 90D PLAGE BLEU X2000</t>
  </si>
  <si>
    <t>LCO2460</t>
  </si>
  <si>
    <t>Lamelles couvre-objets  24x60 mm 10X100pcs</t>
  </si>
  <si>
    <t>LCO2222</t>
  </si>
  <si>
    <t>LAMELLE COUVRE OBJET 22X22MM X 1000</t>
  </si>
  <si>
    <t>2018AGEC180408/03</t>
  </si>
  <si>
    <t xml:space="preserve"> ENSEMBLE CAPILLAIRE-PISTON CP10 POUR MICROMAN M10 TIPACK RACK STERILE DE 96 UNITES GILSON (BOITE DE 10 RACKS)</t>
  </si>
  <si>
    <t>NSL_CF_P284276</t>
  </si>
  <si>
    <t xml:space="preserve"> 2018AGEC180408/01</t>
  </si>
  <si>
    <t>030390T</t>
  </si>
  <si>
    <t xml:space="preserve">POINTE FILTRE 200MUL MULTIGUARD LOW BINDING RACK A CHARNIERE STERILE DE 96 POINTES MULTI (BOITE DE 10 RACKS)
</t>
  </si>
  <si>
    <t xml:space="preserve"> 2017AGEC170704</t>
  </si>
  <si>
    <t>631-0689</t>
  </si>
  <si>
    <t>Farde en carton pour rangement 20 lames=carton pour lames FISH</t>
  </si>
  <si>
    <t>LABO MODERNE</t>
  </si>
  <si>
    <t xml:space="preserve"> 2017AGEC170182 </t>
  </si>
  <si>
    <t>CMX355</t>
  </si>
  <si>
    <t>COMPTEUR DECOMPTEUR ETANCHE 100 mn</t>
  </si>
  <si>
    <t>SARSTEDT FRANCE</t>
  </si>
  <si>
    <t xml:space="preserve"> 2018AGEC180456</t>
  </si>
  <si>
    <t>MICROTUBE PCR 2 ML, PP, BOUCHON A VISSER A JOINT TORIQUE, CONIQUE/5000</t>
  </si>
  <si>
    <t>2018AGEC180437/02</t>
  </si>
  <si>
    <t>PIPETTE ADVANTAGE 25ML + 7ML 0,25 VIOLET STERILE EMBALLAGE UNITAIRE PLASTIQUE FALCON - CARTON DE 4 BOITES DE 50 UNITES</t>
  </si>
  <si>
    <t xml:space="preserve"> 2017AGEC170704 </t>
  </si>
  <si>
    <t>214-1174</t>
  </si>
  <si>
    <t>ERLENMEYER GRADUE 500ML VERRE BOROSILICATE 3,3 COL LARGE - 10 UNITES</t>
  </si>
  <si>
    <t>2017AGEC170704</t>
  </si>
  <si>
    <t>612-4494</t>
  </si>
  <si>
    <t>Pipette transfert 5,5 ml 15,3cm   x 500</t>
  </si>
  <si>
    <t>2018AGEC180447/02</t>
  </si>
  <si>
    <t>734-0454</t>
  </si>
  <si>
    <t>TUBE A CENTRIFUGER 15 ML POLYSTYRENE SUR PORTOIR 500 PCES</t>
  </si>
  <si>
    <t>Boîte à coloration en porcelaine blanche</t>
  </si>
  <si>
    <t>Thrombo-TIC</t>
  </si>
  <si>
    <t xml:space="preserve">2017AGEC170703 </t>
  </si>
  <si>
    <t>631-1097</t>
  </si>
  <si>
    <t>CELLULE MALASSEZ 10MUL X50 A USAGE UNIQUE</t>
  </si>
  <si>
    <t>612-4492</t>
  </si>
  <si>
    <t>PIPETTE PASTEUR 5,8ML POLYETHYLENE BASSE DENSITE 147MM STANDARD LINE NON STERILE - 500 UNITES</t>
  </si>
  <si>
    <t>2018AGEC180437/01</t>
  </si>
  <si>
    <t>PIPETTE ADVANTAGE 5ML 1/10 STERILE EMBALLAGE UNITAIRE PLASTIQUE FALCON - CARTON 4 BOITES DE 50 UNITES</t>
  </si>
  <si>
    <t>Reactifs thermobrite ELITE LEICA</t>
  </si>
  <si>
    <t>3800-007743-001</t>
  </si>
  <si>
    <t>Filtres Collecteur modules</t>
  </si>
  <si>
    <t>3800-010022_001</t>
  </si>
  <si>
    <t>PERITUBE KIT, FLURAN</t>
  </si>
  <si>
    <t xml:space="preserve"> No : LK141C</t>
  </si>
  <si>
    <t xml:space="preserve">ThermoBrite Elite Wash Buffer 10x, 1 ltr
</t>
  </si>
  <si>
    <t>Thermobrite</t>
  </si>
  <si>
    <t>AGILENT</t>
  </si>
  <si>
    <t xml:space="preserve">2019AGEC190212 </t>
  </si>
  <si>
    <t xml:space="preserve"> S245230-2</t>
  </si>
  <si>
    <t xml:space="preserve"> BANDE DE CONTROLE HYBRIDIZER - BOITE DE 20 UNITES</t>
  </si>
  <si>
    <t>8 TUBE POUR CULTURE CELLULAIRE FALCON A FOND ROND PS 14ML 17X100MM CAP SNAP STERILE (CARTON DE 20 SACHETS DE 25 UNITES)</t>
  </si>
  <si>
    <t>2018AGEC180447</t>
  </si>
  <si>
    <t xml:space="preserve"> 2017AGEC170691</t>
  </si>
  <si>
    <t>LCO2450</t>
  </si>
  <si>
    <t>LAMELLE COUVRE OBJET 24X50MM /1000</t>
  </si>
  <si>
    <t xml:space="preserve"> 2017AGEC170691 </t>
  </si>
  <si>
    <t>BOITE STOCKAGE 100 TUBES 2ML POUR CONGELATION BLANC</t>
  </si>
  <si>
    <t>734-0002</t>
  </si>
  <si>
    <t>TAMIS CELLULAIRE CELL STRAINER 40MUM NYLON COULEUR BLEU 50 PCES</t>
  </si>
  <si>
    <t xml:space="preserve">  2018AGEC180408/02</t>
  </si>
  <si>
    <t>POINTE 200MUL FILTRE EPTIPS RACK EPPENDORF DE 960 POINTES</t>
  </si>
  <si>
    <t xml:space="preserve"> 2017AGEC17069</t>
  </si>
  <si>
    <t>MICROTUBE 1,5 ML PP SAFELOCK 3815 NATUREL VRAC EPPENDORF X1000</t>
  </si>
  <si>
    <t>POINTE EPTIPS LORETENTION DUALFILTER 0.1-10MUL PCR CLEAN STERILE RACK DE 96 POINTES (BOITE DE 10 RACKS)</t>
  </si>
  <si>
    <t>PORTOIR 96 MICROTUBES ASSORTIS X5</t>
  </si>
  <si>
    <t>POINTE 50-1000MUL FILTRE EPTIPS LONGUE 76MM RACK STERILE DE 96 POINTES EPPENDORF (BOITE DE 10 RACKS)</t>
  </si>
  <si>
    <t>PLAQUE POUR CULTURE CELLULAIRE FALCON 96 PUITS 370MUL FOND ROND STERILE EMBALLAGE UNITAIRE - CARTON DE 50 UNITES</t>
  </si>
  <si>
    <t xml:space="preserve"> 734-0453</t>
  </si>
  <si>
    <t>TUBE A FOND CONIQUE 50mL 30X115mm CAP VIS RACK STERILE</t>
  </si>
  <si>
    <t>RUBAN R-6400 110MM x 70M /</t>
  </si>
  <si>
    <t>ETIQUETTE 25,4x12,7 mm ROULEAU DE 1500</t>
  </si>
  <si>
    <t>2018AGEC180437</t>
  </si>
  <si>
    <t xml:space="preserve"> 30/06/2022</t>
  </si>
  <si>
    <t>390708BL</t>
  </si>
  <si>
    <t>CRYOBOITE 8X8 MICROTUBES 1,5ML</t>
  </si>
  <si>
    <t>BOITE BLANC 136X136X32</t>
  </si>
  <si>
    <t>BOITE BLEUE 136X136X33</t>
  </si>
  <si>
    <t>BOITE VERTE 136X136X34</t>
  </si>
  <si>
    <t>SEPARATEUR 13X13</t>
  </si>
  <si>
    <t>MICROTUBE PCR 0,2ML NATUREL BOUCHON PLAT AB-0620 ABGENE (BOITE DE 1000 UNITES)</t>
  </si>
  <si>
    <t xml:space="preserve"> VWR INTERNATIONAL</t>
  </si>
  <si>
    <t>612-4506</t>
  </si>
  <si>
    <t xml:space="preserve"> PIPETTE PASTEUR 7,5ML POLYETHYLENE BASSE DENSITE 155MM STANDARD LINE STERILE - SACHET INDIVIDUEL - 500 UNITES</t>
  </si>
  <si>
    <t xml:space="preserve"> 2019AGEC190324</t>
  </si>
  <si>
    <t>ABI PRISM OPTICAL ADHESIVE COVER STARTER KIT/20/PKG</t>
  </si>
  <si>
    <t>n8010560</t>
  </si>
  <si>
    <t>MICROAMP OPTICAL 96-WELL REACTION PLATE FOR USE WITH 9600 AND 9700/10/PQT.</t>
  </si>
  <si>
    <t>2018AGEC180437/</t>
  </si>
  <si>
    <t>PIPETTE ADVANTAGE 10ML 1/10 ROUGE STERILE UNITAIRE EMBALLAGE PLASTIQUE FALCON CARTON DE 4 BOITES DE 50</t>
  </si>
  <si>
    <t>ROBOSEP TIPS RACKS (BOX OF 8)</t>
  </si>
  <si>
    <t>PLATEAU 20 LAMES COUVERCLES</t>
  </si>
  <si>
    <t xml:space="preserve">  2017AGEC170692</t>
  </si>
  <si>
    <t>MICROTUBE 2 ML PP SAFELOCK 3815 NATUREL VRAC EPPENDORF X1000</t>
  </si>
  <si>
    <t xml:space="preserve">VWR INTERNATIONAL </t>
  </si>
  <si>
    <t>612-1747</t>
  </si>
  <si>
    <t>PIPETTE PASTEUR GRADUE 150MM EN POLYETHYLENE BASSE DENSITE 7ML (BULBE 3,5ML) EMBALLAGE INDIVIDUEL STERILE BOITE 500</t>
  </si>
  <si>
    <t>MATERIEL PRE ANALYTIQUE</t>
  </si>
  <si>
    <t xml:space="preserve"> 2018AGEC180437/02</t>
  </si>
  <si>
    <t>390708B</t>
  </si>
  <si>
    <t>CRYOTUBE CLEARLINE 2ML JUPE CAP INTERNE BLANC STERILE - SACHET DE 50 UNITES (CS)</t>
  </si>
  <si>
    <t xml:space="preserve"> 2018AGEC180437</t>
  </si>
  <si>
    <t>390708R</t>
  </si>
  <si>
    <t>CRYOTUBE CLEARLINE 2ML JUPE CAP INTERNE ROUGE STERILE - SACHET DE 50 UNITES (DMSO)</t>
  </si>
  <si>
    <t xml:space="preserve"> 2017AGEC170692</t>
  </si>
  <si>
    <t xml:space="preserve"> MICROTUBE 1,5ML PP SAFELOCK PCR CLEAN NATUREL VRAC EPPENDORF (BOITE DE 1000 UNITES) </t>
  </si>
  <si>
    <t xml:space="preserve"> 734-0452</t>
  </si>
  <si>
    <t>TUBE A FOND CONIQUE 15mL CAP VIS RACK STERILE</t>
  </si>
  <si>
    <t xml:space="preserve"> 2018AGEC180447/01</t>
  </si>
  <si>
    <t>734-0453</t>
  </si>
  <si>
    <t>TUBE A FOND CONIQUE POUR CULTURE FALCON PP 50ML 30X115MM CAP VIS RACK STERILE - CARTON DE 20 SACHETS DE 25 UNITES</t>
  </si>
  <si>
    <t>POINTE FILTRE 1250MUL MULTIGUARD RACK A CHARNIERE STERILE DE 96 POINTES MULTI (BOITE DE 8 RACKS)</t>
  </si>
  <si>
    <t>2018AGEC180408</t>
  </si>
  <si>
    <t>POINTE DIAMOND GILSON D200 200MUL TOWER PACK STERILE DE 960 POINTES</t>
  </si>
  <si>
    <t xml:space="preserve"> 612-4473</t>
  </si>
  <si>
    <t>PIPETTE TRANSFERT 7 ML 150 MM ST EI X500</t>
  </si>
  <si>
    <t>Filtres pour Pipet-Aid Hydrophobe 0,8mm         par 5</t>
  </si>
  <si>
    <t>ETIQUETTE 15.24 x 66.68 x 25.40x3000 ROULEAU -BRADY</t>
  </si>
  <si>
    <t>RUBAN ENCREUR IP R-4307 110mmx300m BRADY</t>
  </si>
  <si>
    <t>2017AGEC170692</t>
  </si>
  <si>
    <t>Bacs à glace Polar Safe</t>
  </si>
  <si>
    <t>Boîte pour 16 tubes 50 ml</t>
  </si>
  <si>
    <t xml:space="preserve"> 2018AGEC180438/02 </t>
  </si>
  <si>
    <t>U-04</t>
  </si>
  <si>
    <t>TUBES UNISEP 15 ML AVEC 3 ML DE MILIEU DE SEPARATION CARTON DE 30 TUBES (QUANTITE MINIMALE D'ACHAT = 3 CARTONS)</t>
  </si>
  <si>
    <t>U-10</t>
  </si>
  <si>
    <t>TUBES UNISEP MAXI 50 ML AVEC 10 ML DE MILIEU DE SEPARATION DES LYMPHOCYTES CARTON DE 18 TUBES (QTE MINIMALE D'ACHAT = 3 CARTONS)</t>
  </si>
  <si>
    <t>U-16</t>
  </si>
  <si>
    <t>TUBES UNISEP MAXI + 50 ML AVEC 15 ML DE MILIEU DE SEPARATION DES LYMPHOCYTES CARTON DE 18 TUBES (QTE MINIMALE D'ACHAT = 3 CARTONS)</t>
  </si>
  <si>
    <t xml:space="preserve">2017AGEC170182 </t>
  </si>
  <si>
    <t>BENCH01</t>
  </si>
  <si>
    <t>BENCHKOTE 46 X 57 CM BOITE 50 FEUILLES</t>
  </si>
  <si>
    <t>0500-3120</t>
  </si>
  <si>
    <t>Remplacement Flow Cell (Capillaire)</t>
  </si>
  <si>
    <t>MICROTUBE PCR 2ML - PP - CONIQUE, SANS JUPE, BOUCHON A VISSER A JOINT TORIQUE, STERILE (CARTON DE 1000 UNITES)</t>
  </si>
  <si>
    <t>612-5523</t>
  </si>
  <si>
    <t>PIPETTE SEROLOGIQUE 5ML GRADUATION 1/10ML BLEU EMBALLAGE INDIVIDUEL (PAPIER/PLASTIQUE) STERILE - 400 UNITES</t>
  </si>
  <si>
    <t>612-5541</t>
  </si>
  <si>
    <t>PIPETTE SÉROLOGIQUE 10ML GRADUATION 1/10ML ORANGE EMBALLAGE INDIVIDUEL (PAPIER/PLASTIQUE) STÉRILE</t>
  </si>
  <si>
    <t>MATERIEL Tumo</t>
  </si>
  <si>
    <t>2017AGEC170691</t>
  </si>
  <si>
    <t>ANSELL</t>
  </si>
  <si>
    <t xml:space="preserve"> 2019AGEC190014</t>
  </si>
  <si>
    <t>GANT D'EXAMEN MICRO-TOUCH NITRILE ACCELERATOR-FREE TAILLE X-SMALL 5/6 NON STERILE NON POUDRE (QTE MINI ACHAT = 10 BT DE 100 GANTS)</t>
  </si>
  <si>
    <t>IMPRIMANTE</t>
  </si>
  <si>
    <t>UGAP</t>
  </si>
  <si>
    <t>CF210A NOIR</t>
  </si>
  <si>
    <t>CF211A BLEU CYAN</t>
  </si>
  <si>
    <t>CF212A JAUNE</t>
  </si>
  <si>
    <t>CF213A MAGENTA</t>
  </si>
  <si>
    <t>CONSOMMABLES</t>
  </si>
  <si>
    <t>2018AGEC180408/01</t>
  </si>
  <si>
    <t> 30/06/2020</t>
  </si>
  <si>
    <t xml:space="preserve">POINTE CLEARLINE 1000MUL GRADUEE RECHARGE CARTON DE 96 POINTES (BOITE DE 8 RECHARGES) </t>
  </si>
  <si>
    <t>POINTE CLEARLINE 10MUL LONGUE GRADUEE RECHARGE CARTON DE 96 POINTES (BOITE DE 10 RECHARGES)</t>
  </si>
  <si>
    <t>tubes 5 ml (352052)      par 1000</t>
  </si>
  <si>
    <t>tubes 5 ml bouchonnés (352003) par 500</t>
  </si>
  <si>
    <t>2018AGEC180408/02</t>
  </si>
  <si>
    <t xml:space="preserve">PORTOIR VIDE POUR POINTES 10MUL A 200MUL CLEARLINE (CARTON DE 10 UNITES) </t>
  </si>
  <si>
    <t xml:space="preserve">PORTOIR VIDE POUR POINTES 1000/1250MUL CLEARLINE (CARTON DE 8 UNITES) </t>
  </si>
  <si>
    <t xml:space="preserve">DOMINIQUE DUTSCHER </t>
  </si>
  <si>
    <t>POINTE DIAMOND GILSON D200 200MUL BLISTER REFILL STERILE DE 96 POINTES (BOITE DE 10 BLISTERS)</t>
  </si>
  <si>
    <t>SERINGUE BD PLASTIPAK 3 PIECES 10 ML CENTREE EMBOUR LUER (QTE MINI ACHAT = 4 BOITES DE 100 UNITES)</t>
  </si>
  <si>
    <t>SERINGUE BD PLASTIPAK 3 PIECES TUBERCULINE 1 ML SANS AIGUILLE EMBOUT CENTRE</t>
  </si>
  <si>
    <t xml:space="preserve"> 2018AGEC180447/0</t>
  </si>
  <si>
    <t>734-0452</t>
  </si>
  <si>
    <t>TUBE A CENTRIFUGER 15ML POLYPROPYLENE CLARIFIE 50 SUR PORTOIR STERILE (CARTON DE 500 UNITES)</t>
  </si>
  <si>
    <t>TUBE A CENTRIFUGER 50 ML POLYPROPYLENE CLARIFIESUR PORTOIR 500 PCES</t>
  </si>
  <si>
    <t xml:space="preserve">  2018AGEC180447/02</t>
  </si>
  <si>
    <t>734-0045</t>
  </si>
  <si>
    <t>FLACON DE CULTURE 70ML 25CM2 COL EASY ACCESS BOUCHON FILTRANT 100 PCES</t>
  </si>
  <si>
    <t>2018AGEC180447/01</t>
  </si>
  <si>
    <t>734-0046</t>
  </si>
  <si>
    <t>FLACON DE CULTURE 250ML 75CM2 EASY ACCESS COL DROIT BOUCHON FILTRANT STERILE (CARTON DE 100 UNITES)</t>
  </si>
  <si>
    <t>734-0031</t>
  </si>
  <si>
    <t>FLACON DE CULTURE 70ML 25CM2 COL EASY ACCESS BOUCHON STANDARD STERILE (carton de 200 unités)</t>
  </si>
  <si>
    <t>PORTOIR POUR 80 TUBES VIOLET</t>
  </si>
  <si>
    <t>RUBAN R-6400 110MM x 70M / O devis 271237 valable jusqu'au 31/12/2015</t>
  </si>
  <si>
    <t>ETIQUETTE 25,4x12,7 mm ROULEAU DE 1500 devis 271237 valable jusqu'au 31/12/2015</t>
  </si>
  <si>
    <t>Plaques 12 puits NUNC stérile emballage indiv.</t>
  </si>
  <si>
    <t>Plaques 6 puits NUNC stérile emballage indiv.</t>
  </si>
  <si>
    <t>Filtre hydrophobe 0,8 microns</t>
  </si>
  <si>
    <t>Cryoboite 8X8 microtubes 1,5 ml</t>
  </si>
  <si>
    <t>CMX27</t>
  </si>
  <si>
    <t>DECOMPTEUR 1 CANAL</t>
  </si>
  <si>
    <t xml:space="preserve">Plaque de culture 24 puits Nunc </t>
  </si>
  <si>
    <t xml:space="preserve">Pince avec pointe ultra précise - 10,1 x 114,4 mm </t>
  </si>
  <si>
    <t>CLS430167-500EA</t>
  </si>
  <si>
    <t>CORNING PETRI DISH TISSUE-CULTURE TREATED D 100MM H 20MM STERILE / CARTON DE 500 UNITES</t>
  </si>
  <si>
    <t>479-6841</t>
  </si>
  <si>
    <t>CRYOTUBE 1,8ML PAS DE VIS INTERIEUR FOND ROND TENANT SEUL AVEC BOUCHON A VIS STERILE 450 PCE</t>
  </si>
  <si>
    <t>Transport</t>
  </si>
  <si>
    <t>EMBALLINFOR</t>
  </si>
  <si>
    <t>EQUN00049</t>
  </si>
  <si>
    <t>ETIQUETTE "DRY ICE" MEDIUM</t>
  </si>
  <si>
    <t>POLI00034</t>
  </si>
  <si>
    <t>POLAIRPACK 10L40 UN 3373</t>
  </si>
  <si>
    <t>LESS</t>
  </si>
  <si>
    <t>2018ACHC182430</t>
  </si>
  <si>
    <t>95KPA951014BIOPA</t>
  </si>
  <si>
    <t>SPECI-BAG HP 95 kPa</t>
  </si>
  <si>
    <t>Bureau Hayem</t>
  </si>
  <si>
    <t xml:space="preserve">SARTORIUS FRANCE </t>
  </si>
  <si>
    <t xml:space="preserve"> 2018AGEC180421/01 </t>
  </si>
  <si>
    <t>RACK DE 50 POINTES BIOHIT STERILE DE 100-5000MUL</t>
  </si>
  <si>
    <t>Réserve Hayem</t>
  </si>
  <si>
    <t>FILTRES DE DIAMETRE 6,73MM POUR MICROPIPETTE BIOHIT</t>
  </si>
  <si>
    <t>DDPCR 96-WELL PLATES</t>
  </si>
  <si>
    <t>DROPLET GENERATION 1 X GASKETS</t>
  </si>
  <si>
    <t>DROPLET GENERATION 5 X CARTRIDGES DG8 AND 5 X GASKETS FOR QX100 QX200</t>
  </si>
  <si>
    <t>DROPLET GENERATION CARTRIDGES FOR QX100 AND QX200</t>
  </si>
  <si>
    <t>FOIL SEALS FOR PCR AND QX100 DDPCR APPLICATIONS</t>
  </si>
  <si>
    <t>Matériel</t>
  </si>
  <si>
    <t>2014AGEC140375</t>
  </si>
  <si>
    <t xml:space="preserve">MICROPIPETTE ELECTRONIQUE ELINE MONOCANAL 10-300MUL + ADAPTATEUR </t>
  </si>
  <si>
    <t>2018AGEC180421/02</t>
  </si>
  <si>
    <t>MICROPIPETTE DE PRECISION 8 CANAUX MLINE A VOLUME VARIABLE 5-100MUL + CERTIFICAT ETALONNAGE COFRAC</t>
  </si>
  <si>
    <t>Hayem</t>
  </si>
  <si>
    <t>VERFILCO</t>
  </si>
  <si>
    <t>2017AGEC170702</t>
  </si>
  <si>
    <t>DISPENSETTE S ORGANIC DIGITALE 0,5-5ML AVEC SOUPAPE DE PURGE</t>
  </si>
  <si>
    <t>DISPENSETTE S ORGANIC DIGITALE 5-50ML AVEC SOUPAPE DE PURGE</t>
  </si>
  <si>
    <t>PORTOIR POUR TUBE À CENTRIFUGER 250 ML</t>
  </si>
  <si>
    <t>ADAPTATEUR POUR NACELLE RONDE 250ML (VOLUME TUBE 1,5-2ML)</t>
  </si>
  <si>
    <t>MINUTEUR 3 CANAUX (COMPTEUR / 2 DÉCOMPTEURS)</t>
  </si>
  <si>
    <t>211-0218</t>
  </si>
  <si>
    <t>SUPPORT 96 PLACE ASSORT - 5 UNITES</t>
  </si>
  <si>
    <t>BAC A GLACE 4 LITRES BLEU</t>
  </si>
  <si>
    <t>211-0200</t>
  </si>
  <si>
    <t>PORTOIR EN POLYPROPYLENE AVEC 4 TYPES DE TUBES COLORIS ORANGE</t>
  </si>
  <si>
    <t xml:space="preserve"> 2018AGEC180437/01</t>
  </si>
  <si>
    <t>BOITE CRYOGEN BOX 25 PC 76X76 MM POUR 25 CRYOTUBES 1 ET 2ML JAUNE</t>
  </si>
  <si>
    <t>BOITE CRYOGEN BOX 25 PC 76X76 MM POUR 25 CRYOTUBES 1 ET 2ML ROUGE</t>
  </si>
  <si>
    <t>BOITE CRYOGEN BOX 25 PC 76X76 MM POUR 25 CRYOTUBES 1 ET 2ML VERT</t>
  </si>
  <si>
    <t>211-0370</t>
  </si>
  <si>
    <t>PORTOIR EN POLYPROPYLENE TUBES 15ML OU 50ML 125 X 125 X 129MM FORME CUBE VIOLET</t>
  </si>
  <si>
    <t>+++</t>
  </si>
  <si>
    <t xml:space="preserve"> 2018AGEC180408/01 </t>
  </si>
  <si>
    <t>033094B</t>
  </si>
  <si>
    <t>COMBITIPS® ADVANCED EPPENDORF 1 ML COLORIS JAUNE - QUALITÉ BIOPUR</t>
  </si>
  <si>
    <t>033097B</t>
  </si>
  <si>
    <t>COMBITIPS® ADVANCED EPPENDORF 10 ML COLORIS ORANGE - QUALITÉ BIOPUR</t>
  </si>
  <si>
    <t>COUNTING SLIDES, DUAL CHAMBER FOR CELL COUNTER</t>
  </si>
  <si>
    <t>FLACON DE CULTURE 70ML 25CM2 COL EASY ACCESS BOUCHON FILTRANT STERILE</t>
  </si>
  <si>
    <t>734-0050</t>
  </si>
  <si>
    <t>FLACON DE CULTURE 250ML 75CM2 EASY ACCESS COL INCLINE BOUCHON FILTRANT STERILE</t>
  </si>
  <si>
    <t>734-0267</t>
  </si>
  <si>
    <t>FLACON DE CULTURE 600ML 150CM2 COL INCLINE BOUCHON FILTRANT STERILE</t>
  </si>
  <si>
    <t>734-0047</t>
  </si>
  <si>
    <t>FLACON DE CULTURE 750ML 175CM2 COL DROIT BOUCHON FILTRANT STERILE</t>
  </si>
  <si>
    <t>PIPETTE 5ML 1/10 BLEU STERILE EMBALLAGE UNITAIRE PAPIER/PLASTIQUE FALCON</t>
  </si>
  <si>
    <t>PIPETTE 10ML 1/10 ROUGE STERILE EMBALLAGE UNITAIRE PAPIER/PLASTIQUE FALCON</t>
  </si>
  <si>
    <t>PIPETTE 25ML + 11ML 0,5 VIOLET STERILE EMBALLAGE UNITAIRE PAPIER/PLASTIQUE FALCON</t>
  </si>
  <si>
    <t>PIPETTE 50/60ML 1,0 NOIR STERILE EMBALLAGE UNITAIRE PAPIER/PLASTIQUE FALCON</t>
  </si>
  <si>
    <t>PP150PO</t>
  </si>
  <si>
    <t>PIPETTE PASTEUR 150MM POINTE OUVERTE NON COTONNEE</t>
  </si>
  <si>
    <t>PLAQUE MICROTEST 96 PUITS - FOND PLAT COUVERCLE SURFACE DE POUSSE 0.32 CM2 - VOLUME TOTAL 0.37 mL</t>
  </si>
  <si>
    <t>TUBE A FOND CONIQUE POUR CULTURE FALCON PP 175ML 61X118MM CAP VIS STERILE</t>
  </si>
  <si>
    <t xml:space="preserve">POINTES EP DUALFILTER T.I.P.S STANDARD STERILE 0,1-10µL </t>
  </si>
  <si>
    <t xml:space="preserve">POINTES EP DUALFILTER T.I.P.S STANDARD STERILE 2-100µL </t>
  </si>
  <si>
    <t xml:space="preserve">POINTES EP DUALFILTER T.I.P.S STANDARD STERILE 50-1000µL </t>
  </si>
  <si>
    <t>SARSTEDT</t>
  </si>
  <si>
    <t>2018AGEC180456</t>
  </si>
  <si>
    <t>MICROTUBE PCR 0,5ML - PP - CONIQUE, A JUPE, APLAT BLANC, BOUCHON ATTACHE VISSE A JOINT TORIQUE, STERILE</t>
  </si>
  <si>
    <t>MICROTUBE PCR 2ML - PP - CONIQUE, A JUPE, APLAT, BOUCHON ATTACHE A VISSER A JOINT TORIQUE, STERILE</t>
  </si>
  <si>
    <t>PASTILLE D'IDENTIFICATION BLEUE POUR MICROTUBE PCR</t>
  </si>
  <si>
    <t>PASTILLE D'IDENTIFICATION JAUNE POUR MICROTUBE PCR</t>
  </si>
  <si>
    <t>PASTILLE D'IDENTIFICATION ROUGE POUR MICROTUBE PCR</t>
  </si>
  <si>
    <t>PASTILLE D'IDENTIFICATION VERTE POUR MICROTUBE PCR</t>
  </si>
  <si>
    <t>PASTILLE D'IDENTIFICATION VIOLETTE POUR MICROTUBE PCR</t>
  </si>
  <si>
    <t>TUBES EPPENDORF  5ML</t>
  </si>
  <si>
    <t>CRYOTUBE CLEARLINE 2ML JUPE CAP INTERNE NATUREL STERILE (CARTON DE 50 UNITES)</t>
  </si>
  <si>
    <t>MICROTUBES 1,5mL PCR CLEAN</t>
  </si>
  <si>
    <t xml:space="preserve">  COOPERATION PHARMACEUTIQUE Français</t>
  </si>
  <si>
    <t xml:space="preserve"> FILTRE ORDINAIRE PLISSE BLANC DIAM. 13 N 1</t>
  </si>
  <si>
    <t>hm</t>
  </si>
  <si>
    <t>CONSORTIUM MATERIEL LABORATOIRES</t>
  </si>
  <si>
    <t xml:space="preserve"> 31/10/2020</t>
  </si>
  <si>
    <t>LCO2460EP1,5N</t>
  </si>
  <si>
    <t>LAMELLE COUVRE OBJET 24X60MM EPAISSEUR 1,5 X 1000</t>
  </si>
  <si>
    <t>i</t>
  </si>
  <si>
    <t>Stockage lame</t>
  </si>
  <si>
    <t>631-1069</t>
  </si>
  <si>
    <t>Q PATH CLASSEUR DE LAMES 14 TIROIRS EN METAL</t>
  </si>
  <si>
    <t>THERMO ELECTRON</t>
  </si>
  <si>
    <t xml:space="preserve">2018AGEC180138 </t>
  </si>
  <si>
    <t>LAMES CERCLEES CYTOSLIDES SIMPLES SPOT POUR SHANDON CYTOSPIN BOITE DE 100</t>
  </si>
  <si>
    <t xml:space="preserve"> 2017AGEC170701 </t>
  </si>
  <si>
    <t>CYTOFUNNELS SIMPLES BLANCS par 500</t>
  </si>
  <si>
    <t>Prelèvements</t>
  </si>
  <si>
    <t xml:space="preserve">  SARSTEDT France</t>
  </si>
  <si>
    <t>2018AGEC180196</t>
  </si>
  <si>
    <t>HAEMO-DIFF DISPOSITIF POUR ETALEMENT DE SANG - CARTON DE 4 SACHETS DE 500 UNITES</t>
  </si>
  <si>
    <t> 1002805</t>
  </si>
  <si>
    <t>THERMO FISHER DIAGNOSTICS</t>
  </si>
  <si>
    <t>2018AGEC180138</t>
  </si>
  <si>
    <t xml:space="preserve"> FILTRE A CHARBON ACTIF POUR EXCELSIOR A LUNITE</t>
  </si>
  <si>
    <t>PIPETTE PASTEUR GRADUEE 5,8ML POLYETHYLENE 155MM NON STERILE STANDARD LINE - 500 UNITES</t>
  </si>
  <si>
    <t>POINTE FILTRE 200MUL MULTIGUARD LOW BINDING RACK A CHARNIERE STERILE DE 96 POINTES MULTI (BOITE DE 10 RACKS)</t>
  </si>
  <si>
    <t>662-0240</t>
  </si>
  <si>
    <t>Papier PH</t>
  </si>
  <si>
    <t>FACIMPRIM</t>
  </si>
  <si>
    <t>Pochettes lames moelle (x125)</t>
  </si>
  <si>
    <t>2017AGEC170704 </t>
  </si>
  <si>
    <t>FARDE EN CARTON POUR RANGEMENT PRESENTATION 20 LAMES</t>
  </si>
  <si>
    <t>DOMINIQUE</t>
  </si>
  <si>
    <t>Magasin</t>
  </si>
  <si>
    <t>Ether</t>
  </si>
  <si>
    <t xml:space="preserve"> Methanol</t>
  </si>
  <si>
    <t>Planifié</t>
  </si>
  <si>
    <t>TUBES EPPENDORF  5ML   bouchés par 200</t>
  </si>
  <si>
    <t>033832B</t>
  </si>
  <si>
    <t>FILM ADHESIF PCR FOIL ADHESIVE 100 PIECES     réf 033832B (eppendorf30127790)</t>
  </si>
  <si>
    <t>PLAQUES POUR PCR (ROUGE) twin TEC 96 puits à jupe</t>
  </si>
  <si>
    <t>POINTE 20-300MUL FILTRE EPTIPS LONGUE 55MM RACK STERILE DE 96 POINTES EPPENDORF (BOITE DE 10 RACKS)</t>
  </si>
  <si>
    <t>POINTE 2-100MUL FILTRE EPTIPS LONGUEUR 53MM RACK STERILE DE 96 POINTES EPPENDORF (BOITE DE 10 RACKS)</t>
  </si>
  <si>
    <t>POINTE 0,1-10MUL FILTRE EPTIPS LONGUEUR 40MM STERILE EPPENDORF RACK DE 96 POINTES (BOITE DE 10 RACKS)</t>
  </si>
  <si>
    <t>EPPENDORF FRANCE</t>
  </si>
  <si>
    <t xml:space="preserve"> 2017AGEC170738</t>
  </si>
  <si>
    <t>POINTE EPMOTION EPTIPS MOTION FILTRE PCR CLEAN 50MUL PLAGE 1-50MUL RACK DE 96 POINTES - QTE MINI ACHAT = 2 BT DE 10 RACKS</t>
  </si>
  <si>
    <t>2017AGEC170182</t>
  </si>
  <si>
    <t>Q32856</t>
  </si>
  <si>
    <t>QUBIT ASSAY TUBES/500</t>
  </si>
  <si>
    <t>APPLIED BIOSYSTEMS 96-WELL FAST THERMAL CYCLING PLATES / 10 PKG</t>
  </si>
  <si>
    <t>N8010560</t>
  </si>
  <si>
    <t>MICROAMP 96 WELL REACTION PLATE (NO BARCODE) / 10/PKG</t>
  </si>
  <si>
    <t>MICROAMP OPTICAL ADHESIVE FILM / 25/PKG</t>
  </si>
  <si>
    <t>SARTORIUS FRANCE</t>
  </si>
  <si>
    <t xml:space="preserve"> 2018AGEC180421/01</t>
  </si>
  <si>
    <t>Cônes 100-5000 ml par boîte de 50 pointes</t>
  </si>
  <si>
    <t>a la demande</t>
  </si>
  <si>
    <t>016000C</t>
  </si>
  <si>
    <t>BARRETTE PCR 8 MICROTUBES 0,2ML ASSORT CAPUCHON DOME ABGENE X250</t>
  </si>
  <si>
    <t xml:space="preserve">2016AGEC160497 </t>
  </si>
  <si>
    <t>BARRETTE PCR 8 MICROTUBES 0,2ML NATUREL CAPUCHON PLAT AB-1182 ABGENE (BOITE DE 250 UNITES)</t>
  </si>
  <si>
    <t xml:space="preserve">Ruban encreur iPR-6407 110 mm x 300 m  </t>
  </si>
  <si>
    <t>Etiquette THT sur gros mandrin THT-182-492-3 pour imprimante BBP11</t>
  </si>
  <si>
    <t>BOITE CONGELATION EN POLYPROPYLENE 130*130*45 POUR 81 TUBES</t>
  </si>
  <si>
    <t>Portoirs 5 coloris assortis pour stockage de 96 microtube 0,2 ml PCR</t>
  </si>
  <si>
    <t>SHIMITEK</t>
  </si>
  <si>
    <t>GIGAPURE RNASE-DEKONTA OFF spray décontaminant (par 6x250ml)</t>
  </si>
  <si>
    <t>LPIT31032</t>
  </si>
  <si>
    <t>PLAN U-U/96 (nbre de carton X96)   (Vu avec Laurence SABBAH)</t>
  </si>
  <si>
    <t>scalpel pointe fine sterile à usage unique REF0503 (10/boite)   (Voir ref avec Laurence SABBAH)</t>
  </si>
  <si>
    <t>0390-00-140</t>
  </si>
  <si>
    <t>Pinces  Brucelles stérile à usage unique ancienne REF 0390-00-140</t>
  </si>
  <si>
    <t>612-5544</t>
  </si>
  <si>
    <t>PIPETTE SEROLOGIQUE 25ML GRADUATION 2/10ML ROUGE EMBALLAGE INDIVIDUEL (PAPIER/PLASTIQUE) STERILE - 150 UNITES</t>
  </si>
  <si>
    <t>bac à glace</t>
  </si>
  <si>
    <t>LL-NGS</t>
  </si>
  <si>
    <t>PERKIN ELMER</t>
  </si>
  <si>
    <t>Deepwell 96x1ml round bottom par 100</t>
  </si>
  <si>
    <t>couvercles plastiques par 100</t>
  </si>
  <si>
    <t xml:space="preserve">033094B </t>
  </si>
  <si>
    <t xml:space="preserve"> COMBITIPS ADVANCED BIOPUR 1ML STERILE EPPENDORF JAUNE (BOITE DE 100 UNITES) </t>
  </si>
  <si>
    <t xml:space="preserve">033095B </t>
  </si>
  <si>
    <t xml:space="preserve"> COMBITIPS ADVANCED BIOPUR 2,5ML STERILE EPPENDORF VERT (BOITE DE 100 UNITES) </t>
  </si>
  <si>
    <t xml:space="preserve">033096B </t>
  </si>
  <si>
    <t xml:space="preserve"> COMBITIPS ADVANCED BIOPUR 5ML STERILE EPPENDORF BLEU (BOITE DE 100 UNITES)</t>
  </si>
  <si>
    <t>Combitips advanced 10mL eppendorf biopur  sterile</t>
  </si>
  <si>
    <t xml:space="preserve"> 613-1175</t>
  </si>
  <si>
    <t xml:space="preserve"> RESERVOIR 25 ml POLYSTYRENE STERILE - 100 UNITES</t>
  </si>
  <si>
    <t>DG8 cartridge for ddPCR, includes 1 package of 24 cartridges for QX100QX200</t>
  </si>
  <si>
    <t>DG8 gaskets for ddPCR, includes 1 package of 24 gaskets</t>
  </si>
  <si>
    <t>QX NITROGEN CYLINDER (6) CARTOUCHE N2</t>
  </si>
  <si>
    <t>a déterminer</t>
  </si>
  <si>
    <t>033083B</t>
  </si>
  <si>
    <t>Combitips advanced biopure 0.2mL sterile eppendorf bleu clair (100pcs)</t>
  </si>
  <si>
    <t>033084B</t>
  </si>
  <si>
    <t>Combitips advanced biopure 0.5mL sterile eppendorf violet (100pcs) ref:0030089421</t>
  </si>
  <si>
    <t xml:space="preserve">POINTE EPTIPS LORETENTION DUALFILTER 2-100MUL PCR CLEAN STERILE RACK DE 96 POINTES (BOITE DE 10 RACKS) </t>
  </si>
  <si>
    <t xml:space="preserve">Boite blanche de 133 x 133 mm, hauteur 50 mm </t>
  </si>
  <si>
    <t xml:space="preserve">Séparateur 130 x 130 mm, 169 tubes, hauteur 40 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</si>
</sst>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rgb="FFFF0000"/>
      <name val="Calibri"/>
      <family val="2"/>
    </font>
    <font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8FD7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ashDotDot">
        <color auto="1"/>
      </right>
      <top style="thin">
        <color indexed="64"/>
      </top>
      <bottom style="dashed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ed">
        <color auto="1"/>
      </bottom>
      <diagonal/>
    </border>
    <border>
      <left style="dashDotDot">
        <color auto="1"/>
      </left>
      <right style="thin">
        <color indexed="64"/>
      </right>
      <top style="thin">
        <color indexed="64"/>
      </top>
      <bottom style="dashed">
        <color auto="1"/>
      </bottom>
      <diagonal/>
    </border>
    <border>
      <left style="thin">
        <color auto="1"/>
      </left>
      <right style="dashDotDot">
        <color auto="1"/>
      </right>
      <top style="dashed">
        <color auto="1"/>
      </top>
      <bottom style="dashed">
        <color auto="1"/>
      </bottom>
      <diagonal/>
    </border>
    <border>
      <left style="dashDotDot">
        <color auto="1"/>
      </left>
      <right style="dashDotDot">
        <color auto="1"/>
      </right>
      <top style="dashed">
        <color auto="1"/>
      </top>
      <bottom style="dashed">
        <color auto="1"/>
      </bottom>
      <diagonal/>
    </border>
    <border>
      <left style="dashDotDot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DotDot">
        <color auto="1"/>
      </left>
      <right/>
      <top style="thin">
        <color auto="1"/>
      </top>
      <bottom style="dashed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dashDotDot">
        <color auto="1"/>
      </right>
      <top style="dashed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ed">
        <color auto="1"/>
      </top>
      <bottom style="thin">
        <color auto="1"/>
      </bottom>
      <diagonal/>
    </border>
    <border>
      <left style="dashDotDot">
        <color auto="1"/>
      </left>
      <right/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Continuous"/>
    </xf>
    <xf numFmtId="0" fontId="1" fillId="0" borderId="0" xfId="0" applyFont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 wrapText="1"/>
    </xf>
    <xf numFmtId="49" fontId="2" fillId="5" borderId="2" xfId="0" applyNumberFormat="1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 wrapText="1"/>
    </xf>
    <xf numFmtId="49" fontId="2" fillId="6" borderId="2" xfId="0" applyNumberFormat="1" applyFont="1" applyFill="1" applyBorder="1" applyAlignment="1">
      <alignment horizontal="center" vertical="center"/>
    </xf>
    <xf numFmtId="0" fontId="4" fillId="0" borderId="0" xfId="0" applyFont="1"/>
    <xf numFmtId="49" fontId="2" fillId="7" borderId="3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quotePrefix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right"/>
    </xf>
    <xf numFmtId="0" fontId="4" fillId="0" borderId="7" xfId="0" quotePrefix="1" applyFont="1" applyBorder="1" applyAlignment="1">
      <alignment horizontal="center" vertical="center"/>
    </xf>
    <xf numFmtId="0" fontId="4" fillId="0" borderId="8" xfId="0" applyFont="1" applyBorder="1"/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right"/>
    </xf>
    <xf numFmtId="0" fontId="4" fillId="0" borderId="0" xfId="0" quotePrefix="1" applyFont="1"/>
    <xf numFmtId="14" fontId="4" fillId="0" borderId="0" xfId="0" applyNumberFormat="1" applyFont="1" applyAlignment="1">
      <alignment wrapText="1"/>
    </xf>
    <xf numFmtId="0" fontId="4" fillId="0" borderId="0" xfId="0" applyFont="1" applyProtection="1">
      <protection locked="0"/>
    </xf>
    <xf numFmtId="0" fontId="4" fillId="0" borderId="0" xfId="0" applyFont="1" applyAlignment="1">
      <alignment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2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wrapText="1"/>
    </xf>
    <xf numFmtId="0" fontId="4" fillId="0" borderId="12" xfId="0" applyFont="1" applyBorder="1" applyAlignment="1">
      <alignment horizontal="right"/>
    </xf>
    <xf numFmtId="0" fontId="4" fillId="0" borderId="14" xfId="0" quotePrefix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</cellXfs>
  <cellStyles count="1">
    <cellStyle name="Normal" xfId="0" builtinId="0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406400</xdr:colOff>
      <xdr:row>1</xdr:row>
      <xdr:rowOff>41275</xdr:rowOff>
    </xdr:from>
    <xdr:ext cx="857222" cy="280205"/>
    <xdr:sp macro="[0]!dispatch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06400" y="307975"/>
          <a:ext cx="857222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Dispatcher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323850</xdr:colOff>
      <xdr:row>4</xdr:row>
      <xdr:rowOff>0</xdr:rowOff>
    </xdr:from>
    <xdr:ext cx="2072812" cy="280205"/>
    <xdr:sp macro="[0]!collect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8750300" y="228600"/>
          <a:ext cx="2072812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Compiler</a:t>
          </a:r>
          <a:r>
            <a:rPr lang="fr-FR" sz="1200" baseline="0"/>
            <a:t> les fichiers en retour</a:t>
          </a:r>
          <a:endParaRPr lang="fr-FR" sz="12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777"/>
  <sheetViews>
    <sheetView tabSelected="1" workbookViewId="0"/>
  </sheetViews>
  <sheetFormatPr baseColWidth="10" defaultColWidth="18.54296875" defaultRowHeight="13" x14ac:dyDescent="0.3"/>
  <cols>
    <col min="1" max="2" width="18.54296875" style="21"/>
    <col min="3" max="3" width="45.453125" style="21" bestFit="1" customWidth="1"/>
    <col min="4" max="4" width="18.54296875" style="21"/>
    <col min="5" max="5" width="46.1796875" style="21" customWidth="1"/>
    <col min="6" max="16384" width="18.54296875" style="21"/>
  </cols>
  <sheetData>
    <row r="1" spans="1:25" ht="26" x14ac:dyDescent="0.3">
      <c r="A1" s="6" t="s">
        <v>6</v>
      </c>
      <c r="B1" s="7" t="s">
        <v>7</v>
      </c>
      <c r="C1" s="7" t="s">
        <v>8</v>
      </c>
      <c r="D1" s="8" t="s">
        <v>9</v>
      </c>
      <c r="E1" s="8" t="s">
        <v>10</v>
      </c>
      <c r="F1" s="8" t="s">
        <v>11</v>
      </c>
      <c r="G1" s="9" t="s">
        <v>12</v>
      </c>
      <c r="H1" s="8" t="s">
        <v>13</v>
      </c>
      <c r="I1" s="10" t="s">
        <v>14</v>
      </c>
      <c r="J1" s="11" t="s">
        <v>15</v>
      </c>
      <c r="K1" s="12" t="s">
        <v>16</v>
      </c>
      <c r="L1" s="13" t="s">
        <v>17</v>
      </c>
      <c r="M1" s="13" t="s">
        <v>18</v>
      </c>
      <c r="N1" s="14" t="s">
        <v>19</v>
      </c>
      <c r="O1" s="12" t="s">
        <v>20</v>
      </c>
      <c r="P1" s="12" t="s">
        <v>21</v>
      </c>
      <c r="Q1" s="12" t="s">
        <v>22</v>
      </c>
      <c r="R1" s="12" t="s">
        <v>23</v>
      </c>
      <c r="S1" s="15" t="s">
        <v>24</v>
      </c>
      <c r="T1" s="16" t="s">
        <v>25</v>
      </c>
      <c r="U1" s="16" t="s">
        <v>26</v>
      </c>
      <c r="V1" s="17" t="s">
        <v>27</v>
      </c>
      <c r="W1" s="18" t="s">
        <v>28</v>
      </c>
      <c r="X1" s="19" t="s">
        <v>29</v>
      </c>
      <c r="Y1" s="20" t="s">
        <v>30</v>
      </c>
    </row>
    <row r="2" spans="1:25" ht="26" x14ac:dyDescent="0.3">
      <c r="A2" s="22" t="s">
        <v>31</v>
      </c>
      <c r="B2" s="23" t="s">
        <v>32</v>
      </c>
      <c r="C2" s="24" t="s">
        <v>33</v>
      </c>
      <c r="D2" s="24">
        <v>1007828</v>
      </c>
      <c r="E2" s="24" t="s">
        <v>34</v>
      </c>
      <c r="F2" s="24" t="s">
        <v>35</v>
      </c>
      <c r="G2" s="25">
        <v>44742</v>
      </c>
      <c r="H2" s="24" t="s">
        <v>36</v>
      </c>
      <c r="I2" s="26" t="s">
        <v>37</v>
      </c>
      <c r="J2" s="24">
        <v>10131129</v>
      </c>
      <c r="K2" s="24"/>
      <c r="L2" s="24">
        <v>1</v>
      </c>
      <c r="M2" s="24">
        <v>0</v>
      </c>
      <c r="N2" s="24"/>
      <c r="O2" s="24"/>
      <c r="P2" s="24">
        <v>1</v>
      </c>
      <c r="Q2" s="24">
        <v>1</v>
      </c>
      <c r="R2" s="26">
        <v>1</v>
      </c>
      <c r="S2" s="24" t="s">
        <v>38</v>
      </c>
      <c r="T2" s="24" t="s">
        <v>39</v>
      </c>
      <c r="U2" s="24" t="s">
        <v>40</v>
      </c>
      <c r="V2" s="24">
        <v>388.25</v>
      </c>
      <c r="W2" s="24"/>
      <c r="X2" s="19" t="s">
        <v>41</v>
      </c>
      <c r="Y2" s="27"/>
    </row>
    <row r="3" spans="1:25" ht="26" x14ac:dyDescent="0.3">
      <c r="A3" s="28" t="s">
        <v>31</v>
      </c>
      <c r="B3" s="29" t="s">
        <v>32</v>
      </c>
      <c r="C3" s="30" t="s">
        <v>33</v>
      </c>
      <c r="D3" s="30">
        <v>1007828</v>
      </c>
      <c r="E3" s="30" t="s">
        <v>34</v>
      </c>
      <c r="F3" s="30" t="s">
        <v>35</v>
      </c>
      <c r="G3" s="31">
        <v>44742</v>
      </c>
      <c r="H3" s="30" t="s">
        <v>42</v>
      </c>
      <c r="I3" s="32" t="s">
        <v>43</v>
      </c>
      <c r="J3" s="30">
        <v>10131087</v>
      </c>
      <c r="K3" s="30"/>
      <c r="L3" s="30">
        <v>1</v>
      </c>
      <c r="M3" s="30">
        <v>0</v>
      </c>
      <c r="N3" s="30"/>
      <c r="O3" s="30"/>
      <c r="P3" s="30">
        <v>1</v>
      </c>
      <c r="Q3" s="30">
        <v>1</v>
      </c>
      <c r="R3" s="32">
        <v>1</v>
      </c>
      <c r="S3" s="30" t="s">
        <v>38</v>
      </c>
      <c r="T3" s="30" t="s">
        <v>39</v>
      </c>
      <c r="U3" s="30" t="s">
        <v>40</v>
      </c>
      <c r="V3" s="30">
        <v>388.25</v>
      </c>
      <c r="W3" s="30"/>
      <c r="X3" s="19" t="s">
        <v>41</v>
      </c>
      <c r="Y3" s="33"/>
    </row>
    <row r="4" spans="1:25" ht="26" x14ac:dyDescent="0.3">
      <c r="A4" s="28" t="s">
        <v>31</v>
      </c>
      <c r="B4" s="29" t="s">
        <v>32</v>
      </c>
      <c r="C4" s="30" t="s">
        <v>33</v>
      </c>
      <c r="D4" s="30">
        <v>1007828</v>
      </c>
      <c r="E4" s="30" t="s">
        <v>34</v>
      </c>
      <c r="F4" s="30" t="s">
        <v>35</v>
      </c>
      <c r="G4" s="31">
        <v>44742</v>
      </c>
      <c r="H4" s="30" t="s">
        <v>44</v>
      </c>
      <c r="I4" s="32" t="s">
        <v>45</v>
      </c>
      <c r="J4" s="30">
        <v>10131107</v>
      </c>
      <c r="K4" s="30"/>
      <c r="L4" s="30">
        <v>1</v>
      </c>
      <c r="M4" s="30">
        <v>0</v>
      </c>
      <c r="N4" s="30"/>
      <c r="O4" s="30"/>
      <c r="P4" s="30">
        <v>1</v>
      </c>
      <c r="Q4" s="30">
        <v>1</v>
      </c>
      <c r="R4" s="32">
        <v>2</v>
      </c>
      <c r="S4" s="30" t="s">
        <v>38</v>
      </c>
      <c r="T4" s="30" t="s">
        <v>39</v>
      </c>
      <c r="U4" s="30" t="s">
        <v>40</v>
      </c>
      <c r="V4" s="30">
        <v>388.25</v>
      </c>
      <c r="W4" s="30"/>
      <c r="X4" s="19" t="s">
        <v>41</v>
      </c>
      <c r="Y4" s="33"/>
    </row>
    <row r="5" spans="1:25" ht="26" x14ac:dyDescent="0.3">
      <c r="A5" s="28" t="s">
        <v>31</v>
      </c>
      <c r="B5" s="29" t="s">
        <v>32</v>
      </c>
      <c r="C5" s="30" t="s">
        <v>33</v>
      </c>
      <c r="D5" s="30">
        <v>1007828</v>
      </c>
      <c r="E5" s="30" t="s">
        <v>34</v>
      </c>
      <c r="F5" s="30" t="s">
        <v>35</v>
      </c>
      <c r="G5" s="31">
        <v>44742</v>
      </c>
      <c r="H5" s="30" t="s">
        <v>46</v>
      </c>
      <c r="I5" s="32" t="s">
        <v>47</v>
      </c>
      <c r="J5" s="30">
        <v>10131089</v>
      </c>
      <c r="K5" s="30"/>
      <c r="L5" s="30">
        <v>1</v>
      </c>
      <c r="M5" s="30">
        <v>0</v>
      </c>
      <c r="N5" s="30"/>
      <c r="O5" s="30"/>
      <c r="P5" s="30">
        <v>1</v>
      </c>
      <c r="Q5" s="30">
        <v>1</v>
      </c>
      <c r="R5" s="32">
        <v>1</v>
      </c>
      <c r="S5" s="30" t="s">
        <v>38</v>
      </c>
      <c r="T5" s="30" t="s">
        <v>39</v>
      </c>
      <c r="U5" s="30" t="s">
        <v>40</v>
      </c>
      <c r="V5" s="30">
        <v>388.25</v>
      </c>
      <c r="W5" s="30"/>
      <c r="X5" s="19" t="s">
        <v>41</v>
      </c>
      <c r="Y5" s="33"/>
    </row>
    <row r="6" spans="1:25" ht="26" x14ac:dyDescent="0.3">
      <c r="A6" s="28" t="s">
        <v>31</v>
      </c>
      <c r="B6" s="29" t="s">
        <v>32</v>
      </c>
      <c r="C6" s="30" t="s">
        <v>33</v>
      </c>
      <c r="D6" s="30">
        <v>1007828</v>
      </c>
      <c r="E6" s="30" t="s">
        <v>34</v>
      </c>
      <c r="F6" s="30" t="s">
        <v>35</v>
      </c>
      <c r="G6" s="31">
        <v>44742</v>
      </c>
      <c r="H6" s="30" t="s">
        <v>48</v>
      </c>
      <c r="I6" s="32" t="s">
        <v>49</v>
      </c>
      <c r="J6" s="30">
        <v>10131109</v>
      </c>
      <c r="K6" s="30"/>
      <c r="L6" s="30">
        <v>1</v>
      </c>
      <c r="M6" s="30">
        <v>0</v>
      </c>
      <c r="N6" s="30"/>
      <c r="O6" s="30"/>
      <c r="P6" s="30">
        <v>1</v>
      </c>
      <c r="Q6" s="30">
        <v>1</v>
      </c>
      <c r="R6" s="32">
        <v>1</v>
      </c>
      <c r="S6" s="30" t="s">
        <v>38</v>
      </c>
      <c r="T6" s="30" t="s">
        <v>39</v>
      </c>
      <c r="U6" s="30" t="s">
        <v>40</v>
      </c>
      <c r="V6" s="30">
        <v>388.25</v>
      </c>
      <c r="W6" s="30"/>
      <c r="X6" s="19" t="s">
        <v>41</v>
      </c>
      <c r="Y6" s="33"/>
    </row>
    <row r="7" spans="1:25" ht="26" x14ac:dyDescent="0.3">
      <c r="A7" s="28" t="s">
        <v>31</v>
      </c>
      <c r="B7" s="29" t="s">
        <v>32</v>
      </c>
      <c r="C7" s="30" t="s">
        <v>33</v>
      </c>
      <c r="D7" s="30">
        <v>1007828</v>
      </c>
      <c r="E7" s="30" t="s">
        <v>34</v>
      </c>
      <c r="F7" s="30" t="s">
        <v>35</v>
      </c>
      <c r="G7" s="31">
        <v>44742</v>
      </c>
      <c r="H7" s="30" t="s">
        <v>50</v>
      </c>
      <c r="I7" s="32" t="s">
        <v>51</v>
      </c>
      <c r="J7" s="30">
        <v>10131091</v>
      </c>
      <c r="K7" s="30"/>
      <c r="L7" s="30">
        <v>1</v>
      </c>
      <c r="M7" s="30">
        <v>0</v>
      </c>
      <c r="N7" s="30"/>
      <c r="O7" s="30"/>
      <c r="P7" s="30">
        <v>1</v>
      </c>
      <c r="Q7" s="30">
        <v>1</v>
      </c>
      <c r="R7" s="32">
        <v>4</v>
      </c>
      <c r="S7" s="30" t="s">
        <v>38</v>
      </c>
      <c r="T7" s="30" t="s">
        <v>39</v>
      </c>
      <c r="U7" s="30" t="s">
        <v>40</v>
      </c>
      <c r="V7" s="30">
        <v>388.25</v>
      </c>
      <c r="W7" s="30"/>
      <c r="X7" s="19" t="s">
        <v>41</v>
      </c>
      <c r="Y7" s="33"/>
    </row>
    <row r="8" spans="1:25" ht="26" x14ac:dyDescent="0.3">
      <c r="A8" s="28" t="s">
        <v>31</v>
      </c>
      <c r="B8" s="29" t="s">
        <v>32</v>
      </c>
      <c r="C8" s="30" t="s">
        <v>33</v>
      </c>
      <c r="D8" s="30">
        <v>1007828</v>
      </c>
      <c r="E8" s="30" t="s">
        <v>34</v>
      </c>
      <c r="F8" s="30" t="s">
        <v>35</v>
      </c>
      <c r="G8" s="31">
        <v>44742</v>
      </c>
      <c r="H8" s="30" t="s">
        <v>52</v>
      </c>
      <c r="I8" s="32" t="s">
        <v>53</v>
      </c>
      <c r="J8" s="30">
        <v>10131111</v>
      </c>
      <c r="K8" s="30"/>
      <c r="L8" s="30">
        <v>1</v>
      </c>
      <c r="M8" s="30">
        <v>0</v>
      </c>
      <c r="N8" s="30"/>
      <c r="O8" s="30"/>
      <c r="P8" s="30">
        <v>1</v>
      </c>
      <c r="Q8" s="30">
        <v>1</v>
      </c>
      <c r="R8" s="32">
        <v>1</v>
      </c>
      <c r="S8" s="30" t="s">
        <v>38</v>
      </c>
      <c r="T8" s="30" t="s">
        <v>39</v>
      </c>
      <c r="U8" s="30" t="s">
        <v>40</v>
      </c>
      <c r="V8" s="30">
        <v>388.25</v>
      </c>
      <c r="W8" s="30"/>
      <c r="X8" s="19" t="s">
        <v>41</v>
      </c>
      <c r="Y8" s="33"/>
    </row>
    <row r="9" spans="1:25" ht="26" x14ac:dyDescent="0.3">
      <c r="A9" s="28" t="s">
        <v>31</v>
      </c>
      <c r="B9" s="29" t="s">
        <v>32</v>
      </c>
      <c r="C9" s="30" t="s">
        <v>33</v>
      </c>
      <c r="D9" s="30">
        <v>1007828</v>
      </c>
      <c r="E9" s="30" t="s">
        <v>34</v>
      </c>
      <c r="F9" s="30" t="s">
        <v>35</v>
      </c>
      <c r="G9" s="31">
        <v>44742</v>
      </c>
      <c r="H9" s="30" t="s">
        <v>54</v>
      </c>
      <c r="I9" s="32" t="s">
        <v>55</v>
      </c>
      <c r="J9" s="30">
        <v>10131574</v>
      </c>
      <c r="K9" s="30"/>
      <c r="L9" s="30">
        <v>1</v>
      </c>
      <c r="M9" s="30">
        <v>0</v>
      </c>
      <c r="N9" s="30"/>
      <c r="O9" s="30"/>
      <c r="P9" s="30">
        <v>1</v>
      </c>
      <c r="Q9" s="30">
        <v>1</v>
      </c>
      <c r="R9" s="32">
        <v>3</v>
      </c>
      <c r="S9" s="30" t="s">
        <v>38</v>
      </c>
      <c r="T9" s="30" t="s">
        <v>39</v>
      </c>
      <c r="U9" s="30" t="s">
        <v>40</v>
      </c>
      <c r="V9" s="30">
        <v>336.44</v>
      </c>
      <c r="W9" s="30"/>
      <c r="X9" s="19" t="s">
        <v>41</v>
      </c>
      <c r="Y9" s="33"/>
    </row>
    <row r="10" spans="1:25" ht="26" x14ac:dyDescent="0.3">
      <c r="A10" s="28" t="s">
        <v>31</v>
      </c>
      <c r="B10" s="29" t="s">
        <v>32</v>
      </c>
      <c r="C10" s="30" t="s">
        <v>33</v>
      </c>
      <c r="D10" s="30">
        <v>1007828</v>
      </c>
      <c r="E10" s="30" t="s">
        <v>34</v>
      </c>
      <c r="F10" s="30" t="s">
        <v>35</v>
      </c>
      <c r="G10" s="31">
        <v>44742</v>
      </c>
      <c r="H10" s="30" t="s">
        <v>56</v>
      </c>
      <c r="I10" s="32" t="s">
        <v>57</v>
      </c>
      <c r="J10" s="30">
        <v>10131093</v>
      </c>
      <c r="K10" s="30"/>
      <c r="L10" s="30">
        <v>1</v>
      </c>
      <c r="M10" s="30">
        <v>0</v>
      </c>
      <c r="N10" s="30"/>
      <c r="O10" s="30"/>
      <c r="P10" s="30">
        <v>1</v>
      </c>
      <c r="Q10" s="30">
        <v>1</v>
      </c>
      <c r="R10" s="32">
        <v>1</v>
      </c>
      <c r="S10" s="30" t="s">
        <v>38</v>
      </c>
      <c r="T10" s="30" t="s">
        <v>39</v>
      </c>
      <c r="U10" s="30" t="s">
        <v>40</v>
      </c>
      <c r="V10" s="30">
        <v>388.25</v>
      </c>
      <c r="W10" s="30"/>
      <c r="X10" s="19" t="s">
        <v>41</v>
      </c>
      <c r="Y10" s="33"/>
    </row>
    <row r="11" spans="1:25" ht="26" x14ac:dyDescent="0.3">
      <c r="A11" s="28" t="s">
        <v>31</v>
      </c>
      <c r="B11" s="29" t="s">
        <v>32</v>
      </c>
      <c r="C11" s="30" t="s">
        <v>33</v>
      </c>
      <c r="D11" s="30">
        <v>1007828</v>
      </c>
      <c r="E11" s="30" t="s">
        <v>34</v>
      </c>
      <c r="F11" s="30" t="s">
        <v>35</v>
      </c>
      <c r="G11" s="31">
        <v>44742</v>
      </c>
      <c r="H11" s="30" t="s">
        <v>58</v>
      </c>
      <c r="I11" s="32" t="s">
        <v>59</v>
      </c>
      <c r="J11" s="30">
        <v>10131095</v>
      </c>
      <c r="K11" s="30"/>
      <c r="L11" s="30">
        <v>1</v>
      </c>
      <c r="M11" s="30">
        <v>0</v>
      </c>
      <c r="N11" s="30"/>
      <c r="O11" s="30"/>
      <c r="P11" s="30">
        <v>1</v>
      </c>
      <c r="Q11" s="30">
        <v>1</v>
      </c>
      <c r="R11" s="32">
        <v>1</v>
      </c>
      <c r="S11" s="30" t="s">
        <v>38</v>
      </c>
      <c r="T11" s="30" t="s">
        <v>39</v>
      </c>
      <c r="U11" s="30" t="s">
        <v>40</v>
      </c>
      <c r="V11" s="30">
        <v>388.25</v>
      </c>
      <c r="W11" s="30"/>
      <c r="X11" s="19" t="s">
        <v>41</v>
      </c>
      <c r="Y11" s="33"/>
    </row>
    <row r="12" spans="1:25" ht="26" x14ac:dyDescent="0.3">
      <c r="A12" s="28" t="s">
        <v>31</v>
      </c>
      <c r="B12" s="29" t="s">
        <v>32</v>
      </c>
      <c r="C12" s="30" t="s">
        <v>33</v>
      </c>
      <c r="D12" s="30">
        <v>1007828</v>
      </c>
      <c r="E12" s="30" t="s">
        <v>34</v>
      </c>
      <c r="F12" s="30" t="s">
        <v>35</v>
      </c>
      <c r="G12" s="31">
        <v>44742</v>
      </c>
      <c r="H12" s="30" t="s">
        <v>60</v>
      </c>
      <c r="I12" s="32" t="s">
        <v>61</v>
      </c>
      <c r="J12" s="30">
        <v>10131117</v>
      </c>
      <c r="K12" s="30"/>
      <c r="L12" s="30">
        <v>1</v>
      </c>
      <c r="M12" s="30">
        <v>0</v>
      </c>
      <c r="N12" s="30"/>
      <c r="O12" s="30"/>
      <c r="P12" s="30">
        <v>1</v>
      </c>
      <c r="Q12" s="30">
        <v>1</v>
      </c>
      <c r="R12" s="32">
        <v>1</v>
      </c>
      <c r="S12" s="30" t="s">
        <v>38</v>
      </c>
      <c r="T12" s="30" t="s">
        <v>39</v>
      </c>
      <c r="U12" s="30" t="s">
        <v>40</v>
      </c>
      <c r="V12" s="30">
        <v>388.25</v>
      </c>
      <c r="W12" s="30"/>
      <c r="X12" s="19" t="s">
        <v>41</v>
      </c>
      <c r="Y12" s="33"/>
    </row>
    <row r="13" spans="1:25" ht="26" x14ac:dyDescent="0.3">
      <c r="A13" s="28" t="s">
        <v>31</v>
      </c>
      <c r="B13" s="29" t="s">
        <v>32</v>
      </c>
      <c r="C13" s="30" t="s">
        <v>33</v>
      </c>
      <c r="D13" s="30">
        <v>1007828</v>
      </c>
      <c r="E13" s="30" t="s">
        <v>34</v>
      </c>
      <c r="F13" s="30" t="s">
        <v>35</v>
      </c>
      <c r="G13" s="31">
        <v>44742</v>
      </c>
      <c r="H13" s="30" t="s">
        <v>62</v>
      </c>
      <c r="I13" s="32" t="s">
        <v>63</v>
      </c>
      <c r="J13" s="30">
        <v>10131576</v>
      </c>
      <c r="K13" s="30"/>
      <c r="L13" s="30">
        <v>1</v>
      </c>
      <c r="M13" s="30">
        <v>0</v>
      </c>
      <c r="N13" s="30"/>
      <c r="O13" s="30"/>
      <c r="P13" s="30">
        <v>1</v>
      </c>
      <c r="Q13" s="30">
        <v>1</v>
      </c>
      <c r="R13" s="32">
        <v>1</v>
      </c>
      <c r="S13" s="30" t="s">
        <v>38</v>
      </c>
      <c r="T13" s="30" t="s">
        <v>39</v>
      </c>
      <c r="U13" s="30" t="s">
        <v>40</v>
      </c>
      <c r="V13" s="30">
        <v>336.44</v>
      </c>
      <c r="W13" s="30"/>
      <c r="X13" s="19" t="s">
        <v>41</v>
      </c>
      <c r="Y13" s="33"/>
    </row>
    <row r="14" spans="1:25" ht="26" x14ac:dyDescent="0.3">
      <c r="A14" s="28" t="s">
        <v>31</v>
      </c>
      <c r="B14" s="29" t="s">
        <v>32</v>
      </c>
      <c r="C14" s="30" t="s">
        <v>33</v>
      </c>
      <c r="D14" s="30">
        <v>1007828</v>
      </c>
      <c r="E14" s="30" t="s">
        <v>34</v>
      </c>
      <c r="F14" s="30" t="s">
        <v>35</v>
      </c>
      <c r="G14" s="31">
        <v>44742</v>
      </c>
      <c r="H14" s="30" t="s">
        <v>64</v>
      </c>
      <c r="I14" s="32" t="s">
        <v>65</v>
      </c>
      <c r="J14" s="30">
        <v>10131101</v>
      </c>
      <c r="K14" s="30"/>
      <c r="L14" s="30">
        <v>1</v>
      </c>
      <c r="M14" s="30">
        <v>0</v>
      </c>
      <c r="N14" s="30"/>
      <c r="O14" s="30"/>
      <c r="P14" s="30">
        <v>1</v>
      </c>
      <c r="Q14" s="30">
        <v>1</v>
      </c>
      <c r="R14" s="32">
        <v>2</v>
      </c>
      <c r="S14" s="30" t="s">
        <v>38</v>
      </c>
      <c r="T14" s="30" t="s">
        <v>39</v>
      </c>
      <c r="U14" s="30" t="s">
        <v>40</v>
      </c>
      <c r="V14" s="30">
        <v>388.25</v>
      </c>
      <c r="W14" s="30"/>
      <c r="X14" s="19" t="s">
        <v>41</v>
      </c>
      <c r="Y14" s="33"/>
    </row>
    <row r="15" spans="1:25" ht="26" x14ac:dyDescent="0.3">
      <c r="A15" s="28" t="s">
        <v>31</v>
      </c>
      <c r="B15" s="29" t="s">
        <v>32</v>
      </c>
      <c r="C15" s="30" t="s">
        <v>33</v>
      </c>
      <c r="D15" s="30">
        <v>1007828</v>
      </c>
      <c r="E15" s="30" t="s">
        <v>34</v>
      </c>
      <c r="F15" s="30" t="s">
        <v>35</v>
      </c>
      <c r="G15" s="31">
        <v>44742</v>
      </c>
      <c r="H15" s="30" t="s">
        <v>66</v>
      </c>
      <c r="I15" s="32" t="s">
        <v>67</v>
      </c>
      <c r="J15" s="30">
        <v>10131125</v>
      </c>
      <c r="K15" s="30"/>
      <c r="L15" s="30">
        <v>1</v>
      </c>
      <c r="M15" s="30">
        <v>0</v>
      </c>
      <c r="N15" s="30"/>
      <c r="O15" s="30"/>
      <c r="P15" s="30">
        <v>1</v>
      </c>
      <c r="Q15" s="30">
        <v>1</v>
      </c>
      <c r="R15" s="32">
        <v>2</v>
      </c>
      <c r="S15" s="30" t="s">
        <v>38</v>
      </c>
      <c r="T15" s="30" t="s">
        <v>39</v>
      </c>
      <c r="U15" s="30" t="s">
        <v>40</v>
      </c>
      <c r="V15" s="30">
        <v>388.25</v>
      </c>
      <c r="W15" s="30"/>
      <c r="X15" s="19" t="s">
        <v>41</v>
      </c>
      <c r="Y15" s="33"/>
    </row>
    <row r="16" spans="1:25" ht="26" x14ac:dyDescent="0.3">
      <c r="A16" s="28" t="s">
        <v>31</v>
      </c>
      <c r="B16" s="29" t="s">
        <v>32</v>
      </c>
      <c r="C16" s="30" t="s">
        <v>33</v>
      </c>
      <c r="D16" s="30">
        <v>1007828</v>
      </c>
      <c r="E16" s="30" t="s">
        <v>34</v>
      </c>
      <c r="F16" s="30" t="s">
        <v>35</v>
      </c>
      <c r="G16" s="31">
        <v>44742</v>
      </c>
      <c r="H16" s="30" t="s">
        <v>68</v>
      </c>
      <c r="I16" s="32" t="s">
        <v>69</v>
      </c>
      <c r="J16" s="30">
        <v>10130729</v>
      </c>
      <c r="K16" s="30"/>
      <c r="L16" s="30">
        <v>1</v>
      </c>
      <c r="M16" s="30">
        <v>0</v>
      </c>
      <c r="N16" s="30"/>
      <c r="O16" s="30"/>
      <c r="P16" s="30">
        <v>1</v>
      </c>
      <c r="Q16" s="30">
        <v>1</v>
      </c>
      <c r="R16" s="32">
        <v>1</v>
      </c>
      <c r="S16" s="30" t="s">
        <v>38</v>
      </c>
      <c r="T16" s="30" t="s">
        <v>39</v>
      </c>
      <c r="U16" s="30" t="s">
        <v>40</v>
      </c>
      <c r="V16" s="30">
        <v>388.25</v>
      </c>
      <c r="W16" s="30"/>
      <c r="X16" s="19" t="s">
        <v>41</v>
      </c>
      <c r="Y16" s="33"/>
    </row>
    <row r="17" spans="1:25" ht="26" x14ac:dyDescent="0.3">
      <c r="A17" s="28" t="s">
        <v>31</v>
      </c>
      <c r="B17" s="29" t="s">
        <v>32</v>
      </c>
      <c r="C17" s="30" t="s">
        <v>33</v>
      </c>
      <c r="D17" s="30">
        <v>1007828</v>
      </c>
      <c r="E17" s="30" t="s">
        <v>34</v>
      </c>
      <c r="F17" s="30" t="s">
        <v>35</v>
      </c>
      <c r="G17" s="31">
        <v>44742</v>
      </c>
      <c r="H17" s="30" t="s">
        <v>70</v>
      </c>
      <c r="I17" s="32" t="s">
        <v>71</v>
      </c>
      <c r="J17" s="30">
        <v>10130747</v>
      </c>
      <c r="K17" s="30"/>
      <c r="L17" s="30">
        <v>1</v>
      </c>
      <c r="M17" s="30">
        <v>0</v>
      </c>
      <c r="N17" s="30"/>
      <c r="O17" s="30"/>
      <c r="P17" s="30">
        <v>1</v>
      </c>
      <c r="Q17" s="30">
        <v>1</v>
      </c>
      <c r="R17" s="32">
        <v>1</v>
      </c>
      <c r="S17" s="30" t="s">
        <v>38</v>
      </c>
      <c r="T17" s="30" t="s">
        <v>39</v>
      </c>
      <c r="U17" s="30" t="s">
        <v>40</v>
      </c>
      <c r="V17" s="30">
        <v>388.25</v>
      </c>
      <c r="W17" s="30"/>
      <c r="X17" s="19" t="s">
        <v>41</v>
      </c>
      <c r="Y17" s="33"/>
    </row>
    <row r="18" spans="1:25" ht="26" x14ac:dyDescent="0.3">
      <c r="A18" s="28" t="s">
        <v>31</v>
      </c>
      <c r="B18" s="29" t="s">
        <v>32</v>
      </c>
      <c r="C18" s="30" t="s">
        <v>33</v>
      </c>
      <c r="D18" s="30">
        <v>1007828</v>
      </c>
      <c r="E18" s="30" t="s">
        <v>34</v>
      </c>
      <c r="F18" s="30" t="s">
        <v>35</v>
      </c>
      <c r="G18" s="31">
        <v>44742</v>
      </c>
      <c r="H18" s="30" t="s">
        <v>72</v>
      </c>
      <c r="I18" s="32" t="s">
        <v>73</v>
      </c>
      <c r="J18" s="30">
        <v>10130731</v>
      </c>
      <c r="K18" s="30"/>
      <c r="L18" s="30">
        <v>1</v>
      </c>
      <c r="M18" s="30">
        <v>0</v>
      </c>
      <c r="N18" s="30"/>
      <c r="O18" s="30"/>
      <c r="P18" s="30">
        <v>1</v>
      </c>
      <c r="Q18" s="30">
        <v>1</v>
      </c>
      <c r="R18" s="32">
        <v>1</v>
      </c>
      <c r="S18" s="30" t="s">
        <v>38</v>
      </c>
      <c r="T18" s="30" t="s">
        <v>39</v>
      </c>
      <c r="U18" s="30" t="s">
        <v>40</v>
      </c>
      <c r="V18" s="30">
        <v>388.25</v>
      </c>
      <c r="W18" s="30"/>
      <c r="X18" s="19" t="s">
        <v>41</v>
      </c>
      <c r="Y18" s="33"/>
    </row>
    <row r="19" spans="1:25" ht="26" x14ac:dyDescent="0.3">
      <c r="A19" s="28" t="s">
        <v>31</v>
      </c>
      <c r="B19" s="29" t="s">
        <v>32</v>
      </c>
      <c r="C19" s="30" t="s">
        <v>33</v>
      </c>
      <c r="D19" s="30">
        <v>1007828</v>
      </c>
      <c r="E19" s="30" t="s">
        <v>34</v>
      </c>
      <c r="F19" s="30" t="s">
        <v>35</v>
      </c>
      <c r="G19" s="31">
        <v>44742</v>
      </c>
      <c r="H19" s="30" t="s">
        <v>74</v>
      </c>
      <c r="I19" s="32" t="s">
        <v>75</v>
      </c>
      <c r="J19" s="30">
        <v>10130753</v>
      </c>
      <c r="K19" s="30"/>
      <c r="L19" s="30">
        <v>1</v>
      </c>
      <c r="M19" s="30">
        <v>0</v>
      </c>
      <c r="N19" s="30"/>
      <c r="O19" s="30"/>
      <c r="P19" s="30">
        <v>1</v>
      </c>
      <c r="Q19" s="30">
        <v>1</v>
      </c>
      <c r="R19" s="32">
        <v>2</v>
      </c>
      <c r="S19" s="30" t="s">
        <v>38</v>
      </c>
      <c r="T19" s="30" t="s">
        <v>39</v>
      </c>
      <c r="U19" s="30" t="s">
        <v>40</v>
      </c>
      <c r="V19" s="30">
        <v>736.4</v>
      </c>
      <c r="W19" s="30"/>
      <c r="X19" s="19" t="s">
        <v>41</v>
      </c>
      <c r="Y19" s="33"/>
    </row>
    <row r="20" spans="1:25" ht="26" x14ac:dyDescent="0.3">
      <c r="A20" s="28" t="s">
        <v>31</v>
      </c>
      <c r="B20" s="29" t="s">
        <v>32</v>
      </c>
      <c r="C20" s="30" t="s">
        <v>76</v>
      </c>
      <c r="D20" s="30">
        <v>1007828</v>
      </c>
      <c r="E20" s="30" t="s">
        <v>34</v>
      </c>
      <c r="F20" s="30" t="s">
        <v>35</v>
      </c>
      <c r="G20" s="31">
        <v>44742</v>
      </c>
      <c r="H20" s="30" t="s">
        <v>77</v>
      </c>
      <c r="I20" s="32" t="s">
        <v>78</v>
      </c>
      <c r="J20" s="30">
        <v>10132157</v>
      </c>
      <c r="K20" s="30"/>
      <c r="L20" s="30">
        <v>1</v>
      </c>
      <c r="M20" s="30">
        <v>0</v>
      </c>
      <c r="N20" s="30"/>
      <c r="O20" s="30"/>
      <c r="P20" s="30">
        <v>1</v>
      </c>
      <c r="Q20" s="30">
        <v>1</v>
      </c>
      <c r="R20" s="32">
        <v>2</v>
      </c>
      <c r="S20" s="30" t="s">
        <v>38</v>
      </c>
      <c r="T20" s="30" t="s">
        <v>39</v>
      </c>
      <c r="U20" s="30" t="s">
        <v>40</v>
      </c>
      <c r="V20" s="30">
        <v>532.25</v>
      </c>
      <c r="W20" s="30"/>
      <c r="X20" s="19" t="s">
        <v>41</v>
      </c>
      <c r="Y20" s="33"/>
    </row>
    <row r="21" spans="1:25" ht="26" x14ac:dyDescent="0.3">
      <c r="A21" s="28" t="s">
        <v>31</v>
      </c>
      <c r="B21" s="29" t="s">
        <v>32</v>
      </c>
      <c r="C21" s="30" t="s">
        <v>76</v>
      </c>
      <c r="D21" s="30">
        <v>1007828</v>
      </c>
      <c r="E21" s="30" t="s">
        <v>34</v>
      </c>
      <c r="F21" s="30" t="s">
        <v>35</v>
      </c>
      <c r="G21" s="31">
        <v>44742</v>
      </c>
      <c r="H21" s="30" t="s">
        <v>79</v>
      </c>
      <c r="I21" s="32" t="s">
        <v>80</v>
      </c>
      <c r="J21" s="30">
        <v>10325097</v>
      </c>
      <c r="K21" s="30"/>
      <c r="L21" s="30">
        <v>1</v>
      </c>
      <c r="M21" s="30">
        <v>0</v>
      </c>
      <c r="N21" s="30"/>
      <c r="O21" s="30"/>
      <c r="P21" s="30">
        <v>1</v>
      </c>
      <c r="Q21" s="30">
        <v>1</v>
      </c>
      <c r="R21" s="32">
        <v>2</v>
      </c>
      <c r="S21" s="30" t="s">
        <v>38</v>
      </c>
      <c r="T21" s="30" t="s">
        <v>39</v>
      </c>
      <c r="U21" s="30" t="s">
        <v>40</v>
      </c>
      <c r="V21" s="30"/>
      <c r="W21" s="30"/>
      <c r="X21" s="19" t="s">
        <v>41</v>
      </c>
      <c r="Y21" s="33"/>
    </row>
    <row r="22" spans="1:25" ht="39" x14ac:dyDescent="0.3">
      <c r="A22" s="28" t="s">
        <v>31</v>
      </c>
      <c r="B22" s="29" t="s">
        <v>32</v>
      </c>
      <c r="C22" s="30" t="s">
        <v>76</v>
      </c>
      <c r="D22" s="30">
        <v>1007828</v>
      </c>
      <c r="E22" s="30" t="s">
        <v>34</v>
      </c>
      <c r="F22" s="30" t="s">
        <v>81</v>
      </c>
      <c r="G22" s="31">
        <v>44377</v>
      </c>
      <c r="H22" s="30" t="s">
        <v>82</v>
      </c>
      <c r="I22" s="32" t="s">
        <v>83</v>
      </c>
      <c r="J22" s="30">
        <v>10325070</v>
      </c>
      <c r="K22" s="30"/>
      <c r="L22" s="30">
        <v>1</v>
      </c>
      <c r="M22" s="30">
        <v>0</v>
      </c>
      <c r="N22" s="30"/>
      <c r="O22" s="30"/>
      <c r="P22" s="30">
        <v>1</v>
      </c>
      <c r="Q22" s="30">
        <v>1</v>
      </c>
      <c r="R22" s="32">
        <v>2</v>
      </c>
      <c r="S22" s="30" t="s">
        <v>38</v>
      </c>
      <c r="T22" s="30" t="s">
        <v>39</v>
      </c>
      <c r="U22" s="30" t="s">
        <v>40</v>
      </c>
      <c r="V22" s="30">
        <v>617.95000000000005</v>
      </c>
      <c r="W22" s="30"/>
      <c r="X22" s="19" t="s">
        <v>41</v>
      </c>
      <c r="Y22" s="33"/>
    </row>
    <row r="23" spans="1:25" x14ac:dyDescent="0.3">
      <c r="A23" s="28" t="s">
        <v>31</v>
      </c>
      <c r="B23" s="29" t="s">
        <v>32</v>
      </c>
      <c r="C23" s="30" t="s">
        <v>76</v>
      </c>
      <c r="D23" s="30">
        <v>1007828</v>
      </c>
      <c r="E23" s="30" t="s">
        <v>34</v>
      </c>
      <c r="F23" s="30" t="s">
        <v>81</v>
      </c>
      <c r="G23" s="31">
        <v>44377</v>
      </c>
      <c r="H23" s="30" t="s">
        <v>84</v>
      </c>
      <c r="I23" s="32" t="s">
        <v>85</v>
      </c>
      <c r="J23" s="30">
        <v>10211903</v>
      </c>
      <c r="K23" s="30"/>
      <c r="L23" s="30">
        <v>1</v>
      </c>
      <c r="M23" s="30">
        <v>0</v>
      </c>
      <c r="N23" s="30"/>
      <c r="O23" s="30"/>
      <c r="P23" s="30">
        <v>1</v>
      </c>
      <c r="Q23" s="30">
        <v>1</v>
      </c>
      <c r="R23" s="32">
        <v>1</v>
      </c>
      <c r="S23" s="30" t="s">
        <v>38</v>
      </c>
      <c r="T23" s="30" t="s">
        <v>39</v>
      </c>
      <c r="U23" s="30" t="s">
        <v>40</v>
      </c>
      <c r="V23" s="30">
        <v>617.95000000000005</v>
      </c>
      <c r="W23" s="30"/>
      <c r="X23" s="19" t="s">
        <v>41</v>
      </c>
      <c r="Y23" s="33"/>
    </row>
    <row r="24" spans="1:25" ht="52" x14ac:dyDescent="0.3">
      <c r="A24" s="28" t="s">
        <v>31</v>
      </c>
      <c r="B24" s="29" t="s">
        <v>32</v>
      </c>
      <c r="C24" s="30" t="s">
        <v>76</v>
      </c>
      <c r="D24" s="30">
        <v>1007828</v>
      </c>
      <c r="E24" s="30" t="s">
        <v>34</v>
      </c>
      <c r="F24" s="30" t="s">
        <v>86</v>
      </c>
      <c r="G24" s="31" t="s">
        <v>86</v>
      </c>
      <c r="H24" s="30" t="s">
        <v>87</v>
      </c>
      <c r="I24" s="32" t="s">
        <v>88</v>
      </c>
      <c r="J24" s="30" t="s">
        <v>86</v>
      </c>
      <c r="K24" s="30"/>
      <c r="L24" s="34">
        <v>1</v>
      </c>
      <c r="M24" s="30">
        <f>K24*L24</f>
        <v>0</v>
      </c>
      <c r="N24" s="30"/>
      <c r="O24" s="30"/>
      <c r="P24" s="30"/>
      <c r="Q24" s="30">
        <v>0</v>
      </c>
      <c r="R24" s="32"/>
      <c r="S24" s="30" t="s">
        <v>38</v>
      </c>
      <c r="T24" s="30" t="s">
        <v>39</v>
      </c>
      <c r="U24" s="30" t="s">
        <v>40</v>
      </c>
      <c r="V24" s="30"/>
      <c r="W24" s="30"/>
      <c r="X24" s="19" t="s">
        <v>41</v>
      </c>
      <c r="Y24" s="33"/>
    </row>
    <row r="25" spans="1:25" ht="26" x14ac:dyDescent="0.3">
      <c r="A25" s="28" t="s">
        <v>31</v>
      </c>
      <c r="B25" s="29" t="s">
        <v>32</v>
      </c>
      <c r="C25" s="30" t="s">
        <v>89</v>
      </c>
      <c r="D25" s="30">
        <v>1000245</v>
      </c>
      <c r="E25" s="30" t="s">
        <v>90</v>
      </c>
      <c r="F25" s="30" t="s">
        <v>86</v>
      </c>
      <c r="G25" s="31" t="s">
        <v>86</v>
      </c>
      <c r="H25" s="30" t="s">
        <v>91</v>
      </c>
      <c r="I25" s="32" t="s">
        <v>92</v>
      </c>
      <c r="J25" s="30" t="s">
        <v>86</v>
      </c>
      <c r="K25" s="30"/>
      <c r="L25" s="34">
        <v>1</v>
      </c>
      <c r="M25" s="30">
        <f t="shared" ref="M25:M33" si="0">K25*L25</f>
        <v>0</v>
      </c>
      <c r="N25" s="30"/>
      <c r="O25" s="30"/>
      <c r="P25" s="30"/>
      <c r="Q25" s="30">
        <v>0</v>
      </c>
      <c r="R25" s="32"/>
      <c r="S25" s="30" t="s">
        <v>93</v>
      </c>
      <c r="T25" s="30" t="s">
        <v>94</v>
      </c>
      <c r="U25" s="30" t="s">
        <v>95</v>
      </c>
      <c r="V25" s="30">
        <v>264</v>
      </c>
      <c r="W25" s="30"/>
      <c r="X25" s="19" t="s">
        <v>41</v>
      </c>
      <c r="Y25" s="33"/>
    </row>
    <row r="26" spans="1:25" ht="26" x14ac:dyDescent="0.3">
      <c r="A26" s="28" t="s">
        <v>31</v>
      </c>
      <c r="B26" s="29" t="s">
        <v>32</v>
      </c>
      <c r="C26" s="30" t="s">
        <v>89</v>
      </c>
      <c r="D26" s="30">
        <v>1000245</v>
      </c>
      <c r="E26" s="30" t="s">
        <v>90</v>
      </c>
      <c r="F26" s="30" t="s">
        <v>86</v>
      </c>
      <c r="G26" s="31" t="s">
        <v>86</v>
      </c>
      <c r="H26" s="30" t="s">
        <v>96</v>
      </c>
      <c r="I26" s="32" t="s">
        <v>97</v>
      </c>
      <c r="J26" s="30" t="s">
        <v>86</v>
      </c>
      <c r="K26" s="30"/>
      <c r="L26" s="34">
        <v>1</v>
      </c>
      <c r="M26" s="30">
        <f t="shared" si="0"/>
        <v>0</v>
      </c>
      <c r="N26" s="30"/>
      <c r="O26" s="30"/>
      <c r="P26" s="30"/>
      <c r="Q26" s="30">
        <v>0</v>
      </c>
      <c r="R26" s="32"/>
      <c r="S26" s="30" t="s">
        <v>38</v>
      </c>
      <c r="T26" s="30" t="s">
        <v>39</v>
      </c>
      <c r="U26" s="30" t="s">
        <v>40</v>
      </c>
      <c r="V26" s="30">
        <v>842</v>
      </c>
      <c r="W26" s="30"/>
      <c r="X26" s="19" t="s">
        <v>41</v>
      </c>
      <c r="Y26" s="33"/>
    </row>
    <row r="27" spans="1:25" ht="39" x14ac:dyDescent="0.3">
      <c r="A27" s="28" t="s">
        <v>31</v>
      </c>
      <c r="B27" s="29" t="s">
        <v>32</v>
      </c>
      <c r="C27" s="30" t="s">
        <v>89</v>
      </c>
      <c r="D27" s="30">
        <v>1000245</v>
      </c>
      <c r="E27" s="30" t="s">
        <v>90</v>
      </c>
      <c r="F27" s="30" t="s">
        <v>86</v>
      </c>
      <c r="G27" s="31" t="s">
        <v>86</v>
      </c>
      <c r="H27" s="30" t="s">
        <v>98</v>
      </c>
      <c r="I27" s="32" t="s">
        <v>99</v>
      </c>
      <c r="J27" s="30" t="s">
        <v>86</v>
      </c>
      <c r="K27" s="30"/>
      <c r="L27" s="34">
        <v>1</v>
      </c>
      <c r="M27" s="30">
        <f t="shared" si="0"/>
        <v>0</v>
      </c>
      <c r="N27" s="30"/>
      <c r="O27" s="30"/>
      <c r="P27" s="30"/>
      <c r="Q27" s="30">
        <v>0</v>
      </c>
      <c r="R27" s="32"/>
      <c r="S27" s="30" t="s">
        <v>38</v>
      </c>
      <c r="T27" s="30" t="s">
        <v>39</v>
      </c>
      <c r="U27" s="30" t="s">
        <v>40</v>
      </c>
      <c r="V27" s="30">
        <v>210.5</v>
      </c>
      <c r="W27" s="30"/>
      <c r="X27" s="19" t="s">
        <v>41</v>
      </c>
      <c r="Y27" s="33"/>
    </row>
    <row r="28" spans="1:25" ht="39" x14ac:dyDescent="0.3">
      <c r="A28" s="28" t="s">
        <v>31</v>
      </c>
      <c r="B28" s="29" t="s">
        <v>32</v>
      </c>
      <c r="C28" s="30" t="s">
        <v>89</v>
      </c>
      <c r="D28" s="30">
        <v>1000245</v>
      </c>
      <c r="E28" s="30" t="s">
        <v>90</v>
      </c>
      <c r="F28" s="30" t="s">
        <v>86</v>
      </c>
      <c r="G28" s="31" t="s">
        <v>86</v>
      </c>
      <c r="H28" s="30" t="s">
        <v>100</v>
      </c>
      <c r="I28" s="32" t="s">
        <v>101</v>
      </c>
      <c r="J28" s="30" t="s">
        <v>86</v>
      </c>
      <c r="K28" s="30"/>
      <c r="L28" s="34">
        <v>1</v>
      </c>
      <c r="M28" s="30">
        <f t="shared" si="0"/>
        <v>0</v>
      </c>
      <c r="N28" s="30"/>
      <c r="O28" s="30"/>
      <c r="P28" s="30"/>
      <c r="Q28" s="30">
        <v>0</v>
      </c>
      <c r="R28" s="32"/>
      <c r="S28" s="30"/>
      <c r="T28" s="30"/>
      <c r="U28" s="30"/>
      <c r="V28" s="30">
        <v>595.63</v>
      </c>
      <c r="W28" s="30"/>
      <c r="X28" s="19" t="s">
        <v>41</v>
      </c>
      <c r="Y28" s="33"/>
    </row>
    <row r="29" spans="1:25" x14ac:dyDescent="0.3">
      <c r="A29" s="28" t="s">
        <v>31</v>
      </c>
      <c r="B29" s="29" t="s">
        <v>32</v>
      </c>
      <c r="C29" s="30" t="s">
        <v>102</v>
      </c>
      <c r="D29" s="30"/>
      <c r="E29" s="30" t="s">
        <v>103</v>
      </c>
      <c r="F29" s="30" t="s">
        <v>86</v>
      </c>
      <c r="G29" s="31" t="s">
        <v>86</v>
      </c>
      <c r="H29" s="30" t="s">
        <v>104</v>
      </c>
      <c r="I29" s="32" t="s">
        <v>104</v>
      </c>
      <c r="J29" s="30" t="s">
        <v>86</v>
      </c>
      <c r="K29" s="30"/>
      <c r="L29" s="34">
        <v>1</v>
      </c>
      <c r="M29" s="30">
        <f t="shared" si="0"/>
        <v>0</v>
      </c>
      <c r="N29" s="30"/>
      <c r="O29" s="30"/>
      <c r="P29" s="30"/>
      <c r="Q29" s="30">
        <v>0</v>
      </c>
      <c r="R29" s="32"/>
      <c r="S29" s="30" t="s">
        <v>93</v>
      </c>
      <c r="T29" s="30" t="s">
        <v>94</v>
      </c>
      <c r="U29" s="30" t="s">
        <v>95</v>
      </c>
      <c r="V29" s="30"/>
      <c r="W29" s="30"/>
      <c r="X29" s="19" t="s">
        <v>41</v>
      </c>
      <c r="Y29" s="33"/>
    </row>
    <row r="30" spans="1:25" x14ac:dyDescent="0.3">
      <c r="A30" s="28" t="s">
        <v>31</v>
      </c>
      <c r="B30" s="29" t="s">
        <v>32</v>
      </c>
      <c r="C30" s="30" t="s">
        <v>102</v>
      </c>
      <c r="D30" s="30"/>
      <c r="E30" s="30" t="s">
        <v>103</v>
      </c>
      <c r="F30" s="30" t="s">
        <v>86</v>
      </c>
      <c r="G30" s="31" t="s">
        <v>86</v>
      </c>
      <c r="H30" s="30" t="s">
        <v>105</v>
      </c>
      <c r="I30" s="32" t="s">
        <v>105</v>
      </c>
      <c r="J30" s="30" t="s">
        <v>86</v>
      </c>
      <c r="K30" s="30"/>
      <c r="L30" s="34">
        <v>1</v>
      </c>
      <c r="M30" s="30">
        <f t="shared" si="0"/>
        <v>0</v>
      </c>
      <c r="N30" s="30"/>
      <c r="O30" s="30"/>
      <c r="P30" s="30"/>
      <c r="Q30" s="30">
        <v>0</v>
      </c>
      <c r="R30" s="32"/>
      <c r="S30" s="30" t="s">
        <v>93</v>
      </c>
      <c r="T30" s="30" t="s">
        <v>94</v>
      </c>
      <c r="U30" s="30" t="s">
        <v>95</v>
      </c>
      <c r="V30" s="30"/>
      <c r="W30" s="30"/>
      <c r="X30" s="19" t="s">
        <v>41</v>
      </c>
      <c r="Y30" s="33"/>
    </row>
    <row r="31" spans="1:25" x14ac:dyDescent="0.3">
      <c r="A31" s="28" t="s">
        <v>31</v>
      </c>
      <c r="B31" s="29" t="s">
        <v>32</v>
      </c>
      <c r="C31" s="30" t="s">
        <v>102</v>
      </c>
      <c r="D31" s="30"/>
      <c r="E31" s="30" t="s">
        <v>103</v>
      </c>
      <c r="F31" s="30" t="s">
        <v>86</v>
      </c>
      <c r="G31" s="31" t="s">
        <v>86</v>
      </c>
      <c r="H31" s="30" t="s">
        <v>106</v>
      </c>
      <c r="I31" s="32" t="s">
        <v>106</v>
      </c>
      <c r="J31" s="30" t="s">
        <v>86</v>
      </c>
      <c r="K31" s="30"/>
      <c r="L31" s="34">
        <v>1</v>
      </c>
      <c r="M31" s="30">
        <f t="shared" si="0"/>
        <v>0</v>
      </c>
      <c r="N31" s="30"/>
      <c r="O31" s="30"/>
      <c r="P31" s="30"/>
      <c r="Q31" s="30">
        <v>0</v>
      </c>
      <c r="R31" s="32"/>
      <c r="S31" s="30" t="s">
        <v>93</v>
      </c>
      <c r="T31" s="30" t="s">
        <v>94</v>
      </c>
      <c r="U31" s="30" t="s">
        <v>95</v>
      </c>
      <c r="V31" s="30"/>
      <c r="W31" s="30"/>
      <c r="X31" s="19" t="s">
        <v>41</v>
      </c>
      <c r="Y31" s="33"/>
    </row>
    <row r="32" spans="1:25" x14ac:dyDescent="0.3">
      <c r="A32" s="28" t="s">
        <v>31</v>
      </c>
      <c r="B32" s="29" t="s">
        <v>32</v>
      </c>
      <c r="C32" s="30" t="s">
        <v>102</v>
      </c>
      <c r="D32" s="30"/>
      <c r="E32" s="30" t="s">
        <v>103</v>
      </c>
      <c r="F32" s="30" t="s">
        <v>86</v>
      </c>
      <c r="G32" s="31" t="s">
        <v>86</v>
      </c>
      <c r="H32" s="30" t="s">
        <v>107</v>
      </c>
      <c r="I32" s="32" t="s">
        <v>107</v>
      </c>
      <c r="J32" s="30" t="s">
        <v>86</v>
      </c>
      <c r="K32" s="30"/>
      <c r="L32" s="34">
        <v>1</v>
      </c>
      <c r="M32" s="30">
        <f t="shared" si="0"/>
        <v>0</v>
      </c>
      <c r="N32" s="30"/>
      <c r="O32" s="30"/>
      <c r="P32" s="30"/>
      <c r="Q32" s="30">
        <v>0</v>
      </c>
      <c r="R32" s="32"/>
      <c r="S32" s="30" t="s">
        <v>93</v>
      </c>
      <c r="T32" s="30" t="s">
        <v>94</v>
      </c>
      <c r="U32" s="30" t="s">
        <v>95</v>
      </c>
      <c r="V32" s="30"/>
      <c r="W32" s="30"/>
      <c r="X32" s="19" t="s">
        <v>41</v>
      </c>
      <c r="Y32" s="33"/>
    </row>
    <row r="33" spans="1:25" ht="26" x14ac:dyDescent="0.3">
      <c r="A33" s="28" t="s">
        <v>31</v>
      </c>
      <c r="B33" s="29" t="s">
        <v>32</v>
      </c>
      <c r="C33" s="30" t="s">
        <v>108</v>
      </c>
      <c r="D33" s="30">
        <v>1002583</v>
      </c>
      <c r="E33" s="30" t="s">
        <v>109</v>
      </c>
      <c r="F33" s="30" t="s">
        <v>86</v>
      </c>
      <c r="G33" s="31" t="s">
        <v>86</v>
      </c>
      <c r="H33" s="30" t="s">
        <v>110</v>
      </c>
      <c r="I33" s="32" t="s">
        <v>111</v>
      </c>
      <c r="J33" s="30" t="s">
        <v>86</v>
      </c>
      <c r="K33" s="30"/>
      <c r="L33" s="34">
        <v>1</v>
      </c>
      <c r="M33" s="30">
        <f t="shared" si="0"/>
        <v>0</v>
      </c>
      <c r="N33" s="30"/>
      <c r="O33" s="30"/>
      <c r="P33" s="30"/>
      <c r="Q33" s="30">
        <v>0</v>
      </c>
      <c r="R33" s="32"/>
      <c r="S33" s="30" t="s">
        <v>38</v>
      </c>
      <c r="T33" s="30" t="s">
        <v>39</v>
      </c>
      <c r="U33" s="30" t="s">
        <v>40</v>
      </c>
      <c r="V33" s="30"/>
      <c r="W33" s="30"/>
      <c r="X33" s="19" t="s">
        <v>41</v>
      </c>
      <c r="Y33" s="33"/>
    </row>
    <row r="34" spans="1:25" x14ac:dyDescent="0.3">
      <c r="A34" s="28" t="s">
        <v>31</v>
      </c>
      <c r="B34" s="29" t="s">
        <v>32</v>
      </c>
      <c r="C34" s="30" t="s">
        <v>112</v>
      </c>
      <c r="D34" s="30">
        <v>2000678</v>
      </c>
      <c r="E34" s="30" t="s">
        <v>113</v>
      </c>
      <c r="F34" s="30" t="s">
        <v>114</v>
      </c>
      <c r="G34" s="31">
        <v>44377</v>
      </c>
      <c r="H34" s="30" t="s">
        <v>115</v>
      </c>
      <c r="I34" s="32" t="s">
        <v>116</v>
      </c>
      <c r="J34" s="30">
        <v>10334736</v>
      </c>
      <c r="K34" s="30"/>
      <c r="L34" s="30">
        <v>1</v>
      </c>
      <c r="M34" s="30">
        <v>0</v>
      </c>
      <c r="N34" s="30"/>
      <c r="O34" s="30"/>
      <c r="P34" s="30">
        <v>1</v>
      </c>
      <c r="Q34" s="30">
        <v>1</v>
      </c>
      <c r="R34" s="32">
        <v>1</v>
      </c>
      <c r="S34" s="30" t="s">
        <v>38</v>
      </c>
      <c r="T34" s="30" t="s">
        <v>39</v>
      </c>
      <c r="U34" s="30" t="s">
        <v>40</v>
      </c>
      <c r="V34" s="30">
        <v>116</v>
      </c>
      <c r="W34" s="30"/>
      <c r="X34" s="19" t="s">
        <v>41</v>
      </c>
      <c r="Y34" s="33"/>
    </row>
    <row r="35" spans="1:25" x14ac:dyDescent="0.3">
      <c r="A35" s="28" t="s">
        <v>31</v>
      </c>
      <c r="B35" s="29" t="s">
        <v>32</v>
      </c>
      <c r="C35" s="30" t="s">
        <v>112</v>
      </c>
      <c r="D35" s="30">
        <v>2000678</v>
      </c>
      <c r="E35" s="30" t="s">
        <v>113</v>
      </c>
      <c r="F35" s="30" t="s">
        <v>114</v>
      </c>
      <c r="G35" s="31">
        <v>44377</v>
      </c>
      <c r="H35" s="30" t="s">
        <v>117</v>
      </c>
      <c r="I35" s="32" t="s">
        <v>118</v>
      </c>
      <c r="J35" s="30">
        <v>10334735</v>
      </c>
      <c r="K35" s="30"/>
      <c r="L35" s="30">
        <v>1</v>
      </c>
      <c r="M35" s="30">
        <v>0</v>
      </c>
      <c r="N35" s="30"/>
      <c r="O35" s="30"/>
      <c r="P35" s="30">
        <v>1</v>
      </c>
      <c r="Q35" s="30">
        <v>1</v>
      </c>
      <c r="R35" s="32">
        <v>2</v>
      </c>
      <c r="S35" s="30" t="s">
        <v>38</v>
      </c>
      <c r="T35" s="30" t="s">
        <v>39</v>
      </c>
      <c r="U35" s="30" t="s">
        <v>40</v>
      </c>
      <c r="V35" s="30">
        <v>116</v>
      </c>
      <c r="W35" s="30"/>
      <c r="X35" s="19" t="s">
        <v>41</v>
      </c>
      <c r="Y35" s="33"/>
    </row>
    <row r="36" spans="1:25" x14ac:dyDescent="0.3">
      <c r="A36" s="28" t="s">
        <v>31</v>
      </c>
      <c r="B36" s="29" t="s">
        <v>32</v>
      </c>
      <c r="C36" s="30" t="s">
        <v>112</v>
      </c>
      <c r="D36" s="30">
        <v>2000678</v>
      </c>
      <c r="E36" s="30" t="s">
        <v>113</v>
      </c>
      <c r="F36" s="30" t="s">
        <v>114</v>
      </c>
      <c r="G36" s="31">
        <v>44377</v>
      </c>
      <c r="H36" s="30" t="s">
        <v>119</v>
      </c>
      <c r="I36" s="32" t="s">
        <v>120</v>
      </c>
      <c r="J36" s="30">
        <v>10334737</v>
      </c>
      <c r="K36" s="30"/>
      <c r="L36" s="30">
        <v>1</v>
      </c>
      <c r="M36" s="30">
        <v>0</v>
      </c>
      <c r="N36" s="30"/>
      <c r="O36" s="30"/>
      <c r="P36" s="30">
        <v>1</v>
      </c>
      <c r="Q36" s="30">
        <v>1</v>
      </c>
      <c r="R36" s="32">
        <v>1</v>
      </c>
      <c r="S36" s="30" t="s">
        <v>38</v>
      </c>
      <c r="T36" s="30" t="s">
        <v>39</v>
      </c>
      <c r="U36" s="30" t="s">
        <v>40</v>
      </c>
      <c r="V36" s="30">
        <v>116</v>
      </c>
      <c r="W36" s="30"/>
      <c r="X36" s="19" t="s">
        <v>41</v>
      </c>
      <c r="Y36" s="33"/>
    </row>
    <row r="37" spans="1:25" x14ac:dyDescent="0.3">
      <c r="A37" s="28" t="s">
        <v>31</v>
      </c>
      <c r="B37" s="29" t="s">
        <v>32</v>
      </c>
      <c r="C37" s="30" t="s">
        <v>112</v>
      </c>
      <c r="D37" s="30">
        <v>2000678</v>
      </c>
      <c r="E37" s="30" t="s">
        <v>113</v>
      </c>
      <c r="F37" s="30" t="s">
        <v>114</v>
      </c>
      <c r="G37" s="31">
        <v>44377</v>
      </c>
      <c r="H37" s="30" t="s">
        <v>121</v>
      </c>
      <c r="I37" s="32" t="s">
        <v>122</v>
      </c>
      <c r="J37" s="30">
        <v>10256125</v>
      </c>
      <c r="K37" s="30"/>
      <c r="L37" s="30">
        <v>1</v>
      </c>
      <c r="M37" s="30">
        <v>0</v>
      </c>
      <c r="N37" s="30"/>
      <c r="O37" s="30"/>
      <c r="P37" s="30">
        <v>1</v>
      </c>
      <c r="Q37" s="30">
        <v>1</v>
      </c>
      <c r="R37" s="32">
        <v>1</v>
      </c>
      <c r="S37" s="30" t="s">
        <v>38</v>
      </c>
      <c r="T37" s="30" t="s">
        <v>39</v>
      </c>
      <c r="U37" s="30" t="s">
        <v>40</v>
      </c>
      <c r="V37" s="30">
        <v>116</v>
      </c>
      <c r="W37" s="30"/>
      <c r="X37" s="19" t="s">
        <v>41</v>
      </c>
      <c r="Y37" s="33"/>
    </row>
    <row r="38" spans="1:25" x14ac:dyDescent="0.3">
      <c r="A38" s="28" t="s">
        <v>31</v>
      </c>
      <c r="B38" s="29" t="s">
        <v>32</v>
      </c>
      <c r="C38" s="30" t="s">
        <v>112</v>
      </c>
      <c r="D38" s="30">
        <v>2000678</v>
      </c>
      <c r="E38" s="32" t="s">
        <v>113</v>
      </c>
      <c r="F38" s="29" t="s">
        <v>114</v>
      </c>
      <c r="G38" s="31">
        <v>44377</v>
      </c>
      <c r="H38" s="30" t="s">
        <v>123</v>
      </c>
      <c r="I38" s="32" t="s">
        <v>124</v>
      </c>
      <c r="J38" s="30">
        <v>10256126</v>
      </c>
      <c r="K38" s="30"/>
      <c r="L38" s="30">
        <v>1</v>
      </c>
      <c r="M38" s="30">
        <v>0</v>
      </c>
      <c r="N38" s="30"/>
      <c r="O38" s="30"/>
      <c r="P38" s="30">
        <v>1</v>
      </c>
      <c r="Q38" s="30">
        <v>1</v>
      </c>
      <c r="R38" s="32">
        <v>1</v>
      </c>
      <c r="S38" s="30" t="s">
        <v>38</v>
      </c>
      <c r="T38" s="30" t="s">
        <v>39</v>
      </c>
      <c r="U38" s="30" t="s">
        <v>40</v>
      </c>
      <c r="V38" s="30">
        <v>116</v>
      </c>
      <c r="W38" s="30"/>
      <c r="X38" s="19" t="s">
        <v>41</v>
      </c>
      <c r="Y38" s="33"/>
    </row>
    <row r="39" spans="1:25" x14ac:dyDescent="0.3">
      <c r="A39" s="28" t="s">
        <v>31</v>
      </c>
      <c r="B39" s="29" t="s">
        <v>32</v>
      </c>
      <c r="C39" s="30" t="s">
        <v>112</v>
      </c>
      <c r="D39" s="30">
        <v>2000678</v>
      </c>
      <c r="E39" s="32" t="s">
        <v>113</v>
      </c>
      <c r="F39" s="29" t="s">
        <v>114</v>
      </c>
      <c r="G39" s="31">
        <v>44377</v>
      </c>
      <c r="H39" s="30" t="s">
        <v>125</v>
      </c>
      <c r="I39" s="32" t="s">
        <v>126</v>
      </c>
      <c r="J39" s="30">
        <v>10334739</v>
      </c>
      <c r="K39" s="30"/>
      <c r="L39" s="30">
        <v>1</v>
      </c>
      <c r="M39" s="30">
        <v>0</v>
      </c>
      <c r="N39" s="30"/>
      <c r="O39" s="30"/>
      <c r="P39" s="30">
        <v>1</v>
      </c>
      <c r="Q39" s="30">
        <v>1</v>
      </c>
      <c r="R39" s="32">
        <v>1</v>
      </c>
      <c r="S39" s="30" t="s">
        <v>38</v>
      </c>
      <c r="T39" s="30" t="s">
        <v>39</v>
      </c>
      <c r="U39" s="30" t="s">
        <v>40</v>
      </c>
      <c r="V39" s="30">
        <v>116</v>
      </c>
      <c r="W39" s="30"/>
      <c r="X39" s="19" t="s">
        <v>41</v>
      </c>
      <c r="Y39" s="33"/>
    </row>
    <row r="40" spans="1:25" x14ac:dyDescent="0.3">
      <c r="A40" s="28" t="s">
        <v>31</v>
      </c>
      <c r="B40" s="29" t="s">
        <v>32</v>
      </c>
      <c r="C40" s="30" t="s">
        <v>112</v>
      </c>
      <c r="D40" s="30">
        <v>2000678</v>
      </c>
      <c r="E40" s="32" t="s">
        <v>113</v>
      </c>
      <c r="F40" s="29" t="s">
        <v>114</v>
      </c>
      <c r="G40" s="31">
        <v>44377</v>
      </c>
      <c r="H40" s="30" t="s">
        <v>127</v>
      </c>
      <c r="I40" s="32" t="s">
        <v>128</v>
      </c>
      <c r="J40" s="30">
        <v>10335142</v>
      </c>
      <c r="K40" s="30"/>
      <c r="L40" s="30">
        <v>1</v>
      </c>
      <c r="M40" s="30">
        <v>0</v>
      </c>
      <c r="N40" s="30"/>
      <c r="O40" s="30"/>
      <c r="P40" s="30">
        <v>1</v>
      </c>
      <c r="Q40" s="30">
        <v>1</v>
      </c>
      <c r="R40" s="32">
        <v>1</v>
      </c>
      <c r="S40" s="30" t="s">
        <v>38</v>
      </c>
      <c r="T40" s="30" t="s">
        <v>39</v>
      </c>
      <c r="U40" s="30" t="s">
        <v>40</v>
      </c>
      <c r="V40" s="30">
        <v>116</v>
      </c>
      <c r="W40" s="30"/>
      <c r="X40" s="19" t="s">
        <v>41</v>
      </c>
      <c r="Y40" s="33"/>
    </row>
    <row r="41" spans="1:25" x14ac:dyDescent="0.3">
      <c r="A41" s="28" t="s">
        <v>31</v>
      </c>
      <c r="B41" s="29" t="s">
        <v>32</v>
      </c>
      <c r="C41" s="30" t="s">
        <v>112</v>
      </c>
      <c r="D41" s="30">
        <v>2000678</v>
      </c>
      <c r="E41" s="32" t="s">
        <v>113</v>
      </c>
      <c r="F41" s="29" t="s">
        <v>114</v>
      </c>
      <c r="G41" s="31">
        <v>44377</v>
      </c>
      <c r="H41" s="30" t="s">
        <v>129</v>
      </c>
      <c r="I41" s="32" t="s">
        <v>130</v>
      </c>
      <c r="J41" s="30">
        <v>10335143</v>
      </c>
      <c r="K41" s="30"/>
      <c r="L41" s="30">
        <v>1</v>
      </c>
      <c r="M41" s="30">
        <v>0</v>
      </c>
      <c r="N41" s="30"/>
      <c r="O41" s="30"/>
      <c r="P41" s="30">
        <v>1</v>
      </c>
      <c r="Q41" s="30">
        <v>1</v>
      </c>
      <c r="R41" s="32">
        <v>1</v>
      </c>
      <c r="S41" s="30" t="s">
        <v>38</v>
      </c>
      <c r="T41" s="30" t="s">
        <v>39</v>
      </c>
      <c r="U41" s="30" t="s">
        <v>40</v>
      </c>
      <c r="V41" s="30">
        <v>116</v>
      </c>
      <c r="W41" s="30"/>
      <c r="X41" s="19" t="s">
        <v>41</v>
      </c>
      <c r="Y41" s="33"/>
    </row>
    <row r="42" spans="1:25" x14ac:dyDescent="0.3">
      <c r="A42" s="28" t="s">
        <v>31</v>
      </c>
      <c r="B42" s="29" t="s">
        <v>32</v>
      </c>
      <c r="C42" s="30" t="s">
        <v>112</v>
      </c>
      <c r="D42" s="30">
        <v>2000678</v>
      </c>
      <c r="E42" s="32" t="s">
        <v>113</v>
      </c>
      <c r="F42" s="29" t="s">
        <v>114</v>
      </c>
      <c r="G42" s="31">
        <v>44377</v>
      </c>
      <c r="H42" s="30" t="s">
        <v>131</v>
      </c>
      <c r="I42" s="32" t="s">
        <v>132</v>
      </c>
      <c r="J42" s="30">
        <v>10335144</v>
      </c>
      <c r="K42" s="30"/>
      <c r="L42" s="30">
        <v>1</v>
      </c>
      <c r="M42" s="30">
        <v>0</v>
      </c>
      <c r="N42" s="30"/>
      <c r="O42" s="30"/>
      <c r="P42" s="30">
        <v>1</v>
      </c>
      <c r="Q42" s="30">
        <v>1</v>
      </c>
      <c r="R42" s="32">
        <v>1</v>
      </c>
      <c r="S42" s="30" t="s">
        <v>38</v>
      </c>
      <c r="T42" s="30" t="s">
        <v>39</v>
      </c>
      <c r="U42" s="30" t="s">
        <v>40</v>
      </c>
      <c r="V42" s="30">
        <v>116</v>
      </c>
      <c r="W42" s="30"/>
      <c r="X42" s="19" t="s">
        <v>41</v>
      </c>
      <c r="Y42" s="33"/>
    </row>
    <row r="43" spans="1:25" x14ac:dyDescent="0.3">
      <c r="A43" s="28" t="s">
        <v>31</v>
      </c>
      <c r="B43" s="29" t="s">
        <v>32</v>
      </c>
      <c r="C43" s="30" t="s">
        <v>112</v>
      </c>
      <c r="D43" s="30">
        <v>2000678</v>
      </c>
      <c r="E43" s="32" t="s">
        <v>113</v>
      </c>
      <c r="F43" s="29" t="s">
        <v>114</v>
      </c>
      <c r="G43" s="31">
        <v>44377</v>
      </c>
      <c r="H43" s="30" t="s">
        <v>133</v>
      </c>
      <c r="I43" s="32" t="s">
        <v>134</v>
      </c>
      <c r="J43" s="30">
        <v>10335148</v>
      </c>
      <c r="K43" s="30"/>
      <c r="L43" s="30">
        <v>1</v>
      </c>
      <c r="M43" s="30">
        <v>0</v>
      </c>
      <c r="N43" s="30"/>
      <c r="O43" s="30"/>
      <c r="P43" s="30">
        <v>1</v>
      </c>
      <c r="Q43" s="30">
        <v>1</v>
      </c>
      <c r="R43" s="32">
        <v>1</v>
      </c>
      <c r="S43" s="30" t="s">
        <v>38</v>
      </c>
      <c r="T43" s="30" t="s">
        <v>39</v>
      </c>
      <c r="U43" s="30" t="s">
        <v>40</v>
      </c>
      <c r="V43" s="30">
        <v>116</v>
      </c>
      <c r="W43" s="30"/>
      <c r="X43" s="19" t="s">
        <v>41</v>
      </c>
      <c r="Y43" s="33"/>
    </row>
    <row r="44" spans="1:25" x14ac:dyDescent="0.3">
      <c r="A44" s="28" t="s">
        <v>31</v>
      </c>
      <c r="B44" s="29" t="s">
        <v>32</v>
      </c>
      <c r="C44" s="30" t="s">
        <v>112</v>
      </c>
      <c r="D44" s="30">
        <v>2000678</v>
      </c>
      <c r="E44" s="32" t="s">
        <v>113</v>
      </c>
      <c r="F44" s="29" t="s">
        <v>114</v>
      </c>
      <c r="G44" s="31">
        <v>44377</v>
      </c>
      <c r="H44" s="30" t="s">
        <v>135</v>
      </c>
      <c r="I44" s="32" t="s">
        <v>136</v>
      </c>
      <c r="J44" s="30">
        <v>10335150</v>
      </c>
      <c r="K44" s="30"/>
      <c r="L44" s="30">
        <v>1</v>
      </c>
      <c r="M44" s="30">
        <v>0</v>
      </c>
      <c r="N44" s="30"/>
      <c r="O44" s="30"/>
      <c r="P44" s="30">
        <v>1</v>
      </c>
      <c r="Q44" s="30">
        <v>1</v>
      </c>
      <c r="R44" s="32">
        <v>1</v>
      </c>
      <c r="S44" s="30" t="s">
        <v>38</v>
      </c>
      <c r="T44" s="30" t="s">
        <v>39</v>
      </c>
      <c r="U44" s="30" t="s">
        <v>40</v>
      </c>
      <c r="V44" s="30">
        <v>116</v>
      </c>
      <c r="W44" s="30"/>
      <c r="X44" s="19" t="s">
        <v>41</v>
      </c>
      <c r="Y44" s="33"/>
    </row>
    <row r="45" spans="1:25" x14ac:dyDescent="0.3">
      <c r="A45" s="28" t="s">
        <v>31</v>
      </c>
      <c r="B45" s="29" t="s">
        <v>32</v>
      </c>
      <c r="C45" s="30" t="s">
        <v>112</v>
      </c>
      <c r="D45" s="30">
        <v>2000678</v>
      </c>
      <c r="E45" s="32" t="s">
        <v>113</v>
      </c>
      <c r="F45" s="29" t="s">
        <v>114</v>
      </c>
      <c r="G45" s="31">
        <v>44377</v>
      </c>
      <c r="H45" s="30" t="s">
        <v>137</v>
      </c>
      <c r="I45" s="32" t="s">
        <v>138</v>
      </c>
      <c r="J45" s="30">
        <v>10323230</v>
      </c>
      <c r="K45" s="30"/>
      <c r="L45" s="30">
        <v>1</v>
      </c>
      <c r="M45" s="30">
        <v>0</v>
      </c>
      <c r="N45" s="30"/>
      <c r="O45" s="30"/>
      <c r="P45" s="30">
        <v>1</v>
      </c>
      <c r="Q45" s="30">
        <v>1</v>
      </c>
      <c r="R45" s="32">
        <v>1</v>
      </c>
      <c r="S45" s="30" t="s">
        <v>38</v>
      </c>
      <c r="T45" s="30" t="s">
        <v>39</v>
      </c>
      <c r="U45" s="30" t="s">
        <v>40</v>
      </c>
      <c r="V45" s="30">
        <v>116</v>
      </c>
      <c r="W45" s="30"/>
      <c r="X45" s="19" t="s">
        <v>41</v>
      </c>
      <c r="Y45" s="33"/>
    </row>
    <row r="46" spans="1:25" x14ac:dyDescent="0.3">
      <c r="A46" s="28" t="s">
        <v>31</v>
      </c>
      <c r="B46" s="29" t="s">
        <v>32</v>
      </c>
      <c r="C46" s="30" t="s">
        <v>112</v>
      </c>
      <c r="D46" s="30">
        <v>2000678</v>
      </c>
      <c r="E46" s="32" t="s">
        <v>113</v>
      </c>
      <c r="F46" s="29" t="s">
        <v>114</v>
      </c>
      <c r="G46" s="31">
        <v>44377</v>
      </c>
      <c r="H46" s="30" t="s">
        <v>139</v>
      </c>
      <c r="I46" s="32" t="s">
        <v>140</v>
      </c>
      <c r="J46" s="30">
        <v>10335151</v>
      </c>
      <c r="K46" s="30"/>
      <c r="L46" s="30">
        <v>1</v>
      </c>
      <c r="M46" s="30">
        <v>0</v>
      </c>
      <c r="N46" s="30"/>
      <c r="O46" s="30"/>
      <c r="P46" s="30">
        <v>1</v>
      </c>
      <c r="Q46" s="30">
        <v>1</v>
      </c>
      <c r="R46" s="32">
        <v>1</v>
      </c>
      <c r="S46" s="30" t="s">
        <v>38</v>
      </c>
      <c r="T46" s="30" t="s">
        <v>39</v>
      </c>
      <c r="U46" s="30" t="s">
        <v>40</v>
      </c>
      <c r="V46" s="30">
        <v>116</v>
      </c>
      <c r="W46" s="30"/>
      <c r="X46" s="19" t="s">
        <v>41</v>
      </c>
      <c r="Y46" s="33"/>
    </row>
    <row r="47" spans="1:25" x14ac:dyDescent="0.3">
      <c r="A47" s="28" t="s">
        <v>31</v>
      </c>
      <c r="B47" s="29" t="s">
        <v>32</v>
      </c>
      <c r="C47" s="30" t="s">
        <v>112</v>
      </c>
      <c r="D47" s="30">
        <v>2000678</v>
      </c>
      <c r="E47" s="32" t="s">
        <v>113</v>
      </c>
      <c r="F47" s="29" t="s">
        <v>114</v>
      </c>
      <c r="G47" s="31">
        <v>44377</v>
      </c>
      <c r="H47" s="30" t="s">
        <v>141</v>
      </c>
      <c r="I47" s="32" t="s">
        <v>142</v>
      </c>
      <c r="J47" s="30">
        <v>10335152</v>
      </c>
      <c r="K47" s="30"/>
      <c r="L47" s="30">
        <v>1</v>
      </c>
      <c r="M47" s="30">
        <v>0</v>
      </c>
      <c r="N47" s="30"/>
      <c r="O47" s="30"/>
      <c r="P47" s="30">
        <v>1</v>
      </c>
      <c r="Q47" s="30">
        <v>1</v>
      </c>
      <c r="R47" s="32">
        <v>1</v>
      </c>
      <c r="S47" s="30" t="s">
        <v>38</v>
      </c>
      <c r="T47" s="30" t="s">
        <v>39</v>
      </c>
      <c r="U47" s="30" t="s">
        <v>40</v>
      </c>
      <c r="V47" s="30">
        <v>116</v>
      </c>
      <c r="W47" s="30"/>
      <c r="X47" s="19" t="s">
        <v>41</v>
      </c>
      <c r="Y47" s="33"/>
    </row>
    <row r="48" spans="1:25" x14ac:dyDescent="0.3">
      <c r="A48" s="28" t="s">
        <v>31</v>
      </c>
      <c r="B48" s="29" t="s">
        <v>32</v>
      </c>
      <c r="C48" s="30" t="s">
        <v>112</v>
      </c>
      <c r="D48" s="30">
        <v>2000678</v>
      </c>
      <c r="E48" s="32" t="s">
        <v>113</v>
      </c>
      <c r="F48" s="29" t="s">
        <v>114</v>
      </c>
      <c r="G48" s="31">
        <v>44377</v>
      </c>
      <c r="H48" s="30" t="s">
        <v>143</v>
      </c>
      <c r="I48" s="32" t="s">
        <v>144</v>
      </c>
      <c r="J48" s="30">
        <v>10335154</v>
      </c>
      <c r="K48" s="30"/>
      <c r="L48" s="30">
        <v>1</v>
      </c>
      <c r="M48" s="30">
        <v>0</v>
      </c>
      <c r="N48" s="30"/>
      <c r="O48" s="30"/>
      <c r="P48" s="30">
        <v>1</v>
      </c>
      <c r="Q48" s="30">
        <v>1</v>
      </c>
      <c r="R48" s="32">
        <v>1</v>
      </c>
      <c r="S48" s="30" t="s">
        <v>38</v>
      </c>
      <c r="T48" s="30" t="s">
        <v>39</v>
      </c>
      <c r="U48" s="30" t="s">
        <v>40</v>
      </c>
      <c r="V48" s="30">
        <v>116</v>
      </c>
      <c r="W48" s="30"/>
      <c r="X48" s="19" t="s">
        <v>41</v>
      </c>
      <c r="Y48" s="33"/>
    </row>
    <row r="49" spans="1:25" x14ac:dyDescent="0.3">
      <c r="A49" s="28" t="s">
        <v>31</v>
      </c>
      <c r="B49" s="29" t="s">
        <v>32</v>
      </c>
      <c r="C49" s="30" t="s">
        <v>112</v>
      </c>
      <c r="D49" s="30">
        <v>2000678</v>
      </c>
      <c r="E49" s="32" t="s">
        <v>113</v>
      </c>
      <c r="F49" s="29" t="s">
        <v>114</v>
      </c>
      <c r="G49" s="31">
        <v>44377</v>
      </c>
      <c r="H49" s="30" t="s">
        <v>145</v>
      </c>
      <c r="I49" s="32" t="s">
        <v>146</v>
      </c>
      <c r="J49" s="30">
        <v>10335156</v>
      </c>
      <c r="K49" s="30"/>
      <c r="L49" s="30">
        <v>1</v>
      </c>
      <c r="M49" s="30">
        <v>0</v>
      </c>
      <c r="N49" s="30"/>
      <c r="O49" s="30"/>
      <c r="P49" s="30">
        <v>1</v>
      </c>
      <c r="Q49" s="30">
        <v>1</v>
      </c>
      <c r="R49" s="32">
        <v>3</v>
      </c>
      <c r="S49" s="30" t="s">
        <v>38</v>
      </c>
      <c r="T49" s="30" t="s">
        <v>39</v>
      </c>
      <c r="U49" s="30" t="s">
        <v>40</v>
      </c>
      <c r="V49" s="30">
        <v>116</v>
      </c>
      <c r="W49" s="30"/>
      <c r="X49" s="19" t="s">
        <v>41</v>
      </c>
      <c r="Y49" s="33"/>
    </row>
    <row r="50" spans="1:25" x14ac:dyDescent="0.3">
      <c r="A50" s="28" t="s">
        <v>31</v>
      </c>
      <c r="B50" s="29" t="s">
        <v>32</v>
      </c>
      <c r="C50" s="30" t="s">
        <v>112</v>
      </c>
      <c r="D50" s="30">
        <v>2000678</v>
      </c>
      <c r="E50" s="32" t="s">
        <v>113</v>
      </c>
      <c r="F50" s="29" t="s">
        <v>114</v>
      </c>
      <c r="G50" s="31">
        <v>44377</v>
      </c>
      <c r="H50" s="30" t="s">
        <v>147</v>
      </c>
      <c r="I50" s="32" t="s">
        <v>148</v>
      </c>
      <c r="J50" s="30">
        <v>10256133</v>
      </c>
      <c r="K50" s="30"/>
      <c r="L50" s="30">
        <v>1</v>
      </c>
      <c r="M50" s="30">
        <v>0</v>
      </c>
      <c r="N50" s="30"/>
      <c r="O50" s="30"/>
      <c r="P50" s="30">
        <v>1</v>
      </c>
      <c r="Q50" s="30">
        <v>1</v>
      </c>
      <c r="R50" s="32">
        <v>1</v>
      </c>
      <c r="S50" s="30" t="s">
        <v>38</v>
      </c>
      <c r="T50" s="30" t="s">
        <v>39</v>
      </c>
      <c r="U50" s="30" t="s">
        <v>40</v>
      </c>
      <c r="V50" s="30">
        <v>116</v>
      </c>
      <c r="W50" s="30"/>
      <c r="X50" s="19" t="s">
        <v>41</v>
      </c>
      <c r="Y50" s="33"/>
    </row>
    <row r="51" spans="1:25" x14ac:dyDescent="0.3">
      <c r="A51" s="28" t="s">
        <v>31</v>
      </c>
      <c r="B51" s="29" t="s">
        <v>32</v>
      </c>
      <c r="C51" s="30" t="s">
        <v>112</v>
      </c>
      <c r="D51" s="30">
        <v>2000678</v>
      </c>
      <c r="E51" s="32" t="s">
        <v>113</v>
      </c>
      <c r="F51" s="29" t="s">
        <v>114</v>
      </c>
      <c r="G51" s="31">
        <v>44377</v>
      </c>
      <c r="H51" s="30" t="s">
        <v>149</v>
      </c>
      <c r="I51" s="32" t="s">
        <v>150</v>
      </c>
      <c r="J51" s="30">
        <v>10335161</v>
      </c>
      <c r="K51" s="30"/>
      <c r="L51" s="30">
        <v>1</v>
      </c>
      <c r="M51" s="30">
        <v>0</v>
      </c>
      <c r="N51" s="30"/>
      <c r="O51" s="30"/>
      <c r="P51" s="30">
        <v>1</v>
      </c>
      <c r="Q51" s="30">
        <v>1</v>
      </c>
      <c r="R51" s="32">
        <v>1</v>
      </c>
      <c r="S51" s="30" t="s">
        <v>38</v>
      </c>
      <c r="T51" s="30" t="s">
        <v>39</v>
      </c>
      <c r="U51" s="30" t="s">
        <v>40</v>
      </c>
      <c r="V51" s="30">
        <v>116</v>
      </c>
      <c r="W51" s="30"/>
      <c r="X51" s="19" t="s">
        <v>41</v>
      </c>
      <c r="Y51" s="33"/>
    </row>
    <row r="52" spans="1:25" x14ac:dyDescent="0.3">
      <c r="A52" s="28" t="s">
        <v>31</v>
      </c>
      <c r="B52" s="29" t="s">
        <v>32</v>
      </c>
      <c r="C52" s="30" t="s">
        <v>112</v>
      </c>
      <c r="D52" s="30">
        <v>2000678</v>
      </c>
      <c r="E52" s="32" t="s">
        <v>113</v>
      </c>
      <c r="F52" s="29" t="s">
        <v>114</v>
      </c>
      <c r="G52" s="31">
        <v>44377</v>
      </c>
      <c r="H52" s="30" t="s">
        <v>151</v>
      </c>
      <c r="I52" s="32" t="s">
        <v>152</v>
      </c>
      <c r="J52" s="30">
        <v>10335162</v>
      </c>
      <c r="K52" s="30"/>
      <c r="L52" s="30">
        <v>1</v>
      </c>
      <c r="M52" s="30">
        <v>0</v>
      </c>
      <c r="N52" s="30"/>
      <c r="O52" s="30"/>
      <c r="P52" s="30">
        <v>1</v>
      </c>
      <c r="Q52" s="30">
        <v>1</v>
      </c>
      <c r="R52" s="32">
        <v>1</v>
      </c>
      <c r="S52" s="30" t="s">
        <v>38</v>
      </c>
      <c r="T52" s="30" t="s">
        <v>39</v>
      </c>
      <c r="U52" s="30" t="s">
        <v>40</v>
      </c>
      <c r="V52" s="30">
        <v>116</v>
      </c>
      <c r="W52" s="30"/>
      <c r="X52" s="19" t="s">
        <v>41</v>
      </c>
      <c r="Y52" s="33"/>
    </row>
    <row r="53" spans="1:25" x14ac:dyDescent="0.3">
      <c r="A53" s="28" t="s">
        <v>31</v>
      </c>
      <c r="B53" s="29" t="s">
        <v>32</v>
      </c>
      <c r="C53" s="30" t="s">
        <v>112</v>
      </c>
      <c r="D53" s="30">
        <v>2000678</v>
      </c>
      <c r="E53" s="32" t="s">
        <v>113</v>
      </c>
      <c r="F53" s="29" t="s">
        <v>114</v>
      </c>
      <c r="G53" s="31">
        <v>44377</v>
      </c>
      <c r="H53" s="30" t="s">
        <v>153</v>
      </c>
      <c r="I53" s="32" t="s">
        <v>154</v>
      </c>
      <c r="J53" s="30">
        <v>10335165</v>
      </c>
      <c r="K53" s="30"/>
      <c r="L53" s="30">
        <v>1</v>
      </c>
      <c r="M53" s="30">
        <v>0</v>
      </c>
      <c r="N53" s="30"/>
      <c r="O53" s="30"/>
      <c r="P53" s="30">
        <v>1</v>
      </c>
      <c r="Q53" s="30">
        <v>1</v>
      </c>
      <c r="R53" s="32">
        <v>1</v>
      </c>
      <c r="S53" s="30" t="s">
        <v>38</v>
      </c>
      <c r="T53" s="30" t="s">
        <v>39</v>
      </c>
      <c r="U53" s="30" t="s">
        <v>40</v>
      </c>
      <c r="V53" s="30">
        <v>116</v>
      </c>
      <c r="W53" s="30"/>
      <c r="X53" s="19" t="s">
        <v>41</v>
      </c>
      <c r="Y53" s="33"/>
    </row>
    <row r="54" spans="1:25" x14ac:dyDescent="0.3">
      <c r="A54" s="35" t="s">
        <v>31</v>
      </c>
      <c r="B54" s="29" t="s">
        <v>32</v>
      </c>
      <c r="C54" s="30" t="s">
        <v>112</v>
      </c>
      <c r="D54" s="30">
        <v>2000678</v>
      </c>
      <c r="E54" s="32" t="s">
        <v>113</v>
      </c>
      <c r="F54" s="29" t="s">
        <v>114</v>
      </c>
      <c r="G54" s="31">
        <v>44377</v>
      </c>
      <c r="H54" s="30" t="s">
        <v>155</v>
      </c>
      <c r="I54" s="32" t="s">
        <v>156</v>
      </c>
      <c r="J54" s="30">
        <v>10335168</v>
      </c>
      <c r="K54" s="30"/>
      <c r="L54" s="30">
        <v>1</v>
      </c>
      <c r="M54" s="30">
        <v>0</v>
      </c>
      <c r="N54" s="30"/>
      <c r="O54" s="30"/>
      <c r="P54" s="30">
        <v>1</v>
      </c>
      <c r="Q54" s="30">
        <v>1</v>
      </c>
      <c r="R54" s="32">
        <v>2</v>
      </c>
      <c r="S54" s="30" t="s">
        <v>38</v>
      </c>
      <c r="T54" s="30" t="s">
        <v>39</v>
      </c>
      <c r="U54" s="30" t="s">
        <v>40</v>
      </c>
      <c r="V54" s="30">
        <v>116</v>
      </c>
      <c r="W54" s="30"/>
      <c r="X54" s="19" t="s">
        <v>41</v>
      </c>
      <c r="Y54" s="33"/>
    </row>
    <row r="55" spans="1:25" x14ac:dyDescent="0.3">
      <c r="A55" s="35" t="s">
        <v>31</v>
      </c>
      <c r="B55" s="29" t="s">
        <v>32</v>
      </c>
      <c r="C55" s="30" t="s">
        <v>112</v>
      </c>
      <c r="D55" s="30">
        <v>2000678</v>
      </c>
      <c r="E55" s="32" t="s">
        <v>113</v>
      </c>
      <c r="F55" s="29" t="s">
        <v>114</v>
      </c>
      <c r="G55" s="31">
        <v>44377</v>
      </c>
      <c r="H55" s="30" t="s">
        <v>157</v>
      </c>
      <c r="I55" s="32" t="s">
        <v>158</v>
      </c>
      <c r="J55" s="30">
        <v>10256137</v>
      </c>
      <c r="K55" s="30"/>
      <c r="L55" s="30">
        <v>1</v>
      </c>
      <c r="M55" s="30">
        <v>0</v>
      </c>
      <c r="N55" s="30"/>
      <c r="O55" s="30"/>
      <c r="P55" s="30">
        <v>1</v>
      </c>
      <c r="Q55" s="30">
        <v>1</v>
      </c>
      <c r="R55" s="32">
        <v>1</v>
      </c>
      <c r="S55" s="30" t="s">
        <v>38</v>
      </c>
      <c r="T55" s="30" t="s">
        <v>39</v>
      </c>
      <c r="U55" s="30" t="s">
        <v>40</v>
      </c>
      <c r="V55" s="30">
        <v>116</v>
      </c>
      <c r="W55" s="30"/>
      <c r="X55" s="19" t="s">
        <v>41</v>
      </c>
      <c r="Y55" s="33"/>
    </row>
    <row r="56" spans="1:25" x14ac:dyDescent="0.3">
      <c r="A56" s="35" t="s">
        <v>31</v>
      </c>
      <c r="B56" s="29" t="s">
        <v>32</v>
      </c>
      <c r="C56" s="30" t="s">
        <v>112</v>
      </c>
      <c r="D56" s="30">
        <v>2000678</v>
      </c>
      <c r="E56" s="32" t="s">
        <v>113</v>
      </c>
      <c r="F56" s="29" t="s">
        <v>114</v>
      </c>
      <c r="G56" s="31">
        <v>44377</v>
      </c>
      <c r="H56" s="30" t="s">
        <v>159</v>
      </c>
      <c r="I56" s="32" t="s">
        <v>160</v>
      </c>
      <c r="J56" s="30">
        <v>10324982</v>
      </c>
      <c r="K56" s="30"/>
      <c r="L56" s="30">
        <v>1</v>
      </c>
      <c r="M56" s="30">
        <v>0</v>
      </c>
      <c r="N56" s="30"/>
      <c r="O56" s="30"/>
      <c r="P56" s="30">
        <v>1</v>
      </c>
      <c r="Q56" s="30">
        <v>1</v>
      </c>
      <c r="R56" s="32">
        <v>1</v>
      </c>
      <c r="S56" s="30" t="s">
        <v>38</v>
      </c>
      <c r="T56" s="30" t="s">
        <v>39</v>
      </c>
      <c r="U56" s="30" t="s">
        <v>40</v>
      </c>
      <c r="V56" s="30">
        <v>116</v>
      </c>
      <c r="W56" s="30"/>
      <c r="X56" s="19" t="s">
        <v>41</v>
      </c>
      <c r="Y56" s="33"/>
    </row>
    <row r="57" spans="1:25" ht="39" x14ac:dyDescent="0.3">
      <c r="A57" s="35" t="s">
        <v>31</v>
      </c>
      <c r="B57" s="29" t="s">
        <v>32</v>
      </c>
      <c r="C57" s="30" t="s">
        <v>161</v>
      </c>
      <c r="D57" s="30">
        <v>2000678</v>
      </c>
      <c r="E57" s="32" t="s">
        <v>113</v>
      </c>
      <c r="F57" s="29" t="s">
        <v>114</v>
      </c>
      <c r="G57" s="31">
        <v>44377</v>
      </c>
      <c r="H57" s="30" t="s">
        <v>162</v>
      </c>
      <c r="I57" s="32" t="s">
        <v>163</v>
      </c>
      <c r="J57" s="30">
        <v>10432059</v>
      </c>
      <c r="K57" s="30">
        <v>2</v>
      </c>
      <c r="L57" s="30">
        <v>1</v>
      </c>
      <c r="M57" s="30">
        <v>0</v>
      </c>
      <c r="N57" s="30"/>
      <c r="O57" s="30">
        <v>43917</v>
      </c>
      <c r="P57" s="30">
        <v>1</v>
      </c>
      <c r="Q57" s="30">
        <v>2</v>
      </c>
      <c r="R57" s="32">
        <v>8</v>
      </c>
      <c r="S57" s="30" t="s">
        <v>38</v>
      </c>
      <c r="T57" s="30" t="s">
        <v>39</v>
      </c>
      <c r="U57" s="30" t="s">
        <v>40</v>
      </c>
      <c r="V57" s="30">
        <v>327.25</v>
      </c>
      <c r="W57" s="30"/>
      <c r="X57" s="19" t="s">
        <v>41</v>
      </c>
      <c r="Y57" s="33"/>
    </row>
    <row r="58" spans="1:25" x14ac:dyDescent="0.3">
      <c r="A58" s="35" t="s">
        <v>31</v>
      </c>
      <c r="B58" s="29" t="s">
        <v>32</v>
      </c>
      <c r="C58" s="30" t="s">
        <v>161</v>
      </c>
      <c r="D58" s="30">
        <v>2000678</v>
      </c>
      <c r="E58" s="32" t="s">
        <v>113</v>
      </c>
      <c r="F58" s="29" t="s">
        <v>114</v>
      </c>
      <c r="G58" s="31">
        <v>44377</v>
      </c>
      <c r="H58" s="30" t="s">
        <v>164</v>
      </c>
      <c r="I58" s="32" t="s">
        <v>165</v>
      </c>
      <c r="J58" s="30">
        <v>10432064</v>
      </c>
      <c r="K58" s="30"/>
      <c r="L58" s="30">
        <v>1</v>
      </c>
      <c r="M58" s="30">
        <v>0</v>
      </c>
      <c r="N58" s="30"/>
      <c r="O58" s="30"/>
      <c r="P58" s="30">
        <v>1</v>
      </c>
      <c r="Q58" s="30">
        <v>1</v>
      </c>
      <c r="R58" s="32">
        <v>4</v>
      </c>
      <c r="S58" s="30" t="s">
        <v>38</v>
      </c>
      <c r="T58" s="30" t="s">
        <v>39</v>
      </c>
      <c r="U58" s="30" t="s">
        <v>40</v>
      </c>
      <c r="V58" s="30">
        <v>327.25</v>
      </c>
      <c r="W58" s="30"/>
      <c r="X58" s="19" t="s">
        <v>41</v>
      </c>
      <c r="Y58" s="33"/>
    </row>
    <row r="59" spans="1:25" ht="26" x14ac:dyDescent="0.3">
      <c r="A59" s="35" t="s">
        <v>31</v>
      </c>
      <c r="B59" s="29" t="s">
        <v>32</v>
      </c>
      <c r="C59" s="30" t="s">
        <v>161</v>
      </c>
      <c r="D59" s="30">
        <v>2000678</v>
      </c>
      <c r="E59" s="32" t="s">
        <v>113</v>
      </c>
      <c r="F59" s="29" t="s">
        <v>114</v>
      </c>
      <c r="G59" s="31">
        <v>44377</v>
      </c>
      <c r="H59" s="30" t="s">
        <v>166</v>
      </c>
      <c r="I59" s="32" t="s">
        <v>167</v>
      </c>
      <c r="J59" s="30">
        <v>10507664</v>
      </c>
      <c r="K59" s="30">
        <v>1</v>
      </c>
      <c r="L59" s="30">
        <v>1</v>
      </c>
      <c r="M59" s="30">
        <v>0</v>
      </c>
      <c r="N59" s="30"/>
      <c r="O59" s="30">
        <v>43917</v>
      </c>
      <c r="P59" s="30">
        <v>1</v>
      </c>
      <c r="Q59" s="30">
        <v>1</v>
      </c>
      <c r="R59" s="32">
        <v>4</v>
      </c>
      <c r="S59" s="30" t="s">
        <v>38</v>
      </c>
      <c r="T59" s="30" t="s">
        <v>39</v>
      </c>
      <c r="U59" s="30" t="s">
        <v>40</v>
      </c>
      <c r="V59" s="30">
        <v>327.25</v>
      </c>
      <c r="W59" s="30"/>
      <c r="X59" s="19" t="s">
        <v>41</v>
      </c>
      <c r="Y59" s="33"/>
    </row>
    <row r="60" spans="1:25" ht="52" x14ac:dyDescent="0.3">
      <c r="A60" s="35" t="s">
        <v>31</v>
      </c>
      <c r="B60" s="29" t="s">
        <v>32</v>
      </c>
      <c r="C60" s="30" t="s">
        <v>161</v>
      </c>
      <c r="D60" s="30">
        <v>2000678</v>
      </c>
      <c r="E60" s="32" t="s">
        <v>113</v>
      </c>
      <c r="F60" s="29" t="s">
        <v>114</v>
      </c>
      <c r="G60" s="31">
        <v>44377</v>
      </c>
      <c r="H60" s="30" t="s">
        <v>168</v>
      </c>
      <c r="I60" s="32" t="s">
        <v>169</v>
      </c>
      <c r="J60" s="30">
        <v>10507675</v>
      </c>
      <c r="K60" s="30"/>
      <c r="L60" s="30">
        <v>1</v>
      </c>
      <c r="M60" s="30">
        <v>0</v>
      </c>
      <c r="N60" s="30"/>
      <c r="O60" s="30"/>
      <c r="P60" s="30">
        <v>1</v>
      </c>
      <c r="Q60" s="30">
        <v>1</v>
      </c>
      <c r="R60" s="32">
        <v>2</v>
      </c>
      <c r="S60" s="30" t="s">
        <v>38</v>
      </c>
      <c r="T60" s="30" t="s">
        <v>39</v>
      </c>
      <c r="U60" s="30" t="s">
        <v>40</v>
      </c>
      <c r="V60" s="30">
        <v>327.25</v>
      </c>
      <c r="W60" s="30"/>
      <c r="X60" s="19" t="s">
        <v>41</v>
      </c>
      <c r="Y60" s="33"/>
    </row>
    <row r="61" spans="1:25" x14ac:dyDescent="0.3">
      <c r="A61" s="35" t="s">
        <v>31</v>
      </c>
      <c r="B61" s="29" t="s">
        <v>32</v>
      </c>
      <c r="C61" s="30" t="s">
        <v>161</v>
      </c>
      <c r="D61" s="30">
        <v>2000678</v>
      </c>
      <c r="E61" s="32" t="s">
        <v>113</v>
      </c>
      <c r="F61" s="29" t="s">
        <v>114</v>
      </c>
      <c r="G61" s="31">
        <v>44377</v>
      </c>
      <c r="H61" s="30" t="s">
        <v>170</v>
      </c>
      <c r="I61" s="32" t="s">
        <v>171</v>
      </c>
      <c r="J61" s="30">
        <v>10432074</v>
      </c>
      <c r="K61" s="30">
        <v>1</v>
      </c>
      <c r="L61" s="30">
        <v>1</v>
      </c>
      <c r="M61" s="30">
        <v>0</v>
      </c>
      <c r="N61" s="30"/>
      <c r="O61" s="30">
        <v>43917</v>
      </c>
      <c r="P61" s="30">
        <v>1</v>
      </c>
      <c r="Q61" s="30">
        <v>2</v>
      </c>
      <c r="R61" s="32">
        <v>6</v>
      </c>
      <c r="S61" s="30" t="s">
        <v>38</v>
      </c>
      <c r="T61" s="30" t="s">
        <v>39</v>
      </c>
      <c r="U61" s="30" t="s">
        <v>40</v>
      </c>
      <c r="V61" s="30">
        <v>327.25</v>
      </c>
      <c r="W61" s="30"/>
      <c r="X61" s="19" t="s">
        <v>41</v>
      </c>
      <c r="Y61" s="33"/>
    </row>
    <row r="62" spans="1:25" x14ac:dyDescent="0.3">
      <c r="A62" s="35" t="s">
        <v>31</v>
      </c>
      <c r="B62" s="29" t="s">
        <v>32</v>
      </c>
      <c r="C62" s="30" t="s">
        <v>161</v>
      </c>
      <c r="D62" s="30">
        <v>2000678</v>
      </c>
      <c r="E62" s="32" t="s">
        <v>113</v>
      </c>
      <c r="F62" s="29" t="s">
        <v>114</v>
      </c>
      <c r="G62" s="31">
        <v>44377</v>
      </c>
      <c r="H62" s="30" t="s">
        <v>172</v>
      </c>
      <c r="I62" s="32" t="s">
        <v>173</v>
      </c>
      <c r="J62" s="30">
        <v>10432075</v>
      </c>
      <c r="K62" s="30"/>
      <c r="L62" s="30">
        <v>1</v>
      </c>
      <c r="M62" s="30">
        <v>0</v>
      </c>
      <c r="N62" s="30"/>
      <c r="O62" s="30"/>
      <c r="P62" s="30">
        <v>1</v>
      </c>
      <c r="Q62" s="30">
        <v>2</v>
      </c>
      <c r="R62" s="32">
        <v>8</v>
      </c>
      <c r="S62" s="30" t="s">
        <v>38</v>
      </c>
      <c r="T62" s="30" t="s">
        <v>39</v>
      </c>
      <c r="U62" s="30" t="s">
        <v>40</v>
      </c>
      <c r="V62" s="30">
        <v>327.25</v>
      </c>
      <c r="W62" s="30"/>
      <c r="X62" s="19" t="s">
        <v>41</v>
      </c>
      <c r="Y62" s="33"/>
    </row>
    <row r="63" spans="1:25" ht="91" x14ac:dyDescent="0.3">
      <c r="A63" s="35" t="s">
        <v>31</v>
      </c>
      <c r="B63" s="29" t="s">
        <v>32</v>
      </c>
      <c r="C63" s="30" t="s">
        <v>161</v>
      </c>
      <c r="D63" s="30">
        <v>2000678</v>
      </c>
      <c r="E63" s="32" t="s">
        <v>113</v>
      </c>
      <c r="F63" s="29" t="s">
        <v>114</v>
      </c>
      <c r="G63" s="31">
        <v>44377</v>
      </c>
      <c r="H63" s="30" t="s">
        <v>174</v>
      </c>
      <c r="I63" s="32" t="s">
        <v>175</v>
      </c>
      <c r="J63" s="30">
        <v>10507668</v>
      </c>
      <c r="K63" s="30"/>
      <c r="L63" s="30">
        <v>1</v>
      </c>
      <c r="M63" s="30">
        <v>0</v>
      </c>
      <c r="N63" s="30"/>
      <c r="O63" s="30"/>
      <c r="P63" s="30">
        <v>1</v>
      </c>
      <c r="Q63" s="30">
        <v>2</v>
      </c>
      <c r="R63" s="32">
        <v>8</v>
      </c>
      <c r="S63" s="30" t="s">
        <v>38</v>
      </c>
      <c r="T63" s="30" t="s">
        <v>39</v>
      </c>
      <c r="U63" s="30" t="s">
        <v>40</v>
      </c>
      <c r="V63" s="30" t="s">
        <v>176</v>
      </c>
      <c r="W63" s="30"/>
      <c r="X63" s="19" t="s">
        <v>41</v>
      </c>
      <c r="Y63" s="33"/>
    </row>
    <row r="64" spans="1:25" x14ac:dyDescent="0.3">
      <c r="A64" s="35" t="s">
        <v>31</v>
      </c>
      <c r="B64" s="29" t="s">
        <v>32</v>
      </c>
      <c r="C64" s="30" t="s">
        <v>161</v>
      </c>
      <c r="D64" s="30">
        <v>2000678</v>
      </c>
      <c r="E64" s="32" t="s">
        <v>113</v>
      </c>
      <c r="F64" s="29" t="s">
        <v>114</v>
      </c>
      <c r="G64" s="31">
        <v>44377</v>
      </c>
      <c r="H64" s="30" t="s">
        <v>177</v>
      </c>
      <c r="I64" s="32" t="s">
        <v>178</v>
      </c>
      <c r="J64" s="30">
        <v>10432054</v>
      </c>
      <c r="K64" s="30">
        <v>2</v>
      </c>
      <c r="L64" s="30">
        <v>1</v>
      </c>
      <c r="M64" s="30">
        <v>0</v>
      </c>
      <c r="N64" s="30"/>
      <c r="O64" s="30">
        <v>43917</v>
      </c>
      <c r="P64" s="30">
        <v>1</v>
      </c>
      <c r="Q64" s="30">
        <v>3</v>
      </c>
      <c r="R64" s="32">
        <v>9</v>
      </c>
      <c r="S64" s="30" t="s">
        <v>38</v>
      </c>
      <c r="T64" s="30" t="s">
        <v>39</v>
      </c>
      <c r="U64" s="30" t="s">
        <v>40</v>
      </c>
      <c r="V64" s="30">
        <v>327.25</v>
      </c>
      <c r="W64" s="30"/>
      <c r="X64" s="19" t="s">
        <v>41</v>
      </c>
      <c r="Y64" s="33"/>
    </row>
    <row r="65" spans="1:25" ht="52" x14ac:dyDescent="0.3">
      <c r="A65" s="35" t="s">
        <v>31</v>
      </c>
      <c r="B65" s="29" t="s">
        <v>32</v>
      </c>
      <c r="C65" s="30" t="s">
        <v>161</v>
      </c>
      <c r="D65" s="30">
        <v>2000678</v>
      </c>
      <c r="E65" s="32" t="s">
        <v>113</v>
      </c>
      <c r="F65" s="29" t="s">
        <v>114</v>
      </c>
      <c r="G65" s="31">
        <v>44377</v>
      </c>
      <c r="H65" s="30" t="s">
        <v>179</v>
      </c>
      <c r="I65" s="32" t="s">
        <v>180</v>
      </c>
      <c r="J65" s="30">
        <v>10507667</v>
      </c>
      <c r="K65" s="30"/>
      <c r="L65" s="30">
        <v>1</v>
      </c>
      <c r="M65" s="30">
        <v>0</v>
      </c>
      <c r="N65" s="30"/>
      <c r="O65" s="30"/>
      <c r="P65" s="30">
        <v>1</v>
      </c>
      <c r="Q65" s="30">
        <v>1</v>
      </c>
      <c r="R65" s="32">
        <v>1</v>
      </c>
      <c r="S65" s="30" t="s">
        <v>38</v>
      </c>
      <c r="T65" s="30" t="s">
        <v>39</v>
      </c>
      <c r="U65" s="30" t="s">
        <v>40</v>
      </c>
      <c r="V65" s="30">
        <v>327.25</v>
      </c>
      <c r="W65" s="30"/>
      <c r="X65" s="19" t="s">
        <v>41</v>
      </c>
      <c r="Y65" s="33"/>
    </row>
    <row r="66" spans="1:25" x14ac:dyDescent="0.3">
      <c r="A66" s="35" t="s">
        <v>31</v>
      </c>
      <c r="B66" s="29" t="s">
        <v>32</v>
      </c>
      <c r="C66" s="30" t="s">
        <v>161</v>
      </c>
      <c r="D66" s="30">
        <v>2000678</v>
      </c>
      <c r="E66" s="32" t="s">
        <v>113</v>
      </c>
      <c r="F66" s="29" t="s">
        <v>114</v>
      </c>
      <c r="G66" s="31">
        <v>44377</v>
      </c>
      <c r="H66" s="30" t="s">
        <v>181</v>
      </c>
      <c r="I66" s="32" t="s">
        <v>182</v>
      </c>
      <c r="J66" s="30">
        <v>10474928</v>
      </c>
      <c r="K66" s="30"/>
      <c r="L66" s="30">
        <v>1</v>
      </c>
      <c r="M66" s="30">
        <v>0</v>
      </c>
      <c r="N66" s="30"/>
      <c r="O66" s="30"/>
      <c r="P66" s="30">
        <v>1</v>
      </c>
      <c r="Q66" s="30">
        <v>1</v>
      </c>
      <c r="R66" s="32">
        <v>2</v>
      </c>
      <c r="S66" s="30" t="s">
        <v>38</v>
      </c>
      <c r="T66" s="30" t="s">
        <v>39</v>
      </c>
      <c r="U66" s="30" t="s">
        <v>40</v>
      </c>
      <c r="V66" s="30">
        <v>327.25</v>
      </c>
      <c r="W66" s="30"/>
      <c r="X66" s="19" t="s">
        <v>41</v>
      </c>
      <c r="Y66" s="33"/>
    </row>
    <row r="67" spans="1:25" x14ac:dyDescent="0.3">
      <c r="A67" s="35" t="s">
        <v>31</v>
      </c>
      <c r="B67" s="29" t="s">
        <v>32</v>
      </c>
      <c r="C67" s="30" t="s">
        <v>161</v>
      </c>
      <c r="D67" s="30">
        <v>2000678</v>
      </c>
      <c r="E67" s="32" t="s">
        <v>113</v>
      </c>
      <c r="F67" s="29" t="s">
        <v>114</v>
      </c>
      <c r="G67" s="31">
        <v>44377</v>
      </c>
      <c r="H67" s="30" t="s">
        <v>183</v>
      </c>
      <c r="I67" s="32" t="s">
        <v>184</v>
      </c>
      <c r="J67" s="30">
        <v>10432087</v>
      </c>
      <c r="K67" s="30">
        <v>1</v>
      </c>
      <c r="L67" s="30">
        <v>1</v>
      </c>
      <c r="M67" s="30">
        <v>0</v>
      </c>
      <c r="N67" s="30"/>
      <c r="O67" s="30">
        <v>43917</v>
      </c>
      <c r="P67" s="30">
        <v>1</v>
      </c>
      <c r="Q67" s="30">
        <v>1</v>
      </c>
      <c r="R67" s="32">
        <v>4</v>
      </c>
      <c r="S67" s="30" t="s">
        <v>38</v>
      </c>
      <c r="T67" s="30" t="s">
        <v>39</v>
      </c>
      <c r="U67" s="30" t="s">
        <v>40</v>
      </c>
      <c r="V67" s="30">
        <v>282.88</v>
      </c>
      <c r="W67" s="30"/>
      <c r="X67" s="19" t="s">
        <v>41</v>
      </c>
      <c r="Y67" s="33"/>
    </row>
    <row r="68" spans="1:25" x14ac:dyDescent="0.3">
      <c r="A68" s="35" t="s">
        <v>31</v>
      </c>
      <c r="B68" s="29" t="s">
        <v>32</v>
      </c>
      <c r="C68" s="30" t="s">
        <v>161</v>
      </c>
      <c r="D68" s="30">
        <v>2000678</v>
      </c>
      <c r="E68" s="32" t="s">
        <v>113</v>
      </c>
      <c r="F68" s="29" t="s">
        <v>114</v>
      </c>
      <c r="G68" s="31">
        <v>44377</v>
      </c>
      <c r="H68" s="30" t="s">
        <v>185</v>
      </c>
      <c r="I68" s="32" t="s">
        <v>186</v>
      </c>
      <c r="J68" s="30">
        <v>10475058</v>
      </c>
      <c r="K68" s="30"/>
      <c r="L68" s="30">
        <v>1</v>
      </c>
      <c r="M68" s="30">
        <v>0</v>
      </c>
      <c r="N68" s="30"/>
      <c r="O68" s="30"/>
      <c r="P68" s="30">
        <v>1</v>
      </c>
      <c r="Q68" s="30">
        <v>1</v>
      </c>
      <c r="R68" s="32">
        <v>1</v>
      </c>
      <c r="S68" s="30" t="s">
        <v>38</v>
      </c>
      <c r="T68" s="30" t="s">
        <v>39</v>
      </c>
      <c r="U68" s="30" t="s">
        <v>40</v>
      </c>
      <c r="V68" s="30">
        <v>329.38</v>
      </c>
      <c r="W68" s="30"/>
      <c r="X68" s="19" t="s">
        <v>41</v>
      </c>
      <c r="Y68" s="33"/>
    </row>
    <row r="69" spans="1:25" ht="26" x14ac:dyDescent="0.3">
      <c r="A69" s="35" t="s">
        <v>31</v>
      </c>
      <c r="B69" s="29" t="s">
        <v>32</v>
      </c>
      <c r="C69" s="30" t="s">
        <v>161</v>
      </c>
      <c r="D69" s="30">
        <v>2000678</v>
      </c>
      <c r="E69" s="32" t="s">
        <v>113</v>
      </c>
      <c r="F69" s="29" t="s">
        <v>114</v>
      </c>
      <c r="G69" s="31">
        <v>44377</v>
      </c>
      <c r="H69" s="30" t="s">
        <v>187</v>
      </c>
      <c r="I69" s="32" t="s">
        <v>188</v>
      </c>
      <c r="J69" s="30">
        <v>10474924</v>
      </c>
      <c r="K69" s="30"/>
      <c r="L69" s="30">
        <v>1</v>
      </c>
      <c r="M69" s="30">
        <v>0</v>
      </c>
      <c r="N69" s="30"/>
      <c r="O69" s="30"/>
      <c r="P69" s="30">
        <v>1</v>
      </c>
      <c r="Q69" s="30">
        <v>1</v>
      </c>
      <c r="R69" s="32">
        <v>1</v>
      </c>
      <c r="S69" s="30" t="s">
        <v>38</v>
      </c>
      <c r="T69" s="30" t="s">
        <v>39</v>
      </c>
      <c r="U69" s="30" t="s">
        <v>40</v>
      </c>
      <c r="V69" s="30">
        <v>327.25</v>
      </c>
      <c r="W69" s="30"/>
      <c r="X69" s="19" t="s">
        <v>41</v>
      </c>
      <c r="Y69" s="33"/>
    </row>
    <row r="70" spans="1:25" x14ac:dyDescent="0.3">
      <c r="A70" s="35" t="s">
        <v>31</v>
      </c>
      <c r="B70" s="29" t="s">
        <v>32</v>
      </c>
      <c r="C70" s="30" t="s">
        <v>161</v>
      </c>
      <c r="D70" s="30">
        <v>2000678</v>
      </c>
      <c r="E70" s="32" t="s">
        <v>113</v>
      </c>
      <c r="F70" s="29" t="s">
        <v>114</v>
      </c>
      <c r="G70" s="31">
        <v>44377</v>
      </c>
      <c r="H70" s="30" t="s">
        <v>189</v>
      </c>
      <c r="I70" s="32" t="s">
        <v>190</v>
      </c>
      <c r="J70" s="30">
        <v>10507549</v>
      </c>
      <c r="K70" s="30"/>
      <c r="L70" s="30">
        <v>1</v>
      </c>
      <c r="M70" s="30">
        <v>0</v>
      </c>
      <c r="N70" s="30"/>
      <c r="O70" s="30"/>
      <c r="P70" s="30">
        <v>1</v>
      </c>
      <c r="Q70" s="30">
        <v>2</v>
      </c>
      <c r="R70" s="32">
        <v>7</v>
      </c>
      <c r="S70" s="30" t="s">
        <v>38</v>
      </c>
      <c r="T70" s="30" t="s">
        <v>39</v>
      </c>
      <c r="U70" s="30" t="s">
        <v>40</v>
      </c>
      <c r="V70" s="30"/>
      <c r="W70" s="30"/>
      <c r="X70" s="19" t="s">
        <v>41</v>
      </c>
      <c r="Y70" s="33"/>
    </row>
    <row r="71" spans="1:25" x14ac:dyDescent="0.3">
      <c r="A71" s="35" t="s">
        <v>31</v>
      </c>
      <c r="B71" s="29" t="s">
        <v>32</v>
      </c>
      <c r="C71" s="30" t="s">
        <v>161</v>
      </c>
      <c r="D71" s="30">
        <v>2000678</v>
      </c>
      <c r="E71" s="32" t="s">
        <v>113</v>
      </c>
      <c r="F71" s="29" t="s">
        <v>114</v>
      </c>
      <c r="G71" s="31">
        <v>44377</v>
      </c>
      <c r="H71" s="30" t="s">
        <v>191</v>
      </c>
      <c r="I71" s="32" t="s">
        <v>192</v>
      </c>
      <c r="J71" s="30">
        <v>10475062</v>
      </c>
      <c r="K71" s="30"/>
      <c r="L71" s="30">
        <v>1</v>
      </c>
      <c r="M71" s="30">
        <v>0</v>
      </c>
      <c r="N71" s="30"/>
      <c r="O71" s="30"/>
      <c r="P71" s="30">
        <v>1</v>
      </c>
      <c r="Q71" s="30">
        <v>1</v>
      </c>
      <c r="R71" s="32">
        <v>3</v>
      </c>
      <c r="S71" s="30" t="s">
        <v>38</v>
      </c>
      <c r="T71" s="30" t="s">
        <v>39</v>
      </c>
      <c r="U71" s="30" t="s">
        <v>40</v>
      </c>
      <c r="V71" s="30"/>
      <c r="W71" s="30"/>
      <c r="X71" s="19" t="s">
        <v>41</v>
      </c>
      <c r="Y71" s="33"/>
    </row>
    <row r="72" spans="1:25" x14ac:dyDescent="0.3">
      <c r="A72" s="35" t="s">
        <v>31</v>
      </c>
      <c r="B72" s="29" t="s">
        <v>32</v>
      </c>
      <c r="C72" s="30" t="s">
        <v>161</v>
      </c>
      <c r="D72" s="30">
        <v>2000678</v>
      </c>
      <c r="E72" s="32" t="s">
        <v>113</v>
      </c>
      <c r="F72" s="29" t="s">
        <v>114</v>
      </c>
      <c r="G72" s="31">
        <v>44377</v>
      </c>
      <c r="H72" s="30" t="s">
        <v>193</v>
      </c>
      <c r="I72" s="32" t="s">
        <v>194</v>
      </c>
      <c r="J72" s="30">
        <v>10432066</v>
      </c>
      <c r="K72" s="30"/>
      <c r="L72" s="30">
        <v>1</v>
      </c>
      <c r="M72" s="30">
        <v>0</v>
      </c>
      <c r="N72" s="30"/>
      <c r="O72" s="30"/>
      <c r="P72" s="30">
        <v>1</v>
      </c>
      <c r="Q72" s="30">
        <v>1</v>
      </c>
      <c r="R72" s="32">
        <v>3</v>
      </c>
      <c r="S72" s="30" t="s">
        <v>38</v>
      </c>
      <c r="T72" s="30" t="s">
        <v>39</v>
      </c>
      <c r="U72" s="30" t="s">
        <v>40</v>
      </c>
      <c r="V72" s="30"/>
      <c r="W72" s="30"/>
      <c r="X72" s="19" t="s">
        <v>41</v>
      </c>
      <c r="Y72" s="33"/>
    </row>
    <row r="73" spans="1:25" x14ac:dyDescent="0.3">
      <c r="A73" s="35" t="s">
        <v>31</v>
      </c>
      <c r="B73" s="29" t="s">
        <v>32</v>
      </c>
      <c r="C73" s="30" t="s">
        <v>161</v>
      </c>
      <c r="D73" s="30">
        <v>2000678</v>
      </c>
      <c r="E73" s="32" t="s">
        <v>113</v>
      </c>
      <c r="F73" s="29" t="s">
        <v>114</v>
      </c>
      <c r="G73" s="31">
        <v>44377</v>
      </c>
      <c r="H73" s="30" t="s">
        <v>195</v>
      </c>
      <c r="I73" s="32" t="s">
        <v>196</v>
      </c>
      <c r="J73" s="30">
        <v>10475051</v>
      </c>
      <c r="K73" s="30"/>
      <c r="L73" s="30">
        <v>1</v>
      </c>
      <c r="M73" s="30">
        <v>0</v>
      </c>
      <c r="N73" s="30"/>
      <c r="O73" s="30"/>
      <c r="P73" s="30">
        <v>1</v>
      </c>
      <c r="Q73" s="30">
        <v>2</v>
      </c>
      <c r="R73" s="32">
        <v>5</v>
      </c>
      <c r="S73" s="30" t="s">
        <v>38</v>
      </c>
      <c r="T73" s="30" t="s">
        <v>39</v>
      </c>
      <c r="U73" s="30" t="s">
        <v>40</v>
      </c>
      <c r="V73" s="30"/>
      <c r="W73" s="30"/>
      <c r="X73" s="19" t="s">
        <v>41</v>
      </c>
      <c r="Y73" s="33"/>
    </row>
    <row r="74" spans="1:25" ht="39" x14ac:dyDescent="0.3">
      <c r="A74" s="35" t="s">
        <v>31</v>
      </c>
      <c r="B74" s="29" t="s">
        <v>32</v>
      </c>
      <c r="C74" s="30" t="s">
        <v>161</v>
      </c>
      <c r="D74" s="30">
        <v>2000678</v>
      </c>
      <c r="E74" s="32" t="s">
        <v>113</v>
      </c>
      <c r="F74" s="29" t="s">
        <v>114</v>
      </c>
      <c r="G74" s="31">
        <v>44377</v>
      </c>
      <c r="H74" s="30" t="s">
        <v>197</v>
      </c>
      <c r="I74" s="32" t="s">
        <v>198</v>
      </c>
      <c r="J74" s="30">
        <v>10507663</v>
      </c>
      <c r="K74" s="30"/>
      <c r="L74" s="30">
        <v>1</v>
      </c>
      <c r="M74" s="30">
        <v>0</v>
      </c>
      <c r="N74" s="30"/>
      <c r="O74" s="30"/>
      <c r="P74" s="30">
        <v>1</v>
      </c>
      <c r="Q74" s="30">
        <v>1</v>
      </c>
      <c r="R74" s="32">
        <v>1</v>
      </c>
      <c r="S74" s="30" t="s">
        <v>38</v>
      </c>
      <c r="T74" s="30" t="s">
        <v>39</v>
      </c>
      <c r="U74" s="30" t="s">
        <v>40</v>
      </c>
      <c r="V74" s="30"/>
      <c r="W74" s="30"/>
      <c r="X74" s="19" t="s">
        <v>41</v>
      </c>
      <c r="Y74" s="33"/>
    </row>
    <row r="75" spans="1:25" x14ac:dyDescent="0.3">
      <c r="A75" s="35" t="s">
        <v>31</v>
      </c>
      <c r="B75" s="29" t="s">
        <v>32</v>
      </c>
      <c r="C75" s="30" t="s">
        <v>161</v>
      </c>
      <c r="D75" s="30">
        <v>2000678</v>
      </c>
      <c r="E75" s="32" t="s">
        <v>113</v>
      </c>
      <c r="F75" s="29" t="s">
        <v>114</v>
      </c>
      <c r="G75" s="31">
        <v>44377</v>
      </c>
      <c r="H75" s="30" t="s">
        <v>199</v>
      </c>
      <c r="I75" s="32" t="s">
        <v>200</v>
      </c>
      <c r="J75" s="30">
        <v>10432063</v>
      </c>
      <c r="K75" s="30"/>
      <c r="L75" s="30">
        <v>1</v>
      </c>
      <c r="M75" s="30">
        <v>0</v>
      </c>
      <c r="N75" s="30"/>
      <c r="O75" s="30"/>
      <c r="P75" s="30">
        <v>1</v>
      </c>
      <c r="Q75" s="30">
        <v>3</v>
      </c>
      <c r="R75" s="32">
        <v>12</v>
      </c>
      <c r="S75" s="30" t="s">
        <v>38</v>
      </c>
      <c r="T75" s="30" t="s">
        <v>39</v>
      </c>
      <c r="U75" s="30" t="s">
        <v>40</v>
      </c>
      <c r="V75" s="30"/>
      <c r="W75" s="30"/>
      <c r="X75" s="19" t="s">
        <v>41</v>
      </c>
      <c r="Y75" s="33"/>
    </row>
    <row r="76" spans="1:25" x14ac:dyDescent="0.3">
      <c r="A76" s="35" t="s">
        <v>31</v>
      </c>
      <c r="B76" s="29" t="s">
        <v>32</v>
      </c>
      <c r="C76" s="30" t="s">
        <v>161</v>
      </c>
      <c r="D76" s="30">
        <v>2000678</v>
      </c>
      <c r="E76" s="32" t="s">
        <v>113</v>
      </c>
      <c r="F76" s="29" t="s">
        <v>114</v>
      </c>
      <c r="G76" s="31">
        <v>44377</v>
      </c>
      <c r="H76" s="30" t="s">
        <v>201</v>
      </c>
      <c r="I76" s="32" t="s">
        <v>202</v>
      </c>
      <c r="J76" s="30">
        <v>10507670</v>
      </c>
      <c r="K76" s="30"/>
      <c r="L76" s="30"/>
      <c r="M76" s="30"/>
      <c r="N76" s="30"/>
      <c r="O76" s="30"/>
      <c r="P76" s="30"/>
      <c r="Q76" s="30"/>
      <c r="R76" s="32"/>
      <c r="S76" s="30"/>
      <c r="T76" s="30"/>
      <c r="U76" s="30"/>
      <c r="V76" s="30"/>
      <c r="W76" s="30"/>
      <c r="X76" s="19" t="s">
        <v>41</v>
      </c>
      <c r="Y76" s="33"/>
    </row>
    <row r="77" spans="1:25" x14ac:dyDescent="0.3">
      <c r="A77" s="35" t="s">
        <v>31</v>
      </c>
      <c r="B77" s="29" t="s">
        <v>32</v>
      </c>
      <c r="C77" s="30" t="s">
        <v>203</v>
      </c>
      <c r="D77" s="30">
        <v>1021806</v>
      </c>
      <c r="E77" s="32" t="s">
        <v>204</v>
      </c>
      <c r="F77" s="30" t="s">
        <v>86</v>
      </c>
      <c r="G77" s="31" t="s">
        <v>86</v>
      </c>
      <c r="H77" s="30" t="s">
        <v>205</v>
      </c>
      <c r="I77" s="32" t="s">
        <v>206</v>
      </c>
      <c r="J77" s="30" t="s">
        <v>86</v>
      </c>
      <c r="K77" s="30"/>
      <c r="L77" s="34">
        <v>1</v>
      </c>
      <c r="M77" s="30">
        <f t="shared" ref="M77:M106" si="1">K77*L77</f>
        <v>0</v>
      </c>
      <c r="N77" s="30"/>
      <c r="O77" s="30"/>
      <c r="P77" s="30"/>
      <c r="Q77" s="30">
        <v>0</v>
      </c>
      <c r="R77" s="32"/>
      <c r="S77" s="30" t="s">
        <v>38</v>
      </c>
      <c r="T77" s="30" t="s">
        <v>39</v>
      </c>
      <c r="U77" s="30" t="s">
        <v>40</v>
      </c>
      <c r="V77" s="30">
        <v>290</v>
      </c>
      <c r="W77" s="30"/>
      <c r="X77" s="19" t="s">
        <v>41</v>
      </c>
      <c r="Y77" s="33"/>
    </row>
    <row r="78" spans="1:25" x14ac:dyDescent="0.3">
      <c r="A78" s="35" t="s">
        <v>31</v>
      </c>
      <c r="B78" s="29" t="s">
        <v>32</v>
      </c>
      <c r="C78" s="30" t="s">
        <v>203</v>
      </c>
      <c r="D78" s="30">
        <v>1021806</v>
      </c>
      <c r="E78" s="32" t="s">
        <v>204</v>
      </c>
      <c r="F78" s="30" t="s">
        <v>86</v>
      </c>
      <c r="G78" s="31" t="s">
        <v>86</v>
      </c>
      <c r="H78" s="30" t="s">
        <v>207</v>
      </c>
      <c r="I78" s="32" t="s">
        <v>208</v>
      </c>
      <c r="J78" s="30" t="s">
        <v>86</v>
      </c>
      <c r="K78" s="30"/>
      <c r="L78" s="34">
        <v>1</v>
      </c>
      <c r="M78" s="30">
        <f t="shared" si="1"/>
        <v>0</v>
      </c>
      <c r="N78" s="30"/>
      <c r="O78" s="30"/>
      <c r="P78" s="30"/>
      <c r="Q78" s="30">
        <v>0</v>
      </c>
      <c r="R78" s="32"/>
      <c r="S78" s="30" t="s">
        <v>38</v>
      </c>
      <c r="T78" s="30" t="s">
        <v>39</v>
      </c>
      <c r="U78" s="30" t="s">
        <v>40</v>
      </c>
      <c r="V78" s="30">
        <v>290</v>
      </c>
      <c r="W78" s="30"/>
      <c r="X78" s="19" t="s">
        <v>41</v>
      </c>
      <c r="Y78" s="33"/>
    </row>
    <row r="79" spans="1:25" ht="65" x14ac:dyDescent="0.3">
      <c r="A79" s="35" t="s">
        <v>31</v>
      </c>
      <c r="B79" s="29" t="s">
        <v>32</v>
      </c>
      <c r="C79" s="30" t="s">
        <v>203</v>
      </c>
      <c r="D79" s="30">
        <v>1021806</v>
      </c>
      <c r="E79" s="32" t="s">
        <v>204</v>
      </c>
      <c r="F79" s="30" t="s">
        <v>86</v>
      </c>
      <c r="G79" s="31" t="s">
        <v>86</v>
      </c>
      <c r="H79" s="30" t="s">
        <v>209</v>
      </c>
      <c r="I79" s="32" t="s">
        <v>210</v>
      </c>
      <c r="J79" s="30" t="s">
        <v>86</v>
      </c>
      <c r="K79" s="30"/>
      <c r="L79" s="34">
        <v>1</v>
      </c>
      <c r="M79" s="30">
        <f t="shared" si="1"/>
        <v>0</v>
      </c>
      <c r="N79" s="30"/>
      <c r="O79" s="30"/>
      <c r="P79" s="30"/>
      <c r="Q79" s="30">
        <v>0</v>
      </c>
      <c r="R79" s="32"/>
      <c r="S79" s="30" t="s">
        <v>38</v>
      </c>
      <c r="T79" s="30" t="s">
        <v>39</v>
      </c>
      <c r="U79" s="30" t="s">
        <v>40</v>
      </c>
      <c r="V79" s="30">
        <v>290</v>
      </c>
      <c r="W79" s="30"/>
      <c r="X79" s="19" t="s">
        <v>41</v>
      </c>
      <c r="Y79" s="33"/>
    </row>
    <row r="80" spans="1:25" x14ac:dyDescent="0.3">
      <c r="A80" s="35" t="s">
        <v>31</v>
      </c>
      <c r="B80" s="29" t="s">
        <v>32</v>
      </c>
      <c r="C80" s="30" t="s">
        <v>203</v>
      </c>
      <c r="D80" s="30">
        <v>1021806</v>
      </c>
      <c r="E80" s="32" t="s">
        <v>204</v>
      </c>
      <c r="F80" s="30" t="s">
        <v>86</v>
      </c>
      <c r="G80" s="31" t="s">
        <v>86</v>
      </c>
      <c r="H80" s="30" t="s">
        <v>211</v>
      </c>
      <c r="I80" s="32" t="s">
        <v>212</v>
      </c>
      <c r="J80" s="30" t="s">
        <v>86</v>
      </c>
      <c r="K80" s="30"/>
      <c r="L80" s="34">
        <v>1</v>
      </c>
      <c r="M80" s="30">
        <f t="shared" si="1"/>
        <v>0</v>
      </c>
      <c r="N80" s="30"/>
      <c r="O80" s="30"/>
      <c r="P80" s="30"/>
      <c r="Q80" s="30">
        <v>0</v>
      </c>
      <c r="R80" s="32"/>
      <c r="S80" s="30" t="s">
        <v>38</v>
      </c>
      <c r="T80" s="30" t="s">
        <v>39</v>
      </c>
      <c r="U80" s="30" t="s">
        <v>40</v>
      </c>
      <c r="V80" s="30">
        <v>290</v>
      </c>
      <c r="W80" s="30"/>
      <c r="X80" s="19" t="s">
        <v>41</v>
      </c>
      <c r="Y80" s="33"/>
    </row>
    <row r="81" spans="1:25" ht="78" x14ac:dyDescent="0.3">
      <c r="A81" s="35" t="s">
        <v>31</v>
      </c>
      <c r="B81" s="29" t="s">
        <v>32</v>
      </c>
      <c r="C81" s="30" t="s">
        <v>203</v>
      </c>
      <c r="D81" s="30">
        <v>1021806</v>
      </c>
      <c r="E81" s="32" t="s">
        <v>204</v>
      </c>
      <c r="F81" s="30" t="s">
        <v>86</v>
      </c>
      <c r="G81" s="31" t="s">
        <v>86</v>
      </c>
      <c r="H81" s="30" t="s">
        <v>213</v>
      </c>
      <c r="I81" s="32" t="s">
        <v>214</v>
      </c>
      <c r="J81" s="30" t="s">
        <v>86</v>
      </c>
      <c r="K81" s="30"/>
      <c r="L81" s="34">
        <v>1</v>
      </c>
      <c r="M81" s="30">
        <f t="shared" si="1"/>
        <v>0</v>
      </c>
      <c r="N81" s="30"/>
      <c r="O81" s="30"/>
      <c r="P81" s="30"/>
      <c r="Q81" s="30">
        <v>0</v>
      </c>
      <c r="R81" s="32"/>
      <c r="S81" s="30" t="s">
        <v>38</v>
      </c>
      <c r="T81" s="30" t="s">
        <v>39</v>
      </c>
      <c r="U81" s="30" t="s">
        <v>40</v>
      </c>
      <c r="V81" s="30">
        <v>290</v>
      </c>
      <c r="W81" s="30"/>
      <c r="X81" s="19" t="s">
        <v>41</v>
      </c>
      <c r="Y81" s="33"/>
    </row>
    <row r="82" spans="1:25" x14ac:dyDescent="0.3">
      <c r="A82" s="35" t="s">
        <v>31</v>
      </c>
      <c r="B82" s="29" t="s">
        <v>32</v>
      </c>
      <c r="C82" s="30" t="s">
        <v>203</v>
      </c>
      <c r="D82" s="30">
        <v>1021806</v>
      </c>
      <c r="E82" s="30" t="s">
        <v>204</v>
      </c>
      <c r="F82" s="30" t="s">
        <v>86</v>
      </c>
      <c r="G82" s="31" t="s">
        <v>86</v>
      </c>
      <c r="H82" s="30" t="s">
        <v>215</v>
      </c>
      <c r="I82" s="32" t="s">
        <v>216</v>
      </c>
      <c r="J82" s="30" t="s">
        <v>86</v>
      </c>
      <c r="K82" s="30"/>
      <c r="L82" s="34">
        <v>1</v>
      </c>
      <c r="M82" s="30">
        <f t="shared" si="1"/>
        <v>0</v>
      </c>
      <c r="N82" s="30"/>
      <c r="O82" s="30"/>
      <c r="P82" s="30"/>
      <c r="Q82" s="30">
        <v>0</v>
      </c>
      <c r="R82" s="32"/>
      <c r="S82" s="30" t="s">
        <v>38</v>
      </c>
      <c r="T82" s="30" t="s">
        <v>39</v>
      </c>
      <c r="U82" s="30" t="s">
        <v>40</v>
      </c>
      <c r="V82" s="30">
        <v>290</v>
      </c>
      <c r="W82" s="30"/>
      <c r="X82" s="19" t="s">
        <v>41</v>
      </c>
      <c r="Y82" s="33"/>
    </row>
    <row r="83" spans="1:25" ht="26" x14ac:dyDescent="0.3">
      <c r="A83" s="35" t="s">
        <v>31</v>
      </c>
      <c r="B83" s="29" t="s">
        <v>32</v>
      </c>
      <c r="C83" s="30" t="s">
        <v>203</v>
      </c>
      <c r="D83" s="30">
        <v>1021806</v>
      </c>
      <c r="E83" s="30" t="s">
        <v>204</v>
      </c>
      <c r="F83" s="30" t="s">
        <v>86</v>
      </c>
      <c r="G83" s="31" t="s">
        <v>86</v>
      </c>
      <c r="H83" s="30" t="s">
        <v>217</v>
      </c>
      <c r="I83" s="32" t="s">
        <v>218</v>
      </c>
      <c r="J83" s="30" t="s">
        <v>86</v>
      </c>
      <c r="K83" s="30"/>
      <c r="L83" s="34">
        <v>1</v>
      </c>
      <c r="M83" s="30">
        <f t="shared" si="1"/>
        <v>0</v>
      </c>
      <c r="N83" s="30"/>
      <c r="O83" s="30"/>
      <c r="P83" s="30"/>
      <c r="Q83" s="30">
        <v>0</v>
      </c>
      <c r="R83" s="32"/>
      <c r="S83" s="30" t="s">
        <v>38</v>
      </c>
      <c r="T83" s="30" t="s">
        <v>39</v>
      </c>
      <c r="U83" s="30" t="s">
        <v>40</v>
      </c>
      <c r="V83" s="30">
        <v>290</v>
      </c>
      <c r="W83" s="30"/>
      <c r="X83" s="19" t="s">
        <v>41</v>
      </c>
      <c r="Y83" s="33"/>
    </row>
    <row r="84" spans="1:25" ht="39" x14ac:dyDescent="0.3">
      <c r="A84" s="35" t="s">
        <v>31</v>
      </c>
      <c r="B84" s="29" t="s">
        <v>32</v>
      </c>
      <c r="C84" s="30" t="s">
        <v>203</v>
      </c>
      <c r="D84" s="30">
        <v>1021806</v>
      </c>
      <c r="E84" s="30" t="s">
        <v>204</v>
      </c>
      <c r="F84" s="30" t="s">
        <v>86</v>
      </c>
      <c r="G84" s="31" t="s">
        <v>86</v>
      </c>
      <c r="H84" s="30" t="s">
        <v>219</v>
      </c>
      <c r="I84" s="32" t="s">
        <v>220</v>
      </c>
      <c r="J84" s="30" t="s">
        <v>86</v>
      </c>
      <c r="K84" s="30"/>
      <c r="L84" s="34">
        <v>1</v>
      </c>
      <c r="M84" s="30">
        <f t="shared" si="1"/>
        <v>0</v>
      </c>
      <c r="N84" s="30"/>
      <c r="O84" s="30"/>
      <c r="P84" s="30"/>
      <c r="Q84" s="30">
        <v>0</v>
      </c>
      <c r="R84" s="32"/>
      <c r="S84" s="30" t="s">
        <v>38</v>
      </c>
      <c r="T84" s="30" t="s">
        <v>39</v>
      </c>
      <c r="U84" s="30" t="s">
        <v>40</v>
      </c>
      <c r="V84" s="30">
        <v>290</v>
      </c>
      <c r="W84" s="30"/>
      <c r="X84" s="19" t="s">
        <v>41</v>
      </c>
      <c r="Y84" s="33"/>
    </row>
    <row r="85" spans="1:25" x14ac:dyDescent="0.3">
      <c r="A85" s="35" t="s">
        <v>31</v>
      </c>
      <c r="B85" s="29" t="s">
        <v>32</v>
      </c>
      <c r="C85" s="30" t="s">
        <v>203</v>
      </c>
      <c r="D85" s="30">
        <v>1021806</v>
      </c>
      <c r="E85" s="30" t="s">
        <v>204</v>
      </c>
      <c r="F85" s="30" t="s">
        <v>86</v>
      </c>
      <c r="G85" s="31" t="s">
        <v>86</v>
      </c>
      <c r="H85" s="30" t="s">
        <v>221</v>
      </c>
      <c r="I85" s="32" t="s">
        <v>222</v>
      </c>
      <c r="J85" s="30" t="s">
        <v>86</v>
      </c>
      <c r="K85" s="30"/>
      <c r="L85" s="34">
        <v>1</v>
      </c>
      <c r="M85" s="30">
        <f t="shared" si="1"/>
        <v>0</v>
      </c>
      <c r="N85" s="30"/>
      <c r="O85" s="30"/>
      <c r="P85" s="30"/>
      <c r="Q85" s="30"/>
      <c r="R85" s="32"/>
      <c r="S85" s="30"/>
      <c r="T85" s="30"/>
      <c r="U85" s="30"/>
      <c r="V85" s="30"/>
      <c r="W85" s="30"/>
      <c r="X85" s="19" t="s">
        <v>41</v>
      </c>
      <c r="Y85" s="33"/>
    </row>
    <row r="86" spans="1:25" ht="26" x14ac:dyDescent="0.3">
      <c r="A86" s="35" t="s">
        <v>31</v>
      </c>
      <c r="B86" s="29" t="s">
        <v>32</v>
      </c>
      <c r="C86" s="30" t="s">
        <v>203</v>
      </c>
      <c r="D86" s="30">
        <v>1021806</v>
      </c>
      <c r="E86" s="30" t="s">
        <v>204</v>
      </c>
      <c r="F86" s="30" t="s">
        <v>86</v>
      </c>
      <c r="G86" s="31" t="s">
        <v>86</v>
      </c>
      <c r="H86" s="30" t="s">
        <v>223</v>
      </c>
      <c r="I86" s="32" t="s">
        <v>224</v>
      </c>
      <c r="J86" s="30" t="s">
        <v>86</v>
      </c>
      <c r="K86" s="30"/>
      <c r="L86" s="34">
        <v>1</v>
      </c>
      <c r="M86" s="30">
        <f t="shared" si="1"/>
        <v>0</v>
      </c>
      <c r="N86" s="30"/>
      <c r="O86" s="30"/>
      <c r="P86" s="30"/>
      <c r="Q86" s="30">
        <v>0</v>
      </c>
      <c r="R86" s="32"/>
      <c r="S86" s="30" t="s">
        <v>38</v>
      </c>
      <c r="T86" s="30" t="s">
        <v>39</v>
      </c>
      <c r="U86" s="30" t="s">
        <v>40</v>
      </c>
      <c r="V86" s="30">
        <v>290</v>
      </c>
      <c r="W86" s="30"/>
      <c r="X86" s="19" t="s">
        <v>41</v>
      </c>
      <c r="Y86" s="33"/>
    </row>
    <row r="87" spans="1:25" ht="39" x14ac:dyDescent="0.3">
      <c r="A87" s="35" t="s">
        <v>31</v>
      </c>
      <c r="B87" s="29" t="s">
        <v>32</v>
      </c>
      <c r="C87" s="30" t="s">
        <v>203</v>
      </c>
      <c r="D87" s="30">
        <v>1021806</v>
      </c>
      <c r="E87" s="30" t="s">
        <v>204</v>
      </c>
      <c r="F87" s="30" t="s">
        <v>86</v>
      </c>
      <c r="G87" s="31" t="s">
        <v>86</v>
      </c>
      <c r="H87" s="30" t="s">
        <v>225</v>
      </c>
      <c r="I87" s="32" t="s">
        <v>226</v>
      </c>
      <c r="J87" s="30" t="s">
        <v>86</v>
      </c>
      <c r="K87" s="30"/>
      <c r="L87" s="34">
        <v>1</v>
      </c>
      <c r="M87" s="30">
        <f t="shared" si="1"/>
        <v>0</v>
      </c>
      <c r="N87" s="30"/>
      <c r="O87" s="30"/>
      <c r="P87" s="30"/>
      <c r="Q87" s="30">
        <v>0</v>
      </c>
      <c r="R87" s="32"/>
      <c r="S87" s="30" t="s">
        <v>38</v>
      </c>
      <c r="T87" s="30" t="s">
        <v>39</v>
      </c>
      <c r="U87" s="30" t="s">
        <v>40</v>
      </c>
      <c r="V87" s="30">
        <v>290</v>
      </c>
      <c r="W87" s="30"/>
      <c r="X87" s="19" t="s">
        <v>41</v>
      </c>
      <c r="Y87" s="33"/>
    </row>
    <row r="88" spans="1:25" ht="26" x14ac:dyDescent="0.3">
      <c r="A88" s="35" t="s">
        <v>31</v>
      </c>
      <c r="B88" s="29" t="s">
        <v>32</v>
      </c>
      <c r="C88" s="30" t="s">
        <v>203</v>
      </c>
      <c r="D88" s="30">
        <v>1021806</v>
      </c>
      <c r="E88" s="30" t="s">
        <v>204</v>
      </c>
      <c r="F88" s="30" t="s">
        <v>86</v>
      </c>
      <c r="G88" s="31" t="s">
        <v>86</v>
      </c>
      <c r="H88" s="30" t="s">
        <v>227</v>
      </c>
      <c r="I88" s="32" t="s">
        <v>228</v>
      </c>
      <c r="J88" s="30" t="s">
        <v>86</v>
      </c>
      <c r="K88" s="30"/>
      <c r="L88" s="34">
        <v>1</v>
      </c>
      <c r="M88" s="30">
        <f t="shared" si="1"/>
        <v>0</v>
      </c>
      <c r="N88" s="30"/>
      <c r="O88" s="30"/>
      <c r="P88" s="30"/>
      <c r="Q88" s="30">
        <v>0</v>
      </c>
      <c r="R88" s="32"/>
      <c r="S88" s="30" t="s">
        <v>38</v>
      </c>
      <c r="T88" s="30" t="s">
        <v>39</v>
      </c>
      <c r="U88" s="30" t="s">
        <v>40</v>
      </c>
      <c r="V88" s="30">
        <v>290</v>
      </c>
      <c r="W88" s="30"/>
      <c r="X88" s="19" t="s">
        <v>41</v>
      </c>
      <c r="Y88" s="33"/>
    </row>
    <row r="89" spans="1:25" ht="26" x14ac:dyDescent="0.3">
      <c r="A89" s="35" t="s">
        <v>31</v>
      </c>
      <c r="B89" s="29" t="s">
        <v>32</v>
      </c>
      <c r="C89" s="30" t="s">
        <v>203</v>
      </c>
      <c r="D89" s="30">
        <v>1021806</v>
      </c>
      <c r="E89" s="30" t="s">
        <v>204</v>
      </c>
      <c r="F89" s="30" t="s">
        <v>86</v>
      </c>
      <c r="G89" s="31" t="s">
        <v>86</v>
      </c>
      <c r="H89" s="30" t="s">
        <v>229</v>
      </c>
      <c r="I89" s="32" t="s">
        <v>230</v>
      </c>
      <c r="J89" s="30" t="s">
        <v>86</v>
      </c>
      <c r="K89" s="30"/>
      <c r="L89" s="34">
        <v>1</v>
      </c>
      <c r="M89" s="30">
        <f t="shared" si="1"/>
        <v>0</v>
      </c>
      <c r="N89" s="30"/>
      <c r="O89" s="30"/>
      <c r="P89" s="30"/>
      <c r="Q89" s="30">
        <v>0</v>
      </c>
      <c r="R89" s="32"/>
      <c r="S89" s="30" t="s">
        <v>38</v>
      </c>
      <c r="T89" s="30" t="s">
        <v>39</v>
      </c>
      <c r="U89" s="30" t="s">
        <v>40</v>
      </c>
      <c r="V89" s="30">
        <v>290</v>
      </c>
      <c r="W89" s="30"/>
      <c r="X89" s="19" t="s">
        <v>41</v>
      </c>
      <c r="Y89" s="33"/>
    </row>
    <row r="90" spans="1:25" ht="26" x14ac:dyDescent="0.3">
      <c r="A90" s="35" t="s">
        <v>31</v>
      </c>
      <c r="B90" s="29" t="s">
        <v>32</v>
      </c>
      <c r="C90" s="30" t="s">
        <v>203</v>
      </c>
      <c r="D90" s="30">
        <v>1021806</v>
      </c>
      <c r="E90" s="30" t="s">
        <v>204</v>
      </c>
      <c r="F90" s="30" t="s">
        <v>86</v>
      </c>
      <c r="G90" s="31" t="s">
        <v>86</v>
      </c>
      <c r="H90" s="30" t="s">
        <v>231</v>
      </c>
      <c r="I90" s="32" t="s">
        <v>232</v>
      </c>
      <c r="J90" s="30" t="s">
        <v>86</v>
      </c>
      <c r="K90" s="30"/>
      <c r="L90" s="34">
        <v>1</v>
      </c>
      <c r="M90" s="30">
        <f t="shared" si="1"/>
        <v>0</v>
      </c>
      <c r="N90" s="30"/>
      <c r="O90" s="30"/>
      <c r="P90" s="30"/>
      <c r="Q90" s="30">
        <v>0</v>
      </c>
      <c r="R90" s="32"/>
      <c r="S90" s="30" t="s">
        <v>38</v>
      </c>
      <c r="T90" s="30" t="s">
        <v>39</v>
      </c>
      <c r="U90" s="30" t="s">
        <v>40</v>
      </c>
      <c r="V90" s="30">
        <v>290</v>
      </c>
      <c r="W90" s="30"/>
      <c r="X90" s="19" t="s">
        <v>41</v>
      </c>
      <c r="Y90" s="33"/>
    </row>
    <row r="91" spans="1:25" ht="39" x14ac:dyDescent="0.3">
      <c r="A91" s="35" t="s">
        <v>31</v>
      </c>
      <c r="B91" s="29" t="s">
        <v>32</v>
      </c>
      <c r="C91" s="30" t="s">
        <v>203</v>
      </c>
      <c r="D91" s="30">
        <v>1021806</v>
      </c>
      <c r="E91" s="30" t="s">
        <v>204</v>
      </c>
      <c r="F91" s="30" t="s">
        <v>86</v>
      </c>
      <c r="G91" s="31" t="s">
        <v>86</v>
      </c>
      <c r="H91" s="30" t="s">
        <v>233</v>
      </c>
      <c r="I91" s="32" t="s">
        <v>234</v>
      </c>
      <c r="J91" s="30" t="s">
        <v>86</v>
      </c>
      <c r="K91" s="30"/>
      <c r="L91" s="34">
        <v>1</v>
      </c>
      <c r="M91" s="30">
        <f t="shared" si="1"/>
        <v>0</v>
      </c>
      <c r="N91" s="30"/>
      <c r="O91" s="30"/>
      <c r="P91" s="30"/>
      <c r="Q91" s="30">
        <v>0</v>
      </c>
      <c r="R91" s="32"/>
      <c r="S91" s="30" t="s">
        <v>38</v>
      </c>
      <c r="T91" s="30" t="s">
        <v>39</v>
      </c>
      <c r="U91" s="30" t="s">
        <v>40</v>
      </c>
      <c r="V91" s="30">
        <v>290</v>
      </c>
      <c r="W91" s="30"/>
      <c r="X91" s="19" t="s">
        <v>41</v>
      </c>
      <c r="Y91" s="33"/>
    </row>
    <row r="92" spans="1:25" x14ac:dyDescent="0.3">
      <c r="A92" s="35" t="s">
        <v>31</v>
      </c>
      <c r="B92" s="29" t="s">
        <v>32</v>
      </c>
      <c r="C92" s="30" t="s">
        <v>203</v>
      </c>
      <c r="D92" s="30">
        <v>1021806</v>
      </c>
      <c r="E92" s="30" t="s">
        <v>204</v>
      </c>
      <c r="F92" s="30" t="s">
        <v>86</v>
      </c>
      <c r="G92" s="31" t="s">
        <v>86</v>
      </c>
      <c r="H92" s="30" t="s">
        <v>235</v>
      </c>
      <c r="I92" s="32" t="s">
        <v>236</v>
      </c>
      <c r="J92" s="30" t="s">
        <v>86</v>
      </c>
      <c r="K92" s="30"/>
      <c r="L92" s="34">
        <v>1</v>
      </c>
      <c r="M92" s="30">
        <f t="shared" si="1"/>
        <v>0</v>
      </c>
      <c r="N92" s="30"/>
      <c r="O92" s="30"/>
      <c r="P92" s="30"/>
      <c r="Q92" s="30">
        <v>0</v>
      </c>
      <c r="R92" s="32"/>
      <c r="S92" s="30" t="s">
        <v>38</v>
      </c>
      <c r="T92" s="30" t="s">
        <v>39</v>
      </c>
      <c r="U92" s="30" t="s">
        <v>40</v>
      </c>
      <c r="V92" s="30">
        <v>290</v>
      </c>
      <c r="W92" s="30"/>
      <c r="X92" s="19" t="s">
        <v>41</v>
      </c>
      <c r="Y92" s="33"/>
    </row>
    <row r="93" spans="1:25" x14ac:dyDescent="0.3">
      <c r="A93" s="35" t="s">
        <v>31</v>
      </c>
      <c r="B93" s="29" t="s">
        <v>32</v>
      </c>
      <c r="C93" s="30" t="s">
        <v>203</v>
      </c>
      <c r="D93" s="30">
        <v>1021806</v>
      </c>
      <c r="E93" s="30" t="s">
        <v>204</v>
      </c>
      <c r="F93" s="30" t="s">
        <v>86</v>
      </c>
      <c r="G93" s="31" t="s">
        <v>86</v>
      </c>
      <c r="H93" s="30" t="s">
        <v>237</v>
      </c>
      <c r="I93" s="32" t="s">
        <v>238</v>
      </c>
      <c r="J93" s="30" t="s">
        <v>86</v>
      </c>
      <c r="K93" s="30"/>
      <c r="L93" s="34">
        <v>1</v>
      </c>
      <c r="M93" s="30">
        <f t="shared" si="1"/>
        <v>0</v>
      </c>
      <c r="N93" s="30"/>
      <c r="O93" s="30"/>
      <c r="P93" s="30"/>
      <c r="Q93" s="30">
        <v>0</v>
      </c>
      <c r="R93" s="32"/>
      <c r="S93" s="30" t="s">
        <v>38</v>
      </c>
      <c r="T93" s="30" t="s">
        <v>39</v>
      </c>
      <c r="U93" s="30" t="s">
        <v>40</v>
      </c>
      <c r="V93" s="30">
        <v>391.5</v>
      </c>
      <c r="W93" s="30"/>
      <c r="X93" s="19" t="s">
        <v>41</v>
      </c>
      <c r="Y93" s="33"/>
    </row>
    <row r="94" spans="1:25" ht="26" x14ac:dyDescent="0.3">
      <c r="A94" s="35" t="s">
        <v>31</v>
      </c>
      <c r="B94" s="29" t="s">
        <v>32</v>
      </c>
      <c r="C94" s="30" t="s">
        <v>203</v>
      </c>
      <c r="D94" s="30">
        <v>1021806</v>
      </c>
      <c r="E94" s="30" t="s">
        <v>204</v>
      </c>
      <c r="F94" s="30" t="s">
        <v>86</v>
      </c>
      <c r="G94" s="31" t="s">
        <v>86</v>
      </c>
      <c r="H94" s="30" t="s">
        <v>239</v>
      </c>
      <c r="I94" s="32" t="s">
        <v>240</v>
      </c>
      <c r="J94" s="30" t="s">
        <v>86</v>
      </c>
      <c r="K94" s="30"/>
      <c r="L94" s="34">
        <v>1</v>
      </c>
      <c r="M94" s="30">
        <f t="shared" si="1"/>
        <v>0</v>
      </c>
      <c r="N94" s="30"/>
      <c r="O94" s="30"/>
      <c r="P94" s="30"/>
      <c r="Q94" s="30">
        <v>0</v>
      </c>
      <c r="R94" s="32"/>
      <c r="S94" s="30" t="s">
        <v>38</v>
      </c>
      <c r="T94" s="30" t="s">
        <v>39</v>
      </c>
      <c r="U94" s="30" t="s">
        <v>40</v>
      </c>
      <c r="V94" s="30">
        <v>290</v>
      </c>
      <c r="W94" s="30"/>
      <c r="X94" s="19" t="s">
        <v>41</v>
      </c>
      <c r="Y94" s="33"/>
    </row>
    <row r="95" spans="1:25" x14ac:dyDescent="0.3">
      <c r="A95" s="35" t="s">
        <v>31</v>
      </c>
      <c r="B95" s="30" t="s">
        <v>32</v>
      </c>
      <c r="C95" s="29" t="s">
        <v>203</v>
      </c>
      <c r="D95" s="30">
        <v>1021806</v>
      </c>
      <c r="E95" s="30" t="s">
        <v>204</v>
      </c>
      <c r="F95" s="30" t="s">
        <v>86</v>
      </c>
      <c r="G95" s="31" t="s">
        <v>86</v>
      </c>
      <c r="H95" s="30" t="s">
        <v>241</v>
      </c>
      <c r="I95" s="32" t="s">
        <v>242</v>
      </c>
      <c r="J95" s="30" t="s">
        <v>86</v>
      </c>
      <c r="K95" s="30"/>
      <c r="L95" s="34">
        <v>1</v>
      </c>
      <c r="M95" s="30">
        <f t="shared" si="1"/>
        <v>0</v>
      </c>
      <c r="N95" s="30"/>
      <c r="O95" s="30"/>
      <c r="P95" s="30"/>
      <c r="Q95" s="30">
        <v>0</v>
      </c>
      <c r="R95" s="32"/>
      <c r="S95" s="30" t="s">
        <v>38</v>
      </c>
      <c r="T95" s="30" t="s">
        <v>39</v>
      </c>
      <c r="U95" s="30" t="s">
        <v>40</v>
      </c>
      <c r="V95" s="30">
        <v>290</v>
      </c>
      <c r="W95" s="30"/>
      <c r="X95" s="19" t="s">
        <v>41</v>
      </c>
      <c r="Y95" s="33"/>
    </row>
    <row r="96" spans="1:25" ht="39" x14ac:dyDescent="0.3">
      <c r="A96" s="35" t="s">
        <v>31</v>
      </c>
      <c r="B96" s="30" t="s">
        <v>32</v>
      </c>
      <c r="C96" s="29" t="s">
        <v>243</v>
      </c>
      <c r="D96" s="30">
        <v>1021806</v>
      </c>
      <c r="E96" s="30" t="s">
        <v>204</v>
      </c>
      <c r="F96" s="30" t="s">
        <v>86</v>
      </c>
      <c r="G96" s="31" t="s">
        <v>86</v>
      </c>
      <c r="H96" s="30" t="s">
        <v>244</v>
      </c>
      <c r="I96" s="32" t="s">
        <v>245</v>
      </c>
      <c r="J96" s="30" t="s">
        <v>86</v>
      </c>
      <c r="K96" s="30"/>
      <c r="L96" s="34">
        <v>1</v>
      </c>
      <c r="M96" s="30">
        <f t="shared" si="1"/>
        <v>0</v>
      </c>
      <c r="N96" s="30"/>
      <c r="O96" s="30"/>
      <c r="P96" s="30"/>
      <c r="Q96" s="30"/>
      <c r="R96" s="32"/>
      <c r="S96" s="30"/>
      <c r="T96" s="30"/>
      <c r="U96" s="30"/>
      <c r="V96" s="30">
        <v>127.31</v>
      </c>
      <c r="W96" s="30"/>
      <c r="X96" s="19" t="s">
        <v>41</v>
      </c>
      <c r="Y96" s="33"/>
    </row>
    <row r="97" spans="1:25" x14ac:dyDescent="0.3">
      <c r="A97" s="35" t="s">
        <v>31</v>
      </c>
      <c r="B97" s="30" t="s">
        <v>32</v>
      </c>
      <c r="C97" s="29" t="s">
        <v>243</v>
      </c>
      <c r="D97" s="30">
        <v>1021806</v>
      </c>
      <c r="E97" s="30" t="s">
        <v>204</v>
      </c>
      <c r="F97" s="30" t="s">
        <v>86</v>
      </c>
      <c r="G97" s="31" t="s">
        <v>86</v>
      </c>
      <c r="H97" s="30" t="s">
        <v>246</v>
      </c>
      <c r="I97" s="32" t="s">
        <v>246</v>
      </c>
      <c r="J97" s="30" t="s">
        <v>86</v>
      </c>
      <c r="K97" s="30"/>
      <c r="L97" s="34">
        <v>1</v>
      </c>
      <c r="M97" s="30">
        <f t="shared" si="1"/>
        <v>0</v>
      </c>
      <c r="N97" s="30"/>
      <c r="O97" s="30"/>
      <c r="P97" s="30"/>
      <c r="Q97" s="30">
        <v>0</v>
      </c>
      <c r="R97" s="32"/>
      <c r="S97" s="30" t="s">
        <v>38</v>
      </c>
      <c r="T97" s="30" t="s">
        <v>39</v>
      </c>
      <c r="U97" s="30" t="s">
        <v>40</v>
      </c>
      <c r="V97" s="30"/>
      <c r="W97" s="30"/>
      <c r="X97" s="19" t="s">
        <v>41</v>
      </c>
      <c r="Y97" s="33"/>
    </row>
    <row r="98" spans="1:25" ht="65" x14ac:dyDescent="0.3">
      <c r="A98" s="35" t="s">
        <v>31</v>
      </c>
      <c r="B98" s="30" t="s">
        <v>32</v>
      </c>
      <c r="C98" s="29" t="s">
        <v>243</v>
      </c>
      <c r="D98" s="30">
        <v>1021806</v>
      </c>
      <c r="E98" s="30" t="s">
        <v>204</v>
      </c>
      <c r="F98" s="30" t="s">
        <v>86</v>
      </c>
      <c r="G98" s="31" t="s">
        <v>86</v>
      </c>
      <c r="H98" s="30" t="s">
        <v>176</v>
      </c>
      <c r="I98" s="32" t="s">
        <v>247</v>
      </c>
      <c r="J98" s="30" t="s">
        <v>86</v>
      </c>
      <c r="K98" s="30"/>
      <c r="L98" s="34">
        <v>1</v>
      </c>
      <c r="M98" s="30">
        <f t="shared" si="1"/>
        <v>0</v>
      </c>
      <c r="N98" s="30"/>
      <c r="O98" s="30"/>
      <c r="P98" s="30"/>
      <c r="Q98" s="30">
        <v>0</v>
      </c>
      <c r="R98" s="32"/>
      <c r="S98" s="30" t="s">
        <v>38</v>
      </c>
      <c r="T98" s="36" t="s">
        <v>39</v>
      </c>
      <c r="U98" s="30" t="s">
        <v>40</v>
      </c>
      <c r="V98" s="30"/>
      <c r="W98" s="30"/>
      <c r="X98" s="19" t="s">
        <v>41</v>
      </c>
      <c r="Y98" s="33"/>
    </row>
    <row r="99" spans="1:25" ht="52" x14ac:dyDescent="0.3">
      <c r="A99" s="35" t="s">
        <v>31</v>
      </c>
      <c r="B99" s="30" t="s">
        <v>32</v>
      </c>
      <c r="C99" s="29" t="s">
        <v>243</v>
      </c>
      <c r="D99" s="30">
        <v>1021806</v>
      </c>
      <c r="E99" s="30" t="s">
        <v>204</v>
      </c>
      <c r="F99" s="30" t="s">
        <v>86</v>
      </c>
      <c r="G99" s="31" t="s">
        <v>86</v>
      </c>
      <c r="H99" s="30" t="s">
        <v>248</v>
      </c>
      <c r="I99" s="32" t="s">
        <v>249</v>
      </c>
      <c r="J99" s="30" t="s">
        <v>86</v>
      </c>
      <c r="K99" s="30"/>
      <c r="L99" s="34">
        <v>1</v>
      </c>
      <c r="M99" s="30">
        <f t="shared" si="1"/>
        <v>0</v>
      </c>
      <c r="N99" s="30"/>
      <c r="O99" s="30"/>
      <c r="P99" s="30"/>
      <c r="Q99" s="30">
        <v>0</v>
      </c>
      <c r="R99" s="32"/>
      <c r="S99" s="30" t="s">
        <v>38</v>
      </c>
      <c r="T99" s="36" t="s">
        <v>39</v>
      </c>
      <c r="U99" s="30" t="s">
        <v>40</v>
      </c>
      <c r="V99" s="30"/>
      <c r="W99" s="30"/>
      <c r="X99" s="19" t="s">
        <v>41</v>
      </c>
      <c r="Y99" s="33"/>
    </row>
    <row r="100" spans="1:25" x14ac:dyDescent="0.3">
      <c r="A100" s="35" t="s">
        <v>31</v>
      </c>
      <c r="B100" s="30" t="s">
        <v>32</v>
      </c>
      <c r="C100" s="29" t="s">
        <v>243</v>
      </c>
      <c r="D100" s="30">
        <v>1021806</v>
      </c>
      <c r="E100" s="30" t="s">
        <v>204</v>
      </c>
      <c r="F100" s="30" t="s">
        <v>86</v>
      </c>
      <c r="G100" s="31" t="s">
        <v>86</v>
      </c>
      <c r="H100" s="30" t="s">
        <v>250</v>
      </c>
      <c r="I100" s="32" t="s">
        <v>251</v>
      </c>
      <c r="J100" s="30" t="s">
        <v>86</v>
      </c>
      <c r="K100" s="30"/>
      <c r="L100" s="34">
        <v>1</v>
      </c>
      <c r="M100" s="30">
        <f t="shared" si="1"/>
        <v>0</v>
      </c>
      <c r="N100" s="30"/>
      <c r="O100" s="30"/>
      <c r="P100" s="30"/>
      <c r="Q100" s="30"/>
      <c r="R100" s="32"/>
      <c r="S100" s="30"/>
      <c r="T100" s="36"/>
      <c r="U100" s="30"/>
      <c r="V100" s="30"/>
      <c r="W100" s="30"/>
      <c r="X100" s="19" t="s">
        <v>41</v>
      </c>
      <c r="Y100" s="33"/>
    </row>
    <row r="101" spans="1:25" x14ac:dyDescent="0.3">
      <c r="A101" s="35" t="s">
        <v>31</v>
      </c>
      <c r="B101" s="30" t="s">
        <v>32</v>
      </c>
      <c r="C101" s="29" t="s">
        <v>243</v>
      </c>
      <c r="D101" s="30">
        <v>1021806</v>
      </c>
      <c r="E101" s="30" t="s">
        <v>204</v>
      </c>
      <c r="F101" s="30" t="s">
        <v>86</v>
      </c>
      <c r="G101" s="31" t="s">
        <v>86</v>
      </c>
      <c r="H101" s="30" t="s">
        <v>252</v>
      </c>
      <c r="I101" s="32" t="s">
        <v>253</v>
      </c>
      <c r="J101" s="30" t="s">
        <v>86</v>
      </c>
      <c r="K101" s="30"/>
      <c r="L101" s="34">
        <v>1</v>
      </c>
      <c r="M101" s="30">
        <f t="shared" si="1"/>
        <v>0</v>
      </c>
      <c r="N101" s="30"/>
      <c r="O101" s="30"/>
      <c r="P101" s="30"/>
      <c r="Q101" s="30"/>
      <c r="R101" s="32"/>
      <c r="S101" s="30"/>
      <c r="T101" s="36"/>
      <c r="U101" s="30"/>
      <c r="V101" s="30"/>
      <c r="W101" s="30"/>
      <c r="X101" s="19" t="s">
        <v>41</v>
      </c>
      <c r="Y101" s="33"/>
    </row>
    <row r="102" spans="1:25" x14ac:dyDescent="0.3">
      <c r="A102" s="35" t="s">
        <v>31</v>
      </c>
      <c r="B102" s="30" t="s">
        <v>32</v>
      </c>
      <c r="C102" s="29" t="s">
        <v>243</v>
      </c>
      <c r="D102" s="30">
        <v>1021806</v>
      </c>
      <c r="E102" s="30" t="s">
        <v>204</v>
      </c>
      <c r="F102" s="30" t="s">
        <v>86</v>
      </c>
      <c r="G102" s="31" t="s">
        <v>86</v>
      </c>
      <c r="H102" s="30" t="s">
        <v>254</v>
      </c>
      <c r="I102" s="32" t="s">
        <v>255</v>
      </c>
      <c r="J102" s="30" t="s">
        <v>86</v>
      </c>
      <c r="K102" s="30"/>
      <c r="L102" s="34">
        <v>1</v>
      </c>
      <c r="M102" s="30">
        <f t="shared" si="1"/>
        <v>0</v>
      </c>
      <c r="N102" s="30"/>
      <c r="O102" s="30"/>
      <c r="P102" s="30"/>
      <c r="Q102" s="30"/>
      <c r="R102" s="32" t="e">
        <v>#N/A</v>
      </c>
      <c r="S102" s="30"/>
      <c r="T102" s="36"/>
      <c r="U102" s="30"/>
      <c r="V102" s="30"/>
      <c r="W102" s="30"/>
      <c r="X102" s="19" t="s">
        <v>41</v>
      </c>
      <c r="Y102" s="33"/>
    </row>
    <row r="103" spans="1:25" x14ac:dyDescent="0.3">
      <c r="A103" s="35" t="s">
        <v>31</v>
      </c>
      <c r="B103" s="30" t="s">
        <v>32</v>
      </c>
      <c r="C103" s="29" t="s">
        <v>243</v>
      </c>
      <c r="D103" s="30">
        <v>1021806</v>
      </c>
      <c r="E103" s="30" t="s">
        <v>204</v>
      </c>
      <c r="F103" s="30" t="s">
        <v>86</v>
      </c>
      <c r="G103" s="31" t="s">
        <v>86</v>
      </c>
      <c r="H103" s="30" t="s">
        <v>256</v>
      </c>
      <c r="I103" s="32" t="s">
        <v>257</v>
      </c>
      <c r="J103" s="30" t="s">
        <v>86</v>
      </c>
      <c r="K103" s="30"/>
      <c r="L103" s="34">
        <v>1</v>
      </c>
      <c r="M103" s="30">
        <f t="shared" si="1"/>
        <v>0</v>
      </c>
      <c r="N103" s="30"/>
      <c r="O103" s="30"/>
      <c r="P103" s="30"/>
      <c r="Q103" s="30"/>
      <c r="R103" s="32" t="e">
        <v>#N/A</v>
      </c>
      <c r="S103" s="30"/>
      <c r="T103" s="36"/>
      <c r="U103" s="30"/>
      <c r="V103" s="30"/>
      <c r="W103" s="30"/>
      <c r="X103" s="19" t="s">
        <v>41</v>
      </c>
      <c r="Y103" s="33"/>
    </row>
    <row r="104" spans="1:25" x14ac:dyDescent="0.3">
      <c r="A104" s="35" t="s">
        <v>31</v>
      </c>
      <c r="B104" s="30" t="s">
        <v>32</v>
      </c>
      <c r="C104" s="29" t="s">
        <v>243</v>
      </c>
      <c r="D104" s="30">
        <v>1021806</v>
      </c>
      <c r="E104" s="30" t="s">
        <v>204</v>
      </c>
      <c r="F104" s="30" t="s">
        <v>86</v>
      </c>
      <c r="G104" s="31" t="s">
        <v>86</v>
      </c>
      <c r="H104" s="30" t="s">
        <v>258</v>
      </c>
      <c r="I104" s="32" t="s">
        <v>259</v>
      </c>
      <c r="J104" s="30" t="s">
        <v>86</v>
      </c>
      <c r="K104" s="30"/>
      <c r="L104" s="34">
        <v>1</v>
      </c>
      <c r="M104" s="30">
        <f t="shared" si="1"/>
        <v>0</v>
      </c>
      <c r="N104" s="30"/>
      <c r="O104" s="30"/>
      <c r="P104" s="30"/>
      <c r="Q104" s="30"/>
      <c r="R104" s="32" t="e">
        <v>#N/A</v>
      </c>
      <c r="S104" s="30"/>
      <c r="T104" s="36"/>
      <c r="U104" s="30"/>
      <c r="V104" s="30"/>
      <c r="W104" s="30"/>
      <c r="X104" s="19" t="s">
        <v>41</v>
      </c>
      <c r="Y104" s="33"/>
    </row>
    <row r="105" spans="1:25" x14ac:dyDescent="0.3">
      <c r="A105" s="35" t="s">
        <v>31</v>
      </c>
      <c r="B105" s="30" t="s">
        <v>32</v>
      </c>
      <c r="C105" s="29" t="s">
        <v>243</v>
      </c>
      <c r="D105" s="30">
        <v>1021806</v>
      </c>
      <c r="E105" s="30" t="s">
        <v>204</v>
      </c>
      <c r="F105" s="30" t="s">
        <v>86</v>
      </c>
      <c r="G105" s="31" t="s">
        <v>86</v>
      </c>
      <c r="H105" s="30" t="s">
        <v>260</v>
      </c>
      <c r="I105" s="32" t="s">
        <v>261</v>
      </c>
      <c r="J105" s="30" t="s">
        <v>86</v>
      </c>
      <c r="K105" s="30"/>
      <c r="L105" s="34">
        <v>1</v>
      </c>
      <c r="M105" s="30">
        <f t="shared" si="1"/>
        <v>0</v>
      </c>
      <c r="N105" s="30"/>
      <c r="O105" s="30"/>
      <c r="P105" s="30"/>
      <c r="Q105" s="30"/>
      <c r="R105" s="32" t="e">
        <v>#N/A</v>
      </c>
      <c r="S105" s="30"/>
      <c r="T105" s="36"/>
      <c r="U105" s="30"/>
      <c r="V105" s="30"/>
      <c r="W105" s="30"/>
      <c r="X105" s="19" t="s">
        <v>41</v>
      </c>
      <c r="Y105" s="33"/>
    </row>
    <row r="106" spans="1:25" x14ac:dyDescent="0.3">
      <c r="A106" s="35" t="s">
        <v>31</v>
      </c>
      <c r="B106" s="30" t="s">
        <v>32</v>
      </c>
      <c r="C106" s="29" t="s">
        <v>243</v>
      </c>
      <c r="D106" s="30">
        <v>1021806</v>
      </c>
      <c r="E106" s="30" t="s">
        <v>204</v>
      </c>
      <c r="F106" s="30" t="s">
        <v>86</v>
      </c>
      <c r="G106" s="31" t="s">
        <v>86</v>
      </c>
      <c r="H106" s="30" t="s">
        <v>262</v>
      </c>
      <c r="I106" s="32" t="s">
        <v>263</v>
      </c>
      <c r="J106" s="30" t="s">
        <v>86</v>
      </c>
      <c r="K106" s="30"/>
      <c r="L106" s="34">
        <v>1</v>
      </c>
      <c r="M106" s="30">
        <f t="shared" si="1"/>
        <v>0</v>
      </c>
      <c r="N106" s="30"/>
      <c r="O106" s="30"/>
      <c r="P106" s="30"/>
      <c r="Q106" s="30"/>
      <c r="R106" s="32" t="e">
        <v>#N/A</v>
      </c>
      <c r="S106" s="30"/>
      <c r="T106" s="36"/>
      <c r="U106" s="30"/>
      <c r="V106" s="30"/>
      <c r="W106" s="30"/>
      <c r="X106" s="19" t="s">
        <v>41</v>
      </c>
      <c r="Y106" s="33"/>
    </row>
    <row r="107" spans="1:25" ht="26" x14ac:dyDescent="0.3">
      <c r="A107" s="35" t="s">
        <v>31</v>
      </c>
      <c r="B107" s="30" t="s">
        <v>32</v>
      </c>
      <c r="C107" s="29" t="s">
        <v>264</v>
      </c>
      <c r="D107" s="30">
        <v>1031140</v>
      </c>
      <c r="E107" s="30" t="s">
        <v>265</v>
      </c>
      <c r="F107" s="29" t="s">
        <v>266</v>
      </c>
      <c r="G107" s="31">
        <v>45016</v>
      </c>
      <c r="H107" s="30">
        <v>20104.297999999999</v>
      </c>
      <c r="I107" s="32" t="s">
        <v>267</v>
      </c>
      <c r="J107" s="30">
        <v>10109685</v>
      </c>
      <c r="K107" s="30"/>
      <c r="L107" s="30">
        <v>1</v>
      </c>
      <c r="M107" s="30">
        <v>0</v>
      </c>
      <c r="N107" s="30">
        <v>24</v>
      </c>
      <c r="O107" s="30"/>
      <c r="P107" s="30">
        <v>7</v>
      </c>
      <c r="Q107" s="30">
        <v>19</v>
      </c>
      <c r="R107" s="32">
        <v>76</v>
      </c>
      <c r="S107" s="30"/>
      <c r="T107" s="36"/>
      <c r="U107" s="30"/>
      <c r="V107" s="30">
        <v>3.91</v>
      </c>
      <c r="W107" s="30"/>
      <c r="X107" s="19" t="s">
        <v>41</v>
      </c>
      <c r="Y107" s="33"/>
    </row>
    <row r="108" spans="1:25" ht="39" x14ac:dyDescent="0.3">
      <c r="A108" s="35" t="s">
        <v>31</v>
      </c>
      <c r="B108" s="30" t="s">
        <v>32</v>
      </c>
      <c r="C108" s="29" t="s">
        <v>264</v>
      </c>
      <c r="D108" s="30">
        <v>1031140</v>
      </c>
      <c r="E108" s="30" t="s">
        <v>265</v>
      </c>
      <c r="F108" s="29" t="s">
        <v>266</v>
      </c>
      <c r="G108" s="31">
        <v>45016</v>
      </c>
      <c r="H108" s="30">
        <v>28011.291000000001</v>
      </c>
      <c r="I108" s="32" t="s">
        <v>268</v>
      </c>
      <c r="J108" s="30">
        <v>10111823</v>
      </c>
      <c r="K108" s="30">
        <v>4</v>
      </c>
      <c r="L108" s="30">
        <v>1</v>
      </c>
      <c r="M108" s="30">
        <v>0</v>
      </c>
      <c r="N108" s="30">
        <v>3</v>
      </c>
      <c r="O108" s="30"/>
      <c r="P108" s="30">
        <v>3</v>
      </c>
      <c r="Q108" s="30">
        <v>8</v>
      </c>
      <c r="R108" s="32">
        <v>29</v>
      </c>
      <c r="S108" s="30" t="s">
        <v>269</v>
      </c>
      <c r="T108" s="36" t="s">
        <v>270</v>
      </c>
      <c r="U108" s="30" t="s">
        <v>271</v>
      </c>
      <c r="V108" s="30">
        <v>10.46</v>
      </c>
      <c r="W108" s="30"/>
      <c r="X108" s="19" t="s">
        <v>41</v>
      </c>
      <c r="Y108" s="33"/>
    </row>
    <row r="109" spans="1:25" ht="39" x14ac:dyDescent="0.3">
      <c r="A109" s="35" t="s">
        <v>31</v>
      </c>
      <c r="B109" s="30" t="s">
        <v>32</v>
      </c>
      <c r="C109" s="29" t="s">
        <v>264</v>
      </c>
      <c r="D109" s="30">
        <v>1034616</v>
      </c>
      <c r="E109" s="30" t="s">
        <v>113</v>
      </c>
      <c r="F109" s="30" t="s">
        <v>86</v>
      </c>
      <c r="G109" s="31" t="s">
        <v>86</v>
      </c>
      <c r="H109" s="30" t="s">
        <v>272</v>
      </c>
      <c r="I109" s="32" t="s">
        <v>273</v>
      </c>
      <c r="J109" s="30" t="s">
        <v>86</v>
      </c>
      <c r="K109" s="30"/>
      <c r="L109" s="34">
        <v>1</v>
      </c>
      <c r="M109" s="30">
        <f>K109*L109</f>
        <v>0</v>
      </c>
      <c r="N109" s="30"/>
      <c r="O109" s="30"/>
      <c r="P109" s="30"/>
      <c r="Q109" s="30" t="e">
        <v>#N/A</v>
      </c>
      <c r="R109" s="32" t="e">
        <v>#N/A</v>
      </c>
      <c r="S109" s="30" t="s">
        <v>38</v>
      </c>
      <c r="T109" s="36" t="s">
        <v>39</v>
      </c>
      <c r="U109" s="30" t="s">
        <v>40</v>
      </c>
      <c r="V109" s="30">
        <v>225.25</v>
      </c>
      <c r="W109" s="30"/>
      <c r="X109" s="19" t="s">
        <v>41</v>
      </c>
      <c r="Y109" s="33"/>
    </row>
    <row r="110" spans="1:25" ht="39" x14ac:dyDescent="0.3">
      <c r="A110" s="35" t="s">
        <v>31</v>
      </c>
      <c r="B110" s="30" t="s">
        <v>32</v>
      </c>
      <c r="C110" s="29" t="s">
        <v>264</v>
      </c>
      <c r="D110" s="30">
        <v>1034616</v>
      </c>
      <c r="E110" s="30" t="s">
        <v>113</v>
      </c>
      <c r="F110" s="29" t="s">
        <v>274</v>
      </c>
      <c r="G110" s="31">
        <v>44742</v>
      </c>
      <c r="H110" s="30" t="s">
        <v>275</v>
      </c>
      <c r="I110" s="32" t="s">
        <v>276</v>
      </c>
      <c r="J110" s="30">
        <v>10443232</v>
      </c>
      <c r="K110" s="30"/>
      <c r="L110" s="30">
        <v>1</v>
      </c>
      <c r="M110" s="30">
        <v>0</v>
      </c>
      <c r="N110" s="30"/>
      <c r="O110" s="30" t="s">
        <v>277</v>
      </c>
      <c r="P110" s="30">
        <v>69</v>
      </c>
      <c r="Q110" s="30">
        <v>205</v>
      </c>
      <c r="R110" s="32">
        <v>820</v>
      </c>
      <c r="S110" s="30"/>
      <c r="T110" s="36"/>
      <c r="U110" s="30"/>
      <c r="V110" s="30">
        <v>64.8</v>
      </c>
      <c r="W110" s="30"/>
      <c r="X110" s="19" t="s">
        <v>41</v>
      </c>
      <c r="Y110" s="33"/>
    </row>
    <row r="111" spans="1:25" ht="26" x14ac:dyDescent="0.3">
      <c r="A111" s="35" t="s">
        <v>31</v>
      </c>
      <c r="B111" s="30" t="s">
        <v>32</v>
      </c>
      <c r="C111" s="29" t="s">
        <v>264</v>
      </c>
      <c r="D111" s="30">
        <v>1046691</v>
      </c>
      <c r="E111" s="30" t="s">
        <v>278</v>
      </c>
      <c r="F111" s="29" t="s">
        <v>279</v>
      </c>
      <c r="G111" s="31">
        <v>43921</v>
      </c>
      <c r="H111" s="30" t="s">
        <v>280</v>
      </c>
      <c r="I111" s="32" t="s">
        <v>281</v>
      </c>
      <c r="J111" s="30">
        <v>10162750</v>
      </c>
      <c r="K111" s="30">
        <v>4</v>
      </c>
      <c r="L111" s="30">
        <v>1</v>
      </c>
      <c r="M111" s="30">
        <v>0</v>
      </c>
      <c r="N111" s="30">
        <v>8</v>
      </c>
      <c r="O111" s="30"/>
      <c r="P111" s="30">
        <v>4</v>
      </c>
      <c r="Q111" s="30">
        <v>11</v>
      </c>
      <c r="R111" s="32">
        <v>42</v>
      </c>
      <c r="S111" s="30" t="s">
        <v>269</v>
      </c>
      <c r="T111" s="36" t="s">
        <v>270</v>
      </c>
      <c r="U111" s="30" t="s">
        <v>271</v>
      </c>
      <c r="V111" s="30">
        <v>7.79</v>
      </c>
      <c r="W111" s="30"/>
      <c r="X111" s="19" t="s">
        <v>41</v>
      </c>
      <c r="Y111" s="33"/>
    </row>
    <row r="112" spans="1:25" ht="26" x14ac:dyDescent="0.3">
      <c r="A112" s="35" t="s">
        <v>31</v>
      </c>
      <c r="B112" s="30" t="s">
        <v>32</v>
      </c>
      <c r="C112" s="29" t="s">
        <v>264</v>
      </c>
      <c r="D112" s="30">
        <v>1006355</v>
      </c>
      <c r="E112" s="30" t="s">
        <v>282</v>
      </c>
      <c r="F112" s="29" t="s">
        <v>283</v>
      </c>
      <c r="G112" s="31">
        <v>45291</v>
      </c>
      <c r="H112" s="30">
        <v>11223879216</v>
      </c>
      <c r="I112" s="32" t="s">
        <v>284</v>
      </c>
      <c r="J112" s="30">
        <v>10402004</v>
      </c>
      <c r="K112" s="30"/>
      <c r="L112" s="30">
        <v>1</v>
      </c>
      <c r="M112" s="30">
        <v>0</v>
      </c>
      <c r="N112" s="30"/>
      <c r="O112" s="30"/>
      <c r="P112" s="30">
        <v>1</v>
      </c>
      <c r="Q112" s="30">
        <v>1</v>
      </c>
      <c r="R112" s="32">
        <v>1</v>
      </c>
      <c r="S112" s="30" t="s">
        <v>285</v>
      </c>
      <c r="T112" s="36" t="s">
        <v>270</v>
      </c>
      <c r="U112" s="30" t="s">
        <v>271</v>
      </c>
      <c r="V112" s="30">
        <v>20</v>
      </c>
      <c r="W112" s="30"/>
      <c r="X112" s="19" t="s">
        <v>41</v>
      </c>
      <c r="Y112" s="33"/>
    </row>
    <row r="113" spans="1:25" ht="39" x14ac:dyDescent="0.3">
      <c r="A113" s="35" t="s">
        <v>31</v>
      </c>
      <c r="B113" s="30" t="s">
        <v>32</v>
      </c>
      <c r="C113" s="29" t="s">
        <v>264</v>
      </c>
      <c r="D113" s="30">
        <v>1000245</v>
      </c>
      <c r="E113" s="30" t="s">
        <v>286</v>
      </c>
      <c r="F113" s="30" t="s">
        <v>86</v>
      </c>
      <c r="G113" s="31" t="s">
        <v>86</v>
      </c>
      <c r="H113" s="30" t="s">
        <v>287</v>
      </c>
      <c r="I113" s="32" t="s">
        <v>288</v>
      </c>
      <c r="J113" s="30" t="s">
        <v>86</v>
      </c>
      <c r="K113" s="30"/>
      <c r="L113" s="34">
        <v>1</v>
      </c>
      <c r="M113" s="30">
        <f t="shared" ref="M113:M115" si="2">K113*L113</f>
        <v>0</v>
      </c>
      <c r="N113" s="30">
        <v>1</v>
      </c>
      <c r="O113" s="30"/>
      <c r="P113" s="30"/>
      <c r="Q113" s="30" t="e">
        <v>#N/A</v>
      </c>
      <c r="R113" s="32" t="e">
        <v>#N/A</v>
      </c>
      <c r="S113" s="30" t="s">
        <v>38</v>
      </c>
      <c r="T113" s="36" t="s">
        <v>39</v>
      </c>
      <c r="U113" s="30" t="s">
        <v>40</v>
      </c>
      <c r="V113" s="30">
        <v>12.7</v>
      </c>
      <c r="W113" s="30"/>
      <c r="X113" s="19" t="s">
        <v>41</v>
      </c>
      <c r="Y113" s="33"/>
    </row>
    <row r="114" spans="1:25" ht="52" x14ac:dyDescent="0.3">
      <c r="A114" s="35" t="s">
        <v>31</v>
      </c>
      <c r="B114" s="30" t="s">
        <v>32</v>
      </c>
      <c r="C114" s="29" t="s">
        <v>289</v>
      </c>
      <c r="D114" s="30">
        <v>1009155</v>
      </c>
      <c r="E114" s="30" t="s">
        <v>290</v>
      </c>
      <c r="F114" s="30" t="s">
        <v>86</v>
      </c>
      <c r="G114" s="31" t="s">
        <v>86</v>
      </c>
      <c r="H114" s="30">
        <v>21875034</v>
      </c>
      <c r="I114" s="32" t="s">
        <v>291</v>
      </c>
      <c r="J114" s="30" t="s">
        <v>86</v>
      </c>
      <c r="K114" s="30"/>
      <c r="L114" s="34">
        <v>1</v>
      </c>
      <c r="M114" s="30">
        <f t="shared" si="2"/>
        <v>0</v>
      </c>
      <c r="N114" s="30"/>
      <c r="O114" s="30"/>
      <c r="P114" s="30"/>
      <c r="Q114" s="30" t="e">
        <v>#N/A</v>
      </c>
      <c r="R114" s="32" t="e">
        <v>#N/A</v>
      </c>
      <c r="S114" s="30"/>
      <c r="T114" s="36"/>
      <c r="U114" s="30"/>
      <c r="V114" s="30">
        <v>2.8</v>
      </c>
      <c r="W114" s="30"/>
      <c r="X114" s="19" t="s">
        <v>41</v>
      </c>
      <c r="Y114" s="33"/>
    </row>
    <row r="115" spans="1:25" ht="39" x14ac:dyDescent="0.3">
      <c r="A115" s="35" t="s">
        <v>31</v>
      </c>
      <c r="B115" s="30" t="s">
        <v>32</v>
      </c>
      <c r="C115" s="29" t="s">
        <v>289</v>
      </c>
      <c r="D115" s="30">
        <v>1009155</v>
      </c>
      <c r="E115" s="30" t="s">
        <v>290</v>
      </c>
      <c r="F115" s="30" t="s">
        <v>86</v>
      </c>
      <c r="G115" s="31" t="s">
        <v>86</v>
      </c>
      <c r="H115" s="30">
        <v>22340020</v>
      </c>
      <c r="I115" s="32" t="s">
        <v>292</v>
      </c>
      <c r="J115" s="30" t="s">
        <v>86</v>
      </c>
      <c r="K115" s="30"/>
      <c r="L115" s="34">
        <v>1</v>
      </c>
      <c r="M115" s="30">
        <f t="shared" si="2"/>
        <v>0</v>
      </c>
      <c r="N115" s="30">
        <v>1</v>
      </c>
      <c r="O115" s="30"/>
      <c r="P115" s="30"/>
      <c r="Q115" s="30" t="e">
        <v>#N/A</v>
      </c>
      <c r="R115" s="32" t="e">
        <v>#N/A</v>
      </c>
      <c r="S115" s="30" t="s">
        <v>93</v>
      </c>
      <c r="T115" s="36" t="s">
        <v>94</v>
      </c>
      <c r="U115" s="30" t="s">
        <v>95</v>
      </c>
      <c r="V115" s="30">
        <v>5.56</v>
      </c>
      <c r="W115" s="30"/>
      <c r="X115" s="19" t="s">
        <v>41</v>
      </c>
      <c r="Y115" s="33"/>
    </row>
    <row r="116" spans="1:25" ht="26" x14ac:dyDescent="0.3">
      <c r="A116" s="35" t="s">
        <v>31</v>
      </c>
      <c r="B116" s="30" t="s">
        <v>32</v>
      </c>
      <c r="C116" s="29" t="s">
        <v>289</v>
      </c>
      <c r="D116" s="30">
        <v>1009155</v>
      </c>
      <c r="E116" s="30" t="s">
        <v>290</v>
      </c>
      <c r="F116" s="29" t="s">
        <v>293</v>
      </c>
      <c r="G116" s="31">
        <v>44742</v>
      </c>
      <c r="H116" s="30">
        <v>25030024</v>
      </c>
      <c r="I116" s="32" t="s">
        <v>294</v>
      </c>
      <c r="J116" s="30" t="s">
        <v>86</v>
      </c>
      <c r="K116" s="30"/>
      <c r="L116" s="30">
        <v>1</v>
      </c>
      <c r="M116" s="30">
        <v>0</v>
      </c>
      <c r="N116" s="30">
        <v>1</v>
      </c>
      <c r="O116" s="30"/>
      <c r="P116" s="30"/>
      <c r="Q116" s="30" t="e">
        <v>#N/A</v>
      </c>
      <c r="R116" s="32" t="e">
        <v>#N/A</v>
      </c>
      <c r="S116" s="30" t="s">
        <v>93</v>
      </c>
      <c r="T116" s="36" t="s">
        <v>94</v>
      </c>
      <c r="U116" s="30" t="s">
        <v>95</v>
      </c>
      <c r="V116" s="30">
        <v>3.87</v>
      </c>
      <c r="W116" s="30"/>
      <c r="X116" s="19" t="s">
        <v>41</v>
      </c>
      <c r="Y116" s="33"/>
    </row>
    <row r="117" spans="1:25" ht="39" x14ac:dyDescent="0.3">
      <c r="A117" s="35" t="s">
        <v>31</v>
      </c>
      <c r="B117" s="30" t="s">
        <v>32</v>
      </c>
      <c r="C117" s="29" t="s">
        <v>289</v>
      </c>
      <c r="D117" s="30">
        <v>1015484</v>
      </c>
      <c r="E117" s="30" t="s">
        <v>295</v>
      </c>
      <c r="F117" s="30" t="s">
        <v>86</v>
      </c>
      <c r="G117" s="31" t="s">
        <v>86</v>
      </c>
      <c r="H117" s="30" t="s">
        <v>296</v>
      </c>
      <c r="I117" s="32" t="s">
        <v>297</v>
      </c>
      <c r="J117" s="30" t="s">
        <v>86</v>
      </c>
      <c r="K117" s="30"/>
      <c r="L117" s="34">
        <v>1</v>
      </c>
      <c r="M117" s="30">
        <f t="shared" ref="M117:M120" si="3">K117*L117</f>
        <v>0</v>
      </c>
      <c r="N117" s="30">
        <v>2</v>
      </c>
      <c r="O117" s="30"/>
      <c r="P117" s="30"/>
      <c r="Q117" s="30" t="e">
        <v>#N/A</v>
      </c>
      <c r="R117" s="32" t="e">
        <v>#N/A</v>
      </c>
      <c r="S117" s="30" t="s">
        <v>38</v>
      </c>
      <c r="T117" s="36" t="s">
        <v>39</v>
      </c>
      <c r="U117" s="30" t="s">
        <v>40</v>
      </c>
      <c r="V117" s="30"/>
      <c r="W117" s="30"/>
      <c r="X117" s="19" t="s">
        <v>41</v>
      </c>
      <c r="Y117" s="33"/>
    </row>
    <row r="118" spans="1:25" ht="39" x14ac:dyDescent="0.3">
      <c r="A118" s="35" t="s">
        <v>31</v>
      </c>
      <c r="B118" s="30" t="s">
        <v>32</v>
      </c>
      <c r="C118" s="29" t="s">
        <v>289</v>
      </c>
      <c r="D118" s="30">
        <v>1000245</v>
      </c>
      <c r="E118" s="30" t="s">
        <v>286</v>
      </c>
      <c r="F118" s="30" t="s">
        <v>86</v>
      </c>
      <c r="G118" s="31" t="s">
        <v>86</v>
      </c>
      <c r="H118" s="30" t="s">
        <v>298</v>
      </c>
      <c r="I118" s="32" t="s">
        <v>299</v>
      </c>
      <c r="J118" s="30" t="s">
        <v>86</v>
      </c>
      <c r="K118" s="30"/>
      <c r="L118" s="34">
        <v>1</v>
      </c>
      <c r="M118" s="30">
        <f t="shared" si="3"/>
        <v>0</v>
      </c>
      <c r="N118" s="30">
        <v>6</v>
      </c>
      <c r="O118" s="30"/>
      <c r="P118" s="30"/>
      <c r="Q118" s="30" t="e">
        <v>#N/A</v>
      </c>
      <c r="R118" s="32" t="e">
        <v>#N/A</v>
      </c>
      <c r="S118" s="30" t="s">
        <v>93</v>
      </c>
      <c r="T118" s="36" t="s">
        <v>94</v>
      </c>
      <c r="U118" s="30" t="s">
        <v>95</v>
      </c>
      <c r="V118" s="30"/>
      <c r="W118" s="30"/>
      <c r="X118" s="19" t="s">
        <v>41</v>
      </c>
      <c r="Y118" s="33"/>
    </row>
    <row r="119" spans="1:25" ht="26" x14ac:dyDescent="0.3">
      <c r="A119" s="35" t="s">
        <v>31</v>
      </c>
      <c r="B119" s="30" t="s">
        <v>32</v>
      </c>
      <c r="C119" s="29" t="s">
        <v>289</v>
      </c>
      <c r="D119" s="30">
        <v>1000245</v>
      </c>
      <c r="E119" s="30" t="s">
        <v>286</v>
      </c>
      <c r="F119" s="30" t="s">
        <v>86</v>
      </c>
      <c r="G119" s="31" t="s">
        <v>86</v>
      </c>
      <c r="H119" s="30">
        <v>11082132001</v>
      </c>
      <c r="I119" s="32" t="s">
        <v>300</v>
      </c>
      <c r="J119" s="30" t="s">
        <v>86</v>
      </c>
      <c r="K119" s="30"/>
      <c r="L119" s="34">
        <v>1</v>
      </c>
      <c r="M119" s="30">
        <f t="shared" si="3"/>
        <v>0</v>
      </c>
      <c r="N119" s="30">
        <v>2</v>
      </c>
      <c r="O119" s="30"/>
      <c r="P119" s="30"/>
      <c r="Q119" s="30" t="e">
        <v>#N/A</v>
      </c>
      <c r="R119" s="32" t="e">
        <v>#N/A</v>
      </c>
      <c r="S119" s="30" t="s">
        <v>93</v>
      </c>
      <c r="T119" s="36" t="s">
        <v>94</v>
      </c>
      <c r="U119" s="30" t="s">
        <v>95</v>
      </c>
      <c r="V119" s="30"/>
      <c r="W119" s="30"/>
      <c r="X119" s="19" t="s">
        <v>41</v>
      </c>
      <c r="Y119" s="33"/>
    </row>
    <row r="120" spans="1:25" ht="26" x14ac:dyDescent="0.3">
      <c r="A120" s="35" t="s">
        <v>31</v>
      </c>
      <c r="B120" s="30" t="s">
        <v>32</v>
      </c>
      <c r="C120" s="29" t="s">
        <v>289</v>
      </c>
      <c r="D120" s="30">
        <v>1000245</v>
      </c>
      <c r="E120" s="30" t="s">
        <v>286</v>
      </c>
      <c r="F120" s="30" t="s">
        <v>86</v>
      </c>
      <c r="G120" s="31" t="s">
        <v>86</v>
      </c>
      <c r="H120" s="30" t="s">
        <v>301</v>
      </c>
      <c r="I120" s="32" t="s">
        <v>302</v>
      </c>
      <c r="J120" s="30" t="s">
        <v>86</v>
      </c>
      <c r="K120" s="30"/>
      <c r="L120" s="34">
        <v>1</v>
      </c>
      <c r="M120" s="30">
        <f t="shared" si="3"/>
        <v>0</v>
      </c>
      <c r="N120" s="30">
        <v>1</v>
      </c>
      <c r="O120" s="30"/>
      <c r="P120" s="30"/>
      <c r="Q120" s="30" t="e">
        <v>#N/A</v>
      </c>
      <c r="R120" s="32" t="e">
        <v>#N/A</v>
      </c>
      <c r="S120" s="30"/>
      <c r="T120" s="36"/>
      <c r="U120" s="30"/>
      <c r="V120" s="30"/>
      <c r="W120" s="30"/>
      <c r="X120" s="19" t="s">
        <v>41</v>
      </c>
      <c r="Y120" s="33"/>
    </row>
    <row r="121" spans="1:25" ht="39" x14ac:dyDescent="0.3">
      <c r="A121" s="35" t="s">
        <v>31</v>
      </c>
      <c r="B121" s="30" t="s">
        <v>32</v>
      </c>
      <c r="C121" s="29" t="s">
        <v>289</v>
      </c>
      <c r="D121" s="30">
        <v>1009155</v>
      </c>
      <c r="E121" s="30" t="s">
        <v>290</v>
      </c>
      <c r="F121" s="29" t="s">
        <v>293</v>
      </c>
      <c r="G121" s="31">
        <v>44742</v>
      </c>
      <c r="H121" s="30">
        <v>10270098</v>
      </c>
      <c r="I121" s="32" t="s">
        <v>303</v>
      </c>
      <c r="J121" s="30">
        <v>10355515</v>
      </c>
      <c r="K121" s="30">
        <v>1</v>
      </c>
      <c r="L121" s="30">
        <v>1</v>
      </c>
      <c r="M121" s="30">
        <v>0</v>
      </c>
      <c r="N121" s="30">
        <v>1</v>
      </c>
      <c r="O121" s="30"/>
      <c r="P121" s="30">
        <v>1</v>
      </c>
      <c r="Q121" s="30">
        <v>1</v>
      </c>
      <c r="R121" s="32">
        <v>2</v>
      </c>
      <c r="S121" s="30"/>
      <c r="T121" s="36"/>
      <c r="U121" s="30"/>
      <c r="V121" s="30">
        <v>12.61</v>
      </c>
      <c r="W121" s="30"/>
      <c r="X121" s="19" t="s">
        <v>41</v>
      </c>
      <c r="Y121" s="33"/>
    </row>
    <row r="122" spans="1:25" ht="39" x14ac:dyDescent="0.3">
      <c r="A122" s="35" t="s">
        <v>31</v>
      </c>
      <c r="B122" s="30" t="s">
        <v>32</v>
      </c>
      <c r="C122" s="29" t="s">
        <v>304</v>
      </c>
      <c r="D122" s="30">
        <v>1003597</v>
      </c>
      <c r="E122" s="30" t="s">
        <v>305</v>
      </c>
      <c r="F122" s="29" t="s">
        <v>306</v>
      </c>
      <c r="G122" s="31">
        <v>44135</v>
      </c>
      <c r="H122" s="30" t="s">
        <v>307</v>
      </c>
      <c r="I122" s="32" t="s">
        <v>308</v>
      </c>
      <c r="J122" s="30">
        <v>10370915</v>
      </c>
      <c r="K122" s="30"/>
      <c r="L122" s="30">
        <v>1</v>
      </c>
      <c r="M122" s="30">
        <v>0</v>
      </c>
      <c r="N122" s="30" t="s">
        <v>309</v>
      </c>
      <c r="O122" s="30"/>
      <c r="P122" s="30">
        <v>1</v>
      </c>
      <c r="Q122" s="30">
        <v>1</v>
      </c>
      <c r="R122" s="32">
        <v>3</v>
      </c>
      <c r="S122" s="30" t="s">
        <v>269</v>
      </c>
      <c r="T122" s="36" t="s">
        <v>270</v>
      </c>
      <c r="U122" s="30" t="s">
        <v>271</v>
      </c>
      <c r="V122" s="30">
        <v>9.1</v>
      </c>
      <c r="W122" s="30"/>
      <c r="X122" s="19" t="s">
        <v>41</v>
      </c>
      <c r="Y122" s="33"/>
    </row>
    <row r="123" spans="1:25" x14ac:dyDescent="0.3">
      <c r="A123" s="35" t="s">
        <v>31</v>
      </c>
      <c r="B123" s="30" t="s">
        <v>32</v>
      </c>
      <c r="C123" s="29" t="s">
        <v>304</v>
      </c>
      <c r="D123" s="30">
        <v>1020967</v>
      </c>
      <c r="E123" s="30" t="s">
        <v>310</v>
      </c>
      <c r="F123" s="29" t="s">
        <v>311</v>
      </c>
      <c r="G123" s="31">
        <v>44742</v>
      </c>
      <c r="H123" s="30" t="s">
        <v>312</v>
      </c>
      <c r="I123" s="32" t="s">
        <v>313</v>
      </c>
      <c r="J123" s="30">
        <v>10234297</v>
      </c>
      <c r="K123" s="30"/>
      <c r="L123" s="30">
        <v>1</v>
      </c>
      <c r="M123" s="30">
        <v>0</v>
      </c>
      <c r="N123" s="30">
        <v>5</v>
      </c>
      <c r="O123" s="30"/>
      <c r="P123" s="30">
        <v>1</v>
      </c>
      <c r="Q123" s="30">
        <v>2</v>
      </c>
      <c r="R123" s="32">
        <v>8</v>
      </c>
      <c r="S123" s="30" t="s">
        <v>314</v>
      </c>
      <c r="T123" s="36">
        <v>15</v>
      </c>
      <c r="U123" s="30">
        <v>25</v>
      </c>
      <c r="V123" s="30">
        <v>31.68</v>
      </c>
      <c r="W123" s="30"/>
      <c r="X123" s="19" t="s">
        <v>41</v>
      </c>
      <c r="Y123" s="33"/>
    </row>
    <row r="124" spans="1:25" ht="39" x14ac:dyDescent="0.3">
      <c r="A124" s="35" t="s">
        <v>31</v>
      </c>
      <c r="B124" s="30" t="s">
        <v>32</v>
      </c>
      <c r="C124" s="29" t="s">
        <v>304</v>
      </c>
      <c r="D124" s="30">
        <v>1031140</v>
      </c>
      <c r="E124" s="30" t="s">
        <v>265</v>
      </c>
      <c r="F124" s="30" t="s">
        <v>86</v>
      </c>
      <c r="G124" s="31" t="s">
        <v>86</v>
      </c>
      <c r="H124" s="30" t="s">
        <v>315</v>
      </c>
      <c r="I124" s="32" t="s">
        <v>316</v>
      </c>
      <c r="J124" s="30" t="s">
        <v>86</v>
      </c>
      <c r="K124" s="30"/>
      <c r="L124" s="34">
        <v>1</v>
      </c>
      <c r="M124" s="30">
        <f t="shared" ref="M124:M125" si="4">K124*L124</f>
        <v>0</v>
      </c>
      <c r="N124" s="30">
        <v>1</v>
      </c>
      <c r="O124" s="30"/>
      <c r="P124" s="30"/>
      <c r="Q124" s="30" t="e">
        <v>#N/A</v>
      </c>
      <c r="R124" s="32" t="e">
        <v>#N/A</v>
      </c>
      <c r="S124" s="30" t="s">
        <v>269</v>
      </c>
      <c r="T124" s="36" t="s">
        <v>270</v>
      </c>
      <c r="U124" s="30" t="s">
        <v>271</v>
      </c>
      <c r="V124" s="30">
        <v>8.75</v>
      </c>
      <c r="W124" s="30"/>
      <c r="X124" s="19" t="s">
        <v>41</v>
      </c>
      <c r="Y124" s="33"/>
    </row>
    <row r="125" spans="1:25" ht="39" x14ac:dyDescent="0.3">
      <c r="A125" s="35" t="s">
        <v>31</v>
      </c>
      <c r="B125" s="30" t="s">
        <v>32</v>
      </c>
      <c r="C125" s="29" t="s">
        <v>203</v>
      </c>
      <c r="D125" s="30">
        <v>1021806</v>
      </c>
      <c r="E125" s="30" t="s">
        <v>204</v>
      </c>
      <c r="F125" s="30" t="s">
        <v>86</v>
      </c>
      <c r="G125" s="31" t="s">
        <v>86</v>
      </c>
      <c r="H125" s="30" t="s">
        <v>317</v>
      </c>
      <c r="I125" s="32" t="s">
        <v>318</v>
      </c>
      <c r="J125" s="30" t="s">
        <v>86</v>
      </c>
      <c r="K125" s="30"/>
      <c r="L125" s="34">
        <v>1</v>
      </c>
      <c r="M125" s="30">
        <f t="shared" si="4"/>
        <v>0</v>
      </c>
      <c r="N125" s="30"/>
      <c r="O125" s="30"/>
      <c r="P125" s="30"/>
      <c r="Q125" s="30" t="e">
        <v>#N/A</v>
      </c>
      <c r="R125" s="32" t="e">
        <v>#N/A</v>
      </c>
      <c r="S125" s="30" t="s">
        <v>38</v>
      </c>
      <c r="T125" s="36" t="s">
        <v>39</v>
      </c>
      <c r="U125" s="30" t="s">
        <v>40</v>
      </c>
      <c r="V125" s="30">
        <v>290</v>
      </c>
      <c r="W125" s="30"/>
      <c r="X125" s="19" t="s">
        <v>41</v>
      </c>
      <c r="Y125" s="33"/>
    </row>
    <row r="126" spans="1:25" ht="26" x14ac:dyDescent="0.3">
      <c r="A126" s="35" t="s">
        <v>31</v>
      </c>
      <c r="B126" s="30" t="s">
        <v>319</v>
      </c>
      <c r="C126" s="29" t="s">
        <v>304</v>
      </c>
      <c r="D126" s="30"/>
      <c r="E126" s="30" t="s">
        <v>204</v>
      </c>
      <c r="F126" s="29" t="s">
        <v>320</v>
      </c>
      <c r="G126" s="31">
        <v>43830</v>
      </c>
      <c r="H126" s="30" t="s">
        <v>244</v>
      </c>
      <c r="I126" s="32" t="s">
        <v>321</v>
      </c>
      <c r="J126" s="30" t="s">
        <v>322</v>
      </c>
      <c r="K126" s="30"/>
      <c r="L126" s="30"/>
      <c r="M126" s="30"/>
      <c r="N126" s="30"/>
      <c r="O126" s="30"/>
      <c r="P126" s="30"/>
      <c r="Q126" s="30"/>
      <c r="R126" s="32"/>
      <c r="S126" s="30"/>
      <c r="T126" s="36"/>
      <c r="U126" s="30"/>
      <c r="V126" s="30">
        <v>127.31</v>
      </c>
      <c r="W126" s="30"/>
      <c r="X126" s="19" t="s">
        <v>41</v>
      </c>
      <c r="Y126" s="33"/>
    </row>
    <row r="127" spans="1:25" ht="39" x14ac:dyDescent="0.3">
      <c r="A127" s="35" t="s">
        <v>31</v>
      </c>
      <c r="B127" s="30" t="s">
        <v>319</v>
      </c>
      <c r="C127" s="29" t="s">
        <v>323</v>
      </c>
      <c r="D127" s="30">
        <v>1009155</v>
      </c>
      <c r="E127" s="30" t="s">
        <v>290</v>
      </c>
      <c r="F127" s="29" t="s">
        <v>324</v>
      </c>
      <c r="G127" s="31">
        <v>44286</v>
      </c>
      <c r="H127" s="30" t="s">
        <v>325</v>
      </c>
      <c r="I127" s="32" t="s">
        <v>326</v>
      </c>
      <c r="J127" s="30">
        <v>10180554</v>
      </c>
      <c r="K127" s="30"/>
      <c r="L127" s="30"/>
      <c r="M127" s="30"/>
      <c r="N127" s="30"/>
      <c r="O127" s="30"/>
      <c r="P127" s="30">
        <v>3</v>
      </c>
      <c r="Q127" s="30">
        <v>10</v>
      </c>
      <c r="R127" s="32">
        <v>38</v>
      </c>
      <c r="S127" s="30"/>
      <c r="T127" s="36"/>
      <c r="U127" s="30"/>
      <c r="V127" s="30">
        <v>37.979999999999997</v>
      </c>
      <c r="W127" s="30"/>
      <c r="X127" s="19" t="s">
        <v>41</v>
      </c>
      <c r="Y127" s="33"/>
    </row>
    <row r="128" spans="1:25" ht="39" x14ac:dyDescent="0.3">
      <c r="A128" s="35" t="s">
        <v>31</v>
      </c>
      <c r="B128" s="30" t="s">
        <v>319</v>
      </c>
      <c r="C128" s="29" t="s">
        <v>323</v>
      </c>
      <c r="D128" s="30">
        <v>1009155</v>
      </c>
      <c r="E128" s="30" t="s">
        <v>290</v>
      </c>
      <c r="F128" s="29" t="s">
        <v>324</v>
      </c>
      <c r="G128" s="31">
        <v>44286</v>
      </c>
      <c r="H128" s="30">
        <v>4305719</v>
      </c>
      <c r="I128" s="32" t="s">
        <v>327</v>
      </c>
      <c r="J128" s="30">
        <v>10145032</v>
      </c>
      <c r="K128" s="30"/>
      <c r="L128" s="30"/>
      <c r="M128" s="30"/>
      <c r="N128" s="30"/>
      <c r="O128" s="30"/>
      <c r="P128" s="30">
        <v>0</v>
      </c>
      <c r="Q128" s="30">
        <v>1</v>
      </c>
      <c r="R128" s="32">
        <v>5</v>
      </c>
      <c r="S128" s="30"/>
      <c r="T128" s="36"/>
      <c r="U128" s="30"/>
      <c r="V128" s="30">
        <v>2010.2</v>
      </c>
      <c r="W128" s="30"/>
      <c r="X128" s="19" t="s">
        <v>41</v>
      </c>
      <c r="Y128" s="33"/>
    </row>
    <row r="129" spans="1:25" ht="39" x14ac:dyDescent="0.3">
      <c r="A129" s="35" t="s">
        <v>31</v>
      </c>
      <c r="B129" s="30" t="s">
        <v>319</v>
      </c>
      <c r="C129" s="29" t="s">
        <v>323</v>
      </c>
      <c r="D129" s="30">
        <v>1009155</v>
      </c>
      <c r="E129" s="30" t="s">
        <v>290</v>
      </c>
      <c r="F129" s="29" t="s">
        <v>324</v>
      </c>
      <c r="G129" s="31">
        <v>44286</v>
      </c>
      <c r="H129" s="30">
        <v>4316033</v>
      </c>
      <c r="I129" s="32" t="s">
        <v>328</v>
      </c>
      <c r="J129" s="30">
        <v>10145213</v>
      </c>
      <c r="K129" s="30"/>
      <c r="L129" s="30"/>
      <c r="M129" s="30"/>
      <c r="N129" s="30"/>
      <c r="O129" s="30"/>
      <c r="P129" s="30">
        <v>0</v>
      </c>
      <c r="Q129" s="30">
        <v>0</v>
      </c>
      <c r="R129" s="32">
        <v>1</v>
      </c>
      <c r="S129" s="30"/>
      <c r="T129" s="36"/>
      <c r="U129" s="30"/>
      <c r="V129" s="30">
        <v>469</v>
      </c>
      <c r="W129" s="30"/>
      <c r="X129" s="19" t="s">
        <v>41</v>
      </c>
      <c r="Y129" s="33"/>
    </row>
    <row r="130" spans="1:25" ht="52" x14ac:dyDescent="0.3">
      <c r="A130" s="35" t="s">
        <v>31</v>
      </c>
      <c r="B130" s="30" t="s">
        <v>319</v>
      </c>
      <c r="C130" s="29" t="s">
        <v>323</v>
      </c>
      <c r="D130" s="30">
        <v>1009155</v>
      </c>
      <c r="E130" s="30" t="s">
        <v>290</v>
      </c>
      <c r="F130" s="29" t="s">
        <v>324</v>
      </c>
      <c r="G130" s="31">
        <v>44286</v>
      </c>
      <c r="H130" s="30">
        <v>450024</v>
      </c>
      <c r="I130" s="32" t="s">
        <v>329</v>
      </c>
      <c r="J130" s="30">
        <v>10146474</v>
      </c>
      <c r="K130" s="30"/>
      <c r="L130" s="30"/>
      <c r="M130" s="30"/>
      <c r="N130" s="30"/>
      <c r="O130" s="30"/>
      <c r="P130" s="30">
        <v>1</v>
      </c>
      <c r="Q130" s="30">
        <v>2</v>
      </c>
      <c r="R130" s="32">
        <v>6</v>
      </c>
      <c r="S130" s="30"/>
      <c r="T130" s="36"/>
      <c r="U130" s="30"/>
      <c r="V130" s="30">
        <v>424.5</v>
      </c>
      <c r="W130" s="30"/>
      <c r="X130" s="19" t="s">
        <v>41</v>
      </c>
      <c r="Y130" s="33"/>
    </row>
    <row r="131" spans="1:25" ht="26" x14ac:dyDescent="0.3">
      <c r="A131" s="35" t="s">
        <v>31</v>
      </c>
      <c r="B131" s="29" t="s">
        <v>319</v>
      </c>
      <c r="C131" s="29" t="s">
        <v>323</v>
      </c>
      <c r="D131" s="30">
        <v>1009155</v>
      </c>
      <c r="E131" s="30" t="s">
        <v>330</v>
      </c>
      <c r="F131" s="30" t="s">
        <v>331</v>
      </c>
      <c r="G131" s="31">
        <v>44377</v>
      </c>
      <c r="H131" s="30" t="s">
        <v>332</v>
      </c>
      <c r="I131" s="32" t="s">
        <v>333</v>
      </c>
      <c r="J131" s="30">
        <v>10527812</v>
      </c>
      <c r="K131" s="30">
        <v>1</v>
      </c>
      <c r="L131" s="30"/>
      <c r="M131" s="30"/>
      <c r="N131" s="30"/>
      <c r="O131" s="30"/>
      <c r="P131" s="36">
        <v>2</v>
      </c>
      <c r="Q131" s="30">
        <v>5</v>
      </c>
      <c r="R131" s="32">
        <v>21</v>
      </c>
      <c r="S131" s="30" t="s">
        <v>334</v>
      </c>
      <c r="T131" s="30"/>
      <c r="U131" s="30"/>
      <c r="V131" s="30">
        <v>27</v>
      </c>
      <c r="W131" s="30"/>
      <c r="X131" s="19" t="s">
        <v>41</v>
      </c>
      <c r="Y131" s="33"/>
    </row>
    <row r="132" spans="1:25" ht="52" x14ac:dyDescent="0.3">
      <c r="A132" s="35" t="s">
        <v>31</v>
      </c>
      <c r="B132" s="29" t="s">
        <v>319</v>
      </c>
      <c r="C132" s="29" t="s">
        <v>323</v>
      </c>
      <c r="D132" s="30">
        <v>1009155</v>
      </c>
      <c r="E132" s="30" t="s">
        <v>290</v>
      </c>
      <c r="F132" s="30" t="s">
        <v>335</v>
      </c>
      <c r="G132" s="31">
        <v>43555</v>
      </c>
      <c r="H132" s="30">
        <v>10777019</v>
      </c>
      <c r="I132" s="32" t="s">
        <v>336</v>
      </c>
      <c r="J132" s="30">
        <v>10147780</v>
      </c>
      <c r="K132" s="30"/>
      <c r="L132" s="30"/>
      <c r="M132" s="30"/>
      <c r="N132" s="30"/>
      <c r="O132" s="30"/>
      <c r="P132" s="36">
        <v>1</v>
      </c>
      <c r="Q132" s="30">
        <v>4</v>
      </c>
      <c r="R132" s="32">
        <v>17</v>
      </c>
      <c r="S132" s="30"/>
      <c r="T132" s="30"/>
      <c r="U132" s="30"/>
      <c r="V132" s="30">
        <v>95.2</v>
      </c>
      <c r="W132" s="30"/>
      <c r="X132" s="19" t="s">
        <v>41</v>
      </c>
      <c r="Y132" s="33"/>
    </row>
    <row r="133" spans="1:25" ht="39" x14ac:dyDescent="0.3">
      <c r="A133" s="35" t="s">
        <v>31</v>
      </c>
      <c r="B133" s="29" t="s">
        <v>319</v>
      </c>
      <c r="C133" s="29" t="s">
        <v>323</v>
      </c>
      <c r="D133" s="30">
        <v>1009155</v>
      </c>
      <c r="E133" s="30" t="s">
        <v>290</v>
      </c>
      <c r="F133" s="30" t="s">
        <v>335</v>
      </c>
      <c r="G133" s="31">
        <v>43555</v>
      </c>
      <c r="H133" s="30">
        <v>28025013</v>
      </c>
      <c r="I133" s="32" t="s">
        <v>337</v>
      </c>
      <c r="J133" s="30">
        <v>10149118</v>
      </c>
      <c r="K133" s="30"/>
      <c r="L133" s="30"/>
      <c r="M133" s="30"/>
      <c r="N133" s="30"/>
      <c r="O133" s="30"/>
      <c r="P133" s="36">
        <v>1</v>
      </c>
      <c r="Q133" s="30">
        <v>4</v>
      </c>
      <c r="R133" s="32">
        <v>14</v>
      </c>
      <c r="S133" s="30"/>
      <c r="T133" s="30"/>
      <c r="U133" s="30"/>
      <c r="V133" s="30">
        <v>130.97999999999999</v>
      </c>
      <c r="W133" s="30"/>
      <c r="X133" s="19" t="s">
        <v>41</v>
      </c>
      <c r="Y133" s="33"/>
    </row>
    <row r="134" spans="1:25" ht="78" x14ac:dyDescent="0.3">
      <c r="A134" s="37" t="s">
        <v>31</v>
      </c>
      <c r="B134" s="38" t="s">
        <v>319</v>
      </c>
      <c r="C134" s="29" t="s">
        <v>323</v>
      </c>
      <c r="D134" s="38">
        <v>2000678</v>
      </c>
      <c r="E134" s="38" t="s">
        <v>338</v>
      </c>
      <c r="F134" s="38" t="s">
        <v>339</v>
      </c>
      <c r="G134" s="39">
        <v>44742</v>
      </c>
      <c r="H134" s="38" t="s">
        <v>340</v>
      </c>
      <c r="I134" s="40" t="s">
        <v>341</v>
      </c>
      <c r="J134" s="38">
        <v>10507671</v>
      </c>
      <c r="K134" s="41"/>
      <c r="L134" s="38"/>
      <c r="M134" s="41"/>
      <c r="N134" s="41"/>
      <c r="O134" s="38"/>
      <c r="P134" s="38">
        <v>0</v>
      </c>
      <c r="Q134" s="38">
        <v>1</v>
      </c>
      <c r="R134" s="42">
        <v>4</v>
      </c>
      <c r="S134" s="38"/>
      <c r="T134" s="38"/>
      <c r="U134" s="38"/>
      <c r="V134" s="38">
        <v>329.38</v>
      </c>
      <c r="W134" s="38"/>
      <c r="X134" s="19" t="s">
        <v>41</v>
      </c>
      <c r="Y134" s="19"/>
    </row>
    <row r="135" spans="1:25" ht="91" x14ac:dyDescent="0.3">
      <c r="A135" s="37" t="s">
        <v>31</v>
      </c>
      <c r="B135" s="38" t="s">
        <v>319</v>
      </c>
      <c r="C135" s="29" t="s">
        <v>323</v>
      </c>
      <c r="D135" s="38">
        <v>2000678</v>
      </c>
      <c r="E135" s="38" t="s">
        <v>338</v>
      </c>
      <c r="F135" s="38" t="s">
        <v>339</v>
      </c>
      <c r="G135" s="39">
        <v>44742</v>
      </c>
      <c r="H135" s="38" t="s">
        <v>342</v>
      </c>
      <c r="I135" s="40" t="s">
        <v>343</v>
      </c>
      <c r="J135" s="38">
        <v>10507667</v>
      </c>
      <c r="K135" s="41"/>
      <c r="L135" s="38"/>
      <c r="M135" s="41"/>
      <c r="N135" s="41"/>
      <c r="O135" s="38"/>
      <c r="P135" s="38">
        <v>2</v>
      </c>
      <c r="Q135" s="38">
        <v>7</v>
      </c>
      <c r="R135" s="42">
        <v>29</v>
      </c>
      <c r="S135" s="38"/>
      <c r="T135" s="38"/>
      <c r="U135" s="38"/>
      <c r="V135" s="38">
        <v>327.25</v>
      </c>
      <c r="W135" s="38"/>
      <c r="X135" s="19" t="s">
        <v>41</v>
      </c>
      <c r="Y135" s="19"/>
    </row>
    <row r="136" spans="1:25" ht="26" x14ac:dyDescent="0.3">
      <c r="A136" s="37" t="s">
        <v>31</v>
      </c>
      <c r="B136" s="38" t="s">
        <v>319</v>
      </c>
      <c r="C136" s="29" t="s">
        <v>323</v>
      </c>
      <c r="D136" s="38">
        <v>2000678</v>
      </c>
      <c r="E136" s="38" t="s">
        <v>338</v>
      </c>
      <c r="F136" s="38" t="s">
        <v>339</v>
      </c>
      <c r="G136" s="39">
        <v>44742</v>
      </c>
      <c r="H136" s="38" t="s">
        <v>344</v>
      </c>
      <c r="I136" s="40" t="s">
        <v>345</v>
      </c>
      <c r="J136" s="38">
        <v>10432087</v>
      </c>
      <c r="K136" s="41"/>
      <c r="L136" s="38"/>
      <c r="M136" s="41"/>
      <c r="N136" s="41"/>
      <c r="O136" s="38"/>
      <c r="P136" s="38">
        <v>4</v>
      </c>
      <c r="Q136" s="38">
        <v>13</v>
      </c>
      <c r="R136" s="42">
        <v>50</v>
      </c>
      <c r="S136" s="38"/>
      <c r="T136" s="38"/>
      <c r="U136" s="38"/>
      <c r="V136" s="38">
        <v>282.88</v>
      </c>
      <c r="W136" s="38"/>
      <c r="X136" s="19" t="s">
        <v>41</v>
      </c>
      <c r="Y136" s="19"/>
    </row>
    <row r="137" spans="1:25" ht="39" x14ac:dyDescent="0.3">
      <c r="A137" s="37" t="s">
        <v>31</v>
      </c>
      <c r="B137" s="38" t="s">
        <v>319</v>
      </c>
      <c r="C137" s="29" t="s">
        <v>323</v>
      </c>
      <c r="D137" s="38">
        <v>2000678</v>
      </c>
      <c r="E137" s="38" t="s">
        <v>338</v>
      </c>
      <c r="F137" s="38" t="s">
        <v>339</v>
      </c>
      <c r="G137" s="39">
        <v>44742</v>
      </c>
      <c r="H137" s="38" t="s">
        <v>346</v>
      </c>
      <c r="I137" s="40" t="s">
        <v>347</v>
      </c>
      <c r="J137" s="38">
        <v>10474929</v>
      </c>
      <c r="K137" s="41"/>
      <c r="L137" s="38"/>
      <c r="M137" s="41"/>
      <c r="N137" s="41"/>
      <c r="O137" s="38"/>
      <c r="P137" s="38">
        <v>1</v>
      </c>
      <c r="Q137" s="38">
        <v>4</v>
      </c>
      <c r="R137" s="42">
        <v>17</v>
      </c>
      <c r="S137" s="38"/>
      <c r="T137" s="38"/>
      <c r="U137" s="38"/>
      <c r="V137" s="38">
        <v>327.25</v>
      </c>
      <c r="W137" s="38"/>
      <c r="X137" s="19" t="s">
        <v>41</v>
      </c>
      <c r="Y137" s="19"/>
    </row>
    <row r="138" spans="1:25" ht="39" x14ac:dyDescent="0.3">
      <c r="A138" s="37" t="s">
        <v>31</v>
      </c>
      <c r="B138" s="38" t="s">
        <v>319</v>
      </c>
      <c r="C138" s="29" t="s">
        <v>323</v>
      </c>
      <c r="D138" s="38">
        <v>1026553</v>
      </c>
      <c r="E138" s="38" t="s">
        <v>348</v>
      </c>
      <c r="F138" s="38" t="s">
        <v>349</v>
      </c>
      <c r="G138" s="39">
        <v>43555</v>
      </c>
      <c r="H138" s="38" t="s">
        <v>350</v>
      </c>
      <c r="I138" s="40" t="s">
        <v>351</v>
      </c>
      <c r="J138" s="38">
        <v>10046269</v>
      </c>
      <c r="K138" s="41"/>
      <c r="L138" s="38"/>
      <c r="M138" s="41"/>
      <c r="N138" s="41"/>
      <c r="O138" s="38"/>
      <c r="P138" s="38">
        <v>1</v>
      </c>
      <c r="Q138" s="38">
        <v>4</v>
      </c>
      <c r="R138" s="42">
        <v>14</v>
      </c>
      <c r="S138" s="38" t="s">
        <v>334</v>
      </c>
      <c r="T138" s="38"/>
      <c r="U138" s="38"/>
      <c r="V138" s="38">
        <v>38.01</v>
      </c>
      <c r="W138" s="38"/>
      <c r="X138" s="19" t="s">
        <v>41</v>
      </c>
      <c r="Y138" s="19"/>
    </row>
    <row r="139" spans="1:25" ht="39" x14ac:dyDescent="0.3">
      <c r="A139" s="37" t="s">
        <v>31</v>
      </c>
      <c r="B139" s="38" t="s">
        <v>319</v>
      </c>
      <c r="C139" s="29" t="s">
        <v>323</v>
      </c>
      <c r="D139" s="38">
        <v>1009155</v>
      </c>
      <c r="E139" s="38" t="s">
        <v>352</v>
      </c>
      <c r="F139" s="38" t="s">
        <v>353</v>
      </c>
      <c r="G139" s="39">
        <v>43769</v>
      </c>
      <c r="H139" s="38">
        <v>74106</v>
      </c>
      <c r="I139" s="40" t="s">
        <v>354</v>
      </c>
      <c r="J139" s="38">
        <v>10083082</v>
      </c>
      <c r="K139" s="41">
        <v>1</v>
      </c>
      <c r="L139" s="38"/>
      <c r="M139" s="41"/>
      <c r="N139" s="41"/>
      <c r="O139" s="38"/>
      <c r="P139" s="38">
        <v>1</v>
      </c>
      <c r="Q139" s="38">
        <v>2</v>
      </c>
      <c r="R139" s="42">
        <v>7</v>
      </c>
      <c r="S139" s="38"/>
      <c r="T139" s="38"/>
      <c r="U139" s="38"/>
      <c r="V139" s="38">
        <v>1087.58</v>
      </c>
      <c r="W139" s="38"/>
      <c r="X139" s="19" t="s">
        <v>41</v>
      </c>
      <c r="Y139" s="19"/>
    </row>
    <row r="140" spans="1:25" ht="39" x14ac:dyDescent="0.3">
      <c r="A140" s="37" t="s">
        <v>31</v>
      </c>
      <c r="B140" s="38" t="s">
        <v>319</v>
      </c>
      <c r="C140" s="29" t="s">
        <v>323</v>
      </c>
      <c r="D140" s="38" t="s">
        <v>176</v>
      </c>
      <c r="E140" s="38" t="s">
        <v>355</v>
      </c>
      <c r="F140" s="30" t="s">
        <v>86</v>
      </c>
      <c r="G140" s="31" t="s">
        <v>86</v>
      </c>
      <c r="H140" s="38">
        <v>17887</v>
      </c>
      <c r="I140" s="40" t="s">
        <v>356</v>
      </c>
      <c r="J140" s="30" t="s">
        <v>86</v>
      </c>
      <c r="K140" s="41"/>
      <c r="L140" s="34">
        <v>1</v>
      </c>
      <c r="M140" s="30">
        <f>K140*L140</f>
        <v>0</v>
      </c>
      <c r="N140" s="41"/>
      <c r="O140" s="38"/>
      <c r="P140" s="38"/>
      <c r="Q140" s="38"/>
      <c r="R140" s="42"/>
      <c r="S140" s="38" t="s">
        <v>334</v>
      </c>
      <c r="T140" s="38"/>
      <c r="U140" s="38"/>
      <c r="V140" s="38"/>
      <c r="W140" s="38"/>
      <c r="X140" s="19" t="s">
        <v>41</v>
      </c>
      <c r="Y140" s="19"/>
    </row>
    <row r="141" spans="1:25" ht="26" x14ac:dyDescent="0.3">
      <c r="A141" s="37" t="s">
        <v>31</v>
      </c>
      <c r="B141" s="38" t="s">
        <v>319</v>
      </c>
      <c r="C141" s="29" t="s">
        <v>323</v>
      </c>
      <c r="D141" s="38" t="s">
        <v>176</v>
      </c>
      <c r="E141" s="38" t="s">
        <v>355</v>
      </c>
      <c r="F141" s="38" t="s">
        <v>357</v>
      </c>
      <c r="G141" s="39"/>
      <c r="H141" s="38">
        <v>20104</v>
      </c>
      <c r="I141" s="40" t="s">
        <v>358</v>
      </c>
      <c r="J141" s="38" t="s">
        <v>322</v>
      </c>
      <c r="K141" s="41">
        <v>10</v>
      </c>
      <c r="L141" s="38"/>
      <c r="M141" s="41"/>
      <c r="N141" s="41"/>
      <c r="O141" s="38"/>
      <c r="P141" s="38"/>
      <c r="Q141" s="38"/>
      <c r="R141" s="42"/>
      <c r="S141" s="38" t="s">
        <v>334</v>
      </c>
      <c r="T141" s="38"/>
      <c r="U141" s="38"/>
      <c r="V141" s="38"/>
      <c r="W141" s="38"/>
      <c r="X141" s="19" t="s">
        <v>41</v>
      </c>
      <c r="Y141" s="19"/>
    </row>
    <row r="142" spans="1:25" ht="26" x14ac:dyDescent="0.3">
      <c r="A142" s="37" t="s">
        <v>31</v>
      </c>
      <c r="B142" s="38" t="s">
        <v>319</v>
      </c>
      <c r="C142" s="29" t="s">
        <v>323</v>
      </c>
      <c r="D142" s="38" t="s">
        <v>176</v>
      </c>
      <c r="E142" s="38" t="s">
        <v>355</v>
      </c>
      <c r="F142" s="38" t="s">
        <v>357</v>
      </c>
      <c r="G142" s="39"/>
      <c r="H142" s="38">
        <v>20119</v>
      </c>
      <c r="I142" s="40" t="s">
        <v>359</v>
      </c>
      <c r="J142" s="38" t="s">
        <v>322</v>
      </c>
      <c r="K142" s="41">
        <v>1</v>
      </c>
      <c r="L142" s="38"/>
      <c r="M142" s="41"/>
      <c r="N142" s="41"/>
      <c r="O142" s="38"/>
      <c r="P142" s="38"/>
      <c r="Q142" s="38"/>
      <c r="R142" s="42"/>
      <c r="S142" s="38"/>
      <c r="T142" s="38"/>
      <c r="U142" s="38"/>
      <c r="V142" s="38"/>
      <c r="W142" s="38"/>
      <c r="X142" s="19" t="s">
        <v>41</v>
      </c>
      <c r="Y142" s="19"/>
    </row>
    <row r="143" spans="1:25" ht="39" x14ac:dyDescent="0.3">
      <c r="A143" s="37" t="s">
        <v>31</v>
      </c>
      <c r="B143" s="38" t="s">
        <v>319</v>
      </c>
      <c r="C143" s="29" t="s">
        <v>323</v>
      </c>
      <c r="D143" s="38">
        <v>1031140</v>
      </c>
      <c r="E143" s="38" t="s">
        <v>265</v>
      </c>
      <c r="F143" s="38" t="s">
        <v>360</v>
      </c>
      <c r="G143" s="39">
        <v>43555</v>
      </c>
      <c r="H143" s="38" t="s">
        <v>361</v>
      </c>
      <c r="I143" s="40" t="s">
        <v>362</v>
      </c>
      <c r="J143" s="38">
        <v>10116796</v>
      </c>
      <c r="K143" s="41"/>
      <c r="L143" s="38"/>
      <c r="M143" s="41"/>
      <c r="N143" s="41"/>
      <c r="O143" s="38"/>
      <c r="P143" s="38">
        <v>0</v>
      </c>
      <c r="Q143" s="38">
        <v>0</v>
      </c>
      <c r="R143" s="42">
        <v>1</v>
      </c>
      <c r="S143" s="38"/>
      <c r="T143" s="38"/>
      <c r="U143" s="38"/>
      <c r="V143" s="38">
        <v>11.47</v>
      </c>
      <c r="W143" s="38"/>
      <c r="X143" s="19" t="s">
        <v>41</v>
      </c>
      <c r="Y143" s="19"/>
    </row>
    <row r="144" spans="1:25" ht="26" x14ac:dyDescent="0.3">
      <c r="A144" s="37" t="s">
        <v>31</v>
      </c>
      <c r="B144" s="38" t="s">
        <v>319</v>
      </c>
      <c r="C144" s="29" t="s">
        <v>323</v>
      </c>
      <c r="D144" s="38">
        <v>28406501</v>
      </c>
      <c r="E144" s="38" t="s">
        <v>265</v>
      </c>
      <c r="F144" s="38" t="s">
        <v>357</v>
      </c>
      <c r="G144" s="39"/>
      <c r="H144" s="38" t="s">
        <v>363</v>
      </c>
      <c r="I144" s="40" t="s">
        <v>364</v>
      </c>
      <c r="J144" s="38" t="s">
        <v>322</v>
      </c>
      <c r="K144" s="41"/>
      <c r="L144" s="38"/>
      <c r="M144" s="41"/>
      <c r="N144" s="41"/>
      <c r="O144" s="38"/>
      <c r="P144" s="38"/>
      <c r="Q144" s="38"/>
      <c r="R144" s="42"/>
      <c r="S144" s="38"/>
      <c r="T144" s="38"/>
      <c r="U144" s="38"/>
      <c r="V144" s="38">
        <v>43.5</v>
      </c>
      <c r="W144" s="38"/>
      <c r="X144" s="19" t="s">
        <v>41</v>
      </c>
      <c r="Y144" s="19"/>
    </row>
    <row r="145" spans="1:25" ht="26" x14ac:dyDescent="0.3">
      <c r="A145" s="37" t="s">
        <v>31</v>
      </c>
      <c r="B145" s="38" t="s">
        <v>319</v>
      </c>
      <c r="C145" s="29" t="s">
        <v>323</v>
      </c>
      <c r="D145" s="38">
        <v>28406511</v>
      </c>
      <c r="E145" s="38" t="s">
        <v>265</v>
      </c>
      <c r="F145" s="38" t="s">
        <v>357</v>
      </c>
      <c r="G145" s="39"/>
      <c r="H145" s="38" t="s">
        <v>365</v>
      </c>
      <c r="I145" s="40" t="s">
        <v>366</v>
      </c>
      <c r="J145" s="38" t="s">
        <v>322</v>
      </c>
      <c r="K145" s="41"/>
      <c r="L145" s="38"/>
      <c r="M145" s="41"/>
      <c r="N145" s="41"/>
      <c r="O145" s="38"/>
      <c r="P145" s="38"/>
      <c r="Q145" s="38"/>
      <c r="R145" s="42"/>
      <c r="S145" s="38"/>
      <c r="T145" s="38"/>
      <c r="U145" s="38"/>
      <c r="V145" s="38">
        <v>43.5</v>
      </c>
      <c r="W145" s="38"/>
      <c r="X145" s="19" t="s">
        <v>41</v>
      </c>
      <c r="Y145" s="19"/>
    </row>
    <row r="146" spans="1:25" ht="26" x14ac:dyDescent="0.3">
      <c r="A146" s="37" t="s">
        <v>31</v>
      </c>
      <c r="B146" s="38" t="s">
        <v>319</v>
      </c>
      <c r="C146" s="29" t="s">
        <v>323</v>
      </c>
      <c r="D146" s="38">
        <v>28406521</v>
      </c>
      <c r="E146" s="38" t="s">
        <v>265</v>
      </c>
      <c r="F146" s="38" t="s">
        <v>357</v>
      </c>
      <c r="G146" s="39"/>
      <c r="H146" s="38" t="s">
        <v>367</v>
      </c>
      <c r="I146" s="40" t="s">
        <v>368</v>
      </c>
      <c r="J146" s="38" t="s">
        <v>322</v>
      </c>
      <c r="K146" s="41"/>
      <c r="L146" s="38"/>
      <c r="M146" s="41"/>
      <c r="N146" s="41"/>
      <c r="O146" s="38"/>
      <c r="P146" s="38"/>
      <c r="Q146" s="38"/>
      <c r="R146" s="42"/>
      <c r="S146" s="38"/>
      <c r="T146" s="38"/>
      <c r="U146" s="38"/>
      <c r="V146" s="38">
        <v>43.5</v>
      </c>
      <c r="W146" s="38"/>
      <c r="X146" s="19" t="s">
        <v>41</v>
      </c>
      <c r="Y146" s="19"/>
    </row>
    <row r="147" spans="1:25" ht="26" x14ac:dyDescent="0.3">
      <c r="A147" s="37" t="s">
        <v>31</v>
      </c>
      <c r="B147" s="38" t="s">
        <v>319</v>
      </c>
      <c r="C147" s="29" t="s">
        <v>323</v>
      </c>
      <c r="D147" s="38">
        <v>28406531</v>
      </c>
      <c r="E147" s="38" t="s">
        <v>265</v>
      </c>
      <c r="F147" s="38" t="s">
        <v>357</v>
      </c>
      <c r="G147" s="39"/>
      <c r="H147" s="38" t="s">
        <v>369</v>
      </c>
      <c r="I147" s="40" t="s">
        <v>370</v>
      </c>
      <c r="J147" s="38" t="s">
        <v>322</v>
      </c>
      <c r="K147" s="41"/>
      <c r="L147" s="38"/>
      <c r="M147" s="41"/>
      <c r="N147" s="41"/>
      <c r="O147" s="38"/>
      <c r="P147" s="38"/>
      <c r="Q147" s="38"/>
      <c r="R147" s="42"/>
      <c r="S147" s="38"/>
      <c r="T147" s="38"/>
      <c r="U147" s="38"/>
      <c r="V147" s="38">
        <v>43.5</v>
      </c>
      <c r="W147" s="38"/>
      <c r="X147" s="19" t="s">
        <v>41</v>
      </c>
      <c r="Y147" s="19"/>
    </row>
    <row r="148" spans="1:25" ht="26" x14ac:dyDescent="0.3">
      <c r="A148" s="37" t="s">
        <v>31</v>
      </c>
      <c r="B148" s="38" t="s">
        <v>319</v>
      </c>
      <c r="C148" s="38" t="s">
        <v>371</v>
      </c>
      <c r="D148" s="38">
        <v>1009155</v>
      </c>
      <c r="E148" s="38" t="s">
        <v>290</v>
      </c>
      <c r="F148" s="38" t="s">
        <v>372</v>
      </c>
      <c r="G148" s="39">
        <v>44135</v>
      </c>
      <c r="H148" s="38" t="s">
        <v>373</v>
      </c>
      <c r="I148" s="40" t="s">
        <v>374</v>
      </c>
      <c r="J148" s="38">
        <v>10180406</v>
      </c>
      <c r="K148" s="41"/>
      <c r="L148" s="38"/>
      <c r="M148" s="41"/>
      <c r="N148" s="41"/>
      <c r="O148" s="38"/>
      <c r="P148" s="38">
        <v>0</v>
      </c>
      <c r="Q148" s="38">
        <v>1</v>
      </c>
      <c r="R148" s="42">
        <v>2</v>
      </c>
      <c r="S148" s="38"/>
      <c r="T148" s="38"/>
      <c r="U148" s="38"/>
      <c r="V148" s="38">
        <v>26.4</v>
      </c>
      <c r="W148" s="38"/>
      <c r="X148" s="19" t="s">
        <v>41</v>
      </c>
      <c r="Y148" s="19"/>
    </row>
    <row r="149" spans="1:25" ht="26" x14ac:dyDescent="0.3">
      <c r="A149" s="37" t="s">
        <v>31</v>
      </c>
      <c r="B149" s="38" t="s">
        <v>319</v>
      </c>
      <c r="C149" s="38" t="s">
        <v>371</v>
      </c>
      <c r="D149" s="38">
        <v>1009155</v>
      </c>
      <c r="E149" s="38" t="s">
        <v>290</v>
      </c>
      <c r="F149" s="38" t="s">
        <v>372</v>
      </c>
      <c r="G149" s="39">
        <v>44135</v>
      </c>
      <c r="H149" s="38" t="s">
        <v>375</v>
      </c>
      <c r="I149" s="40" t="s">
        <v>376</v>
      </c>
      <c r="J149" s="38">
        <v>10180407</v>
      </c>
      <c r="K149" s="41"/>
      <c r="L149" s="38"/>
      <c r="M149" s="41"/>
      <c r="N149" s="41"/>
      <c r="O149" s="38"/>
      <c r="P149" s="38">
        <v>0</v>
      </c>
      <c r="Q149" s="38">
        <v>1</v>
      </c>
      <c r="R149" s="42">
        <v>2</v>
      </c>
      <c r="S149" s="38"/>
      <c r="T149" s="38"/>
      <c r="U149" s="38"/>
      <c r="V149" s="38">
        <v>26.4</v>
      </c>
      <c r="W149" s="38"/>
      <c r="X149" s="19" t="s">
        <v>41</v>
      </c>
      <c r="Y149" s="19"/>
    </row>
    <row r="150" spans="1:25" ht="26" x14ac:dyDescent="0.3">
      <c r="A150" s="37" t="s">
        <v>31</v>
      </c>
      <c r="B150" s="38" t="s">
        <v>319</v>
      </c>
      <c r="C150" s="38" t="s">
        <v>371</v>
      </c>
      <c r="D150" s="38">
        <v>1009155</v>
      </c>
      <c r="E150" s="38" t="s">
        <v>290</v>
      </c>
      <c r="F150" s="38" t="s">
        <v>372</v>
      </c>
      <c r="G150" s="39">
        <v>44135</v>
      </c>
      <c r="H150" s="38" t="s">
        <v>377</v>
      </c>
      <c r="I150" s="40" t="s">
        <v>378</v>
      </c>
      <c r="J150" s="38">
        <v>10180408</v>
      </c>
      <c r="K150" s="41"/>
      <c r="L150" s="38"/>
      <c r="M150" s="41"/>
      <c r="N150" s="41"/>
      <c r="O150" s="38"/>
      <c r="P150" s="38">
        <v>0</v>
      </c>
      <c r="Q150" s="38">
        <v>1</v>
      </c>
      <c r="R150" s="42">
        <v>2</v>
      </c>
      <c r="S150" s="38"/>
      <c r="T150" s="38"/>
      <c r="U150" s="38"/>
      <c r="V150" s="38">
        <v>26.4</v>
      </c>
      <c r="W150" s="38"/>
      <c r="X150" s="19" t="s">
        <v>41</v>
      </c>
      <c r="Y150" s="19"/>
    </row>
    <row r="151" spans="1:25" ht="26" x14ac:dyDescent="0.3">
      <c r="A151" s="37" t="s">
        <v>31</v>
      </c>
      <c r="B151" s="38" t="s">
        <v>319</v>
      </c>
      <c r="C151" s="38" t="s">
        <v>371</v>
      </c>
      <c r="D151" s="38">
        <v>1009155</v>
      </c>
      <c r="E151" s="38" t="s">
        <v>290</v>
      </c>
      <c r="F151" s="38" t="s">
        <v>372</v>
      </c>
      <c r="G151" s="39">
        <v>44135</v>
      </c>
      <c r="H151" s="38" t="s">
        <v>379</v>
      </c>
      <c r="I151" s="40" t="s">
        <v>380</v>
      </c>
      <c r="J151" s="38">
        <v>10180409</v>
      </c>
      <c r="K151" s="41"/>
      <c r="L151" s="38"/>
      <c r="M151" s="41"/>
      <c r="N151" s="41"/>
      <c r="O151" s="38"/>
      <c r="P151" s="38">
        <v>0</v>
      </c>
      <c r="Q151" s="38">
        <v>1</v>
      </c>
      <c r="R151" s="42">
        <v>2</v>
      </c>
      <c r="S151" s="38"/>
      <c r="T151" s="38"/>
      <c r="U151" s="38"/>
      <c r="V151" s="38">
        <v>26.4</v>
      </c>
      <c r="W151" s="38"/>
      <c r="X151" s="19" t="s">
        <v>41</v>
      </c>
      <c r="Y151" s="19"/>
    </row>
    <row r="152" spans="1:25" x14ac:dyDescent="0.3">
      <c r="A152" s="37" t="s">
        <v>31</v>
      </c>
      <c r="B152" s="38" t="s">
        <v>319</v>
      </c>
      <c r="C152" s="38"/>
      <c r="D152" s="38"/>
      <c r="E152" s="38" t="s">
        <v>381</v>
      </c>
      <c r="F152" s="38" t="s">
        <v>382</v>
      </c>
      <c r="G152" s="39">
        <v>43404</v>
      </c>
      <c r="H152" s="38" t="s">
        <v>312</v>
      </c>
      <c r="I152" s="40" t="s">
        <v>313</v>
      </c>
      <c r="J152" s="38">
        <v>10234297</v>
      </c>
      <c r="K152" s="41"/>
      <c r="L152" s="38"/>
      <c r="M152" s="41"/>
      <c r="N152" s="41"/>
      <c r="O152" s="38"/>
      <c r="P152" s="38">
        <v>0</v>
      </c>
      <c r="Q152" s="38">
        <v>1</v>
      </c>
      <c r="R152" s="42">
        <v>5</v>
      </c>
      <c r="S152" s="38"/>
      <c r="T152" s="38"/>
      <c r="U152" s="38"/>
      <c r="V152" s="38">
        <v>31.68</v>
      </c>
      <c r="W152" s="38"/>
      <c r="X152" s="19" t="s">
        <v>41</v>
      </c>
      <c r="Y152" s="19"/>
    </row>
    <row r="153" spans="1:25" x14ac:dyDescent="0.3">
      <c r="A153" s="37" t="s">
        <v>31</v>
      </c>
      <c r="B153" s="38" t="s">
        <v>319</v>
      </c>
      <c r="C153" s="38"/>
      <c r="D153" s="38"/>
      <c r="E153" s="38"/>
      <c r="F153" s="38"/>
      <c r="G153" s="39"/>
      <c r="H153" s="38"/>
      <c r="I153" s="40" t="s">
        <v>383</v>
      </c>
      <c r="J153" s="38" t="s">
        <v>384</v>
      </c>
      <c r="K153" s="41"/>
      <c r="L153" s="38"/>
      <c r="M153" s="41"/>
      <c r="N153" s="41"/>
      <c r="O153" s="38"/>
      <c r="P153" s="38"/>
      <c r="Q153" s="38"/>
      <c r="R153" s="42"/>
      <c r="S153" s="38" t="s">
        <v>334</v>
      </c>
      <c r="T153" s="38"/>
      <c r="U153" s="38"/>
      <c r="V153" s="38"/>
      <c r="W153" s="38"/>
      <c r="X153" s="19" t="s">
        <v>41</v>
      </c>
      <c r="Y153" s="19"/>
    </row>
    <row r="154" spans="1:25" x14ac:dyDescent="0.3">
      <c r="A154" s="37" t="s">
        <v>31</v>
      </c>
      <c r="B154" s="38" t="s">
        <v>319</v>
      </c>
      <c r="C154" s="38"/>
      <c r="D154" s="38"/>
      <c r="E154" s="38"/>
      <c r="F154" s="38"/>
      <c r="G154" s="39"/>
      <c r="H154" s="38"/>
      <c r="I154" s="40" t="s">
        <v>385</v>
      </c>
      <c r="J154" s="38" t="s">
        <v>384</v>
      </c>
      <c r="K154" s="41"/>
      <c r="L154" s="38"/>
      <c r="M154" s="41"/>
      <c r="N154" s="41"/>
      <c r="O154" s="38"/>
      <c r="P154" s="38"/>
      <c r="Q154" s="38"/>
      <c r="R154" s="42"/>
      <c r="S154" s="38" t="s">
        <v>334</v>
      </c>
      <c r="T154" s="38"/>
      <c r="U154" s="38"/>
      <c r="V154" s="38"/>
      <c r="W154" s="38"/>
      <c r="X154" s="19" t="s">
        <v>41</v>
      </c>
      <c r="Y154" s="19"/>
    </row>
    <row r="155" spans="1:25" x14ac:dyDescent="0.3">
      <c r="A155" s="37" t="s">
        <v>31</v>
      </c>
      <c r="B155" s="38" t="s">
        <v>319</v>
      </c>
      <c r="C155" s="38" t="s">
        <v>304</v>
      </c>
      <c r="D155" s="38">
        <v>1009155</v>
      </c>
      <c r="E155" s="38" t="s">
        <v>330</v>
      </c>
      <c r="F155" s="38" t="s">
        <v>386</v>
      </c>
      <c r="G155" s="39">
        <v>43555</v>
      </c>
      <c r="H155" s="38" t="s">
        <v>387</v>
      </c>
      <c r="I155" s="40" t="s">
        <v>388</v>
      </c>
      <c r="J155" s="38">
        <v>10042911</v>
      </c>
      <c r="K155" s="41"/>
      <c r="L155" s="38"/>
      <c r="M155" s="41"/>
      <c r="N155" s="41"/>
      <c r="O155" s="38"/>
      <c r="P155" s="38">
        <v>0</v>
      </c>
      <c r="Q155" s="38">
        <v>0</v>
      </c>
      <c r="R155" s="42">
        <v>1</v>
      </c>
      <c r="S155" s="38"/>
      <c r="T155" s="38"/>
      <c r="U155" s="38"/>
      <c r="V155" s="38">
        <v>16.940000000000001</v>
      </c>
      <c r="W155" s="38"/>
      <c r="X155" s="19" t="s">
        <v>41</v>
      </c>
      <c r="Y155" s="19"/>
    </row>
    <row r="156" spans="1:25" ht="65" x14ac:dyDescent="0.3">
      <c r="A156" s="37" t="s">
        <v>31</v>
      </c>
      <c r="B156" s="38" t="s">
        <v>319</v>
      </c>
      <c r="C156" s="38" t="s">
        <v>304</v>
      </c>
      <c r="D156" s="38">
        <v>1009155</v>
      </c>
      <c r="E156" s="38" t="s">
        <v>330</v>
      </c>
      <c r="F156" s="38" t="s">
        <v>386</v>
      </c>
      <c r="G156" s="39">
        <v>43555</v>
      </c>
      <c r="H156" s="38" t="s">
        <v>389</v>
      </c>
      <c r="I156" s="40" t="s">
        <v>390</v>
      </c>
      <c r="J156" s="38">
        <v>10043335</v>
      </c>
      <c r="K156" s="41"/>
      <c r="L156" s="38"/>
      <c r="M156" s="41"/>
      <c r="N156" s="41"/>
      <c r="O156" s="38"/>
      <c r="P156" s="38">
        <v>0</v>
      </c>
      <c r="Q156" s="38">
        <v>1</v>
      </c>
      <c r="R156" s="42">
        <v>2</v>
      </c>
      <c r="S156" s="38"/>
      <c r="T156" s="38"/>
      <c r="U156" s="38"/>
      <c r="V156" s="38">
        <v>39.619999999999997</v>
      </c>
      <c r="W156" s="38"/>
      <c r="X156" s="19" t="s">
        <v>41</v>
      </c>
      <c r="Y156" s="19"/>
    </row>
    <row r="157" spans="1:25" ht="39" x14ac:dyDescent="0.3">
      <c r="A157" s="37" t="s">
        <v>31</v>
      </c>
      <c r="B157" s="38" t="s">
        <v>319</v>
      </c>
      <c r="C157" s="38" t="s">
        <v>304</v>
      </c>
      <c r="D157" s="38">
        <v>1031140</v>
      </c>
      <c r="E157" s="38" t="s">
        <v>265</v>
      </c>
      <c r="F157" s="38" t="s">
        <v>391</v>
      </c>
      <c r="G157" s="39">
        <v>43555</v>
      </c>
      <c r="H157" s="38" t="s">
        <v>392</v>
      </c>
      <c r="I157" s="40" t="s">
        <v>393</v>
      </c>
      <c r="J157" s="38">
        <v>10116796</v>
      </c>
      <c r="K157" s="41"/>
      <c r="L157" s="38"/>
      <c r="M157" s="41"/>
      <c r="N157" s="41"/>
      <c r="O157" s="38"/>
      <c r="P157" s="38">
        <v>0</v>
      </c>
      <c r="Q157" s="38">
        <v>0</v>
      </c>
      <c r="R157" s="42">
        <v>1</v>
      </c>
      <c r="S157" s="38"/>
      <c r="T157" s="38"/>
      <c r="U157" s="38"/>
      <c r="V157" s="38">
        <v>8.8699999999999992</v>
      </c>
      <c r="W157" s="38"/>
      <c r="X157" s="19" t="s">
        <v>41</v>
      </c>
      <c r="Y157" s="19"/>
    </row>
    <row r="158" spans="1:25" ht="91" x14ac:dyDescent="0.3">
      <c r="A158" s="37" t="s">
        <v>31</v>
      </c>
      <c r="B158" s="38" t="s">
        <v>319</v>
      </c>
      <c r="C158" s="38" t="s">
        <v>304</v>
      </c>
      <c r="D158" s="38">
        <v>1021966</v>
      </c>
      <c r="E158" s="43" t="s">
        <v>394</v>
      </c>
      <c r="F158" s="43" t="s">
        <v>395</v>
      </c>
      <c r="G158" s="44">
        <v>44377</v>
      </c>
      <c r="H158" s="43" t="s">
        <v>396</v>
      </c>
      <c r="I158" s="40" t="s">
        <v>397</v>
      </c>
      <c r="J158" s="43">
        <v>10526887</v>
      </c>
      <c r="K158" s="45"/>
      <c r="L158" s="38"/>
      <c r="M158" s="41"/>
      <c r="N158" s="41"/>
      <c r="O158" s="38"/>
      <c r="P158" s="38">
        <v>0</v>
      </c>
      <c r="Q158" s="38">
        <v>1</v>
      </c>
      <c r="R158" s="42">
        <v>4</v>
      </c>
      <c r="S158" s="38"/>
      <c r="T158" s="38"/>
      <c r="U158" s="38"/>
      <c r="V158" s="38">
        <v>13</v>
      </c>
      <c r="W158" s="38"/>
      <c r="X158" s="19" t="s">
        <v>41</v>
      </c>
      <c r="Y158" s="19"/>
    </row>
    <row r="159" spans="1:25" ht="78" x14ac:dyDescent="0.3">
      <c r="A159" s="37" t="s">
        <v>398</v>
      </c>
      <c r="B159" s="38" t="s">
        <v>399</v>
      </c>
      <c r="C159" s="38" t="s">
        <v>400</v>
      </c>
      <c r="D159" s="38">
        <v>1015484</v>
      </c>
      <c r="E159" s="38" t="s">
        <v>401</v>
      </c>
      <c r="F159" s="38" t="s">
        <v>402</v>
      </c>
      <c r="G159" s="39">
        <v>44377</v>
      </c>
      <c r="H159" s="38" t="s">
        <v>403</v>
      </c>
      <c r="I159" s="40" t="s">
        <v>404</v>
      </c>
      <c r="J159" s="38">
        <v>10431979</v>
      </c>
      <c r="K159" s="41">
        <v>20</v>
      </c>
      <c r="L159" s="38"/>
      <c r="M159" s="41">
        <v>0</v>
      </c>
      <c r="N159" s="41">
        <v>5</v>
      </c>
      <c r="O159" s="38"/>
      <c r="P159" s="38">
        <v>9.3333333333333339</v>
      </c>
      <c r="Q159" s="38">
        <v>28</v>
      </c>
      <c r="R159" s="42">
        <v>112</v>
      </c>
      <c r="S159" s="38"/>
      <c r="T159" s="38"/>
      <c r="U159" s="38"/>
      <c r="V159" s="38">
        <v>16</v>
      </c>
      <c r="W159" s="38"/>
      <c r="X159" s="19" t="s">
        <v>41</v>
      </c>
      <c r="Y159" s="19"/>
    </row>
    <row r="160" spans="1:25" ht="91" x14ac:dyDescent="0.3">
      <c r="A160" s="37" t="s">
        <v>398</v>
      </c>
      <c r="B160" s="38" t="s">
        <v>399</v>
      </c>
      <c r="C160" s="38" t="s">
        <v>400</v>
      </c>
      <c r="D160" s="38">
        <v>1015484</v>
      </c>
      <c r="E160" s="38" t="s">
        <v>295</v>
      </c>
      <c r="F160" s="38" t="s">
        <v>402</v>
      </c>
      <c r="G160" s="39">
        <v>44377</v>
      </c>
      <c r="H160" s="38" t="s">
        <v>405</v>
      </c>
      <c r="I160" s="40" t="s">
        <v>406</v>
      </c>
      <c r="J160" s="38">
        <v>10212021</v>
      </c>
      <c r="K160" s="41"/>
      <c r="L160" s="38"/>
      <c r="M160" s="41">
        <v>0</v>
      </c>
      <c r="N160" s="41">
        <v>6</v>
      </c>
      <c r="O160" s="38"/>
      <c r="P160" s="38">
        <v>2.5</v>
      </c>
      <c r="Q160" s="38">
        <v>7.5</v>
      </c>
      <c r="R160" s="42">
        <v>30</v>
      </c>
      <c r="S160" s="38"/>
      <c r="T160" s="38"/>
      <c r="U160" s="38"/>
      <c r="V160" s="38">
        <v>33</v>
      </c>
      <c r="W160" s="38"/>
      <c r="X160" s="19" t="s">
        <v>41</v>
      </c>
      <c r="Y160" s="19"/>
    </row>
    <row r="161" spans="1:25" ht="78" x14ac:dyDescent="0.3">
      <c r="A161" s="37" t="s">
        <v>398</v>
      </c>
      <c r="B161" s="38" t="s">
        <v>399</v>
      </c>
      <c r="C161" s="38" t="s">
        <v>400</v>
      </c>
      <c r="D161" s="38">
        <v>1015484</v>
      </c>
      <c r="E161" s="38" t="s">
        <v>295</v>
      </c>
      <c r="F161" s="38" t="s">
        <v>402</v>
      </c>
      <c r="G161" s="39">
        <v>44377</v>
      </c>
      <c r="H161" s="38" t="s">
        <v>407</v>
      </c>
      <c r="I161" s="40" t="s">
        <v>408</v>
      </c>
      <c r="J161" s="38">
        <v>10212045</v>
      </c>
      <c r="K161" s="41">
        <v>44</v>
      </c>
      <c r="L161" s="38"/>
      <c r="M161" s="41">
        <v>0</v>
      </c>
      <c r="N161" s="41">
        <v>44</v>
      </c>
      <c r="O161" s="38"/>
      <c r="P161" s="38">
        <v>29.916666666666668</v>
      </c>
      <c r="Q161" s="38">
        <v>89.75</v>
      </c>
      <c r="R161" s="42">
        <v>359</v>
      </c>
      <c r="S161" s="38"/>
      <c r="T161" s="38"/>
      <c r="U161" s="38"/>
      <c r="V161" s="38">
        <v>3.15</v>
      </c>
      <c r="W161" s="38"/>
      <c r="X161" s="19" t="s">
        <v>41</v>
      </c>
      <c r="Y161" s="19"/>
    </row>
    <row r="162" spans="1:25" ht="91" x14ac:dyDescent="0.3">
      <c r="A162" s="37" t="s">
        <v>31</v>
      </c>
      <c r="B162" s="38" t="s">
        <v>399</v>
      </c>
      <c r="C162" s="38" t="s">
        <v>400</v>
      </c>
      <c r="D162" s="38">
        <v>1021966</v>
      </c>
      <c r="E162" s="38" t="s">
        <v>394</v>
      </c>
      <c r="F162" s="38" t="s">
        <v>395</v>
      </c>
      <c r="G162" s="39">
        <v>44377</v>
      </c>
      <c r="H162" s="38" t="s">
        <v>396</v>
      </c>
      <c r="I162" s="40" t="s">
        <v>397</v>
      </c>
      <c r="J162" s="38">
        <v>10526887</v>
      </c>
      <c r="K162" s="41"/>
      <c r="L162" s="38"/>
      <c r="M162" s="41">
        <v>0</v>
      </c>
      <c r="N162" s="41">
        <v>6</v>
      </c>
      <c r="O162" s="38"/>
      <c r="P162" s="38">
        <v>2</v>
      </c>
      <c r="Q162" s="38">
        <v>6</v>
      </c>
      <c r="R162" s="42">
        <v>24</v>
      </c>
      <c r="S162" s="38"/>
      <c r="T162" s="38"/>
      <c r="U162" s="38"/>
      <c r="V162" s="38">
        <v>13</v>
      </c>
      <c r="W162" s="38"/>
      <c r="X162" s="19" t="s">
        <v>41</v>
      </c>
      <c r="Y162" s="19"/>
    </row>
    <row r="163" spans="1:25" x14ac:dyDescent="0.3">
      <c r="A163" s="37" t="s">
        <v>398</v>
      </c>
      <c r="B163" s="38" t="s">
        <v>399</v>
      </c>
      <c r="C163" s="38" t="s">
        <v>400</v>
      </c>
      <c r="D163" s="38">
        <v>1003597</v>
      </c>
      <c r="E163" s="38" t="s">
        <v>305</v>
      </c>
      <c r="F163" s="38" t="s">
        <v>409</v>
      </c>
      <c r="G163" s="39">
        <v>44377</v>
      </c>
      <c r="H163" s="38" t="s">
        <v>410</v>
      </c>
      <c r="I163" s="40" t="s">
        <v>411</v>
      </c>
      <c r="J163" s="38">
        <v>10101679</v>
      </c>
      <c r="K163" s="41"/>
      <c r="L163" s="38"/>
      <c r="M163" s="41">
        <v>0</v>
      </c>
      <c r="N163" s="41">
        <v>1</v>
      </c>
      <c r="O163" s="38"/>
      <c r="P163" s="38">
        <v>1.5</v>
      </c>
      <c r="Q163" s="38">
        <v>4.5</v>
      </c>
      <c r="R163" s="42">
        <v>18</v>
      </c>
      <c r="S163" s="38"/>
      <c r="T163" s="38"/>
      <c r="U163" s="38"/>
      <c r="V163" s="38">
        <v>39.200000000000003</v>
      </c>
      <c r="W163" s="38"/>
      <c r="X163" s="19" t="s">
        <v>41</v>
      </c>
      <c r="Y163" s="19"/>
    </row>
    <row r="164" spans="1:25" ht="26" x14ac:dyDescent="0.3">
      <c r="A164" s="37" t="s">
        <v>398</v>
      </c>
      <c r="B164" s="38" t="s">
        <v>399</v>
      </c>
      <c r="C164" s="38" t="s">
        <v>400</v>
      </c>
      <c r="D164" s="38">
        <v>1033151</v>
      </c>
      <c r="E164" s="38" t="s">
        <v>412</v>
      </c>
      <c r="F164" s="38" t="s">
        <v>413</v>
      </c>
      <c r="G164" s="39">
        <v>44377</v>
      </c>
      <c r="H164" s="38">
        <v>1103113</v>
      </c>
      <c r="I164" s="40" t="s">
        <v>414</v>
      </c>
      <c r="J164" s="38">
        <v>10356160</v>
      </c>
      <c r="K164" s="41"/>
      <c r="L164" s="38"/>
      <c r="M164" s="41">
        <v>0</v>
      </c>
      <c r="N164" s="41"/>
      <c r="O164" s="38"/>
      <c r="P164" s="38">
        <v>5.666666666666667</v>
      </c>
      <c r="Q164" s="38">
        <v>17</v>
      </c>
      <c r="R164" s="42">
        <v>68</v>
      </c>
      <c r="S164" s="38"/>
      <c r="T164" s="38"/>
      <c r="U164" s="38"/>
      <c r="V164" s="38"/>
      <c r="W164" s="38"/>
      <c r="X164" s="19" t="s">
        <v>41</v>
      </c>
      <c r="Y164" s="19"/>
    </row>
    <row r="165" spans="1:25" x14ac:dyDescent="0.3">
      <c r="A165" s="37" t="s">
        <v>398</v>
      </c>
      <c r="B165" s="38" t="s">
        <v>399</v>
      </c>
      <c r="C165" s="38" t="s">
        <v>400</v>
      </c>
      <c r="D165" s="38">
        <v>1033151</v>
      </c>
      <c r="E165" s="38" t="s">
        <v>412</v>
      </c>
      <c r="F165" s="38" t="s">
        <v>413</v>
      </c>
      <c r="G165" s="39">
        <v>44377</v>
      </c>
      <c r="H165" s="38">
        <v>403010</v>
      </c>
      <c r="I165" s="40" t="s">
        <v>415</v>
      </c>
      <c r="J165" s="38">
        <v>10128752</v>
      </c>
      <c r="K165" s="41"/>
      <c r="L165" s="38"/>
      <c r="M165" s="41">
        <v>0</v>
      </c>
      <c r="N165" s="41">
        <v>1</v>
      </c>
      <c r="O165" s="38"/>
      <c r="P165" s="38">
        <v>3</v>
      </c>
      <c r="Q165" s="38">
        <v>9</v>
      </c>
      <c r="R165" s="42">
        <v>36</v>
      </c>
      <c r="S165" s="38"/>
      <c r="T165" s="38"/>
      <c r="U165" s="38"/>
      <c r="V165" s="38"/>
      <c r="W165" s="38"/>
      <c r="X165" s="19" t="s">
        <v>41</v>
      </c>
      <c r="Y165" s="19"/>
    </row>
    <row r="166" spans="1:25" x14ac:dyDescent="0.3">
      <c r="A166" s="37" t="s">
        <v>398</v>
      </c>
      <c r="B166" s="38" t="s">
        <v>399</v>
      </c>
      <c r="C166" s="38" t="s">
        <v>400</v>
      </c>
      <c r="D166" s="38">
        <v>1033151</v>
      </c>
      <c r="E166" s="38" t="s">
        <v>412</v>
      </c>
      <c r="F166" s="38" t="s">
        <v>413</v>
      </c>
      <c r="G166" s="39">
        <v>44377</v>
      </c>
      <c r="H166" s="38">
        <v>802010</v>
      </c>
      <c r="I166" s="40" t="s">
        <v>416</v>
      </c>
      <c r="J166" s="38">
        <v>10128762</v>
      </c>
      <c r="K166" s="41"/>
      <c r="L166" s="38"/>
      <c r="M166" s="41">
        <v>0</v>
      </c>
      <c r="N166" s="41">
        <v>2</v>
      </c>
      <c r="O166" s="38"/>
      <c r="P166" s="38">
        <v>2.5833333333333335</v>
      </c>
      <c r="Q166" s="38">
        <v>7.75</v>
      </c>
      <c r="R166" s="42">
        <v>31</v>
      </c>
      <c r="S166" s="38"/>
      <c r="T166" s="38"/>
      <c r="U166" s="38"/>
      <c r="V166" s="38"/>
      <c r="W166" s="38"/>
      <c r="X166" s="19" t="s">
        <v>41</v>
      </c>
      <c r="Y166" s="19"/>
    </row>
    <row r="167" spans="1:25" x14ac:dyDescent="0.3">
      <c r="A167" s="37" t="s">
        <v>398</v>
      </c>
      <c r="B167" s="38" t="s">
        <v>399</v>
      </c>
      <c r="C167" s="38" t="s">
        <v>400</v>
      </c>
      <c r="D167" s="38">
        <v>1033151</v>
      </c>
      <c r="E167" s="38" t="s">
        <v>412</v>
      </c>
      <c r="F167" s="38" t="s">
        <v>413</v>
      </c>
      <c r="G167" s="39">
        <v>44377</v>
      </c>
      <c r="H167" s="38">
        <v>702010</v>
      </c>
      <c r="I167" s="40" t="s">
        <v>417</v>
      </c>
      <c r="J167" s="38">
        <v>10128758</v>
      </c>
      <c r="K167" s="41"/>
      <c r="L167" s="38"/>
      <c r="M167" s="41">
        <v>0</v>
      </c>
      <c r="N167" s="41">
        <v>6</v>
      </c>
      <c r="O167" s="38"/>
      <c r="P167" s="38">
        <v>1.25</v>
      </c>
      <c r="Q167" s="38">
        <v>3.75</v>
      </c>
      <c r="R167" s="42">
        <v>15</v>
      </c>
      <c r="S167" s="38"/>
      <c r="T167" s="38"/>
      <c r="U167" s="38"/>
      <c r="V167" s="38"/>
      <c r="W167" s="38"/>
      <c r="X167" s="19" t="s">
        <v>41</v>
      </c>
      <c r="Y167" s="19"/>
    </row>
    <row r="168" spans="1:25" x14ac:dyDescent="0.3">
      <c r="A168" s="37" t="s">
        <v>398</v>
      </c>
      <c r="B168" s="38" t="s">
        <v>399</v>
      </c>
      <c r="C168" s="38" t="s">
        <v>400</v>
      </c>
      <c r="D168" s="38">
        <v>1033151</v>
      </c>
      <c r="E168" s="38" t="s">
        <v>412</v>
      </c>
      <c r="F168" s="38" t="s">
        <v>413</v>
      </c>
      <c r="G168" s="39">
        <v>44377</v>
      </c>
      <c r="H168" s="38">
        <v>401005</v>
      </c>
      <c r="I168" s="40" t="s">
        <v>418</v>
      </c>
      <c r="J168" s="38">
        <v>10128748</v>
      </c>
      <c r="K168" s="41"/>
      <c r="L168" s="38"/>
      <c r="M168" s="41">
        <v>0</v>
      </c>
      <c r="N168" s="41">
        <v>7</v>
      </c>
      <c r="O168" s="38"/>
      <c r="P168" s="38">
        <v>0.25</v>
      </c>
      <c r="Q168" s="38">
        <v>0.75</v>
      </c>
      <c r="R168" s="42">
        <v>3</v>
      </c>
      <c r="S168" s="38"/>
      <c r="T168" s="38"/>
      <c r="U168" s="38"/>
      <c r="V168" s="38"/>
      <c r="W168" s="38"/>
      <c r="X168" s="19" t="s">
        <v>41</v>
      </c>
      <c r="Y168" s="19"/>
    </row>
    <row r="169" spans="1:25" ht="39" x14ac:dyDescent="0.3">
      <c r="A169" s="37" t="s">
        <v>398</v>
      </c>
      <c r="B169" s="38" t="s">
        <v>399</v>
      </c>
      <c r="C169" s="38" t="s">
        <v>400</v>
      </c>
      <c r="D169" s="38">
        <v>1033151</v>
      </c>
      <c r="E169" s="38" t="s">
        <v>412</v>
      </c>
      <c r="F169" s="38" t="s">
        <v>413</v>
      </c>
      <c r="G169" s="39">
        <v>44377</v>
      </c>
      <c r="H169" s="38">
        <v>2042001</v>
      </c>
      <c r="I169" s="40" t="s">
        <v>419</v>
      </c>
      <c r="J169" s="38">
        <v>10128790</v>
      </c>
      <c r="K169" s="41">
        <v>2</v>
      </c>
      <c r="L169" s="38"/>
      <c r="M169" s="41">
        <v>0</v>
      </c>
      <c r="N169" s="41">
        <v>3</v>
      </c>
      <c r="O169" s="38"/>
      <c r="P169" s="38">
        <v>1.9166666666666667</v>
      </c>
      <c r="Q169" s="38">
        <v>5.75</v>
      </c>
      <c r="R169" s="42">
        <v>23</v>
      </c>
      <c r="S169" s="38"/>
      <c r="T169" s="38"/>
      <c r="U169" s="38"/>
      <c r="V169" s="38"/>
      <c r="W169" s="38"/>
      <c r="X169" s="19" t="s">
        <v>41</v>
      </c>
      <c r="Y169" s="19"/>
    </row>
    <row r="170" spans="1:25" ht="39" x14ac:dyDescent="0.3">
      <c r="A170" s="37" t="s">
        <v>398</v>
      </c>
      <c r="B170" s="38" t="s">
        <v>399</v>
      </c>
      <c r="C170" s="38" t="s">
        <v>400</v>
      </c>
      <c r="D170" s="38">
        <v>1033151</v>
      </c>
      <c r="E170" s="38" t="s">
        <v>412</v>
      </c>
      <c r="F170" s="38" t="s">
        <v>413</v>
      </c>
      <c r="G170" s="39">
        <v>44377</v>
      </c>
      <c r="H170" s="38">
        <v>2042003</v>
      </c>
      <c r="I170" s="40" t="s">
        <v>420</v>
      </c>
      <c r="J170" s="38">
        <v>10128794</v>
      </c>
      <c r="K170" s="41">
        <v>2</v>
      </c>
      <c r="L170" s="38"/>
      <c r="M170" s="41">
        <v>0</v>
      </c>
      <c r="N170" s="41">
        <v>3</v>
      </c>
      <c r="O170" s="38"/>
      <c r="P170" s="38">
        <v>2</v>
      </c>
      <c r="Q170" s="38">
        <v>6</v>
      </c>
      <c r="R170" s="42">
        <v>24</v>
      </c>
      <c r="S170" s="38"/>
      <c r="T170" s="38"/>
      <c r="U170" s="38"/>
      <c r="V170" s="38"/>
      <c r="W170" s="38"/>
      <c r="X170" s="19" t="s">
        <v>41</v>
      </c>
      <c r="Y170" s="19"/>
    </row>
    <row r="171" spans="1:25" ht="39" x14ac:dyDescent="0.3">
      <c r="A171" s="37" t="s">
        <v>398</v>
      </c>
      <c r="B171" s="38" t="s">
        <v>399</v>
      </c>
      <c r="C171" s="38" t="s">
        <v>400</v>
      </c>
      <c r="D171" s="38">
        <v>1033151</v>
      </c>
      <c r="E171" s="38" t="s">
        <v>412</v>
      </c>
      <c r="F171" s="38" t="s">
        <v>413</v>
      </c>
      <c r="G171" s="39">
        <v>44377</v>
      </c>
      <c r="H171" s="38">
        <v>2042002</v>
      </c>
      <c r="I171" s="40" t="s">
        <v>421</v>
      </c>
      <c r="J171" s="38">
        <v>10128792</v>
      </c>
      <c r="K171" s="41">
        <v>2</v>
      </c>
      <c r="L171" s="38"/>
      <c r="M171" s="41">
        <v>0</v>
      </c>
      <c r="N171" s="41">
        <v>3</v>
      </c>
      <c r="O171" s="38"/>
      <c r="P171" s="38">
        <v>1.9166666666666667</v>
      </c>
      <c r="Q171" s="38">
        <v>5.75</v>
      </c>
      <c r="R171" s="42">
        <v>23</v>
      </c>
      <c r="S171" s="38"/>
      <c r="T171" s="38"/>
      <c r="U171" s="38"/>
      <c r="V171" s="38"/>
      <c r="W171" s="38"/>
      <c r="X171" s="19" t="s">
        <v>41</v>
      </c>
      <c r="Y171" s="19"/>
    </row>
    <row r="172" spans="1:25" ht="26" x14ac:dyDescent="0.3">
      <c r="A172" s="37" t="s">
        <v>398</v>
      </c>
      <c r="B172" s="38" t="s">
        <v>422</v>
      </c>
      <c r="C172" s="38" t="s">
        <v>400</v>
      </c>
      <c r="D172" s="38" t="e">
        <v>#N/A</v>
      </c>
      <c r="E172" s="38" t="s">
        <v>423</v>
      </c>
      <c r="F172" s="30" t="s">
        <v>86</v>
      </c>
      <c r="G172" s="31" t="s">
        <v>86</v>
      </c>
      <c r="H172" s="38" t="s">
        <v>424</v>
      </c>
      <c r="I172" s="40" t="s">
        <v>425</v>
      </c>
      <c r="J172" s="30" t="s">
        <v>86</v>
      </c>
      <c r="K172" s="41"/>
      <c r="L172" s="34">
        <v>1</v>
      </c>
      <c r="M172" s="30">
        <f t="shared" ref="M172:M175" si="5">K172*L172</f>
        <v>0</v>
      </c>
      <c r="N172" s="41" t="s">
        <v>426</v>
      </c>
      <c r="O172" s="38"/>
      <c r="P172" s="38">
        <v>0</v>
      </c>
      <c r="Q172" s="38">
        <v>0</v>
      </c>
      <c r="R172" s="42"/>
      <c r="S172" s="38" t="s">
        <v>93</v>
      </c>
      <c r="T172" s="38"/>
      <c r="U172" s="38"/>
      <c r="V172" s="38"/>
      <c r="W172" s="38"/>
      <c r="X172" s="19" t="s">
        <v>41</v>
      </c>
      <c r="Y172" s="19"/>
    </row>
    <row r="173" spans="1:25" ht="52" x14ac:dyDescent="0.3">
      <c r="A173" s="37" t="s">
        <v>398</v>
      </c>
      <c r="B173" s="38" t="s">
        <v>422</v>
      </c>
      <c r="C173" s="38" t="s">
        <v>400</v>
      </c>
      <c r="D173" s="38" t="e">
        <v>#N/A</v>
      </c>
      <c r="E173" s="38" t="s">
        <v>423</v>
      </c>
      <c r="F173" s="30" t="s">
        <v>86</v>
      </c>
      <c r="G173" s="31" t="s">
        <v>86</v>
      </c>
      <c r="H173" s="38" t="s">
        <v>427</v>
      </c>
      <c r="I173" s="40" t="s">
        <v>428</v>
      </c>
      <c r="J173" s="30" t="s">
        <v>86</v>
      </c>
      <c r="K173" s="41"/>
      <c r="L173" s="34">
        <v>1</v>
      </c>
      <c r="M173" s="30">
        <f t="shared" si="5"/>
        <v>0</v>
      </c>
      <c r="N173" s="41" t="s">
        <v>426</v>
      </c>
      <c r="O173" s="38"/>
      <c r="P173" s="38">
        <v>0</v>
      </c>
      <c r="Q173" s="38">
        <v>0</v>
      </c>
      <c r="R173" s="42"/>
      <c r="S173" s="38" t="s">
        <v>93</v>
      </c>
      <c r="T173" s="38"/>
      <c r="U173" s="38"/>
      <c r="V173" s="38"/>
      <c r="W173" s="38"/>
      <c r="X173" s="19" t="s">
        <v>41</v>
      </c>
      <c r="Y173" s="19"/>
    </row>
    <row r="174" spans="1:25" ht="26" x14ac:dyDescent="0.3">
      <c r="A174" s="37" t="s">
        <v>398</v>
      </c>
      <c r="B174" s="38" t="s">
        <v>422</v>
      </c>
      <c r="C174" s="38" t="s">
        <v>400</v>
      </c>
      <c r="D174" s="38" t="e">
        <v>#N/A</v>
      </c>
      <c r="E174" s="38" t="s">
        <v>423</v>
      </c>
      <c r="F174" s="30" t="s">
        <v>86</v>
      </c>
      <c r="G174" s="31" t="s">
        <v>86</v>
      </c>
      <c r="H174" s="38" t="s">
        <v>429</v>
      </c>
      <c r="I174" s="40" t="s">
        <v>430</v>
      </c>
      <c r="J174" s="30" t="s">
        <v>86</v>
      </c>
      <c r="K174" s="41"/>
      <c r="L174" s="34">
        <v>1</v>
      </c>
      <c r="M174" s="30">
        <f t="shared" si="5"/>
        <v>0</v>
      </c>
      <c r="N174" s="41" t="s">
        <v>426</v>
      </c>
      <c r="O174" s="38"/>
      <c r="P174" s="38">
        <v>0</v>
      </c>
      <c r="Q174" s="38">
        <v>0</v>
      </c>
      <c r="R174" s="42"/>
      <c r="S174" s="38"/>
      <c r="T174" s="38"/>
      <c r="U174" s="38"/>
      <c r="V174" s="38"/>
      <c r="W174" s="38"/>
      <c r="X174" s="19" t="s">
        <v>41</v>
      </c>
      <c r="Y174" s="19"/>
    </row>
    <row r="175" spans="1:25" ht="26" x14ac:dyDescent="0.3">
      <c r="A175" s="37" t="s">
        <v>398</v>
      </c>
      <c r="B175" s="38" t="s">
        <v>422</v>
      </c>
      <c r="C175" s="38" t="s">
        <v>400</v>
      </c>
      <c r="D175" s="38" t="e">
        <v>#N/A</v>
      </c>
      <c r="E175" s="38" t="s">
        <v>423</v>
      </c>
      <c r="F175" s="30" t="s">
        <v>86</v>
      </c>
      <c r="G175" s="31" t="s">
        <v>86</v>
      </c>
      <c r="H175" s="38" t="s">
        <v>431</v>
      </c>
      <c r="I175" s="40" t="s">
        <v>432</v>
      </c>
      <c r="J175" s="30" t="s">
        <v>86</v>
      </c>
      <c r="K175" s="41"/>
      <c r="L175" s="34">
        <v>1</v>
      </c>
      <c r="M175" s="30">
        <f t="shared" si="5"/>
        <v>0</v>
      </c>
      <c r="N175" s="41" t="s">
        <v>426</v>
      </c>
      <c r="O175" s="38"/>
      <c r="P175" s="38">
        <v>0</v>
      </c>
      <c r="Q175" s="38">
        <v>0</v>
      </c>
      <c r="R175" s="42"/>
      <c r="S175" s="38" t="s">
        <v>93</v>
      </c>
      <c r="T175" s="38"/>
      <c r="U175" s="38"/>
      <c r="V175" s="38"/>
      <c r="W175" s="38"/>
      <c r="X175" s="19" t="s">
        <v>41</v>
      </c>
      <c r="Y175" s="19"/>
    </row>
    <row r="176" spans="1:25" ht="39" x14ac:dyDescent="0.3">
      <c r="A176" s="37" t="s">
        <v>398</v>
      </c>
      <c r="B176" s="38" t="s">
        <v>399</v>
      </c>
      <c r="C176" s="38" t="s">
        <v>433</v>
      </c>
      <c r="D176" s="38">
        <v>1026553</v>
      </c>
      <c r="E176" s="38" t="s">
        <v>348</v>
      </c>
      <c r="F176" s="38" t="s">
        <v>434</v>
      </c>
      <c r="G176" s="39" t="s">
        <v>435</v>
      </c>
      <c r="H176" s="38" t="s">
        <v>436</v>
      </c>
      <c r="I176" s="40" t="s">
        <v>437</v>
      </c>
      <c r="J176" s="38">
        <v>10451889</v>
      </c>
      <c r="K176" s="41"/>
      <c r="L176" s="38"/>
      <c r="M176" s="41" t="s">
        <v>176</v>
      </c>
      <c r="N176" s="41">
        <v>7</v>
      </c>
      <c r="O176" s="38"/>
      <c r="P176" s="38">
        <v>1.5</v>
      </c>
      <c r="Q176" s="38">
        <v>4.5</v>
      </c>
      <c r="R176" s="42">
        <v>18</v>
      </c>
      <c r="S176" s="38"/>
      <c r="T176" s="38"/>
      <c r="U176" s="38"/>
      <c r="V176" s="38"/>
      <c r="W176" s="38"/>
      <c r="X176" s="19" t="s">
        <v>41</v>
      </c>
      <c r="Y176" s="19"/>
    </row>
    <row r="177" spans="1:25" ht="39" x14ac:dyDescent="0.3">
      <c r="A177" s="37" t="s">
        <v>398</v>
      </c>
      <c r="B177" s="38" t="s">
        <v>438</v>
      </c>
      <c r="C177" s="38" t="s">
        <v>439</v>
      </c>
      <c r="D177" s="38">
        <v>1026553</v>
      </c>
      <c r="E177" s="38" t="s">
        <v>348</v>
      </c>
      <c r="F177" s="38" t="s">
        <v>440</v>
      </c>
      <c r="G177" s="39">
        <v>44286</v>
      </c>
      <c r="H177" s="38" t="s">
        <v>441</v>
      </c>
      <c r="I177" s="40" t="s">
        <v>442</v>
      </c>
      <c r="J177" s="38">
        <v>10454827</v>
      </c>
      <c r="K177" s="41"/>
      <c r="L177" s="38">
        <v>1</v>
      </c>
      <c r="M177" s="41"/>
      <c r="N177" s="41"/>
      <c r="O177" s="38"/>
      <c r="P177" s="38">
        <v>4</v>
      </c>
      <c r="Q177" s="38">
        <v>10</v>
      </c>
      <c r="R177" s="42">
        <v>132</v>
      </c>
      <c r="S177" s="38"/>
      <c r="T177" s="38"/>
      <c r="U177" s="38"/>
      <c r="V177" s="38">
        <v>220.46</v>
      </c>
      <c r="W177" s="38"/>
      <c r="X177" s="19" t="s">
        <v>41</v>
      </c>
      <c r="Y177" s="19"/>
    </row>
    <row r="178" spans="1:25" ht="39" x14ac:dyDescent="0.3">
      <c r="A178" s="37" t="s">
        <v>398</v>
      </c>
      <c r="B178" s="38" t="s">
        <v>399</v>
      </c>
      <c r="C178" s="38" t="s">
        <v>400</v>
      </c>
      <c r="D178" s="38">
        <v>1035195</v>
      </c>
      <c r="E178" s="38" t="s">
        <v>352</v>
      </c>
      <c r="F178" s="38" t="s">
        <v>443</v>
      </c>
      <c r="G178" s="39">
        <v>44500</v>
      </c>
      <c r="H178" s="38">
        <v>79217</v>
      </c>
      <c r="I178" s="40" t="s">
        <v>444</v>
      </c>
      <c r="J178" s="38">
        <v>10083163</v>
      </c>
      <c r="K178" s="41">
        <v>27</v>
      </c>
      <c r="L178" s="38"/>
      <c r="M178" s="41">
        <v>0</v>
      </c>
      <c r="N178" s="41">
        <v>36</v>
      </c>
      <c r="O178" s="38"/>
      <c r="P178" s="38">
        <v>16.833333333333332</v>
      </c>
      <c r="Q178" s="38">
        <v>50.5</v>
      </c>
      <c r="R178" s="42">
        <v>202</v>
      </c>
      <c r="S178" s="38"/>
      <c r="T178" s="38"/>
      <c r="U178" s="38"/>
      <c r="V178" s="38">
        <v>131.75</v>
      </c>
      <c r="W178" s="38"/>
      <c r="X178" s="19" t="s">
        <v>41</v>
      </c>
      <c r="Y178" s="19"/>
    </row>
    <row r="179" spans="1:25" ht="26" x14ac:dyDescent="0.3">
      <c r="A179" s="37" t="s">
        <v>398</v>
      </c>
      <c r="B179" s="38" t="s">
        <v>399</v>
      </c>
      <c r="C179" s="38" t="s">
        <v>400</v>
      </c>
      <c r="D179" s="38">
        <v>1009155</v>
      </c>
      <c r="E179" s="38" t="s">
        <v>286</v>
      </c>
      <c r="F179" s="38" t="s">
        <v>445</v>
      </c>
      <c r="G179" s="39">
        <v>44377</v>
      </c>
      <c r="H179" s="38" t="s">
        <v>446</v>
      </c>
      <c r="I179" s="40" t="s">
        <v>447</v>
      </c>
      <c r="J179" s="38">
        <v>10043971</v>
      </c>
      <c r="K179" s="41">
        <v>20</v>
      </c>
      <c r="L179" s="38"/>
      <c r="M179" s="41">
        <v>0</v>
      </c>
      <c r="N179" s="41">
        <v>29</v>
      </c>
      <c r="O179" s="38"/>
      <c r="P179" s="38">
        <v>12</v>
      </c>
      <c r="Q179" s="38">
        <v>36</v>
      </c>
      <c r="R179" s="42">
        <v>144</v>
      </c>
      <c r="S179" s="38" t="s">
        <v>93</v>
      </c>
      <c r="T179" s="38"/>
      <c r="U179" s="38"/>
      <c r="V179" s="38">
        <v>2.99</v>
      </c>
      <c r="W179" s="38"/>
      <c r="X179" s="19" t="s">
        <v>41</v>
      </c>
      <c r="Y179" s="19"/>
    </row>
    <row r="180" spans="1:25" x14ac:dyDescent="0.3">
      <c r="A180" s="37" t="s">
        <v>448</v>
      </c>
      <c r="B180" s="38" t="s">
        <v>449</v>
      </c>
      <c r="C180" s="38" t="s">
        <v>450</v>
      </c>
      <c r="D180" s="38">
        <v>1018494</v>
      </c>
      <c r="E180" s="38" t="s">
        <v>451</v>
      </c>
      <c r="F180" s="38" t="s">
        <v>452</v>
      </c>
      <c r="G180" s="39">
        <v>43921</v>
      </c>
      <c r="H180" s="38">
        <v>552843</v>
      </c>
      <c r="I180" s="40" t="s">
        <v>453</v>
      </c>
      <c r="J180" s="38">
        <v>10041723</v>
      </c>
      <c r="K180" s="41">
        <v>0</v>
      </c>
      <c r="L180" s="38">
        <v>1</v>
      </c>
      <c r="M180" s="41">
        <v>0</v>
      </c>
      <c r="N180" s="41"/>
      <c r="O180" s="38"/>
      <c r="P180" s="38">
        <v>1</v>
      </c>
      <c r="Q180" s="38">
        <v>1</v>
      </c>
      <c r="R180" s="42">
        <v>1</v>
      </c>
      <c r="S180" s="38" t="s">
        <v>454</v>
      </c>
      <c r="T180" s="38">
        <v>2</v>
      </c>
      <c r="U180" s="38">
        <v>8</v>
      </c>
      <c r="V180" s="38" t="e">
        <v>#N/A</v>
      </c>
      <c r="W180" s="38"/>
      <c r="X180" s="19" t="s">
        <v>41</v>
      </c>
      <c r="Y180" s="19"/>
    </row>
    <row r="181" spans="1:25" ht="26" x14ac:dyDescent="0.3">
      <c r="A181" s="37" t="s">
        <v>448</v>
      </c>
      <c r="B181" s="38" t="s">
        <v>449</v>
      </c>
      <c r="C181" s="38" t="s">
        <v>450</v>
      </c>
      <c r="D181" s="38">
        <v>1018494</v>
      </c>
      <c r="E181" s="38" t="s">
        <v>451</v>
      </c>
      <c r="F181" s="38" t="s">
        <v>455</v>
      </c>
      <c r="G181" s="39">
        <v>43921</v>
      </c>
      <c r="H181" s="38">
        <v>335775</v>
      </c>
      <c r="I181" s="40" t="s">
        <v>456</v>
      </c>
      <c r="J181" s="38">
        <v>10321780</v>
      </c>
      <c r="K181" s="41">
        <v>0</v>
      </c>
      <c r="L181" s="38"/>
      <c r="M181" s="41"/>
      <c r="N181" s="41"/>
      <c r="O181" s="38"/>
      <c r="P181" s="38"/>
      <c r="Q181" s="38"/>
      <c r="R181" s="42">
        <v>4</v>
      </c>
      <c r="S181" s="38"/>
      <c r="T181" s="38"/>
      <c r="U181" s="38"/>
      <c r="V181" s="38"/>
      <c r="W181" s="38"/>
      <c r="X181" s="19" t="s">
        <v>41</v>
      </c>
      <c r="Y181" s="19"/>
    </row>
    <row r="182" spans="1:25" ht="39" x14ac:dyDescent="0.3">
      <c r="A182" s="37" t="s">
        <v>448</v>
      </c>
      <c r="B182" s="38" t="s">
        <v>449</v>
      </c>
      <c r="C182" s="38" t="s">
        <v>457</v>
      </c>
      <c r="D182" s="38">
        <v>1015484</v>
      </c>
      <c r="E182" s="38" t="s">
        <v>295</v>
      </c>
      <c r="F182" s="38" t="s">
        <v>458</v>
      </c>
      <c r="G182" s="39" t="s">
        <v>459</v>
      </c>
      <c r="H182" s="38">
        <v>213340</v>
      </c>
      <c r="I182" s="40" t="s">
        <v>460</v>
      </c>
      <c r="J182" s="38" t="s">
        <v>86</v>
      </c>
      <c r="K182" s="41">
        <v>0</v>
      </c>
      <c r="L182" s="38">
        <v>1</v>
      </c>
      <c r="M182" s="41">
        <v>0</v>
      </c>
      <c r="N182" s="41"/>
      <c r="O182" s="38"/>
      <c r="P182" s="38">
        <v>1</v>
      </c>
      <c r="Q182" s="38">
        <v>3</v>
      </c>
      <c r="R182" s="42">
        <v>11</v>
      </c>
      <c r="S182" s="38" t="s">
        <v>454</v>
      </c>
      <c r="T182" s="38">
        <v>2</v>
      </c>
      <c r="U182" s="38">
        <v>8</v>
      </c>
      <c r="V182" s="38" t="e">
        <v>#N/A</v>
      </c>
      <c r="W182" s="38"/>
      <c r="X182" s="19" t="s">
        <v>41</v>
      </c>
      <c r="Y182" s="19"/>
    </row>
    <row r="183" spans="1:25" x14ac:dyDescent="0.3">
      <c r="A183" s="37" t="s">
        <v>448</v>
      </c>
      <c r="B183" s="38" t="s">
        <v>449</v>
      </c>
      <c r="C183" s="38" t="s">
        <v>450</v>
      </c>
      <c r="D183" s="38">
        <v>1006435</v>
      </c>
      <c r="E183" s="38" t="s">
        <v>461</v>
      </c>
      <c r="F183" s="38" t="s">
        <v>462</v>
      </c>
      <c r="G183" s="39">
        <v>43830</v>
      </c>
      <c r="H183" s="38" t="s">
        <v>463</v>
      </c>
      <c r="I183" s="40" t="s">
        <v>464</v>
      </c>
      <c r="J183" s="38">
        <v>10118381</v>
      </c>
      <c r="K183" s="41">
        <v>0</v>
      </c>
      <c r="L183" s="38">
        <v>1</v>
      </c>
      <c r="M183" s="41">
        <v>0</v>
      </c>
      <c r="N183" s="41"/>
      <c r="O183" s="38"/>
      <c r="P183" s="38">
        <v>1</v>
      </c>
      <c r="Q183" s="38">
        <v>1</v>
      </c>
      <c r="R183" s="42">
        <v>1</v>
      </c>
      <c r="S183" s="38" t="s">
        <v>454</v>
      </c>
      <c r="T183" s="38">
        <v>2</v>
      </c>
      <c r="U183" s="38">
        <v>8</v>
      </c>
      <c r="V183" s="38">
        <v>217.74</v>
      </c>
      <c r="W183" s="38"/>
      <c r="X183" s="19" t="s">
        <v>41</v>
      </c>
      <c r="Y183" s="19"/>
    </row>
    <row r="184" spans="1:25" ht="65" x14ac:dyDescent="0.3">
      <c r="A184" s="37" t="s">
        <v>448</v>
      </c>
      <c r="B184" s="38" t="s">
        <v>449</v>
      </c>
      <c r="C184" s="38" t="s">
        <v>450</v>
      </c>
      <c r="D184" s="38">
        <v>1018494</v>
      </c>
      <c r="E184" s="38" t="s">
        <v>451</v>
      </c>
      <c r="F184" s="38" t="s">
        <v>455</v>
      </c>
      <c r="G184" s="39">
        <v>43921</v>
      </c>
      <c r="H184" s="38">
        <v>562436</v>
      </c>
      <c r="I184" s="40" t="s">
        <v>465</v>
      </c>
      <c r="J184" s="38">
        <v>10321838</v>
      </c>
      <c r="K184" s="41">
        <v>0</v>
      </c>
      <c r="L184" s="38">
        <v>1</v>
      </c>
      <c r="M184" s="41">
        <v>0</v>
      </c>
      <c r="N184" s="41"/>
      <c r="O184" s="38"/>
      <c r="P184" s="38">
        <v>1</v>
      </c>
      <c r="Q184" s="38">
        <v>2</v>
      </c>
      <c r="R184" s="42">
        <v>5</v>
      </c>
      <c r="S184" s="38" t="s">
        <v>454</v>
      </c>
      <c r="T184" s="38">
        <v>2</v>
      </c>
      <c r="U184" s="38">
        <v>8</v>
      </c>
      <c r="V184" s="38">
        <v>483.36</v>
      </c>
      <c r="W184" s="38"/>
      <c r="X184" s="19" t="s">
        <v>41</v>
      </c>
      <c r="Y184" s="19"/>
    </row>
    <row r="185" spans="1:25" x14ac:dyDescent="0.3">
      <c r="A185" s="37" t="s">
        <v>448</v>
      </c>
      <c r="B185" s="38" t="s">
        <v>449</v>
      </c>
      <c r="C185" s="38" t="s">
        <v>450</v>
      </c>
      <c r="D185" s="38">
        <v>1018494</v>
      </c>
      <c r="E185" s="38" t="s">
        <v>451</v>
      </c>
      <c r="F185" s="38" t="s">
        <v>455</v>
      </c>
      <c r="G185" s="39">
        <v>43921</v>
      </c>
      <c r="H185" s="38">
        <v>335821</v>
      </c>
      <c r="I185" s="40" t="s">
        <v>466</v>
      </c>
      <c r="J185" s="38">
        <v>10039811</v>
      </c>
      <c r="K185" s="41">
        <v>0</v>
      </c>
      <c r="L185" s="38">
        <v>1</v>
      </c>
      <c r="M185" s="41">
        <v>0</v>
      </c>
      <c r="N185" s="41"/>
      <c r="O185" s="38"/>
      <c r="P185" s="38">
        <v>1</v>
      </c>
      <c r="Q185" s="38">
        <v>2</v>
      </c>
      <c r="R185" s="42">
        <v>5</v>
      </c>
      <c r="S185" s="38" t="s">
        <v>454</v>
      </c>
      <c r="T185" s="38">
        <v>2</v>
      </c>
      <c r="U185" s="38">
        <v>8</v>
      </c>
      <c r="V185" s="38">
        <v>483.36</v>
      </c>
      <c r="W185" s="38"/>
      <c r="X185" s="19" t="s">
        <v>41</v>
      </c>
      <c r="Y185" s="19"/>
    </row>
    <row r="186" spans="1:25" ht="39" x14ac:dyDescent="0.3">
      <c r="A186" s="37" t="s">
        <v>448</v>
      </c>
      <c r="B186" s="38" t="s">
        <v>467</v>
      </c>
      <c r="C186" s="38" t="s">
        <v>468</v>
      </c>
      <c r="D186" s="38">
        <v>1018494</v>
      </c>
      <c r="E186" s="38" t="s">
        <v>451</v>
      </c>
      <c r="F186" s="38" t="s">
        <v>469</v>
      </c>
      <c r="G186" s="39">
        <v>43921</v>
      </c>
      <c r="H186" s="38">
        <v>641415</v>
      </c>
      <c r="I186" s="40" t="s">
        <v>470</v>
      </c>
      <c r="J186" s="38">
        <v>10350854</v>
      </c>
      <c r="K186" s="41">
        <v>2</v>
      </c>
      <c r="L186" s="38">
        <v>1</v>
      </c>
      <c r="M186" s="41">
        <v>0</v>
      </c>
      <c r="N186" s="41"/>
      <c r="O186" s="38">
        <v>13</v>
      </c>
      <c r="P186" s="38">
        <v>2</v>
      </c>
      <c r="Q186" s="38">
        <v>5</v>
      </c>
      <c r="R186" s="42">
        <v>19</v>
      </c>
      <c r="S186" s="38" t="s">
        <v>454</v>
      </c>
      <c r="T186" s="38">
        <v>2</v>
      </c>
      <c r="U186" s="38">
        <v>8</v>
      </c>
      <c r="V186" s="38">
        <v>396</v>
      </c>
      <c r="W186" s="38"/>
      <c r="X186" s="19" t="s">
        <v>41</v>
      </c>
      <c r="Y186" s="19"/>
    </row>
    <row r="187" spans="1:25" ht="52" x14ac:dyDescent="0.3">
      <c r="A187" s="37" t="s">
        <v>448</v>
      </c>
      <c r="B187" s="38" t="s">
        <v>449</v>
      </c>
      <c r="C187" s="38" t="s">
        <v>450</v>
      </c>
      <c r="D187" s="38">
        <v>1018494</v>
      </c>
      <c r="E187" s="38" t="s">
        <v>451</v>
      </c>
      <c r="F187" s="38" t="s">
        <v>469</v>
      </c>
      <c r="G187" s="39">
        <v>43921</v>
      </c>
      <c r="H187" s="38">
        <v>332771</v>
      </c>
      <c r="I187" s="40" t="s">
        <v>471</v>
      </c>
      <c r="J187" s="38">
        <v>10039671</v>
      </c>
      <c r="K187" s="41">
        <v>0</v>
      </c>
      <c r="L187" s="38">
        <v>1</v>
      </c>
      <c r="M187" s="41">
        <v>0</v>
      </c>
      <c r="N187" s="41"/>
      <c r="O187" s="38"/>
      <c r="P187" s="38">
        <v>1</v>
      </c>
      <c r="Q187" s="38">
        <v>1</v>
      </c>
      <c r="R187" s="42">
        <v>4</v>
      </c>
      <c r="S187" s="38" t="s">
        <v>454</v>
      </c>
      <c r="T187" s="38">
        <v>2</v>
      </c>
      <c r="U187" s="38">
        <v>8</v>
      </c>
      <c r="V187" s="38">
        <v>265.66000000000003</v>
      </c>
      <c r="W187" s="38"/>
      <c r="X187" s="19" t="s">
        <v>41</v>
      </c>
      <c r="Y187" s="19"/>
    </row>
    <row r="188" spans="1:25" x14ac:dyDescent="0.3">
      <c r="A188" s="37" t="s">
        <v>448</v>
      </c>
      <c r="B188" s="38" t="s">
        <v>467</v>
      </c>
      <c r="C188" s="38" t="s">
        <v>468</v>
      </c>
      <c r="D188" s="38">
        <v>1018494</v>
      </c>
      <c r="E188" s="38" t="s">
        <v>451</v>
      </c>
      <c r="F188" s="38" t="s">
        <v>472</v>
      </c>
      <c r="G188" s="39">
        <v>43921</v>
      </c>
      <c r="H188" s="38">
        <v>560365</v>
      </c>
      <c r="I188" s="40" t="s">
        <v>473</v>
      </c>
      <c r="J188" s="38">
        <v>10239350</v>
      </c>
      <c r="K188" s="41">
        <v>2</v>
      </c>
      <c r="L188" s="38">
        <v>1</v>
      </c>
      <c r="M188" s="41">
        <v>0</v>
      </c>
      <c r="N188" s="41"/>
      <c r="O188" s="38">
        <v>6</v>
      </c>
      <c r="P188" s="38">
        <v>1</v>
      </c>
      <c r="Q188" s="38">
        <v>2</v>
      </c>
      <c r="R188" s="42">
        <v>6</v>
      </c>
      <c r="S188" s="38" t="s">
        <v>454</v>
      </c>
      <c r="T188" s="38">
        <v>2</v>
      </c>
      <c r="U188" s="38">
        <v>8</v>
      </c>
      <c r="V188" s="38">
        <v>273.35000000000002</v>
      </c>
      <c r="W188" s="38"/>
      <c r="X188" s="19" t="s">
        <v>41</v>
      </c>
      <c r="Y188" s="19"/>
    </row>
    <row r="189" spans="1:25" ht="91" x14ac:dyDescent="0.3">
      <c r="A189" s="37" t="s">
        <v>448</v>
      </c>
      <c r="B189" s="38" t="s">
        <v>474</v>
      </c>
      <c r="C189" s="38" t="s">
        <v>475</v>
      </c>
      <c r="D189" s="38">
        <v>1018494</v>
      </c>
      <c r="E189" s="38" t="s">
        <v>451</v>
      </c>
      <c r="F189" s="38" t="s">
        <v>476</v>
      </c>
      <c r="G189" s="39">
        <v>43921</v>
      </c>
      <c r="H189" s="38">
        <v>337166</v>
      </c>
      <c r="I189" s="40" t="s">
        <v>477</v>
      </c>
      <c r="J189" s="38">
        <v>10039861</v>
      </c>
      <c r="K189" s="41">
        <v>2</v>
      </c>
      <c r="L189" s="38"/>
      <c r="M189" s="41"/>
      <c r="N189" s="41"/>
      <c r="O189" s="38"/>
      <c r="P189" s="38"/>
      <c r="Q189" s="38"/>
      <c r="R189" s="42">
        <v>12</v>
      </c>
      <c r="S189" s="38"/>
      <c r="T189" s="38"/>
      <c r="U189" s="38"/>
      <c r="V189" s="38"/>
      <c r="W189" s="38"/>
      <c r="X189" s="19" t="s">
        <v>41</v>
      </c>
      <c r="Y189" s="19"/>
    </row>
    <row r="190" spans="1:25" ht="52" x14ac:dyDescent="0.3">
      <c r="A190" s="37" t="s">
        <v>448</v>
      </c>
      <c r="B190" s="38" t="s">
        <v>449</v>
      </c>
      <c r="C190" s="38" t="s">
        <v>450</v>
      </c>
      <c r="D190" s="38">
        <v>1018494</v>
      </c>
      <c r="E190" s="38" t="s">
        <v>451</v>
      </c>
      <c r="F190" s="38" t="s">
        <v>469</v>
      </c>
      <c r="G190" s="39">
        <v>43921</v>
      </c>
      <c r="H190" s="38">
        <v>348809</v>
      </c>
      <c r="I190" s="40" t="s">
        <v>478</v>
      </c>
      <c r="J190" s="38">
        <v>10040584</v>
      </c>
      <c r="K190" s="41">
        <v>0</v>
      </c>
      <c r="L190" s="38">
        <v>1</v>
      </c>
      <c r="M190" s="41">
        <v>0</v>
      </c>
      <c r="N190" s="41"/>
      <c r="O190" s="38"/>
      <c r="P190" s="38">
        <v>1</v>
      </c>
      <c r="Q190" s="38">
        <v>1</v>
      </c>
      <c r="R190" s="42">
        <v>1</v>
      </c>
      <c r="S190" s="38" t="s">
        <v>454</v>
      </c>
      <c r="T190" s="38">
        <v>2</v>
      </c>
      <c r="U190" s="38">
        <v>8</v>
      </c>
      <c r="V190" s="38">
        <v>521.52</v>
      </c>
      <c r="W190" s="38"/>
      <c r="X190" s="19" t="s">
        <v>41</v>
      </c>
      <c r="Y190" s="19"/>
    </row>
    <row r="191" spans="1:25" ht="39" x14ac:dyDescent="0.3">
      <c r="A191" s="37" t="s">
        <v>448</v>
      </c>
      <c r="B191" s="38" t="s">
        <v>449</v>
      </c>
      <c r="C191" s="38" t="s">
        <v>450</v>
      </c>
      <c r="D191" s="38">
        <v>1018494</v>
      </c>
      <c r="E191" s="38" t="s">
        <v>451</v>
      </c>
      <c r="F191" s="38" t="s">
        <v>469</v>
      </c>
      <c r="G191" s="39">
        <v>43921</v>
      </c>
      <c r="H191" s="38">
        <v>560345</v>
      </c>
      <c r="I191" s="40" t="s">
        <v>479</v>
      </c>
      <c r="J191" s="38">
        <v>10239341</v>
      </c>
      <c r="K191" s="41">
        <v>0</v>
      </c>
      <c r="L191" s="38">
        <v>1</v>
      </c>
      <c r="M191" s="41">
        <v>0</v>
      </c>
      <c r="N191" s="41"/>
      <c r="O191" s="38"/>
      <c r="P191" s="38">
        <v>2</v>
      </c>
      <c r="Q191" s="38">
        <v>5</v>
      </c>
      <c r="R191" s="42">
        <v>18</v>
      </c>
      <c r="S191" s="38" t="s">
        <v>454</v>
      </c>
      <c r="T191" s="38">
        <v>2</v>
      </c>
      <c r="U191" s="38">
        <v>8</v>
      </c>
      <c r="V191" s="38">
        <v>284</v>
      </c>
      <c r="W191" s="38"/>
      <c r="X191" s="19" t="s">
        <v>41</v>
      </c>
      <c r="Y191" s="19"/>
    </row>
    <row r="192" spans="1:25" x14ac:dyDescent="0.3">
      <c r="A192" s="37" t="s">
        <v>448</v>
      </c>
      <c r="B192" s="38" t="s">
        <v>474</v>
      </c>
      <c r="C192" s="38" t="s">
        <v>475</v>
      </c>
      <c r="D192" s="38">
        <v>1018494</v>
      </c>
      <c r="E192" s="38" t="s">
        <v>451</v>
      </c>
      <c r="F192" s="38" t="s">
        <v>476</v>
      </c>
      <c r="G192" s="39">
        <v>43921</v>
      </c>
      <c r="H192" s="38">
        <v>560768</v>
      </c>
      <c r="I192" s="40" t="s">
        <v>480</v>
      </c>
      <c r="J192" s="38">
        <v>10239404</v>
      </c>
      <c r="K192" s="41">
        <v>0</v>
      </c>
      <c r="L192" s="38"/>
      <c r="M192" s="41"/>
      <c r="N192" s="41"/>
      <c r="O192" s="38"/>
      <c r="P192" s="38"/>
      <c r="Q192" s="38"/>
      <c r="R192" s="42">
        <v>11</v>
      </c>
      <c r="S192" s="38"/>
      <c r="T192" s="38"/>
      <c r="U192" s="38"/>
      <c r="V192" s="38"/>
      <c r="W192" s="38"/>
      <c r="X192" s="19" t="s">
        <v>41</v>
      </c>
      <c r="Y192" s="19"/>
    </row>
    <row r="193" spans="1:25" ht="52" x14ac:dyDescent="0.3">
      <c r="A193" s="37" t="s">
        <v>448</v>
      </c>
      <c r="B193" s="38" t="s">
        <v>449</v>
      </c>
      <c r="C193" s="38" t="s">
        <v>450</v>
      </c>
      <c r="D193" s="38">
        <v>1018494</v>
      </c>
      <c r="E193" s="38" t="s">
        <v>451</v>
      </c>
      <c r="F193" s="38" t="s">
        <v>469</v>
      </c>
      <c r="G193" s="39">
        <v>43921</v>
      </c>
      <c r="H193" s="38">
        <v>345783</v>
      </c>
      <c r="I193" s="40" t="s">
        <v>481</v>
      </c>
      <c r="J193" s="38">
        <v>10040354</v>
      </c>
      <c r="K193" s="41">
        <v>0</v>
      </c>
      <c r="L193" s="38">
        <v>1</v>
      </c>
      <c r="M193" s="41">
        <v>0</v>
      </c>
      <c r="N193" s="41"/>
      <c r="O193" s="38"/>
      <c r="P193" s="38">
        <v>1</v>
      </c>
      <c r="Q193" s="38">
        <v>1</v>
      </c>
      <c r="R193" s="42">
        <v>1</v>
      </c>
      <c r="S193" s="38" t="s">
        <v>454</v>
      </c>
      <c r="T193" s="38">
        <v>2</v>
      </c>
      <c r="U193" s="38">
        <v>8</v>
      </c>
      <c r="V193" s="38">
        <v>402.8</v>
      </c>
      <c r="W193" s="38"/>
      <c r="X193" s="19" t="s">
        <v>41</v>
      </c>
      <c r="Y193" s="19"/>
    </row>
    <row r="194" spans="1:25" ht="65" x14ac:dyDescent="0.3">
      <c r="A194" s="37" t="s">
        <v>448</v>
      </c>
      <c r="B194" s="38" t="s">
        <v>449</v>
      </c>
      <c r="C194" s="38" t="s">
        <v>450</v>
      </c>
      <c r="D194" s="38">
        <v>1018494</v>
      </c>
      <c r="E194" s="38" t="s">
        <v>451</v>
      </c>
      <c r="F194" s="38" t="s">
        <v>469</v>
      </c>
      <c r="G194" s="39">
        <v>43921</v>
      </c>
      <c r="H194" s="38">
        <v>341109</v>
      </c>
      <c r="I194" s="40" t="s">
        <v>482</v>
      </c>
      <c r="J194" s="38">
        <v>10040218</v>
      </c>
      <c r="K194" s="41">
        <v>2</v>
      </c>
      <c r="L194" s="38">
        <v>1</v>
      </c>
      <c r="M194" s="41">
        <v>0</v>
      </c>
      <c r="N194" s="41"/>
      <c r="O194" s="38"/>
      <c r="P194" s="38">
        <v>2</v>
      </c>
      <c r="Q194" s="38">
        <v>4</v>
      </c>
      <c r="R194" s="42">
        <v>16</v>
      </c>
      <c r="S194" s="38" t="s">
        <v>454</v>
      </c>
      <c r="T194" s="38">
        <v>2</v>
      </c>
      <c r="U194" s="38">
        <v>8</v>
      </c>
      <c r="V194" s="38">
        <v>258.48</v>
      </c>
      <c r="W194" s="38"/>
      <c r="X194" s="19" t="s">
        <v>41</v>
      </c>
      <c r="Y194" s="19"/>
    </row>
    <row r="195" spans="1:25" x14ac:dyDescent="0.3">
      <c r="A195" s="37" t="s">
        <v>448</v>
      </c>
      <c r="B195" s="38" t="s">
        <v>449</v>
      </c>
      <c r="C195" s="38" t="s">
        <v>450</v>
      </c>
      <c r="D195" s="38">
        <v>1006435</v>
      </c>
      <c r="E195" s="38" t="s">
        <v>461</v>
      </c>
      <c r="F195" s="38" t="s">
        <v>476</v>
      </c>
      <c r="G195" s="39">
        <v>43830</v>
      </c>
      <c r="H195" s="38" t="s">
        <v>483</v>
      </c>
      <c r="I195" s="40" t="s">
        <v>484</v>
      </c>
      <c r="J195" s="38">
        <v>10369549</v>
      </c>
      <c r="K195" s="41">
        <v>0</v>
      </c>
      <c r="L195" s="38">
        <v>1</v>
      </c>
      <c r="M195" s="41">
        <v>0</v>
      </c>
      <c r="N195" s="41"/>
      <c r="O195" s="38"/>
      <c r="P195" s="38">
        <v>1</v>
      </c>
      <c r="Q195" s="38">
        <v>1</v>
      </c>
      <c r="R195" s="42">
        <v>1</v>
      </c>
      <c r="S195" s="38" t="s">
        <v>454</v>
      </c>
      <c r="T195" s="38">
        <v>2</v>
      </c>
      <c r="U195" s="38">
        <v>8</v>
      </c>
      <c r="V195" s="38">
        <v>405.44</v>
      </c>
      <c r="W195" s="38"/>
      <c r="X195" s="19" t="s">
        <v>41</v>
      </c>
      <c r="Y195" s="19"/>
    </row>
    <row r="196" spans="1:25" ht="52" x14ac:dyDescent="0.3">
      <c r="A196" s="37" t="s">
        <v>448</v>
      </c>
      <c r="B196" s="38" t="s">
        <v>449</v>
      </c>
      <c r="C196" s="38" t="s">
        <v>450</v>
      </c>
      <c r="D196" s="38">
        <v>1018494</v>
      </c>
      <c r="E196" s="38" t="s">
        <v>451</v>
      </c>
      <c r="F196" s="38" t="s">
        <v>469</v>
      </c>
      <c r="G196" s="39">
        <v>43921</v>
      </c>
      <c r="H196" s="38">
        <v>555360</v>
      </c>
      <c r="I196" s="40" t="s">
        <v>485</v>
      </c>
      <c r="J196" s="38">
        <v>10041833</v>
      </c>
      <c r="K196" s="41">
        <v>1</v>
      </c>
      <c r="L196" s="38">
        <v>1</v>
      </c>
      <c r="M196" s="41">
        <v>0</v>
      </c>
      <c r="N196" s="41"/>
      <c r="O196" s="38"/>
      <c r="P196" s="38">
        <v>1</v>
      </c>
      <c r="Q196" s="38">
        <v>1</v>
      </c>
      <c r="R196" s="42">
        <v>4</v>
      </c>
      <c r="S196" s="38" t="s">
        <v>454</v>
      </c>
      <c r="T196" s="38">
        <v>2</v>
      </c>
      <c r="U196" s="38">
        <v>8</v>
      </c>
      <c r="V196" s="38">
        <v>188.32</v>
      </c>
      <c r="W196" s="38"/>
      <c r="X196" s="19" t="s">
        <v>41</v>
      </c>
      <c r="Y196" s="19"/>
    </row>
    <row r="197" spans="1:25" ht="26" x14ac:dyDescent="0.3">
      <c r="A197" s="37" t="s">
        <v>448</v>
      </c>
      <c r="B197" s="38" t="s">
        <v>467</v>
      </c>
      <c r="C197" s="38" t="s">
        <v>468</v>
      </c>
      <c r="D197" s="38">
        <v>1006435</v>
      </c>
      <c r="E197" s="38" t="s">
        <v>461</v>
      </c>
      <c r="F197" s="38" t="s">
        <v>476</v>
      </c>
      <c r="G197" s="39">
        <v>43830</v>
      </c>
      <c r="H197" s="38" t="s">
        <v>486</v>
      </c>
      <c r="I197" s="40" t="s">
        <v>487</v>
      </c>
      <c r="J197" s="38">
        <v>10310744</v>
      </c>
      <c r="K197" s="41">
        <v>4</v>
      </c>
      <c r="L197" s="38">
        <v>1</v>
      </c>
      <c r="M197" s="41"/>
      <c r="N197" s="41"/>
      <c r="O197" s="38" t="s">
        <v>176</v>
      </c>
      <c r="P197" s="38">
        <v>0</v>
      </c>
      <c r="Q197" s="38">
        <v>14</v>
      </c>
      <c r="R197" s="42">
        <v>0</v>
      </c>
      <c r="S197" s="38" t="s">
        <v>454</v>
      </c>
      <c r="T197" s="38">
        <v>2</v>
      </c>
      <c r="U197" s="38">
        <v>8</v>
      </c>
      <c r="V197" s="38">
        <v>177.38</v>
      </c>
      <c r="W197" s="38"/>
      <c r="X197" s="19" t="s">
        <v>41</v>
      </c>
      <c r="Y197" s="19"/>
    </row>
    <row r="198" spans="1:25" ht="52" x14ac:dyDescent="0.3">
      <c r="A198" s="37" t="s">
        <v>448</v>
      </c>
      <c r="B198" s="38" t="s">
        <v>449</v>
      </c>
      <c r="C198" s="38" t="s">
        <v>450</v>
      </c>
      <c r="D198" s="38">
        <v>1018494</v>
      </c>
      <c r="E198" s="38" t="s">
        <v>451</v>
      </c>
      <c r="F198" s="38" t="s">
        <v>469</v>
      </c>
      <c r="G198" s="39">
        <v>43921</v>
      </c>
      <c r="H198" s="38">
        <v>345772</v>
      </c>
      <c r="I198" s="40" t="s">
        <v>488</v>
      </c>
      <c r="J198" s="38">
        <v>10040334</v>
      </c>
      <c r="K198" s="41">
        <v>1</v>
      </c>
      <c r="L198" s="38">
        <v>1</v>
      </c>
      <c r="M198" s="41">
        <v>0</v>
      </c>
      <c r="N198" s="41"/>
      <c r="O198" s="38"/>
      <c r="P198" s="38">
        <v>1</v>
      </c>
      <c r="Q198" s="38">
        <v>2</v>
      </c>
      <c r="R198" s="42">
        <v>6</v>
      </c>
      <c r="S198" s="38" t="s">
        <v>454</v>
      </c>
      <c r="T198" s="38">
        <v>2</v>
      </c>
      <c r="U198" s="38">
        <v>8</v>
      </c>
      <c r="V198" s="38">
        <v>321.16000000000003</v>
      </c>
      <c r="W198" s="38"/>
      <c r="X198" s="19" t="s">
        <v>41</v>
      </c>
      <c r="Y198" s="19"/>
    </row>
    <row r="199" spans="1:25" ht="26" x14ac:dyDescent="0.3">
      <c r="A199" s="37" t="s">
        <v>448</v>
      </c>
      <c r="B199" s="38" t="s">
        <v>449</v>
      </c>
      <c r="C199" s="38" t="s">
        <v>450</v>
      </c>
      <c r="D199" s="38">
        <v>1006435</v>
      </c>
      <c r="E199" s="38" t="s">
        <v>461</v>
      </c>
      <c r="F199" s="38" t="s">
        <v>476</v>
      </c>
      <c r="G199" s="39">
        <v>43830</v>
      </c>
      <c r="H199" s="38" t="s">
        <v>489</v>
      </c>
      <c r="I199" s="40" t="s">
        <v>490</v>
      </c>
      <c r="J199" s="38">
        <v>10119876</v>
      </c>
      <c r="K199" s="41">
        <v>0</v>
      </c>
      <c r="L199" s="38">
        <v>1</v>
      </c>
      <c r="M199" s="41">
        <v>0</v>
      </c>
      <c r="N199" s="41"/>
      <c r="O199" s="38"/>
      <c r="P199" s="38">
        <v>1</v>
      </c>
      <c r="Q199" s="38">
        <v>3</v>
      </c>
      <c r="R199" s="42">
        <v>9</v>
      </c>
      <c r="S199" s="38" t="s">
        <v>454</v>
      </c>
      <c r="T199" s="38">
        <v>2</v>
      </c>
      <c r="U199" s="38">
        <v>8</v>
      </c>
      <c r="V199" s="38">
        <v>426.43</v>
      </c>
      <c r="W199" s="38"/>
      <c r="X199" s="19" t="s">
        <v>41</v>
      </c>
      <c r="Y199" s="19"/>
    </row>
    <row r="200" spans="1:25" x14ac:dyDescent="0.3">
      <c r="A200" s="37" t="s">
        <v>448</v>
      </c>
      <c r="B200" s="38" t="s">
        <v>474</v>
      </c>
      <c r="C200" s="38" t="s">
        <v>475</v>
      </c>
      <c r="D200" s="38">
        <v>1018494</v>
      </c>
      <c r="E200" s="38" t="s">
        <v>451</v>
      </c>
      <c r="F200" s="38" t="s">
        <v>476</v>
      </c>
      <c r="G200" s="39">
        <v>43921</v>
      </c>
      <c r="H200" s="38">
        <v>345774</v>
      </c>
      <c r="I200" s="40" t="s">
        <v>491</v>
      </c>
      <c r="J200" s="38">
        <v>10040338</v>
      </c>
      <c r="K200" s="41">
        <v>1</v>
      </c>
      <c r="L200" s="38"/>
      <c r="M200" s="41"/>
      <c r="N200" s="41"/>
      <c r="O200" s="38"/>
      <c r="P200" s="38"/>
      <c r="Q200" s="38"/>
      <c r="R200" s="42">
        <v>7</v>
      </c>
      <c r="S200" s="38"/>
      <c r="T200" s="38"/>
      <c r="U200" s="38"/>
      <c r="V200" s="38"/>
      <c r="W200" s="38"/>
      <c r="X200" s="19" t="s">
        <v>41</v>
      </c>
      <c r="Y200" s="19"/>
    </row>
    <row r="201" spans="1:25" ht="52" x14ac:dyDescent="0.3">
      <c r="A201" s="37" t="s">
        <v>448</v>
      </c>
      <c r="B201" s="38" t="s">
        <v>449</v>
      </c>
      <c r="C201" s="38" t="s">
        <v>450</v>
      </c>
      <c r="D201" s="38">
        <v>1018494</v>
      </c>
      <c r="E201" s="38" t="s">
        <v>451</v>
      </c>
      <c r="F201" s="38" t="s">
        <v>469</v>
      </c>
      <c r="G201" s="39">
        <v>43921</v>
      </c>
      <c r="H201" s="38">
        <v>332777</v>
      </c>
      <c r="I201" s="40" t="s">
        <v>492</v>
      </c>
      <c r="J201" s="38">
        <v>10039683</v>
      </c>
      <c r="K201" s="41">
        <v>0</v>
      </c>
      <c r="L201" s="38">
        <v>1</v>
      </c>
      <c r="M201" s="41">
        <v>0</v>
      </c>
      <c r="N201" s="41"/>
      <c r="O201" s="38"/>
      <c r="P201" s="38">
        <v>1</v>
      </c>
      <c r="Q201" s="38">
        <v>2</v>
      </c>
      <c r="R201" s="42">
        <v>6</v>
      </c>
      <c r="S201" s="38" t="s">
        <v>454</v>
      </c>
      <c r="T201" s="38">
        <v>2</v>
      </c>
      <c r="U201" s="38">
        <v>8</v>
      </c>
      <c r="V201" s="38">
        <v>388.8</v>
      </c>
      <c r="W201" s="38"/>
      <c r="X201" s="19" t="s">
        <v>41</v>
      </c>
      <c r="Y201" s="19"/>
    </row>
    <row r="202" spans="1:25" ht="52" x14ac:dyDescent="0.3">
      <c r="A202" s="37" t="s">
        <v>448</v>
      </c>
      <c r="B202" s="38" t="s">
        <v>449</v>
      </c>
      <c r="C202" s="38" t="s">
        <v>450</v>
      </c>
      <c r="D202" s="38">
        <v>1018494</v>
      </c>
      <c r="E202" s="38" t="s">
        <v>451</v>
      </c>
      <c r="F202" s="38" t="s">
        <v>469</v>
      </c>
      <c r="G202" s="39">
        <v>43921</v>
      </c>
      <c r="H202" s="38">
        <v>341112</v>
      </c>
      <c r="I202" s="40" t="s">
        <v>493</v>
      </c>
      <c r="J202" s="38">
        <v>10040224</v>
      </c>
      <c r="K202" s="41">
        <v>0</v>
      </c>
      <c r="L202" s="38">
        <v>1</v>
      </c>
      <c r="M202" s="41">
        <v>0</v>
      </c>
      <c r="N202" s="41"/>
      <c r="O202" s="38"/>
      <c r="P202" s="38">
        <v>1</v>
      </c>
      <c r="Q202" s="38">
        <v>1</v>
      </c>
      <c r="R202" s="42">
        <v>3</v>
      </c>
      <c r="S202" s="38" t="s">
        <v>454</v>
      </c>
      <c r="T202" s="38">
        <v>2</v>
      </c>
      <c r="U202" s="38">
        <v>8</v>
      </c>
      <c r="V202" s="38">
        <v>470.64</v>
      </c>
      <c r="W202" s="38"/>
      <c r="X202" s="19" t="s">
        <v>41</v>
      </c>
      <c r="Y202" s="19"/>
    </row>
    <row r="203" spans="1:25" ht="26" x14ac:dyDescent="0.3">
      <c r="A203" s="37" t="s">
        <v>448</v>
      </c>
      <c r="B203" s="38" t="s">
        <v>449</v>
      </c>
      <c r="C203" s="38" t="s">
        <v>450</v>
      </c>
      <c r="D203" s="38">
        <v>1006435</v>
      </c>
      <c r="E203" s="38" t="s">
        <v>461</v>
      </c>
      <c r="F203" s="38" t="s">
        <v>476</v>
      </c>
      <c r="G203" s="39">
        <v>43830</v>
      </c>
      <c r="H203" s="38" t="s">
        <v>494</v>
      </c>
      <c r="I203" s="40" t="s">
        <v>495</v>
      </c>
      <c r="J203" s="38">
        <v>10118415</v>
      </c>
      <c r="K203" s="41">
        <v>0</v>
      </c>
      <c r="L203" s="38">
        <v>1</v>
      </c>
      <c r="M203" s="41">
        <v>0</v>
      </c>
      <c r="N203" s="41"/>
      <c r="O203" s="38"/>
      <c r="P203" s="38">
        <v>1</v>
      </c>
      <c r="Q203" s="38">
        <v>2</v>
      </c>
      <c r="R203" s="42">
        <v>5</v>
      </c>
      <c r="S203" s="38" t="s">
        <v>454</v>
      </c>
      <c r="T203" s="38">
        <v>2</v>
      </c>
      <c r="U203" s="38">
        <v>8</v>
      </c>
      <c r="V203" s="38">
        <v>322.32</v>
      </c>
      <c r="W203" s="38"/>
      <c r="X203" s="19" t="s">
        <v>41</v>
      </c>
      <c r="Y203" s="19"/>
    </row>
    <row r="204" spans="1:25" ht="52" x14ac:dyDescent="0.3">
      <c r="A204" s="37" t="s">
        <v>448</v>
      </c>
      <c r="B204" s="38" t="s">
        <v>449</v>
      </c>
      <c r="C204" s="38" t="s">
        <v>450</v>
      </c>
      <c r="D204" s="38">
        <v>1018494</v>
      </c>
      <c r="E204" s="38" t="s">
        <v>451</v>
      </c>
      <c r="F204" s="38" t="s">
        <v>469</v>
      </c>
      <c r="G204" s="39">
        <v>43921</v>
      </c>
      <c r="H204" s="38">
        <v>333144</v>
      </c>
      <c r="I204" s="40" t="s">
        <v>496</v>
      </c>
      <c r="J204" s="38">
        <v>10039721</v>
      </c>
      <c r="K204" s="41">
        <v>0</v>
      </c>
      <c r="L204" s="38">
        <v>1</v>
      </c>
      <c r="M204" s="41">
        <v>0</v>
      </c>
      <c r="N204" s="41"/>
      <c r="O204" s="38"/>
      <c r="P204" s="38">
        <v>1</v>
      </c>
      <c r="Q204" s="38">
        <v>1</v>
      </c>
      <c r="R204" s="42">
        <v>3</v>
      </c>
      <c r="S204" s="38" t="s">
        <v>454</v>
      </c>
      <c r="T204" s="38">
        <v>2</v>
      </c>
      <c r="U204" s="38">
        <v>8</v>
      </c>
      <c r="V204" s="38">
        <v>452.96</v>
      </c>
      <c r="W204" s="38"/>
      <c r="X204" s="19" t="s">
        <v>41</v>
      </c>
      <c r="Y204" s="19"/>
    </row>
    <row r="205" spans="1:25" ht="39" x14ac:dyDescent="0.3">
      <c r="A205" s="37" t="s">
        <v>448</v>
      </c>
      <c r="B205" s="38" t="s">
        <v>449</v>
      </c>
      <c r="C205" s="38" t="s">
        <v>450</v>
      </c>
      <c r="D205" s="38">
        <v>1018494</v>
      </c>
      <c r="E205" s="38" t="s">
        <v>451</v>
      </c>
      <c r="F205" s="38" t="s">
        <v>469</v>
      </c>
      <c r="G205" s="39">
        <v>43921</v>
      </c>
      <c r="H205" s="38">
        <v>338439</v>
      </c>
      <c r="I205" s="40" t="s">
        <v>497</v>
      </c>
      <c r="J205" s="38">
        <v>10039895</v>
      </c>
      <c r="K205" s="41">
        <v>2</v>
      </c>
      <c r="L205" s="38">
        <v>1</v>
      </c>
      <c r="M205" s="41">
        <v>0</v>
      </c>
      <c r="N205" s="41"/>
      <c r="O205" s="38"/>
      <c r="P205" s="38">
        <v>1</v>
      </c>
      <c r="Q205" s="38">
        <v>3</v>
      </c>
      <c r="R205" s="42">
        <v>11</v>
      </c>
      <c r="S205" s="38" t="s">
        <v>454</v>
      </c>
      <c r="T205" s="38">
        <v>2</v>
      </c>
      <c r="U205" s="38">
        <v>8</v>
      </c>
      <c r="V205" s="38">
        <v>470.64</v>
      </c>
      <c r="W205" s="38"/>
      <c r="X205" s="19" t="s">
        <v>41</v>
      </c>
      <c r="Y205" s="19"/>
    </row>
    <row r="206" spans="1:25" ht="26" x14ac:dyDescent="0.3">
      <c r="A206" s="37" t="s">
        <v>448</v>
      </c>
      <c r="B206" s="38" t="s">
        <v>449</v>
      </c>
      <c r="C206" s="38" t="s">
        <v>450</v>
      </c>
      <c r="D206" s="38">
        <v>1006435</v>
      </c>
      <c r="E206" s="38" t="s">
        <v>461</v>
      </c>
      <c r="F206" s="38" t="s">
        <v>476</v>
      </c>
      <c r="G206" s="39">
        <v>43830</v>
      </c>
      <c r="H206" s="38" t="s">
        <v>498</v>
      </c>
      <c r="I206" s="40" t="s">
        <v>499</v>
      </c>
      <c r="J206" s="38">
        <v>10118419</v>
      </c>
      <c r="K206" s="41">
        <v>0</v>
      </c>
      <c r="L206" s="38">
        <v>1</v>
      </c>
      <c r="M206" s="41">
        <v>0</v>
      </c>
      <c r="N206" s="41"/>
      <c r="O206" s="38"/>
      <c r="P206" s="38">
        <v>0</v>
      </c>
      <c r="Q206" s="38">
        <v>0</v>
      </c>
      <c r="R206" s="42"/>
      <c r="S206" s="38" t="s">
        <v>454</v>
      </c>
      <c r="T206" s="38">
        <v>2</v>
      </c>
      <c r="U206" s="38">
        <v>8</v>
      </c>
      <c r="V206" s="38">
        <v>346.02</v>
      </c>
      <c r="W206" s="38"/>
      <c r="X206" s="19" t="s">
        <v>41</v>
      </c>
      <c r="Y206" s="19"/>
    </row>
    <row r="207" spans="1:25" x14ac:dyDescent="0.3">
      <c r="A207" s="37" t="s">
        <v>448</v>
      </c>
      <c r="B207" s="38" t="s">
        <v>449</v>
      </c>
      <c r="C207" s="38" t="s">
        <v>450</v>
      </c>
      <c r="D207" s="38">
        <v>1006435</v>
      </c>
      <c r="E207" s="38" t="s">
        <v>461</v>
      </c>
      <c r="F207" s="38" t="s">
        <v>476</v>
      </c>
      <c r="G207" s="39">
        <v>43830</v>
      </c>
      <c r="H207" s="38" t="s">
        <v>500</v>
      </c>
      <c r="I207" s="40" t="s">
        <v>501</v>
      </c>
      <c r="J207" s="38">
        <v>10119900</v>
      </c>
      <c r="K207" s="41">
        <v>1</v>
      </c>
      <c r="L207" s="38">
        <v>1</v>
      </c>
      <c r="M207" s="41">
        <v>0</v>
      </c>
      <c r="N207" s="41"/>
      <c r="O207" s="38"/>
      <c r="P207" s="38">
        <v>1</v>
      </c>
      <c r="Q207" s="38">
        <v>2</v>
      </c>
      <c r="R207" s="42">
        <v>5</v>
      </c>
      <c r="S207" s="38" t="s">
        <v>454</v>
      </c>
      <c r="T207" s="38">
        <v>2</v>
      </c>
      <c r="U207" s="38">
        <v>8</v>
      </c>
      <c r="V207" s="38">
        <v>379.45</v>
      </c>
      <c r="W207" s="38"/>
      <c r="X207" s="19" t="s">
        <v>41</v>
      </c>
      <c r="Y207" s="19"/>
    </row>
    <row r="208" spans="1:25" x14ac:dyDescent="0.3">
      <c r="A208" s="37" t="s">
        <v>448</v>
      </c>
      <c r="B208" s="38" t="s">
        <v>449</v>
      </c>
      <c r="C208" s="38" t="s">
        <v>450</v>
      </c>
      <c r="D208" s="38">
        <v>1006435</v>
      </c>
      <c r="E208" s="38" t="s">
        <v>461</v>
      </c>
      <c r="F208" s="38" t="s">
        <v>472</v>
      </c>
      <c r="G208" s="39">
        <v>43830</v>
      </c>
      <c r="H208" s="38" t="s">
        <v>502</v>
      </c>
      <c r="I208" s="40" t="s">
        <v>503</v>
      </c>
      <c r="J208" s="38">
        <v>10118610</v>
      </c>
      <c r="K208" s="41">
        <v>0</v>
      </c>
      <c r="L208" s="38">
        <v>1</v>
      </c>
      <c r="M208" s="41">
        <v>0</v>
      </c>
      <c r="N208" s="41"/>
      <c r="O208" s="38"/>
      <c r="P208" s="38">
        <v>0</v>
      </c>
      <c r="Q208" s="38">
        <v>0</v>
      </c>
      <c r="R208" s="42"/>
      <c r="S208" s="38" t="s">
        <v>454</v>
      </c>
      <c r="T208" s="38">
        <v>2</v>
      </c>
      <c r="U208" s="38">
        <v>8</v>
      </c>
      <c r="V208" s="38" t="s">
        <v>176</v>
      </c>
      <c r="W208" s="38"/>
      <c r="X208" s="19" t="s">
        <v>41</v>
      </c>
      <c r="Y208" s="19"/>
    </row>
    <row r="209" spans="1:25" ht="39" x14ac:dyDescent="0.3">
      <c r="A209" s="37" t="s">
        <v>448</v>
      </c>
      <c r="B209" s="38" t="s">
        <v>449</v>
      </c>
      <c r="C209" s="38" t="s">
        <v>450</v>
      </c>
      <c r="D209" s="38">
        <v>1006435</v>
      </c>
      <c r="E209" s="38" t="s">
        <v>461</v>
      </c>
      <c r="F209" s="38" t="s">
        <v>476</v>
      </c>
      <c r="G209" s="39">
        <v>43830</v>
      </c>
      <c r="H209" s="38" t="s">
        <v>504</v>
      </c>
      <c r="I209" s="40" t="s">
        <v>505</v>
      </c>
      <c r="J209" s="38">
        <v>10390099</v>
      </c>
      <c r="K209" s="41">
        <v>0</v>
      </c>
      <c r="L209" s="38">
        <v>1</v>
      </c>
      <c r="M209" s="41">
        <v>0</v>
      </c>
      <c r="N209" s="41"/>
      <c r="O209" s="38"/>
      <c r="P209" s="38">
        <v>0</v>
      </c>
      <c r="Q209" s="38">
        <v>0</v>
      </c>
      <c r="R209" s="42"/>
      <c r="S209" s="38" t="s">
        <v>454</v>
      </c>
      <c r="T209" s="38">
        <v>2</v>
      </c>
      <c r="U209" s="38">
        <v>8</v>
      </c>
      <c r="V209" s="38">
        <v>233.1</v>
      </c>
      <c r="W209" s="38"/>
      <c r="X209" s="19" t="s">
        <v>41</v>
      </c>
      <c r="Y209" s="19"/>
    </row>
    <row r="210" spans="1:25" ht="52" x14ac:dyDescent="0.3">
      <c r="A210" s="37" t="s">
        <v>448</v>
      </c>
      <c r="B210" s="38" t="s">
        <v>449</v>
      </c>
      <c r="C210" s="38" t="s">
        <v>450</v>
      </c>
      <c r="D210" s="38">
        <v>1018494</v>
      </c>
      <c r="E210" s="38" t="s">
        <v>506</v>
      </c>
      <c r="F210" s="38" t="s">
        <v>455</v>
      </c>
      <c r="G210" s="39">
        <v>43921</v>
      </c>
      <c r="H210" s="38">
        <v>338440</v>
      </c>
      <c r="I210" s="40" t="s">
        <v>507</v>
      </c>
      <c r="J210" s="38">
        <v>10039897</v>
      </c>
      <c r="K210" s="41">
        <v>0</v>
      </c>
      <c r="L210" s="38"/>
      <c r="M210" s="41"/>
      <c r="N210" s="41"/>
      <c r="O210" s="38"/>
      <c r="P210" s="38"/>
      <c r="Q210" s="38"/>
      <c r="R210" s="42">
        <v>4</v>
      </c>
      <c r="S210" s="38"/>
      <c r="T210" s="38"/>
      <c r="U210" s="38"/>
      <c r="V210" s="38">
        <v>286.77</v>
      </c>
      <c r="W210" s="38"/>
      <c r="X210" s="19" t="s">
        <v>41</v>
      </c>
      <c r="Y210" s="19"/>
    </row>
    <row r="211" spans="1:25" ht="26" x14ac:dyDescent="0.3">
      <c r="A211" s="37" t="s">
        <v>448</v>
      </c>
      <c r="B211" s="38" t="s">
        <v>449</v>
      </c>
      <c r="C211" s="38" t="s">
        <v>450</v>
      </c>
      <c r="D211" s="38">
        <v>1006435</v>
      </c>
      <c r="E211" s="38" t="s">
        <v>461</v>
      </c>
      <c r="F211" s="38" t="s">
        <v>476</v>
      </c>
      <c r="G211" s="39">
        <v>43830</v>
      </c>
      <c r="H211" s="38" t="s">
        <v>508</v>
      </c>
      <c r="I211" s="40" t="s">
        <v>509</v>
      </c>
      <c r="J211" s="38">
        <v>10432296</v>
      </c>
      <c r="K211" s="41">
        <v>0</v>
      </c>
      <c r="L211" s="38">
        <v>1</v>
      </c>
      <c r="M211" s="41">
        <v>0</v>
      </c>
      <c r="N211" s="41"/>
      <c r="O211" s="38"/>
      <c r="P211" s="38">
        <v>0</v>
      </c>
      <c r="Q211" s="38">
        <v>0</v>
      </c>
      <c r="R211" s="42"/>
      <c r="S211" s="38" t="s">
        <v>454</v>
      </c>
      <c r="T211" s="38">
        <v>2</v>
      </c>
      <c r="U211" s="38">
        <v>8</v>
      </c>
      <c r="V211" s="38">
        <v>219.24</v>
      </c>
      <c r="W211" s="38"/>
      <c r="X211" s="19" t="s">
        <v>41</v>
      </c>
      <c r="Y211" s="19"/>
    </row>
    <row r="212" spans="1:25" ht="26" x14ac:dyDescent="0.3">
      <c r="A212" s="37" t="s">
        <v>448</v>
      </c>
      <c r="B212" s="38" t="s">
        <v>449</v>
      </c>
      <c r="C212" s="38" t="s">
        <v>450</v>
      </c>
      <c r="D212" s="38">
        <v>1006435</v>
      </c>
      <c r="E212" s="38" t="s">
        <v>461</v>
      </c>
      <c r="F212" s="38" t="s">
        <v>476</v>
      </c>
      <c r="G212" s="39">
        <v>43830</v>
      </c>
      <c r="H212" s="38" t="s">
        <v>510</v>
      </c>
      <c r="I212" s="40" t="s">
        <v>511</v>
      </c>
      <c r="J212" s="38">
        <v>10118427</v>
      </c>
      <c r="K212" s="41">
        <v>0</v>
      </c>
      <c r="L212" s="38">
        <v>1</v>
      </c>
      <c r="M212" s="41">
        <v>0</v>
      </c>
      <c r="N212" s="41"/>
      <c r="O212" s="38"/>
      <c r="P212" s="38">
        <v>1</v>
      </c>
      <c r="Q212" s="38">
        <v>2</v>
      </c>
      <c r="R212" s="42">
        <v>5</v>
      </c>
      <c r="S212" s="38" t="s">
        <v>454</v>
      </c>
      <c r="T212" s="38">
        <v>2</v>
      </c>
      <c r="U212" s="38">
        <v>8</v>
      </c>
      <c r="V212" s="38">
        <v>256.97000000000003</v>
      </c>
      <c r="W212" s="38"/>
      <c r="X212" s="19" t="s">
        <v>41</v>
      </c>
      <c r="Y212" s="19"/>
    </row>
    <row r="213" spans="1:25" x14ac:dyDescent="0.3">
      <c r="A213" s="37" t="s">
        <v>448</v>
      </c>
      <c r="B213" s="38" t="s">
        <v>449</v>
      </c>
      <c r="C213" s="38" t="s">
        <v>450</v>
      </c>
      <c r="D213" s="38">
        <v>1006435</v>
      </c>
      <c r="E213" s="38" t="s">
        <v>461</v>
      </c>
      <c r="F213" s="38" t="s">
        <v>476</v>
      </c>
      <c r="G213" s="39">
        <v>43830</v>
      </c>
      <c r="H213" s="38" t="s">
        <v>512</v>
      </c>
      <c r="I213" s="40" t="s">
        <v>513</v>
      </c>
      <c r="J213" s="38">
        <v>10390320</v>
      </c>
      <c r="K213" s="41">
        <v>0</v>
      </c>
      <c r="L213" s="38">
        <v>1</v>
      </c>
      <c r="M213" s="41">
        <v>0</v>
      </c>
      <c r="N213" s="41"/>
      <c r="O213" s="38"/>
      <c r="P213" s="38">
        <v>0</v>
      </c>
      <c r="Q213" s="38">
        <v>0</v>
      </c>
      <c r="R213" s="42"/>
      <c r="S213" s="38" t="s">
        <v>454</v>
      </c>
      <c r="T213" s="38">
        <v>2</v>
      </c>
      <c r="U213" s="38">
        <v>8</v>
      </c>
      <c r="V213" s="38">
        <v>162.16</v>
      </c>
      <c r="W213" s="38"/>
      <c r="X213" s="19" t="s">
        <v>41</v>
      </c>
      <c r="Y213" s="19"/>
    </row>
    <row r="214" spans="1:25" x14ac:dyDescent="0.3">
      <c r="A214" s="37" t="s">
        <v>448</v>
      </c>
      <c r="B214" s="38" t="s">
        <v>474</v>
      </c>
      <c r="C214" s="38" t="s">
        <v>475</v>
      </c>
      <c r="D214" s="38">
        <v>1018494</v>
      </c>
      <c r="E214" s="38" t="s">
        <v>451</v>
      </c>
      <c r="F214" s="38" t="s">
        <v>476</v>
      </c>
      <c r="G214" s="39">
        <v>43921</v>
      </c>
      <c r="H214" s="38">
        <v>557744</v>
      </c>
      <c r="I214" s="40" t="s">
        <v>514</v>
      </c>
      <c r="J214" s="38">
        <v>10042301</v>
      </c>
      <c r="K214" s="41">
        <v>1</v>
      </c>
      <c r="L214" s="38"/>
      <c r="M214" s="41"/>
      <c r="N214" s="41"/>
      <c r="O214" s="38"/>
      <c r="P214" s="38"/>
      <c r="Q214" s="38"/>
      <c r="R214" s="42">
        <v>7</v>
      </c>
      <c r="S214" s="38"/>
      <c r="T214" s="38"/>
      <c r="U214" s="38"/>
      <c r="V214" s="38"/>
      <c r="W214" s="38"/>
      <c r="X214" s="19" t="s">
        <v>41</v>
      </c>
      <c r="Y214" s="19"/>
    </row>
    <row r="215" spans="1:25" ht="65" x14ac:dyDescent="0.3">
      <c r="A215" s="37" t="s">
        <v>448</v>
      </c>
      <c r="B215" s="38" t="s">
        <v>449</v>
      </c>
      <c r="C215" s="38" t="s">
        <v>450</v>
      </c>
      <c r="D215" s="38">
        <v>1018494</v>
      </c>
      <c r="E215" s="38" t="s">
        <v>451</v>
      </c>
      <c r="F215" s="38" t="s">
        <v>469</v>
      </c>
      <c r="G215" s="39">
        <v>43921</v>
      </c>
      <c r="H215" s="38">
        <v>348814</v>
      </c>
      <c r="I215" s="40" t="s">
        <v>515</v>
      </c>
      <c r="J215" s="38">
        <v>10040594</v>
      </c>
      <c r="K215" s="41">
        <v>2</v>
      </c>
      <c r="L215" s="38">
        <v>1</v>
      </c>
      <c r="M215" s="41">
        <v>0</v>
      </c>
      <c r="N215" s="41"/>
      <c r="O215" s="38"/>
      <c r="P215" s="38">
        <v>2</v>
      </c>
      <c r="Q215" s="38">
        <v>4</v>
      </c>
      <c r="R215" s="42">
        <v>14</v>
      </c>
      <c r="S215" s="38" t="s">
        <v>454</v>
      </c>
      <c r="T215" s="38">
        <v>2</v>
      </c>
      <c r="U215" s="38">
        <v>8</v>
      </c>
      <c r="V215" s="38">
        <v>521.52</v>
      </c>
      <c r="W215" s="38"/>
      <c r="X215" s="19" t="s">
        <v>41</v>
      </c>
      <c r="Y215" s="19"/>
    </row>
    <row r="216" spans="1:25" ht="52" x14ac:dyDescent="0.3">
      <c r="A216" s="37" t="s">
        <v>448</v>
      </c>
      <c r="B216" s="38" t="s">
        <v>449</v>
      </c>
      <c r="C216" s="38" t="s">
        <v>450</v>
      </c>
      <c r="D216" s="38">
        <v>1018494</v>
      </c>
      <c r="E216" s="38" t="s">
        <v>451</v>
      </c>
      <c r="F216" s="38" t="s">
        <v>469</v>
      </c>
      <c r="G216" s="39">
        <v>43921</v>
      </c>
      <c r="H216" s="38">
        <v>341113</v>
      </c>
      <c r="I216" s="40" t="s">
        <v>516</v>
      </c>
      <c r="J216" s="38">
        <v>10040226</v>
      </c>
      <c r="K216" s="41">
        <v>2</v>
      </c>
      <c r="L216" s="38">
        <v>1</v>
      </c>
      <c r="M216" s="41">
        <v>0</v>
      </c>
      <c r="N216" s="41"/>
      <c r="O216" s="38"/>
      <c r="P216" s="38">
        <v>2</v>
      </c>
      <c r="Q216" s="38">
        <v>4</v>
      </c>
      <c r="R216" s="42">
        <v>15</v>
      </c>
      <c r="S216" s="38" t="s">
        <v>454</v>
      </c>
      <c r="T216" s="38">
        <v>2</v>
      </c>
      <c r="U216" s="38">
        <v>8</v>
      </c>
      <c r="V216" s="38">
        <v>457.92</v>
      </c>
      <c r="W216" s="38"/>
      <c r="X216" s="19" t="s">
        <v>41</v>
      </c>
      <c r="Y216" s="19"/>
    </row>
    <row r="217" spans="1:25" ht="65" x14ac:dyDescent="0.3">
      <c r="A217" s="37" t="s">
        <v>448</v>
      </c>
      <c r="B217" s="38" t="s">
        <v>449</v>
      </c>
      <c r="C217" s="38" t="s">
        <v>450</v>
      </c>
      <c r="D217" s="38">
        <v>1018494</v>
      </c>
      <c r="E217" s="38" t="s">
        <v>451</v>
      </c>
      <c r="F217" s="38" t="s">
        <v>469</v>
      </c>
      <c r="G217" s="39">
        <v>43921</v>
      </c>
      <c r="H217" s="38">
        <v>332780</v>
      </c>
      <c r="I217" s="40" t="s">
        <v>517</v>
      </c>
      <c r="J217" s="38">
        <v>10039689</v>
      </c>
      <c r="K217" s="41">
        <v>0</v>
      </c>
      <c r="L217" s="38">
        <v>1</v>
      </c>
      <c r="M217" s="41">
        <v>0</v>
      </c>
      <c r="N217" s="41"/>
      <c r="O217" s="38"/>
      <c r="P217" s="38">
        <v>1</v>
      </c>
      <c r="Q217" s="38">
        <v>3</v>
      </c>
      <c r="R217" s="42">
        <v>9</v>
      </c>
      <c r="S217" s="38" t="s">
        <v>454</v>
      </c>
      <c r="T217" s="38">
        <v>2</v>
      </c>
      <c r="U217" s="38">
        <v>8</v>
      </c>
      <c r="V217" s="38">
        <v>258.48</v>
      </c>
      <c r="W217" s="38"/>
      <c r="X217" s="19" t="s">
        <v>41</v>
      </c>
      <c r="Y217" s="19"/>
    </row>
    <row r="218" spans="1:25" ht="26" x14ac:dyDescent="0.3">
      <c r="A218" s="37" t="s">
        <v>448</v>
      </c>
      <c r="B218" s="38" t="s">
        <v>449</v>
      </c>
      <c r="C218" s="38" t="s">
        <v>450</v>
      </c>
      <c r="D218" s="38">
        <v>1006435</v>
      </c>
      <c r="E218" s="38" t="s">
        <v>461</v>
      </c>
      <c r="F218" s="38" t="s">
        <v>476</v>
      </c>
      <c r="G218" s="39">
        <v>43830</v>
      </c>
      <c r="H218" s="38" t="s">
        <v>518</v>
      </c>
      <c r="I218" s="40" t="s">
        <v>519</v>
      </c>
      <c r="J218" s="38">
        <v>10118433</v>
      </c>
      <c r="K218" s="41">
        <v>0</v>
      </c>
      <c r="L218" s="38">
        <v>1</v>
      </c>
      <c r="M218" s="41">
        <v>0</v>
      </c>
      <c r="N218" s="41"/>
      <c r="O218" s="38"/>
      <c r="P218" s="38">
        <v>1</v>
      </c>
      <c r="Q218" s="38">
        <v>1</v>
      </c>
      <c r="R218" s="42">
        <v>3</v>
      </c>
      <c r="S218" s="38" t="s">
        <v>454</v>
      </c>
      <c r="T218" s="38">
        <v>2</v>
      </c>
      <c r="U218" s="38">
        <v>8</v>
      </c>
      <c r="V218" s="38">
        <v>256.97000000000003</v>
      </c>
      <c r="W218" s="38"/>
      <c r="X218" s="19" t="s">
        <v>41</v>
      </c>
      <c r="Y218" s="19"/>
    </row>
    <row r="219" spans="1:25" ht="52" x14ac:dyDescent="0.3">
      <c r="A219" s="37" t="s">
        <v>448</v>
      </c>
      <c r="B219" s="38" t="s">
        <v>449</v>
      </c>
      <c r="C219" s="38" t="s">
        <v>450</v>
      </c>
      <c r="D219" s="38">
        <v>1018494</v>
      </c>
      <c r="E219" s="38" t="s">
        <v>451</v>
      </c>
      <c r="F219" s="38" t="s">
        <v>469</v>
      </c>
      <c r="G219" s="39">
        <v>43921</v>
      </c>
      <c r="H219" s="38">
        <v>340908</v>
      </c>
      <c r="I219" s="40" t="s">
        <v>520</v>
      </c>
      <c r="J219" s="38">
        <v>10040134</v>
      </c>
      <c r="K219" s="41">
        <v>0</v>
      </c>
      <c r="L219" s="38">
        <v>1</v>
      </c>
      <c r="M219" s="41">
        <v>0</v>
      </c>
      <c r="N219" s="41"/>
      <c r="O219" s="38"/>
      <c r="P219" s="38">
        <v>1</v>
      </c>
      <c r="Q219" s="38">
        <v>1</v>
      </c>
      <c r="R219" s="42">
        <v>3</v>
      </c>
      <c r="S219" s="38" t="s">
        <v>454</v>
      </c>
      <c r="T219" s="38">
        <v>2</v>
      </c>
      <c r="U219" s="38">
        <v>8</v>
      </c>
      <c r="V219" s="38">
        <v>410.4</v>
      </c>
      <c r="W219" s="38"/>
      <c r="X219" s="19" t="s">
        <v>41</v>
      </c>
      <c r="Y219" s="19"/>
    </row>
    <row r="220" spans="1:25" ht="39" x14ac:dyDescent="0.3">
      <c r="A220" s="37" t="s">
        <v>448</v>
      </c>
      <c r="B220" s="38" t="s">
        <v>449</v>
      </c>
      <c r="C220" s="38" t="s">
        <v>450</v>
      </c>
      <c r="D220" s="38">
        <v>1018494</v>
      </c>
      <c r="E220" s="38" t="s">
        <v>451</v>
      </c>
      <c r="F220" s="38" t="s">
        <v>455</v>
      </c>
      <c r="G220" s="39">
        <v>43921</v>
      </c>
      <c r="H220" s="38">
        <v>655872</v>
      </c>
      <c r="I220" s="40" t="s">
        <v>521</v>
      </c>
      <c r="J220" s="38">
        <v>10351625</v>
      </c>
      <c r="K220" s="41">
        <v>2</v>
      </c>
      <c r="L220" s="38">
        <v>1</v>
      </c>
      <c r="M220" s="41">
        <v>0</v>
      </c>
      <c r="N220" s="41"/>
      <c r="O220" s="38"/>
      <c r="P220" s="38">
        <v>2</v>
      </c>
      <c r="Q220" s="38">
        <v>5</v>
      </c>
      <c r="R220" s="42">
        <v>20</v>
      </c>
      <c r="S220" s="38" t="s">
        <v>454</v>
      </c>
      <c r="T220" s="38">
        <v>2</v>
      </c>
      <c r="U220" s="38">
        <v>8</v>
      </c>
      <c r="V220" s="38">
        <v>364.32</v>
      </c>
      <c r="W220" s="38"/>
      <c r="X220" s="19" t="s">
        <v>41</v>
      </c>
      <c r="Y220" s="19"/>
    </row>
    <row r="221" spans="1:25" ht="52" x14ac:dyDescent="0.3">
      <c r="A221" s="37" t="s">
        <v>448</v>
      </c>
      <c r="B221" s="38" t="s">
        <v>449</v>
      </c>
      <c r="C221" s="38" t="s">
        <v>450</v>
      </c>
      <c r="D221" s="38">
        <v>1018494</v>
      </c>
      <c r="E221" s="38" t="s">
        <v>451</v>
      </c>
      <c r="F221" s="38" t="s">
        <v>469</v>
      </c>
      <c r="G221" s="39">
        <v>43921</v>
      </c>
      <c r="H221" s="38">
        <v>345792</v>
      </c>
      <c r="I221" s="40" t="s">
        <v>522</v>
      </c>
      <c r="J221" s="38">
        <v>10040372</v>
      </c>
      <c r="K221" s="41">
        <v>0</v>
      </c>
      <c r="L221" s="38">
        <v>1</v>
      </c>
      <c r="M221" s="41">
        <v>0</v>
      </c>
      <c r="N221" s="41"/>
      <c r="O221" s="38"/>
      <c r="P221" s="38">
        <v>0</v>
      </c>
      <c r="Q221" s="38">
        <v>0</v>
      </c>
      <c r="R221" s="42"/>
      <c r="S221" s="38" t="s">
        <v>454</v>
      </c>
      <c r="T221" s="38">
        <v>2</v>
      </c>
      <c r="U221" s="38">
        <v>8</v>
      </c>
      <c r="V221" s="38">
        <v>355.88</v>
      </c>
      <c r="W221" s="38"/>
      <c r="X221" s="19" t="s">
        <v>41</v>
      </c>
      <c r="Y221" s="19"/>
    </row>
    <row r="222" spans="1:25" ht="52" x14ac:dyDescent="0.3">
      <c r="A222" s="37" t="s">
        <v>448</v>
      </c>
      <c r="B222" s="38" t="s">
        <v>449</v>
      </c>
      <c r="C222" s="38" t="s">
        <v>450</v>
      </c>
      <c r="D222" s="38">
        <v>1018494</v>
      </c>
      <c r="E222" s="38" t="s">
        <v>451</v>
      </c>
      <c r="F222" s="38" t="s">
        <v>469</v>
      </c>
      <c r="G222" s="39">
        <v>43921</v>
      </c>
      <c r="H222" s="38">
        <v>333145</v>
      </c>
      <c r="I222" s="40" t="s">
        <v>523</v>
      </c>
      <c r="J222" s="38">
        <v>10039723</v>
      </c>
      <c r="K222" s="41">
        <v>0</v>
      </c>
      <c r="L222" s="38">
        <v>1</v>
      </c>
      <c r="M222" s="41">
        <v>0</v>
      </c>
      <c r="N222" s="41"/>
      <c r="O222" s="38"/>
      <c r="P222" s="38">
        <v>1</v>
      </c>
      <c r="Q222" s="38">
        <v>2</v>
      </c>
      <c r="R222" s="42">
        <v>6</v>
      </c>
      <c r="S222" s="38" t="s">
        <v>454</v>
      </c>
      <c r="T222" s="38">
        <v>2</v>
      </c>
      <c r="U222" s="38">
        <v>8</v>
      </c>
      <c r="V222" s="38">
        <v>406.6</v>
      </c>
      <c r="W222" s="38"/>
      <c r="X222" s="19" t="s">
        <v>41</v>
      </c>
      <c r="Y222" s="19"/>
    </row>
    <row r="223" spans="1:25" ht="39" x14ac:dyDescent="0.3">
      <c r="A223" s="37" t="s">
        <v>448</v>
      </c>
      <c r="B223" s="38" t="s">
        <v>449</v>
      </c>
      <c r="C223" s="38" t="s">
        <v>450</v>
      </c>
      <c r="D223" s="38">
        <v>1023086</v>
      </c>
      <c r="E223" s="38" t="s">
        <v>524</v>
      </c>
      <c r="F223" s="38" t="s">
        <v>525</v>
      </c>
      <c r="G223" s="39">
        <v>44196</v>
      </c>
      <c r="H223" s="38" t="s">
        <v>526</v>
      </c>
      <c r="I223" s="40" t="s">
        <v>527</v>
      </c>
      <c r="J223" s="38">
        <v>10543980</v>
      </c>
      <c r="K223" s="41">
        <v>0</v>
      </c>
      <c r="L223" s="38">
        <v>1</v>
      </c>
      <c r="M223" s="41">
        <v>0</v>
      </c>
      <c r="N223" s="41"/>
      <c r="O223" s="38"/>
      <c r="P223" s="38">
        <v>0</v>
      </c>
      <c r="Q223" s="38">
        <v>0</v>
      </c>
      <c r="R223" s="42"/>
      <c r="S223" s="38" t="s">
        <v>454</v>
      </c>
      <c r="T223" s="38">
        <v>2</v>
      </c>
      <c r="U223" s="38">
        <v>8</v>
      </c>
      <c r="V223" s="38">
        <v>269</v>
      </c>
      <c r="W223" s="38"/>
      <c r="X223" s="19" t="s">
        <v>41</v>
      </c>
      <c r="Y223" s="19"/>
    </row>
    <row r="224" spans="1:25" ht="26" x14ac:dyDescent="0.3">
      <c r="A224" s="37" t="s">
        <v>448</v>
      </c>
      <c r="B224" s="38" t="s">
        <v>449</v>
      </c>
      <c r="C224" s="38" t="s">
        <v>450</v>
      </c>
      <c r="D224" s="38">
        <v>1006435</v>
      </c>
      <c r="E224" s="38" t="s">
        <v>528</v>
      </c>
      <c r="F224" s="38" t="s">
        <v>476</v>
      </c>
      <c r="G224" s="39">
        <v>43830</v>
      </c>
      <c r="H224" s="38" t="s">
        <v>529</v>
      </c>
      <c r="I224" s="40" t="s">
        <v>530</v>
      </c>
      <c r="J224" s="38">
        <v>10310736</v>
      </c>
      <c r="K224" s="41">
        <v>0</v>
      </c>
      <c r="L224" s="38"/>
      <c r="M224" s="41"/>
      <c r="N224" s="41"/>
      <c r="O224" s="38"/>
      <c r="P224" s="38"/>
      <c r="Q224" s="38"/>
      <c r="R224" s="42">
        <v>4</v>
      </c>
      <c r="S224" s="38"/>
      <c r="T224" s="38"/>
      <c r="U224" s="38"/>
      <c r="V224" s="38"/>
      <c r="W224" s="38"/>
      <c r="X224" s="19" t="s">
        <v>41</v>
      </c>
      <c r="Y224" s="19"/>
    </row>
    <row r="225" spans="1:25" ht="26" x14ac:dyDescent="0.3">
      <c r="A225" s="37" t="s">
        <v>448</v>
      </c>
      <c r="B225" s="38" t="s">
        <v>449</v>
      </c>
      <c r="C225" s="38" t="s">
        <v>450</v>
      </c>
      <c r="D225" s="38">
        <v>1006435</v>
      </c>
      <c r="E225" s="38" t="s">
        <v>461</v>
      </c>
      <c r="F225" s="38" t="s">
        <v>476</v>
      </c>
      <c r="G225" s="39">
        <v>43830</v>
      </c>
      <c r="H225" s="38" t="s">
        <v>531</v>
      </c>
      <c r="I225" s="40" t="s">
        <v>532</v>
      </c>
      <c r="J225" s="38">
        <v>10463393</v>
      </c>
      <c r="K225" s="41">
        <v>0</v>
      </c>
      <c r="L225" s="38">
        <v>1</v>
      </c>
      <c r="M225" s="41">
        <v>0</v>
      </c>
      <c r="N225" s="41"/>
      <c r="O225" s="38"/>
      <c r="P225" s="38">
        <v>1</v>
      </c>
      <c r="Q225" s="38">
        <v>1</v>
      </c>
      <c r="R225" s="42">
        <v>1</v>
      </c>
      <c r="S225" s="38" t="s">
        <v>454</v>
      </c>
      <c r="T225" s="38">
        <v>2</v>
      </c>
      <c r="U225" s="38">
        <v>8</v>
      </c>
      <c r="V225" s="38">
        <v>318.57</v>
      </c>
      <c r="W225" s="38"/>
      <c r="X225" s="19" t="s">
        <v>41</v>
      </c>
      <c r="Y225" s="19"/>
    </row>
    <row r="226" spans="1:25" ht="52" x14ac:dyDescent="0.3">
      <c r="A226" s="37" t="s">
        <v>448</v>
      </c>
      <c r="B226" s="38" t="s">
        <v>449</v>
      </c>
      <c r="C226" s="38" t="s">
        <v>450</v>
      </c>
      <c r="D226" s="38">
        <v>1018494</v>
      </c>
      <c r="E226" s="38" t="s">
        <v>451</v>
      </c>
      <c r="F226" s="38" t="s">
        <v>469</v>
      </c>
      <c r="G226" s="39">
        <v>43921</v>
      </c>
      <c r="H226" s="38">
        <v>555428</v>
      </c>
      <c r="I226" s="40" t="s">
        <v>533</v>
      </c>
      <c r="J226" s="38">
        <v>10386950</v>
      </c>
      <c r="K226" s="41">
        <v>0</v>
      </c>
      <c r="L226" s="38">
        <v>1</v>
      </c>
      <c r="M226" s="41">
        <v>0</v>
      </c>
      <c r="N226" s="41"/>
      <c r="O226" s="38"/>
      <c r="P226" s="38">
        <v>1</v>
      </c>
      <c r="Q226" s="38">
        <v>1</v>
      </c>
      <c r="R226" s="42">
        <v>1</v>
      </c>
      <c r="S226" s="38" t="s">
        <v>454</v>
      </c>
      <c r="T226" s="38">
        <v>2</v>
      </c>
      <c r="U226" s="38">
        <v>8</v>
      </c>
      <c r="V226" s="38">
        <v>191.78</v>
      </c>
      <c r="W226" s="38"/>
      <c r="X226" s="19" t="s">
        <v>41</v>
      </c>
      <c r="Y226" s="19"/>
    </row>
    <row r="227" spans="1:25" x14ac:dyDescent="0.3">
      <c r="A227" s="37" t="s">
        <v>448</v>
      </c>
      <c r="B227" s="38" t="s">
        <v>449</v>
      </c>
      <c r="C227" s="38" t="s">
        <v>450</v>
      </c>
      <c r="D227" s="38">
        <v>1006435</v>
      </c>
      <c r="E227" s="38" t="s">
        <v>451</v>
      </c>
      <c r="F227" s="30" t="s">
        <v>86</v>
      </c>
      <c r="G227" s="31" t="s">
        <v>86</v>
      </c>
      <c r="H227" s="38">
        <v>65831</v>
      </c>
      <c r="I227" s="40" t="s">
        <v>534</v>
      </c>
      <c r="J227" s="30" t="s">
        <v>86</v>
      </c>
      <c r="K227" s="41"/>
      <c r="L227" s="34">
        <v>1</v>
      </c>
      <c r="M227" s="30">
        <f>K227*L227</f>
        <v>0</v>
      </c>
      <c r="N227" s="41"/>
      <c r="O227" s="38"/>
      <c r="P227" s="38"/>
      <c r="Q227" s="38"/>
      <c r="R227" s="42"/>
      <c r="S227" s="38"/>
      <c r="T227" s="38"/>
      <c r="U227" s="38"/>
      <c r="V227" s="38"/>
      <c r="W227" s="38"/>
      <c r="X227" s="19" t="s">
        <v>41</v>
      </c>
      <c r="Y227" s="19"/>
    </row>
    <row r="228" spans="1:25" ht="39" x14ac:dyDescent="0.3">
      <c r="A228" s="37" t="s">
        <v>448</v>
      </c>
      <c r="B228" s="38" t="s">
        <v>449</v>
      </c>
      <c r="C228" s="38" t="s">
        <v>450</v>
      </c>
      <c r="D228" s="38">
        <v>1006435</v>
      </c>
      <c r="E228" s="38" t="s">
        <v>528</v>
      </c>
      <c r="F228" s="38" t="s">
        <v>476</v>
      </c>
      <c r="G228" s="39">
        <v>43830</v>
      </c>
      <c r="H228" s="38" t="s">
        <v>535</v>
      </c>
      <c r="I228" s="40" t="s">
        <v>536</v>
      </c>
      <c r="J228" s="38">
        <v>10470479</v>
      </c>
      <c r="K228" s="41">
        <v>0</v>
      </c>
      <c r="L228" s="38"/>
      <c r="M228" s="41"/>
      <c r="N228" s="41"/>
      <c r="O228" s="38"/>
      <c r="P228" s="38"/>
      <c r="Q228" s="38"/>
      <c r="R228" s="42">
        <v>3</v>
      </c>
      <c r="S228" s="38"/>
      <c r="T228" s="38"/>
      <c r="U228" s="38"/>
      <c r="V228" s="38">
        <v>289.16000000000003</v>
      </c>
      <c r="W228" s="38"/>
      <c r="X228" s="19" t="s">
        <v>41</v>
      </c>
      <c r="Y228" s="19"/>
    </row>
    <row r="229" spans="1:25" ht="26" x14ac:dyDescent="0.3">
      <c r="A229" s="37" t="s">
        <v>448</v>
      </c>
      <c r="B229" s="38" t="s">
        <v>449</v>
      </c>
      <c r="C229" s="38" t="s">
        <v>450</v>
      </c>
      <c r="D229" s="38">
        <v>1006435</v>
      </c>
      <c r="E229" s="38" t="s">
        <v>461</v>
      </c>
      <c r="F229" s="38" t="s">
        <v>476</v>
      </c>
      <c r="G229" s="39">
        <v>43830</v>
      </c>
      <c r="H229" s="38" t="s">
        <v>537</v>
      </c>
      <c r="I229" s="40" t="s">
        <v>538</v>
      </c>
      <c r="J229" s="38">
        <v>10118443</v>
      </c>
      <c r="K229" s="41">
        <v>0</v>
      </c>
      <c r="L229" s="38">
        <v>1</v>
      </c>
      <c r="M229" s="41">
        <v>0</v>
      </c>
      <c r="N229" s="41"/>
      <c r="O229" s="38"/>
      <c r="P229" s="38">
        <v>1</v>
      </c>
      <c r="Q229" s="38">
        <v>1</v>
      </c>
      <c r="R229" s="42">
        <v>1</v>
      </c>
      <c r="S229" s="38" t="s">
        <v>454</v>
      </c>
      <c r="T229" s="38">
        <v>2</v>
      </c>
      <c r="U229" s="38">
        <v>8</v>
      </c>
      <c r="V229" s="38">
        <v>256.97000000000003</v>
      </c>
      <c r="W229" s="38"/>
      <c r="X229" s="19" t="s">
        <v>41</v>
      </c>
      <c r="Y229" s="19"/>
    </row>
    <row r="230" spans="1:25" x14ac:dyDescent="0.3">
      <c r="A230" s="37" t="s">
        <v>448</v>
      </c>
      <c r="B230" s="38" t="s">
        <v>474</v>
      </c>
      <c r="C230" s="38" t="s">
        <v>475</v>
      </c>
      <c r="D230" s="38">
        <v>1018494</v>
      </c>
      <c r="E230" s="38" t="s">
        <v>451</v>
      </c>
      <c r="F230" s="38" t="s">
        <v>476</v>
      </c>
      <c r="G230" s="39">
        <v>43921</v>
      </c>
      <c r="H230" s="38">
        <v>335824</v>
      </c>
      <c r="I230" s="40" t="s">
        <v>539</v>
      </c>
      <c r="J230" s="38">
        <v>10039817</v>
      </c>
      <c r="K230" s="41">
        <v>1</v>
      </c>
      <c r="L230" s="38"/>
      <c r="M230" s="41"/>
      <c r="N230" s="41"/>
      <c r="O230" s="38"/>
      <c r="P230" s="38"/>
      <c r="Q230" s="38"/>
      <c r="R230" s="42">
        <v>6</v>
      </c>
      <c r="S230" s="38"/>
      <c r="T230" s="38"/>
      <c r="U230" s="38"/>
      <c r="V230" s="38"/>
      <c r="W230" s="38"/>
      <c r="X230" s="19" t="s">
        <v>41</v>
      </c>
      <c r="Y230" s="19"/>
    </row>
    <row r="231" spans="1:25" x14ac:dyDescent="0.3">
      <c r="A231" s="37" t="s">
        <v>448</v>
      </c>
      <c r="B231" s="38" t="s">
        <v>474</v>
      </c>
      <c r="C231" s="38" t="s">
        <v>475</v>
      </c>
      <c r="D231" s="38">
        <v>1018494</v>
      </c>
      <c r="E231" s="38" t="s">
        <v>451</v>
      </c>
      <c r="F231" s="38" t="s">
        <v>476</v>
      </c>
      <c r="G231" s="39">
        <v>43921</v>
      </c>
      <c r="H231" s="38">
        <v>340426</v>
      </c>
      <c r="I231" s="40" t="s">
        <v>540</v>
      </c>
      <c r="J231" s="38">
        <v>10040005</v>
      </c>
      <c r="K231" s="41">
        <v>2</v>
      </c>
      <c r="L231" s="38"/>
      <c r="M231" s="41"/>
      <c r="N231" s="41"/>
      <c r="O231" s="38"/>
      <c r="P231" s="38"/>
      <c r="Q231" s="38"/>
      <c r="R231" s="42">
        <v>10</v>
      </c>
      <c r="S231" s="38"/>
      <c r="T231" s="38"/>
      <c r="U231" s="38"/>
      <c r="V231" s="38"/>
      <c r="W231" s="38"/>
      <c r="X231" s="19" t="s">
        <v>41</v>
      </c>
      <c r="Y231" s="19"/>
    </row>
    <row r="232" spans="1:25" ht="39" x14ac:dyDescent="0.3">
      <c r="A232" s="37" t="s">
        <v>448</v>
      </c>
      <c r="B232" s="38" t="s">
        <v>449</v>
      </c>
      <c r="C232" s="38" t="s">
        <v>450</v>
      </c>
      <c r="D232" s="38">
        <v>1023086</v>
      </c>
      <c r="E232" s="38" t="s">
        <v>524</v>
      </c>
      <c r="F232" s="38" t="s">
        <v>525</v>
      </c>
      <c r="G232" s="39">
        <v>44196</v>
      </c>
      <c r="H232" s="38" t="s">
        <v>541</v>
      </c>
      <c r="I232" s="40" t="s">
        <v>542</v>
      </c>
      <c r="J232" s="38">
        <v>10543981</v>
      </c>
      <c r="K232" s="41">
        <v>0</v>
      </c>
      <c r="L232" s="38">
        <v>1</v>
      </c>
      <c r="M232" s="41">
        <v>0</v>
      </c>
      <c r="N232" s="41"/>
      <c r="O232" s="38"/>
      <c r="P232" s="38">
        <v>1</v>
      </c>
      <c r="Q232" s="38">
        <v>1</v>
      </c>
      <c r="R232" s="42">
        <v>1</v>
      </c>
      <c r="S232" s="38" t="s">
        <v>454</v>
      </c>
      <c r="T232" s="38">
        <v>2</v>
      </c>
      <c r="U232" s="38">
        <v>8</v>
      </c>
      <c r="V232" s="38">
        <v>315</v>
      </c>
      <c r="W232" s="38"/>
      <c r="X232" s="19" t="s">
        <v>41</v>
      </c>
      <c r="Y232" s="19"/>
    </row>
    <row r="233" spans="1:25" ht="52" x14ac:dyDescent="0.3">
      <c r="A233" s="37" t="s">
        <v>448</v>
      </c>
      <c r="B233" s="38" t="s">
        <v>449</v>
      </c>
      <c r="C233" s="38" t="s">
        <v>450</v>
      </c>
      <c r="D233" s="38">
        <v>1018494</v>
      </c>
      <c r="E233" s="38" t="s">
        <v>451</v>
      </c>
      <c r="F233" s="38" t="s">
        <v>469</v>
      </c>
      <c r="G233" s="39">
        <v>43921</v>
      </c>
      <c r="H233" s="38">
        <v>333952</v>
      </c>
      <c r="I233" s="40" t="s">
        <v>543</v>
      </c>
      <c r="J233" s="38">
        <v>10039793</v>
      </c>
      <c r="K233" s="41">
        <v>0</v>
      </c>
      <c r="L233" s="38">
        <v>1</v>
      </c>
      <c r="M233" s="41">
        <v>0</v>
      </c>
      <c r="N233" s="41"/>
      <c r="O233" s="38"/>
      <c r="P233" s="38">
        <v>1</v>
      </c>
      <c r="Q233" s="38">
        <v>1</v>
      </c>
      <c r="R233" s="42">
        <v>4</v>
      </c>
      <c r="S233" s="38" t="s">
        <v>454</v>
      </c>
      <c r="T233" s="38">
        <v>2</v>
      </c>
      <c r="U233" s="38">
        <v>8</v>
      </c>
      <c r="V233" s="38">
        <v>540.6</v>
      </c>
      <c r="W233" s="38"/>
      <c r="X233" s="19" t="s">
        <v>41</v>
      </c>
      <c r="Y233" s="19"/>
    </row>
    <row r="234" spans="1:25" ht="26" x14ac:dyDescent="0.3">
      <c r="A234" s="37" t="s">
        <v>448</v>
      </c>
      <c r="B234" s="38" t="s">
        <v>449</v>
      </c>
      <c r="C234" s="38" t="s">
        <v>450</v>
      </c>
      <c r="D234" s="38">
        <v>1006435</v>
      </c>
      <c r="E234" s="38" t="s">
        <v>461</v>
      </c>
      <c r="F234" s="38" t="s">
        <v>476</v>
      </c>
      <c r="G234" s="39">
        <v>43830</v>
      </c>
      <c r="H234" s="38" t="s">
        <v>544</v>
      </c>
      <c r="I234" s="40" t="s">
        <v>545</v>
      </c>
      <c r="J234" s="38">
        <v>10118445</v>
      </c>
      <c r="K234" s="41">
        <v>0</v>
      </c>
      <c r="L234" s="38">
        <v>1</v>
      </c>
      <c r="M234" s="41">
        <v>0</v>
      </c>
      <c r="N234" s="41"/>
      <c r="O234" s="38"/>
      <c r="P234" s="38">
        <v>0</v>
      </c>
      <c r="Q234" s="38">
        <v>0</v>
      </c>
      <c r="R234" s="42"/>
      <c r="S234" s="38" t="s">
        <v>454</v>
      </c>
      <c r="T234" s="38">
        <v>2</v>
      </c>
      <c r="U234" s="38">
        <v>8</v>
      </c>
      <c r="V234" s="38">
        <v>347.07</v>
      </c>
      <c r="W234" s="38"/>
      <c r="X234" s="19" t="s">
        <v>41</v>
      </c>
      <c r="Y234" s="19"/>
    </row>
    <row r="235" spans="1:25" ht="26" x14ac:dyDescent="0.3">
      <c r="A235" s="37" t="s">
        <v>448</v>
      </c>
      <c r="B235" s="38" t="s">
        <v>449</v>
      </c>
      <c r="C235" s="38" t="s">
        <v>450</v>
      </c>
      <c r="D235" s="38">
        <v>1018494</v>
      </c>
      <c r="E235" s="38" t="s">
        <v>451</v>
      </c>
      <c r="F235" s="38" t="s">
        <v>546</v>
      </c>
      <c r="G235" s="39">
        <v>43921</v>
      </c>
      <c r="H235" s="38">
        <v>333146</v>
      </c>
      <c r="I235" s="40" t="s">
        <v>547</v>
      </c>
      <c r="J235" s="38">
        <v>10039725</v>
      </c>
      <c r="K235" s="41">
        <v>2</v>
      </c>
      <c r="L235" s="38">
        <v>1</v>
      </c>
      <c r="M235" s="41">
        <v>0</v>
      </c>
      <c r="N235" s="41"/>
      <c r="O235" s="38"/>
      <c r="P235" s="38">
        <v>1</v>
      </c>
      <c r="Q235" s="38">
        <v>1</v>
      </c>
      <c r="R235" s="42">
        <v>4</v>
      </c>
      <c r="S235" s="38" t="s">
        <v>454</v>
      </c>
      <c r="T235" s="38">
        <v>2</v>
      </c>
      <c r="U235" s="38">
        <v>8</v>
      </c>
      <c r="V235" s="38">
        <v>272.83999999999997</v>
      </c>
      <c r="W235" s="38"/>
      <c r="X235" s="19" t="s">
        <v>41</v>
      </c>
      <c r="Y235" s="19"/>
    </row>
    <row r="236" spans="1:25" ht="52" x14ac:dyDescent="0.3">
      <c r="A236" s="37" t="s">
        <v>448</v>
      </c>
      <c r="B236" s="38" t="s">
        <v>449</v>
      </c>
      <c r="C236" s="38" t="s">
        <v>450</v>
      </c>
      <c r="D236" s="38">
        <v>1018494</v>
      </c>
      <c r="E236" s="38" t="s">
        <v>451</v>
      </c>
      <c r="F236" s="38" t="s">
        <v>455</v>
      </c>
      <c r="G236" s="39">
        <v>43921</v>
      </c>
      <c r="H236" s="38">
        <v>345804</v>
      </c>
      <c r="I236" s="40" t="s">
        <v>548</v>
      </c>
      <c r="J236" s="38">
        <v>10040393</v>
      </c>
      <c r="K236" s="41">
        <v>1</v>
      </c>
      <c r="L236" s="38">
        <v>1</v>
      </c>
      <c r="M236" s="41">
        <v>0</v>
      </c>
      <c r="N236" s="41"/>
      <c r="O236" s="38"/>
      <c r="P236" s="38">
        <v>1</v>
      </c>
      <c r="Q236" s="38">
        <v>3</v>
      </c>
      <c r="R236" s="42">
        <v>12</v>
      </c>
      <c r="S236" s="38" t="s">
        <v>454</v>
      </c>
      <c r="T236" s="38">
        <v>2</v>
      </c>
      <c r="U236" s="38">
        <v>8</v>
      </c>
      <c r="V236" s="38">
        <v>463.24</v>
      </c>
      <c r="W236" s="38"/>
      <c r="X236" s="19" t="s">
        <v>41</v>
      </c>
      <c r="Y236" s="19"/>
    </row>
    <row r="237" spans="1:25" x14ac:dyDescent="0.3">
      <c r="A237" s="37" t="s">
        <v>448</v>
      </c>
      <c r="B237" s="38" t="s">
        <v>449</v>
      </c>
      <c r="C237" s="38" t="s">
        <v>450</v>
      </c>
      <c r="D237" s="38">
        <v>1018494</v>
      </c>
      <c r="E237" s="38" t="s">
        <v>451</v>
      </c>
      <c r="F237" s="38" t="s">
        <v>469</v>
      </c>
      <c r="G237" s="39">
        <v>43921</v>
      </c>
      <c r="H237" s="38">
        <v>347222</v>
      </c>
      <c r="I237" s="40" t="s">
        <v>549</v>
      </c>
      <c r="J237" s="38">
        <v>10040448</v>
      </c>
      <c r="K237" s="41">
        <v>1</v>
      </c>
      <c r="L237" s="38">
        <v>1</v>
      </c>
      <c r="M237" s="41">
        <v>0</v>
      </c>
      <c r="N237" s="41"/>
      <c r="O237" s="38"/>
      <c r="P237" s="38">
        <v>1</v>
      </c>
      <c r="Q237" s="38">
        <v>1</v>
      </c>
      <c r="R237" s="42">
        <v>4</v>
      </c>
      <c r="S237" s="38" t="s">
        <v>454</v>
      </c>
      <c r="T237" s="38">
        <v>2</v>
      </c>
      <c r="U237" s="38">
        <v>8</v>
      </c>
      <c r="V237" s="38">
        <v>273.06</v>
      </c>
      <c r="W237" s="38"/>
      <c r="X237" s="19" t="s">
        <v>41</v>
      </c>
      <c r="Y237" s="19"/>
    </row>
    <row r="238" spans="1:25" ht="52" x14ac:dyDescent="0.3">
      <c r="A238" s="37" t="s">
        <v>448</v>
      </c>
      <c r="B238" s="38" t="s">
        <v>449</v>
      </c>
      <c r="C238" s="38" t="s">
        <v>450</v>
      </c>
      <c r="D238" s="38">
        <v>1006435</v>
      </c>
      <c r="E238" s="38" t="s">
        <v>461</v>
      </c>
      <c r="F238" s="38" t="s">
        <v>476</v>
      </c>
      <c r="G238" s="39">
        <v>43830</v>
      </c>
      <c r="H238" s="38" t="s">
        <v>550</v>
      </c>
      <c r="I238" s="40" t="s">
        <v>551</v>
      </c>
      <c r="J238" s="38">
        <v>10119816</v>
      </c>
      <c r="K238" s="41">
        <v>0</v>
      </c>
      <c r="L238" s="38">
        <v>1</v>
      </c>
      <c r="M238" s="41">
        <v>0</v>
      </c>
      <c r="N238" s="41"/>
      <c r="O238" s="38"/>
      <c r="P238" s="38">
        <v>1</v>
      </c>
      <c r="Q238" s="38">
        <v>1</v>
      </c>
      <c r="R238" s="42">
        <v>1</v>
      </c>
      <c r="S238" s="38" t="s">
        <v>454</v>
      </c>
      <c r="T238" s="38">
        <v>2</v>
      </c>
      <c r="U238" s="38">
        <v>8</v>
      </c>
      <c r="V238" s="38">
        <v>287.43</v>
      </c>
      <c r="W238" s="38"/>
      <c r="X238" s="19" t="s">
        <v>41</v>
      </c>
      <c r="Y238" s="19"/>
    </row>
    <row r="239" spans="1:25" x14ac:dyDescent="0.3">
      <c r="A239" s="37" t="s">
        <v>448</v>
      </c>
      <c r="B239" s="38" t="s">
        <v>449</v>
      </c>
      <c r="C239" s="38" t="s">
        <v>450</v>
      </c>
      <c r="D239" s="38">
        <v>1006435</v>
      </c>
      <c r="E239" s="38" t="s">
        <v>461</v>
      </c>
      <c r="F239" s="38" t="s">
        <v>176</v>
      </c>
      <c r="G239" s="39">
        <v>43830</v>
      </c>
      <c r="H239" s="38" t="s">
        <v>552</v>
      </c>
      <c r="I239" s="40" t="s">
        <v>553</v>
      </c>
      <c r="J239" s="38">
        <v>10523982</v>
      </c>
      <c r="K239" s="41">
        <v>0</v>
      </c>
      <c r="L239" s="38">
        <v>1</v>
      </c>
      <c r="M239" s="41">
        <v>0</v>
      </c>
      <c r="N239" s="41"/>
      <c r="O239" s="38"/>
      <c r="P239" s="38">
        <v>1</v>
      </c>
      <c r="Q239" s="38">
        <v>1</v>
      </c>
      <c r="R239" s="42">
        <v>2</v>
      </c>
      <c r="S239" s="38" t="s">
        <v>454</v>
      </c>
      <c r="T239" s="38">
        <v>2</v>
      </c>
      <c r="U239" s="38">
        <v>8</v>
      </c>
      <c r="V239" s="38">
        <v>309.76</v>
      </c>
      <c r="W239" s="38"/>
      <c r="X239" s="19" t="s">
        <v>41</v>
      </c>
      <c r="Y239" s="19"/>
    </row>
    <row r="240" spans="1:25" ht="52" x14ac:dyDescent="0.3">
      <c r="A240" s="37" t="s">
        <v>448</v>
      </c>
      <c r="B240" s="38" t="s">
        <v>449</v>
      </c>
      <c r="C240" s="38" t="s">
        <v>450</v>
      </c>
      <c r="D240" s="38">
        <v>1018494</v>
      </c>
      <c r="E240" s="38" t="s">
        <v>451</v>
      </c>
      <c r="F240" s="38" t="s">
        <v>469</v>
      </c>
      <c r="G240" s="39">
        <v>43921</v>
      </c>
      <c r="H240" s="38">
        <v>335825</v>
      </c>
      <c r="I240" s="40" t="s">
        <v>554</v>
      </c>
      <c r="J240" s="38">
        <v>10039819</v>
      </c>
      <c r="K240" s="41">
        <v>2</v>
      </c>
      <c r="L240" s="38">
        <v>1</v>
      </c>
      <c r="M240" s="41">
        <v>0</v>
      </c>
      <c r="N240" s="41"/>
      <c r="O240" s="38"/>
      <c r="P240" s="38">
        <v>1</v>
      </c>
      <c r="Q240" s="38">
        <v>3</v>
      </c>
      <c r="R240" s="42">
        <v>10</v>
      </c>
      <c r="S240" s="38" t="s">
        <v>454</v>
      </c>
      <c r="T240" s="38">
        <v>2</v>
      </c>
      <c r="U240" s="38">
        <v>8</v>
      </c>
      <c r="V240" s="38">
        <v>457.92</v>
      </c>
      <c r="W240" s="38"/>
      <c r="X240" s="19" t="s">
        <v>41</v>
      </c>
      <c r="Y240" s="19"/>
    </row>
    <row r="241" spans="1:25" ht="26" x14ac:dyDescent="0.3">
      <c r="A241" s="37" t="s">
        <v>448</v>
      </c>
      <c r="B241" s="38" t="s">
        <v>449</v>
      </c>
      <c r="C241" s="38" t="s">
        <v>450</v>
      </c>
      <c r="D241" s="38">
        <v>1006435</v>
      </c>
      <c r="E241" s="38" t="s">
        <v>461</v>
      </c>
      <c r="F241" s="38" t="s">
        <v>476</v>
      </c>
      <c r="G241" s="39">
        <v>43830</v>
      </c>
      <c r="H241" s="38" t="s">
        <v>555</v>
      </c>
      <c r="I241" s="40" t="s">
        <v>556</v>
      </c>
      <c r="J241" s="38">
        <v>10118451</v>
      </c>
      <c r="K241" s="41">
        <v>0</v>
      </c>
      <c r="L241" s="38">
        <v>1</v>
      </c>
      <c r="M241" s="41">
        <v>0</v>
      </c>
      <c r="N241" s="41"/>
      <c r="O241" s="38"/>
      <c r="P241" s="38">
        <v>1</v>
      </c>
      <c r="Q241" s="38">
        <v>1</v>
      </c>
      <c r="R241" s="42">
        <v>1</v>
      </c>
      <c r="S241" s="38" t="s">
        <v>454</v>
      </c>
      <c r="T241" s="38">
        <v>2</v>
      </c>
      <c r="U241" s="38">
        <v>8</v>
      </c>
      <c r="V241" s="38">
        <v>198.52</v>
      </c>
      <c r="W241" s="38"/>
      <c r="X241" s="19" t="s">
        <v>41</v>
      </c>
      <c r="Y241" s="19"/>
    </row>
    <row r="242" spans="1:25" ht="26" x14ac:dyDescent="0.3">
      <c r="A242" s="37" t="s">
        <v>448</v>
      </c>
      <c r="B242" s="38" t="s">
        <v>449</v>
      </c>
      <c r="C242" s="38" t="s">
        <v>450</v>
      </c>
      <c r="D242" s="38">
        <v>1006435</v>
      </c>
      <c r="E242" s="38" t="s">
        <v>461</v>
      </c>
      <c r="F242" s="38" t="s">
        <v>476</v>
      </c>
      <c r="G242" s="39">
        <v>43830</v>
      </c>
      <c r="H242" s="38" t="s">
        <v>557</v>
      </c>
      <c r="I242" s="40" t="s">
        <v>558</v>
      </c>
      <c r="J242" s="38">
        <v>10119133</v>
      </c>
      <c r="K242" s="41">
        <v>0</v>
      </c>
      <c r="L242" s="38">
        <v>1</v>
      </c>
      <c r="M242" s="41">
        <v>0</v>
      </c>
      <c r="N242" s="41"/>
      <c r="O242" s="38"/>
      <c r="P242" s="38">
        <v>1</v>
      </c>
      <c r="Q242" s="38">
        <v>1</v>
      </c>
      <c r="R242" s="42">
        <v>1</v>
      </c>
      <c r="S242" s="38" t="s">
        <v>454</v>
      </c>
      <c r="T242" s="38">
        <v>2</v>
      </c>
      <c r="U242" s="38">
        <v>8</v>
      </c>
      <c r="V242" s="38">
        <v>215.13</v>
      </c>
      <c r="W242" s="38"/>
      <c r="X242" s="19" t="s">
        <v>41</v>
      </c>
      <c r="Y242" s="19"/>
    </row>
    <row r="243" spans="1:25" ht="26" x14ac:dyDescent="0.3">
      <c r="A243" s="37" t="s">
        <v>448</v>
      </c>
      <c r="B243" s="38" t="s">
        <v>449</v>
      </c>
      <c r="C243" s="38" t="s">
        <v>450</v>
      </c>
      <c r="D243" s="38">
        <v>1006435</v>
      </c>
      <c r="E243" s="38" t="s">
        <v>461</v>
      </c>
      <c r="F243" s="38" t="s">
        <v>476</v>
      </c>
      <c r="G243" s="39">
        <v>43830</v>
      </c>
      <c r="H243" s="38" t="s">
        <v>559</v>
      </c>
      <c r="I243" s="40" t="s">
        <v>560</v>
      </c>
      <c r="J243" s="38">
        <v>10119403</v>
      </c>
      <c r="K243" s="41">
        <v>0</v>
      </c>
      <c r="L243" s="38">
        <v>1</v>
      </c>
      <c r="M243" s="41">
        <v>0</v>
      </c>
      <c r="N243" s="41"/>
      <c r="O243" s="38"/>
      <c r="P243" s="38">
        <v>1</v>
      </c>
      <c r="Q243" s="38">
        <v>1</v>
      </c>
      <c r="R243" s="42">
        <v>1</v>
      </c>
      <c r="S243" s="38" t="s">
        <v>454</v>
      </c>
      <c r="T243" s="38">
        <v>2</v>
      </c>
      <c r="U243" s="38">
        <v>8</v>
      </c>
      <c r="V243" s="38">
        <v>359.66</v>
      </c>
      <c r="W243" s="38"/>
      <c r="X243" s="19" t="s">
        <v>41</v>
      </c>
      <c r="Y243" s="19"/>
    </row>
    <row r="244" spans="1:25" ht="52" x14ac:dyDescent="0.3">
      <c r="A244" s="37" t="s">
        <v>448</v>
      </c>
      <c r="B244" s="38" t="s">
        <v>449</v>
      </c>
      <c r="C244" s="38" t="s">
        <v>450</v>
      </c>
      <c r="D244" s="38">
        <v>1018494</v>
      </c>
      <c r="E244" s="38" t="s">
        <v>451</v>
      </c>
      <c r="F244" s="38" t="s">
        <v>469</v>
      </c>
      <c r="G244" s="39">
        <v>43921</v>
      </c>
      <c r="H244" s="38">
        <v>555475</v>
      </c>
      <c r="I244" s="40" t="s">
        <v>561</v>
      </c>
      <c r="J244" s="38">
        <v>10041952</v>
      </c>
      <c r="K244" s="41">
        <v>0</v>
      </c>
      <c r="L244" s="38">
        <v>1</v>
      </c>
      <c r="M244" s="41">
        <v>0</v>
      </c>
      <c r="N244" s="41"/>
      <c r="O244" s="38"/>
      <c r="P244" s="38">
        <v>1</v>
      </c>
      <c r="Q244" s="38">
        <v>1</v>
      </c>
      <c r="R244" s="42">
        <v>2</v>
      </c>
      <c r="S244" s="38" t="s">
        <v>454</v>
      </c>
      <c r="T244" s="38">
        <v>2</v>
      </c>
      <c r="U244" s="38">
        <v>8</v>
      </c>
      <c r="V244" s="38">
        <v>145.25</v>
      </c>
      <c r="W244" s="38"/>
      <c r="X244" s="19" t="s">
        <v>41</v>
      </c>
      <c r="Y244" s="19"/>
    </row>
    <row r="245" spans="1:25" ht="78" x14ac:dyDescent="0.3">
      <c r="A245" s="37" t="s">
        <v>448</v>
      </c>
      <c r="B245" s="38" t="s">
        <v>449</v>
      </c>
      <c r="C245" s="38" t="s">
        <v>450</v>
      </c>
      <c r="D245" s="38">
        <v>1018494</v>
      </c>
      <c r="E245" s="38" t="s">
        <v>451</v>
      </c>
      <c r="F245" s="38" t="s">
        <v>469</v>
      </c>
      <c r="G245" s="39">
        <v>43921</v>
      </c>
      <c r="H245" s="38">
        <v>348815</v>
      </c>
      <c r="I245" s="40" t="s">
        <v>562</v>
      </c>
      <c r="J245" s="38">
        <v>10040596</v>
      </c>
      <c r="K245" s="41">
        <v>0</v>
      </c>
      <c r="L245" s="38">
        <v>1</v>
      </c>
      <c r="M245" s="41">
        <v>0</v>
      </c>
      <c r="N245" s="41"/>
      <c r="O245" s="38"/>
      <c r="P245" s="38">
        <v>1</v>
      </c>
      <c r="Q245" s="38">
        <v>3</v>
      </c>
      <c r="R245" s="42">
        <v>10</v>
      </c>
      <c r="S245" s="38" t="s">
        <v>454</v>
      </c>
      <c r="T245" s="38">
        <v>2</v>
      </c>
      <c r="U245" s="38">
        <v>8</v>
      </c>
      <c r="V245" s="38">
        <v>457.92</v>
      </c>
      <c r="W245" s="38"/>
      <c r="X245" s="19" t="s">
        <v>41</v>
      </c>
      <c r="Y245" s="19"/>
    </row>
    <row r="246" spans="1:25" ht="78" x14ac:dyDescent="0.3">
      <c r="A246" s="37" t="s">
        <v>448</v>
      </c>
      <c r="B246" s="38" t="s">
        <v>449</v>
      </c>
      <c r="C246" s="38" t="s">
        <v>450</v>
      </c>
      <c r="D246" s="38">
        <v>1018494</v>
      </c>
      <c r="E246" s="38" t="s">
        <v>451</v>
      </c>
      <c r="F246" s="38" t="s">
        <v>455</v>
      </c>
      <c r="G246" s="39">
        <v>43921</v>
      </c>
      <c r="H246" s="38">
        <v>560777</v>
      </c>
      <c r="I246" s="40" t="s">
        <v>563</v>
      </c>
      <c r="J246" s="38">
        <v>10239408</v>
      </c>
      <c r="K246" s="41">
        <v>6</v>
      </c>
      <c r="L246" s="38">
        <v>1</v>
      </c>
      <c r="M246" s="41">
        <v>0</v>
      </c>
      <c r="N246" s="41"/>
      <c r="O246" s="38"/>
      <c r="P246" s="38">
        <v>4</v>
      </c>
      <c r="Q246" s="38">
        <v>11</v>
      </c>
      <c r="R246" s="42">
        <v>41</v>
      </c>
      <c r="S246" s="38" t="s">
        <v>454</v>
      </c>
      <c r="T246" s="38">
        <v>2</v>
      </c>
      <c r="U246" s="38">
        <v>8</v>
      </c>
      <c r="V246" s="38">
        <v>265.64999999999998</v>
      </c>
      <c r="W246" s="38"/>
      <c r="X246" s="19" t="s">
        <v>41</v>
      </c>
      <c r="Y246" s="19"/>
    </row>
    <row r="247" spans="1:25" ht="39" x14ac:dyDescent="0.3">
      <c r="A247" s="37" t="s">
        <v>448</v>
      </c>
      <c r="B247" s="38" t="s">
        <v>449</v>
      </c>
      <c r="C247" s="38" t="s">
        <v>450</v>
      </c>
      <c r="D247" s="38">
        <v>1018494</v>
      </c>
      <c r="E247" s="38" t="s">
        <v>451</v>
      </c>
      <c r="F247" s="38" t="s">
        <v>469</v>
      </c>
      <c r="G247" s="39">
        <v>43921</v>
      </c>
      <c r="H247" s="38">
        <v>345809</v>
      </c>
      <c r="I247" s="40" t="s">
        <v>564</v>
      </c>
      <c r="J247" s="38">
        <v>10040401</v>
      </c>
      <c r="K247" s="41">
        <v>0</v>
      </c>
      <c r="L247" s="38">
        <v>1</v>
      </c>
      <c r="M247" s="41">
        <v>0</v>
      </c>
      <c r="N247" s="41"/>
      <c r="O247" s="38"/>
      <c r="P247" s="38">
        <v>1</v>
      </c>
      <c r="Q247" s="38">
        <v>2</v>
      </c>
      <c r="R247" s="42">
        <v>7</v>
      </c>
      <c r="S247" s="38" t="s">
        <v>454</v>
      </c>
      <c r="T247" s="38">
        <v>2</v>
      </c>
      <c r="U247" s="38">
        <v>8</v>
      </c>
      <c r="V247" s="38">
        <v>265.66000000000003</v>
      </c>
      <c r="W247" s="38"/>
      <c r="X247" s="19" t="s">
        <v>41</v>
      </c>
      <c r="Y247" s="19"/>
    </row>
    <row r="248" spans="1:25" x14ac:dyDescent="0.3">
      <c r="A248" s="37" t="s">
        <v>448</v>
      </c>
      <c r="B248" s="38" t="s">
        <v>474</v>
      </c>
      <c r="C248" s="38" t="s">
        <v>475</v>
      </c>
      <c r="D248" s="38">
        <v>1018494</v>
      </c>
      <c r="E248" s="38" t="s">
        <v>451</v>
      </c>
      <c r="F248" s="38" t="s">
        <v>476</v>
      </c>
      <c r="G248" s="39">
        <v>43921</v>
      </c>
      <c r="H248" s="38">
        <v>641417</v>
      </c>
      <c r="I248" s="40" t="s">
        <v>565</v>
      </c>
      <c r="J248" s="38">
        <v>10351626</v>
      </c>
      <c r="K248" s="41">
        <v>1</v>
      </c>
      <c r="L248" s="38"/>
      <c r="M248" s="41"/>
      <c r="N248" s="41"/>
      <c r="O248" s="38"/>
      <c r="P248" s="38"/>
      <c r="Q248" s="38"/>
      <c r="R248" s="42">
        <v>7</v>
      </c>
      <c r="S248" s="38"/>
      <c r="T248" s="38"/>
      <c r="U248" s="38"/>
      <c r="V248" s="38"/>
      <c r="W248" s="38"/>
      <c r="X248" s="19" t="s">
        <v>41</v>
      </c>
      <c r="Y248" s="19"/>
    </row>
    <row r="249" spans="1:25" x14ac:dyDescent="0.3">
      <c r="A249" s="37" t="s">
        <v>448</v>
      </c>
      <c r="B249" s="38" t="s">
        <v>449</v>
      </c>
      <c r="C249" s="38" t="s">
        <v>450</v>
      </c>
      <c r="D249" s="38">
        <v>1018494</v>
      </c>
      <c r="E249" s="38" t="s">
        <v>451</v>
      </c>
      <c r="F249" s="38" t="s">
        <v>455</v>
      </c>
      <c r="G249" s="39">
        <v>43921</v>
      </c>
      <c r="H249" s="38">
        <v>560674</v>
      </c>
      <c r="I249" s="40" t="s">
        <v>566</v>
      </c>
      <c r="J249" s="38">
        <v>10239391</v>
      </c>
      <c r="K249" s="41">
        <v>1</v>
      </c>
      <c r="L249" s="38">
        <v>1</v>
      </c>
      <c r="M249" s="41">
        <v>0</v>
      </c>
      <c r="N249" s="41"/>
      <c r="O249" s="38"/>
      <c r="P249" s="38">
        <v>1</v>
      </c>
      <c r="Q249" s="38">
        <v>1</v>
      </c>
      <c r="R249" s="42">
        <v>3</v>
      </c>
      <c r="S249" s="38" t="s">
        <v>454</v>
      </c>
      <c r="T249" s="38">
        <v>2</v>
      </c>
      <c r="U249" s="38">
        <v>8</v>
      </c>
      <c r="V249" s="38">
        <v>288.89999999999998</v>
      </c>
      <c r="W249" s="38"/>
      <c r="X249" s="19" t="s">
        <v>41</v>
      </c>
      <c r="Y249" s="19"/>
    </row>
    <row r="250" spans="1:25" x14ac:dyDescent="0.3">
      <c r="A250" s="37" t="s">
        <v>448</v>
      </c>
      <c r="B250" s="38" t="s">
        <v>474</v>
      </c>
      <c r="C250" s="38" t="s">
        <v>475</v>
      </c>
      <c r="D250" s="38">
        <v>1018494</v>
      </c>
      <c r="E250" s="38" t="s">
        <v>451</v>
      </c>
      <c r="F250" s="38" t="s">
        <v>476</v>
      </c>
      <c r="G250" s="39">
        <v>43921</v>
      </c>
      <c r="H250" s="38">
        <v>550855</v>
      </c>
      <c r="I250" s="40" t="s">
        <v>567</v>
      </c>
      <c r="J250" s="38">
        <v>10239275</v>
      </c>
      <c r="K250" s="41">
        <v>0</v>
      </c>
      <c r="L250" s="38"/>
      <c r="M250" s="41"/>
      <c r="N250" s="41"/>
      <c r="O250" s="38"/>
      <c r="P250" s="38"/>
      <c r="Q250" s="38"/>
      <c r="R250" s="42">
        <v>4</v>
      </c>
      <c r="S250" s="38"/>
      <c r="T250" s="38"/>
      <c r="U250" s="38"/>
      <c r="V250" s="38"/>
      <c r="W250" s="38"/>
      <c r="X250" s="19" t="s">
        <v>41</v>
      </c>
      <c r="Y250" s="19"/>
    </row>
    <row r="251" spans="1:25" ht="65" x14ac:dyDescent="0.3">
      <c r="A251" s="37" t="s">
        <v>448</v>
      </c>
      <c r="B251" s="38" t="s">
        <v>449</v>
      </c>
      <c r="C251" s="38" t="s">
        <v>450</v>
      </c>
      <c r="D251" s="38">
        <v>1018494</v>
      </c>
      <c r="E251" s="38" t="s">
        <v>451</v>
      </c>
      <c r="F251" s="38" t="s">
        <v>469</v>
      </c>
      <c r="G251" s="39">
        <v>43921</v>
      </c>
      <c r="H251" s="38">
        <v>345810</v>
      </c>
      <c r="I251" s="40" t="s">
        <v>568</v>
      </c>
      <c r="J251" s="38">
        <v>10040403</v>
      </c>
      <c r="K251" s="41">
        <v>2</v>
      </c>
      <c r="L251" s="38">
        <v>1</v>
      </c>
      <c r="M251" s="41">
        <v>0</v>
      </c>
      <c r="N251" s="41"/>
      <c r="O251" s="38"/>
      <c r="P251" s="38">
        <v>1</v>
      </c>
      <c r="Q251" s="38">
        <v>2</v>
      </c>
      <c r="R251" s="42">
        <v>6</v>
      </c>
      <c r="S251" s="38" t="s">
        <v>454</v>
      </c>
      <c r="T251" s="38">
        <v>2</v>
      </c>
      <c r="U251" s="38">
        <v>8</v>
      </c>
      <c r="V251" s="38">
        <v>392.2</v>
      </c>
      <c r="W251" s="38"/>
      <c r="X251" s="19" t="s">
        <v>41</v>
      </c>
      <c r="Y251" s="19"/>
    </row>
    <row r="252" spans="1:25" ht="39" x14ac:dyDescent="0.3">
      <c r="A252" s="37" t="s">
        <v>448</v>
      </c>
      <c r="B252" s="38" t="s">
        <v>449</v>
      </c>
      <c r="C252" s="38" t="s">
        <v>450</v>
      </c>
      <c r="D252" s="38">
        <v>1018494</v>
      </c>
      <c r="E252" s="38" t="s">
        <v>451</v>
      </c>
      <c r="F252" s="30" t="s">
        <v>86</v>
      </c>
      <c r="G252" s="31" t="s">
        <v>86</v>
      </c>
      <c r="H252" s="38">
        <v>560842</v>
      </c>
      <c r="I252" s="40" t="s">
        <v>569</v>
      </c>
      <c r="J252" s="30" t="s">
        <v>86</v>
      </c>
      <c r="K252" s="41"/>
      <c r="L252" s="34">
        <v>1</v>
      </c>
      <c r="M252" s="30">
        <f>K252*L252</f>
        <v>0</v>
      </c>
      <c r="N252" s="41"/>
      <c r="O252" s="38"/>
      <c r="P252" s="38">
        <v>1</v>
      </c>
      <c r="Q252" s="38">
        <v>1</v>
      </c>
      <c r="R252" s="42">
        <v>4</v>
      </c>
      <c r="S252" s="38" t="s">
        <v>454</v>
      </c>
      <c r="T252" s="38">
        <v>2</v>
      </c>
      <c r="U252" s="38">
        <v>8</v>
      </c>
      <c r="V252" s="38">
        <v>204</v>
      </c>
      <c r="W252" s="38"/>
      <c r="X252" s="19" t="s">
        <v>41</v>
      </c>
      <c r="Y252" s="19"/>
    </row>
    <row r="253" spans="1:25" ht="26" x14ac:dyDescent="0.3">
      <c r="A253" s="37" t="s">
        <v>448</v>
      </c>
      <c r="B253" s="38" t="s">
        <v>449</v>
      </c>
      <c r="C253" s="38" t="s">
        <v>570</v>
      </c>
      <c r="D253" s="38">
        <v>1005776</v>
      </c>
      <c r="E253" s="38" t="s">
        <v>571</v>
      </c>
      <c r="F253" s="38" t="s">
        <v>322</v>
      </c>
      <c r="G253" s="39" t="s">
        <v>176</v>
      </c>
      <c r="H253" s="38" t="s">
        <v>572</v>
      </c>
      <c r="I253" s="40" t="s">
        <v>573</v>
      </c>
      <c r="J253" s="38" t="s">
        <v>86</v>
      </c>
      <c r="K253" s="41">
        <v>1</v>
      </c>
      <c r="L253" s="38">
        <v>1</v>
      </c>
      <c r="M253" s="41">
        <v>0</v>
      </c>
      <c r="N253" s="41"/>
      <c r="O253" s="38"/>
      <c r="P253" s="38">
        <v>1</v>
      </c>
      <c r="Q253" s="38">
        <v>2</v>
      </c>
      <c r="R253" s="42">
        <v>5</v>
      </c>
      <c r="S253" s="38" t="s">
        <v>454</v>
      </c>
      <c r="T253" s="38">
        <v>2</v>
      </c>
      <c r="U253" s="38">
        <v>8</v>
      </c>
      <c r="V253" s="38">
        <v>161.1</v>
      </c>
      <c r="W253" s="38"/>
      <c r="X253" s="19" t="s">
        <v>41</v>
      </c>
      <c r="Y253" s="19"/>
    </row>
    <row r="254" spans="1:25" x14ac:dyDescent="0.3">
      <c r="A254" s="37" t="s">
        <v>448</v>
      </c>
      <c r="B254" s="38" t="s">
        <v>474</v>
      </c>
      <c r="C254" s="38" t="s">
        <v>475</v>
      </c>
      <c r="D254" s="38">
        <v>1018494</v>
      </c>
      <c r="E254" s="38" t="s">
        <v>451</v>
      </c>
      <c r="F254" s="38" t="s">
        <v>476</v>
      </c>
      <c r="G254" s="39">
        <v>43921</v>
      </c>
      <c r="H254" s="38">
        <v>557747</v>
      </c>
      <c r="I254" s="40" t="s">
        <v>574</v>
      </c>
      <c r="J254" s="38">
        <v>10386955</v>
      </c>
      <c r="K254" s="41">
        <v>1</v>
      </c>
      <c r="L254" s="38"/>
      <c r="M254" s="41"/>
      <c r="N254" s="41"/>
      <c r="O254" s="38"/>
      <c r="P254" s="38"/>
      <c r="Q254" s="38"/>
      <c r="R254" s="42">
        <v>8</v>
      </c>
      <c r="S254" s="38"/>
      <c r="T254" s="38"/>
      <c r="U254" s="38"/>
      <c r="V254" s="38"/>
      <c r="W254" s="38"/>
      <c r="X254" s="19" t="s">
        <v>41</v>
      </c>
      <c r="Y254" s="19"/>
    </row>
    <row r="255" spans="1:25" ht="65" x14ac:dyDescent="0.3">
      <c r="A255" s="37" t="s">
        <v>448</v>
      </c>
      <c r="B255" s="38" t="s">
        <v>449</v>
      </c>
      <c r="C255" s="38" t="s">
        <v>450</v>
      </c>
      <c r="D255" s="38">
        <v>1018494</v>
      </c>
      <c r="E255" s="38" t="s">
        <v>451</v>
      </c>
      <c r="F255" s="38" t="s">
        <v>455</v>
      </c>
      <c r="G255" s="39">
        <v>43921</v>
      </c>
      <c r="H255" s="38">
        <v>333169</v>
      </c>
      <c r="I255" s="40" t="s">
        <v>575</v>
      </c>
      <c r="J255" s="38">
        <v>10039749</v>
      </c>
      <c r="K255" s="41">
        <v>0</v>
      </c>
      <c r="L255" s="38">
        <v>1</v>
      </c>
      <c r="M255" s="41">
        <v>0</v>
      </c>
      <c r="N255" s="41"/>
      <c r="O255" s="38"/>
      <c r="P255" s="38">
        <v>1</v>
      </c>
      <c r="Q255" s="38">
        <v>1</v>
      </c>
      <c r="R255" s="42">
        <v>3</v>
      </c>
      <c r="S255" s="38" t="s">
        <v>454</v>
      </c>
      <c r="T255" s="38">
        <v>2</v>
      </c>
      <c r="U255" s="38">
        <v>8</v>
      </c>
      <c r="V255" s="38">
        <v>307.10000000000002</v>
      </c>
      <c r="W255" s="38"/>
      <c r="X255" s="19" t="s">
        <v>41</v>
      </c>
      <c r="Y255" s="19"/>
    </row>
    <row r="256" spans="1:25" ht="26" x14ac:dyDescent="0.3">
      <c r="A256" s="37" t="s">
        <v>448</v>
      </c>
      <c r="B256" s="38" t="s">
        <v>449</v>
      </c>
      <c r="C256" s="38" t="s">
        <v>450</v>
      </c>
      <c r="D256" s="38">
        <v>1006435</v>
      </c>
      <c r="E256" s="38" t="s">
        <v>461</v>
      </c>
      <c r="F256" s="38" t="s">
        <v>476</v>
      </c>
      <c r="G256" s="39">
        <v>43830</v>
      </c>
      <c r="H256" s="38" t="s">
        <v>576</v>
      </c>
      <c r="I256" s="40" t="s">
        <v>577</v>
      </c>
      <c r="J256" s="38">
        <v>10119585</v>
      </c>
      <c r="K256" s="41">
        <v>0</v>
      </c>
      <c r="L256" s="38">
        <v>1</v>
      </c>
      <c r="M256" s="41">
        <v>0</v>
      </c>
      <c r="N256" s="41"/>
      <c r="O256" s="38"/>
      <c r="P256" s="38">
        <v>0</v>
      </c>
      <c r="Q256" s="38">
        <v>0</v>
      </c>
      <c r="R256" s="42"/>
      <c r="S256" s="38" t="s">
        <v>454</v>
      </c>
      <c r="T256" s="38">
        <v>2</v>
      </c>
      <c r="U256" s="38">
        <v>8</v>
      </c>
      <c r="V256" s="38">
        <v>279.16000000000003</v>
      </c>
      <c r="W256" s="38"/>
      <c r="X256" s="19" t="s">
        <v>41</v>
      </c>
      <c r="Y256" s="19"/>
    </row>
    <row r="257" spans="1:25" x14ac:dyDescent="0.3">
      <c r="A257" s="37" t="s">
        <v>448</v>
      </c>
      <c r="B257" s="38" t="s">
        <v>449</v>
      </c>
      <c r="C257" s="38" t="s">
        <v>450</v>
      </c>
      <c r="D257" s="38">
        <v>1018494</v>
      </c>
      <c r="E257" s="38" t="s">
        <v>451</v>
      </c>
      <c r="F257" s="30" t="s">
        <v>86</v>
      </c>
      <c r="G257" s="31" t="s">
        <v>86</v>
      </c>
      <c r="H257" s="38">
        <v>561190</v>
      </c>
      <c r="I257" s="40" t="s">
        <v>578</v>
      </c>
      <c r="J257" s="30" t="s">
        <v>86</v>
      </c>
      <c r="K257" s="41"/>
      <c r="L257" s="46">
        <v>1</v>
      </c>
      <c r="M257" s="30">
        <f t="shared" ref="M257:M258" si="6">K257*L257</f>
        <v>0</v>
      </c>
      <c r="N257" s="41"/>
      <c r="O257" s="38"/>
      <c r="P257" s="38">
        <v>2</v>
      </c>
      <c r="Q257" s="38">
        <v>5</v>
      </c>
      <c r="R257" s="42">
        <v>18</v>
      </c>
      <c r="S257" s="38" t="s">
        <v>454</v>
      </c>
      <c r="T257" s="38">
        <v>2</v>
      </c>
      <c r="U257" s="38">
        <v>8</v>
      </c>
      <c r="V257" s="38" t="e">
        <v>#N/A</v>
      </c>
      <c r="W257" s="38"/>
      <c r="X257" s="19" t="s">
        <v>41</v>
      </c>
      <c r="Y257" s="19"/>
    </row>
    <row r="258" spans="1:25" x14ac:dyDescent="0.3">
      <c r="A258" s="37" t="s">
        <v>448</v>
      </c>
      <c r="B258" s="38" t="s">
        <v>449</v>
      </c>
      <c r="C258" s="38" t="s">
        <v>450</v>
      </c>
      <c r="D258" s="38">
        <v>1018494</v>
      </c>
      <c r="E258" s="38" t="s">
        <v>451</v>
      </c>
      <c r="F258" s="30" t="s">
        <v>86</v>
      </c>
      <c r="G258" s="31" t="s">
        <v>86</v>
      </c>
      <c r="H258" s="38">
        <v>562254</v>
      </c>
      <c r="I258" s="40" t="s">
        <v>579</v>
      </c>
      <c r="J258" s="30" t="s">
        <v>86</v>
      </c>
      <c r="K258" s="41"/>
      <c r="L258" s="46">
        <v>1</v>
      </c>
      <c r="M258" s="30">
        <f t="shared" si="6"/>
        <v>0</v>
      </c>
      <c r="N258" s="41"/>
      <c r="O258" s="38"/>
      <c r="P258" s="38">
        <v>1</v>
      </c>
      <c r="Q258" s="38">
        <v>3</v>
      </c>
      <c r="R258" s="42">
        <v>11</v>
      </c>
      <c r="S258" s="38" t="s">
        <v>454</v>
      </c>
      <c r="T258" s="38">
        <v>2</v>
      </c>
      <c r="U258" s="38">
        <v>8</v>
      </c>
      <c r="V258" s="38" t="e">
        <v>#N/A</v>
      </c>
      <c r="W258" s="38"/>
      <c r="X258" s="19" t="s">
        <v>41</v>
      </c>
      <c r="Y258" s="19"/>
    </row>
    <row r="259" spans="1:25" ht="65" x14ac:dyDescent="0.3">
      <c r="A259" s="37" t="s">
        <v>448</v>
      </c>
      <c r="B259" s="38" t="s">
        <v>449</v>
      </c>
      <c r="C259" s="38" t="s">
        <v>450</v>
      </c>
      <c r="D259" s="38">
        <v>1018494</v>
      </c>
      <c r="E259" s="38" t="s">
        <v>451</v>
      </c>
      <c r="F259" s="38" t="s">
        <v>469</v>
      </c>
      <c r="G259" s="39">
        <v>43921</v>
      </c>
      <c r="H259" s="38">
        <v>337447</v>
      </c>
      <c r="I259" s="40" t="s">
        <v>580</v>
      </c>
      <c r="J259" s="38">
        <v>10039885</v>
      </c>
      <c r="K259" s="41">
        <v>0</v>
      </c>
      <c r="L259" s="38">
        <v>1</v>
      </c>
      <c r="M259" s="41">
        <v>0</v>
      </c>
      <c r="N259" s="41"/>
      <c r="O259" s="38"/>
      <c r="P259" s="38">
        <v>1</v>
      </c>
      <c r="Q259" s="38">
        <v>1</v>
      </c>
      <c r="R259" s="42">
        <v>1</v>
      </c>
      <c r="S259" s="38" t="s">
        <v>454</v>
      </c>
      <c r="T259" s="38">
        <v>2</v>
      </c>
      <c r="U259" s="38">
        <v>8</v>
      </c>
      <c r="V259" s="38">
        <v>442.8</v>
      </c>
      <c r="W259" s="38"/>
      <c r="X259" s="19" t="s">
        <v>41</v>
      </c>
      <c r="Y259" s="19"/>
    </row>
    <row r="260" spans="1:25" ht="26" x14ac:dyDescent="0.3">
      <c r="A260" s="37" t="s">
        <v>448</v>
      </c>
      <c r="B260" s="38" t="s">
        <v>449</v>
      </c>
      <c r="C260" s="38" t="s">
        <v>450</v>
      </c>
      <c r="D260" s="38">
        <v>1006435</v>
      </c>
      <c r="E260" s="38" t="s">
        <v>461</v>
      </c>
      <c r="F260" s="38" t="s">
        <v>476</v>
      </c>
      <c r="G260" s="39">
        <v>43830</v>
      </c>
      <c r="H260" s="38" t="s">
        <v>581</v>
      </c>
      <c r="I260" s="40" t="s">
        <v>582</v>
      </c>
      <c r="J260" s="38">
        <v>10390326</v>
      </c>
      <c r="K260" s="41">
        <v>0</v>
      </c>
      <c r="L260" s="38">
        <v>1</v>
      </c>
      <c r="M260" s="41">
        <v>0</v>
      </c>
      <c r="N260" s="41"/>
      <c r="O260" s="38"/>
      <c r="P260" s="38">
        <v>1</v>
      </c>
      <c r="Q260" s="38">
        <v>1</v>
      </c>
      <c r="R260" s="42">
        <v>1</v>
      </c>
      <c r="S260" s="38" t="s">
        <v>454</v>
      </c>
      <c r="T260" s="38">
        <v>2</v>
      </c>
      <c r="U260" s="38">
        <v>8</v>
      </c>
      <c r="V260" s="38">
        <v>284.64999999999998</v>
      </c>
      <c r="W260" s="38"/>
      <c r="X260" s="19" t="s">
        <v>41</v>
      </c>
      <c r="Y260" s="19"/>
    </row>
    <row r="261" spans="1:25" ht="65" x14ac:dyDescent="0.3">
      <c r="A261" s="37" t="s">
        <v>448</v>
      </c>
      <c r="B261" s="38" t="s">
        <v>449</v>
      </c>
      <c r="C261" s="38" t="s">
        <v>450</v>
      </c>
      <c r="D261" s="38">
        <v>1018494</v>
      </c>
      <c r="E261" s="38" t="s">
        <v>451</v>
      </c>
      <c r="F261" s="38" t="s">
        <v>469</v>
      </c>
      <c r="G261" s="39">
        <v>43921</v>
      </c>
      <c r="H261" s="38">
        <v>335834</v>
      </c>
      <c r="I261" s="40" t="s">
        <v>583</v>
      </c>
      <c r="J261" s="38">
        <v>10039835</v>
      </c>
      <c r="K261" s="41">
        <v>0</v>
      </c>
      <c r="L261" s="38">
        <v>1</v>
      </c>
      <c r="M261" s="41">
        <v>0</v>
      </c>
      <c r="N261" s="41"/>
      <c r="O261" s="38"/>
      <c r="P261" s="38">
        <v>1</v>
      </c>
      <c r="Q261" s="38">
        <v>2</v>
      </c>
      <c r="R261" s="42">
        <v>6</v>
      </c>
      <c r="S261" s="38" t="s">
        <v>454</v>
      </c>
      <c r="T261" s="38">
        <v>2</v>
      </c>
      <c r="U261" s="38">
        <v>8</v>
      </c>
      <c r="V261" s="38">
        <v>399.6</v>
      </c>
      <c r="W261" s="38"/>
      <c r="X261" s="19" t="s">
        <v>41</v>
      </c>
      <c r="Y261" s="19"/>
    </row>
    <row r="262" spans="1:25" ht="26" x14ac:dyDescent="0.3">
      <c r="A262" s="37" t="s">
        <v>448</v>
      </c>
      <c r="B262" s="38" t="s">
        <v>449</v>
      </c>
      <c r="C262" s="38" t="s">
        <v>450</v>
      </c>
      <c r="D262" s="38">
        <v>1006435</v>
      </c>
      <c r="E262" s="38" t="s">
        <v>461</v>
      </c>
      <c r="F262" s="38" t="s">
        <v>476</v>
      </c>
      <c r="G262" s="39">
        <v>43830</v>
      </c>
      <c r="H262" s="38" t="s">
        <v>584</v>
      </c>
      <c r="I262" s="40" t="s">
        <v>585</v>
      </c>
      <c r="J262" s="38">
        <v>10119966</v>
      </c>
      <c r="K262" s="41">
        <v>0</v>
      </c>
      <c r="L262" s="38">
        <v>1</v>
      </c>
      <c r="M262" s="41">
        <v>0</v>
      </c>
      <c r="N262" s="41"/>
      <c r="O262" s="38"/>
      <c r="P262" s="38">
        <v>1</v>
      </c>
      <c r="Q262" s="38">
        <v>1</v>
      </c>
      <c r="R262" s="42">
        <v>1</v>
      </c>
      <c r="S262" s="38" t="s">
        <v>454</v>
      </c>
      <c r="T262" s="38">
        <v>2</v>
      </c>
      <c r="U262" s="38">
        <v>8</v>
      </c>
      <c r="V262" s="38">
        <v>328.06</v>
      </c>
      <c r="W262" s="38"/>
      <c r="X262" s="19" t="s">
        <v>41</v>
      </c>
      <c r="Y262" s="19"/>
    </row>
    <row r="263" spans="1:25" x14ac:dyDescent="0.3">
      <c r="A263" s="37" t="s">
        <v>448</v>
      </c>
      <c r="B263" s="38" t="s">
        <v>449</v>
      </c>
      <c r="C263" s="38" t="s">
        <v>450</v>
      </c>
      <c r="D263" s="38">
        <v>1018494</v>
      </c>
      <c r="E263" s="38" t="s">
        <v>451</v>
      </c>
      <c r="F263" s="38" t="s">
        <v>455</v>
      </c>
      <c r="G263" s="39">
        <v>43921</v>
      </c>
      <c r="H263" s="38">
        <v>555595</v>
      </c>
      <c r="I263" s="40" t="s">
        <v>586</v>
      </c>
      <c r="J263" s="38">
        <v>10042016</v>
      </c>
      <c r="K263" s="41">
        <v>1</v>
      </c>
      <c r="L263" s="38">
        <v>1</v>
      </c>
      <c r="M263" s="41">
        <v>0</v>
      </c>
      <c r="N263" s="41"/>
      <c r="O263" s="38"/>
      <c r="P263" s="38">
        <v>1</v>
      </c>
      <c r="Q263" s="38">
        <v>2</v>
      </c>
      <c r="R263" s="42">
        <v>5</v>
      </c>
      <c r="S263" s="38" t="s">
        <v>454</v>
      </c>
      <c r="T263" s="38">
        <v>2</v>
      </c>
      <c r="U263" s="38">
        <v>8</v>
      </c>
      <c r="V263" s="38">
        <v>288.89999999999998</v>
      </c>
      <c r="W263" s="38"/>
      <c r="X263" s="19" t="s">
        <v>41</v>
      </c>
      <c r="Y263" s="19"/>
    </row>
    <row r="264" spans="1:25" x14ac:dyDescent="0.3">
      <c r="A264" s="37" t="s">
        <v>448</v>
      </c>
      <c r="B264" s="38" t="s">
        <v>449</v>
      </c>
      <c r="C264" s="38" t="s">
        <v>450</v>
      </c>
      <c r="D264" s="38">
        <v>1018494</v>
      </c>
      <c r="E264" s="38" t="s">
        <v>451</v>
      </c>
      <c r="F264" s="30" t="s">
        <v>86</v>
      </c>
      <c r="G264" s="31" t="s">
        <v>86</v>
      </c>
      <c r="H264" s="38">
        <v>555774</v>
      </c>
      <c r="I264" s="40" t="s">
        <v>587</v>
      </c>
      <c r="J264" s="30" t="s">
        <v>86</v>
      </c>
      <c r="K264" s="41"/>
      <c r="L264" s="46">
        <v>1</v>
      </c>
      <c r="M264" s="30">
        <f>K264*L264</f>
        <v>0</v>
      </c>
      <c r="N264" s="41"/>
      <c r="O264" s="38"/>
      <c r="P264" s="38">
        <v>1</v>
      </c>
      <c r="Q264" s="38">
        <v>1</v>
      </c>
      <c r="R264" s="42">
        <v>1</v>
      </c>
      <c r="S264" s="38" t="s">
        <v>454</v>
      </c>
      <c r="T264" s="38">
        <v>2</v>
      </c>
      <c r="U264" s="38">
        <v>8</v>
      </c>
      <c r="V264" s="38" t="e">
        <v>#N/A</v>
      </c>
      <c r="W264" s="38"/>
      <c r="X264" s="19" t="s">
        <v>41</v>
      </c>
      <c r="Y264" s="19"/>
    </row>
    <row r="265" spans="1:25" ht="26" x14ac:dyDescent="0.3">
      <c r="A265" s="37" t="s">
        <v>448</v>
      </c>
      <c r="B265" s="38" t="s">
        <v>449</v>
      </c>
      <c r="C265" s="38" t="s">
        <v>450</v>
      </c>
      <c r="D265" s="38">
        <v>1006435</v>
      </c>
      <c r="E265" s="38" t="s">
        <v>461</v>
      </c>
      <c r="F265" s="38" t="s">
        <v>476</v>
      </c>
      <c r="G265" s="39">
        <v>43830</v>
      </c>
      <c r="H265" s="38" t="s">
        <v>588</v>
      </c>
      <c r="I265" s="40" t="s">
        <v>589</v>
      </c>
      <c r="J265" s="38">
        <v>10465092</v>
      </c>
      <c r="K265" s="41">
        <v>0</v>
      </c>
      <c r="L265" s="38">
        <v>1</v>
      </c>
      <c r="M265" s="41">
        <v>0</v>
      </c>
      <c r="N265" s="41"/>
      <c r="O265" s="38"/>
      <c r="P265" s="38">
        <v>1</v>
      </c>
      <c r="Q265" s="38">
        <v>1</v>
      </c>
      <c r="R265" s="42">
        <v>1</v>
      </c>
      <c r="S265" s="38" t="s">
        <v>454</v>
      </c>
      <c r="T265" s="38">
        <v>2</v>
      </c>
      <c r="U265" s="38">
        <v>8</v>
      </c>
      <c r="V265" s="38">
        <v>296.26</v>
      </c>
      <c r="W265" s="38"/>
      <c r="X265" s="19" t="s">
        <v>41</v>
      </c>
      <c r="Y265" s="19"/>
    </row>
    <row r="266" spans="1:25" ht="52" x14ac:dyDescent="0.3">
      <c r="A266" s="37" t="s">
        <v>448</v>
      </c>
      <c r="B266" s="38" t="s">
        <v>449</v>
      </c>
      <c r="C266" s="38" t="s">
        <v>450</v>
      </c>
      <c r="D266" s="38">
        <v>1018494</v>
      </c>
      <c r="E266" s="38" t="s">
        <v>451</v>
      </c>
      <c r="F266" s="38" t="s">
        <v>469</v>
      </c>
      <c r="G266" s="39">
        <v>43921</v>
      </c>
      <c r="H266" s="38">
        <v>332785</v>
      </c>
      <c r="I266" s="40" t="s">
        <v>590</v>
      </c>
      <c r="J266" s="38">
        <v>10039697</v>
      </c>
      <c r="K266" s="41">
        <v>0</v>
      </c>
      <c r="L266" s="38">
        <v>1</v>
      </c>
      <c r="M266" s="41">
        <v>0</v>
      </c>
      <c r="N266" s="41"/>
      <c r="O266" s="38"/>
      <c r="P266" s="38">
        <v>0</v>
      </c>
      <c r="Q266" s="38">
        <v>0</v>
      </c>
      <c r="R266" s="42"/>
      <c r="S266" s="38" t="s">
        <v>454</v>
      </c>
      <c r="T266" s="38">
        <v>2</v>
      </c>
      <c r="U266" s="38">
        <v>8</v>
      </c>
      <c r="V266" s="38">
        <v>259.74</v>
      </c>
      <c r="W266" s="38"/>
      <c r="X266" s="19" t="s">
        <v>41</v>
      </c>
      <c r="Y266" s="19"/>
    </row>
    <row r="267" spans="1:25" x14ac:dyDescent="0.3">
      <c r="A267" s="37" t="s">
        <v>448</v>
      </c>
      <c r="B267" s="38" t="s">
        <v>449</v>
      </c>
      <c r="C267" s="38" t="s">
        <v>450</v>
      </c>
      <c r="D267" s="38">
        <v>1018494</v>
      </c>
      <c r="E267" s="38" t="s">
        <v>451</v>
      </c>
      <c r="F267" s="38" t="s">
        <v>469</v>
      </c>
      <c r="G267" s="39">
        <v>43921</v>
      </c>
      <c r="H267" s="38">
        <v>563856</v>
      </c>
      <c r="I267" s="40" t="s">
        <v>591</v>
      </c>
      <c r="J267" s="38">
        <v>10452422</v>
      </c>
      <c r="K267" s="41">
        <v>1</v>
      </c>
      <c r="L267" s="38">
        <v>1</v>
      </c>
      <c r="M267" s="41">
        <v>0</v>
      </c>
      <c r="N267" s="41"/>
      <c r="O267" s="38"/>
      <c r="P267" s="38">
        <v>1</v>
      </c>
      <c r="Q267" s="38">
        <v>2</v>
      </c>
      <c r="R267" s="42">
        <v>6</v>
      </c>
      <c r="S267" s="38" t="s">
        <v>454</v>
      </c>
      <c r="T267" s="38">
        <v>2</v>
      </c>
      <c r="U267" s="38">
        <v>8</v>
      </c>
      <c r="V267" s="38">
        <v>270</v>
      </c>
      <c r="W267" s="38"/>
      <c r="X267" s="19" t="s">
        <v>41</v>
      </c>
      <c r="Y267" s="19"/>
    </row>
    <row r="268" spans="1:25" x14ac:dyDescent="0.3">
      <c r="A268" s="37" t="s">
        <v>448</v>
      </c>
      <c r="B268" s="38" t="s">
        <v>449</v>
      </c>
      <c r="C268" s="38" t="s">
        <v>450</v>
      </c>
      <c r="D268" s="38">
        <v>1018494</v>
      </c>
      <c r="E268" s="38" t="s">
        <v>451</v>
      </c>
      <c r="F268" s="38" t="s">
        <v>469</v>
      </c>
      <c r="G268" s="39">
        <v>43921</v>
      </c>
      <c r="H268" s="38">
        <v>558714</v>
      </c>
      <c r="I268" s="40" t="s">
        <v>592</v>
      </c>
      <c r="J268" s="38">
        <v>10256038</v>
      </c>
      <c r="K268" s="41">
        <v>0</v>
      </c>
      <c r="L268" s="38">
        <v>1</v>
      </c>
      <c r="M268" s="41">
        <v>0</v>
      </c>
      <c r="N268" s="41"/>
      <c r="O268" s="38"/>
      <c r="P268" s="38">
        <v>0</v>
      </c>
      <c r="Q268" s="38">
        <v>0</v>
      </c>
      <c r="R268" s="42"/>
      <c r="S268" s="38" t="s">
        <v>454</v>
      </c>
      <c r="T268" s="38">
        <v>2</v>
      </c>
      <c r="U268" s="38">
        <v>8</v>
      </c>
      <c r="V268" s="38">
        <v>288.89999999999998</v>
      </c>
      <c r="W268" s="38"/>
      <c r="X268" s="19" t="s">
        <v>41</v>
      </c>
      <c r="Y268" s="19"/>
    </row>
    <row r="269" spans="1:25" x14ac:dyDescent="0.3">
      <c r="A269" s="37" t="s">
        <v>448</v>
      </c>
      <c r="B269" s="38" t="s">
        <v>449</v>
      </c>
      <c r="C269" s="38" t="s">
        <v>450</v>
      </c>
      <c r="D269" s="38">
        <v>1006435</v>
      </c>
      <c r="E269" s="38" t="s">
        <v>461</v>
      </c>
      <c r="F269" s="38" t="s">
        <v>476</v>
      </c>
      <c r="G269" s="39">
        <v>43830</v>
      </c>
      <c r="H269" s="38" t="s">
        <v>593</v>
      </c>
      <c r="I269" s="40" t="s">
        <v>594</v>
      </c>
      <c r="J269" s="38">
        <v>10118787</v>
      </c>
      <c r="K269" s="41">
        <v>0</v>
      </c>
      <c r="L269" s="38">
        <v>1</v>
      </c>
      <c r="M269" s="41">
        <v>0</v>
      </c>
      <c r="N269" s="41"/>
      <c r="O269" s="38"/>
      <c r="P269" s="38">
        <v>0</v>
      </c>
      <c r="Q269" s="38">
        <v>0</v>
      </c>
      <c r="R269" s="42"/>
      <c r="S269" s="38" t="s">
        <v>454</v>
      </c>
      <c r="T269" s="38">
        <v>2</v>
      </c>
      <c r="U269" s="38">
        <v>8</v>
      </c>
      <c r="V269" s="38">
        <v>328.06</v>
      </c>
      <c r="W269" s="38"/>
      <c r="X269" s="19" t="s">
        <v>41</v>
      </c>
      <c r="Y269" s="19"/>
    </row>
    <row r="270" spans="1:25" x14ac:dyDescent="0.3">
      <c r="A270" s="37" t="s">
        <v>448</v>
      </c>
      <c r="B270" s="38" t="s">
        <v>474</v>
      </c>
      <c r="C270" s="38" t="s">
        <v>475</v>
      </c>
      <c r="D270" s="38">
        <v>1018494</v>
      </c>
      <c r="E270" s="38" t="s">
        <v>451</v>
      </c>
      <c r="F270" s="38" t="s">
        <v>476</v>
      </c>
      <c r="G270" s="39">
        <v>43921</v>
      </c>
      <c r="H270" s="38">
        <v>560549</v>
      </c>
      <c r="I270" s="40" t="s">
        <v>595</v>
      </c>
      <c r="J270" s="38">
        <v>10239376</v>
      </c>
      <c r="K270" s="41">
        <v>0</v>
      </c>
      <c r="L270" s="38"/>
      <c r="M270" s="41"/>
      <c r="N270" s="41"/>
      <c r="O270" s="38"/>
      <c r="P270" s="38"/>
      <c r="Q270" s="38"/>
      <c r="R270" s="42">
        <v>5</v>
      </c>
      <c r="S270" s="38"/>
      <c r="T270" s="38"/>
      <c r="U270" s="38"/>
      <c r="V270" s="38"/>
      <c r="W270" s="38"/>
      <c r="X270" s="19" t="s">
        <v>41</v>
      </c>
      <c r="Y270" s="19"/>
    </row>
    <row r="271" spans="1:25" ht="26" x14ac:dyDescent="0.3">
      <c r="A271" s="37" t="s">
        <v>448</v>
      </c>
      <c r="B271" s="38" t="s">
        <v>449</v>
      </c>
      <c r="C271" s="38" t="s">
        <v>450</v>
      </c>
      <c r="D271" s="38">
        <v>1005776</v>
      </c>
      <c r="E271" s="38" t="s">
        <v>571</v>
      </c>
      <c r="F271" s="38" t="s">
        <v>322</v>
      </c>
      <c r="G271" s="39">
        <v>43646</v>
      </c>
      <c r="H271" s="38" t="s">
        <v>596</v>
      </c>
      <c r="I271" s="40" t="s">
        <v>597</v>
      </c>
      <c r="J271" s="38" t="s">
        <v>86</v>
      </c>
      <c r="K271" s="41">
        <v>0</v>
      </c>
      <c r="L271" s="38">
        <v>1</v>
      </c>
      <c r="M271" s="41">
        <v>0</v>
      </c>
      <c r="N271" s="41"/>
      <c r="O271" s="38"/>
      <c r="P271" s="38">
        <v>1</v>
      </c>
      <c r="Q271" s="38">
        <v>1</v>
      </c>
      <c r="R271" s="42">
        <v>3</v>
      </c>
      <c r="S271" s="38" t="s">
        <v>454</v>
      </c>
      <c r="T271" s="38">
        <v>2</v>
      </c>
      <c r="U271" s="38">
        <v>8</v>
      </c>
      <c r="V271" s="38">
        <v>96.3</v>
      </c>
      <c r="W271" s="38"/>
      <c r="X271" s="19" t="s">
        <v>41</v>
      </c>
      <c r="Y271" s="19"/>
    </row>
    <row r="272" spans="1:25" x14ac:dyDescent="0.3">
      <c r="A272" s="37" t="s">
        <v>448</v>
      </c>
      <c r="B272" s="38" t="s">
        <v>449</v>
      </c>
      <c r="C272" s="38" t="s">
        <v>450</v>
      </c>
      <c r="D272" s="38">
        <v>1006435</v>
      </c>
      <c r="E272" s="38" t="s">
        <v>461</v>
      </c>
      <c r="F272" s="38" t="s">
        <v>476</v>
      </c>
      <c r="G272" s="39">
        <v>43830</v>
      </c>
      <c r="H272" s="38" t="s">
        <v>598</v>
      </c>
      <c r="I272" s="40" t="s">
        <v>599</v>
      </c>
      <c r="J272" s="38">
        <v>10118850</v>
      </c>
      <c r="K272" s="41">
        <v>0</v>
      </c>
      <c r="L272" s="38">
        <v>1</v>
      </c>
      <c r="M272" s="41">
        <v>0</v>
      </c>
      <c r="N272" s="41"/>
      <c r="O272" s="38"/>
      <c r="P272" s="38">
        <v>0</v>
      </c>
      <c r="Q272" s="38">
        <v>0</v>
      </c>
      <c r="R272" s="42"/>
      <c r="S272" s="38" t="s">
        <v>454</v>
      </c>
      <c r="T272" s="38">
        <v>2</v>
      </c>
      <c r="U272" s="38">
        <v>8</v>
      </c>
      <c r="V272" s="38">
        <v>308.27999999999997</v>
      </c>
      <c r="W272" s="38"/>
      <c r="X272" s="19" t="s">
        <v>41</v>
      </c>
      <c r="Y272" s="19"/>
    </row>
    <row r="273" spans="1:25" x14ac:dyDescent="0.3">
      <c r="A273" s="37" t="s">
        <v>448</v>
      </c>
      <c r="B273" s="38" t="s">
        <v>449</v>
      </c>
      <c r="C273" s="38" t="s">
        <v>450</v>
      </c>
      <c r="D273" s="38">
        <v>1018494</v>
      </c>
      <c r="E273" s="38" t="s">
        <v>451</v>
      </c>
      <c r="F273" s="38" t="s">
        <v>455</v>
      </c>
      <c r="G273" s="39">
        <v>43921</v>
      </c>
      <c r="H273" s="38">
        <v>742589</v>
      </c>
      <c r="I273" s="40" t="s">
        <v>600</v>
      </c>
      <c r="J273" s="38">
        <v>10536951</v>
      </c>
      <c r="K273" s="41">
        <v>0</v>
      </c>
      <c r="L273" s="38">
        <v>1</v>
      </c>
      <c r="M273" s="41">
        <v>0</v>
      </c>
      <c r="N273" s="41"/>
      <c r="O273" s="38"/>
      <c r="P273" s="38">
        <v>1</v>
      </c>
      <c r="Q273" s="38">
        <v>1</v>
      </c>
      <c r="R273" s="42">
        <v>3</v>
      </c>
      <c r="S273" s="38" t="s">
        <v>454</v>
      </c>
      <c r="T273" s="38">
        <v>2</v>
      </c>
      <c r="U273" s="38">
        <v>8</v>
      </c>
      <c r="V273" s="38">
        <v>202.5</v>
      </c>
      <c r="W273" s="38"/>
      <c r="X273" s="19" t="s">
        <v>41</v>
      </c>
      <c r="Y273" s="19"/>
    </row>
    <row r="274" spans="1:25" x14ac:dyDescent="0.3">
      <c r="A274" s="37" t="s">
        <v>448</v>
      </c>
      <c r="B274" s="38" t="s">
        <v>449</v>
      </c>
      <c r="C274" s="38" t="s">
        <v>450</v>
      </c>
      <c r="D274" s="38">
        <v>1005776</v>
      </c>
      <c r="E274" s="38" t="s">
        <v>571</v>
      </c>
      <c r="F274" s="30" t="s">
        <v>86</v>
      </c>
      <c r="G274" s="31" t="s">
        <v>86</v>
      </c>
      <c r="H274" s="38" t="s">
        <v>601</v>
      </c>
      <c r="I274" s="40" t="s">
        <v>602</v>
      </c>
      <c r="J274" s="30" t="s">
        <v>86</v>
      </c>
      <c r="K274" s="41"/>
      <c r="L274" s="46"/>
      <c r="M274" s="30">
        <f>K274*L274</f>
        <v>0</v>
      </c>
      <c r="N274" s="41"/>
      <c r="O274" s="38"/>
      <c r="P274" s="38"/>
      <c r="Q274" s="38"/>
      <c r="R274" s="42"/>
      <c r="S274" s="38"/>
      <c r="T274" s="38"/>
      <c r="U274" s="38"/>
      <c r="V274" s="38"/>
      <c r="W274" s="38"/>
      <c r="X274" s="19" t="s">
        <v>41</v>
      </c>
      <c r="Y274" s="19"/>
    </row>
    <row r="275" spans="1:25" x14ac:dyDescent="0.3">
      <c r="A275" s="37" t="s">
        <v>448</v>
      </c>
      <c r="B275" s="38" t="s">
        <v>474</v>
      </c>
      <c r="C275" s="38" t="s">
        <v>475</v>
      </c>
      <c r="D275" s="38">
        <v>1018494</v>
      </c>
      <c r="E275" s="38" t="s">
        <v>451</v>
      </c>
      <c r="F275" s="38" t="s">
        <v>476</v>
      </c>
      <c r="G275" s="39">
        <v>43921</v>
      </c>
      <c r="H275" s="38">
        <v>562579</v>
      </c>
      <c r="I275" s="40" t="s">
        <v>603</v>
      </c>
      <c r="J275" s="38" t="s">
        <v>86</v>
      </c>
      <c r="K275" s="41">
        <v>1</v>
      </c>
      <c r="L275" s="38"/>
      <c r="M275" s="41"/>
      <c r="N275" s="41"/>
      <c r="O275" s="38"/>
      <c r="P275" s="38"/>
      <c r="Q275" s="38"/>
      <c r="R275" s="42"/>
      <c r="S275" s="38"/>
      <c r="T275" s="38"/>
      <c r="U275" s="38"/>
      <c r="V275" s="38"/>
      <c r="W275" s="38"/>
      <c r="X275" s="19" t="s">
        <v>41</v>
      </c>
      <c r="Y275" s="19"/>
    </row>
    <row r="276" spans="1:25" ht="65" x14ac:dyDescent="0.3">
      <c r="A276" s="37" t="s">
        <v>448</v>
      </c>
      <c r="B276" s="38" t="s">
        <v>449</v>
      </c>
      <c r="C276" s="38" t="s">
        <v>450</v>
      </c>
      <c r="D276" s="38">
        <v>1018494</v>
      </c>
      <c r="E276" s="38" t="s">
        <v>451</v>
      </c>
      <c r="F276" s="38" t="s">
        <v>455</v>
      </c>
      <c r="G276" s="39">
        <v>43921</v>
      </c>
      <c r="H276" s="38">
        <v>552475</v>
      </c>
      <c r="I276" s="40" t="s">
        <v>604</v>
      </c>
      <c r="J276" s="38">
        <v>10041713</v>
      </c>
      <c r="K276" s="41">
        <v>0</v>
      </c>
      <c r="L276" s="38">
        <v>1</v>
      </c>
      <c r="M276" s="41">
        <v>0</v>
      </c>
      <c r="N276" s="41"/>
      <c r="O276" s="38"/>
      <c r="P276" s="38">
        <v>1</v>
      </c>
      <c r="Q276" s="38">
        <v>1</v>
      </c>
      <c r="R276" s="42">
        <v>2</v>
      </c>
      <c r="S276" s="38" t="s">
        <v>454</v>
      </c>
      <c r="T276" s="38">
        <v>2</v>
      </c>
      <c r="U276" s="38">
        <v>8</v>
      </c>
      <c r="V276" s="38">
        <v>200.03</v>
      </c>
      <c r="W276" s="38"/>
      <c r="X276" s="19" t="s">
        <v>41</v>
      </c>
      <c r="Y276" s="19"/>
    </row>
    <row r="277" spans="1:25" ht="26" x14ac:dyDescent="0.3">
      <c r="A277" s="37" t="s">
        <v>448</v>
      </c>
      <c r="B277" s="38" t="s">
        <v>449</v>
      </c>
      <c r="C277" s="38" t="s">
        <v>450</v>
      </c>
      <c r="D277" s="38">
        <v>1005776</v>
      </c>
      <c r="E277" s="38" t="s">
        <v>571</v>
      </c>
      <c r="F277" s="38" t="s">
        <v>605</v>
      </c>
      <c r="G277" s="39">
        <v>43646</v>
      </c>
      <c r="H277" s="38" t="s">
        <v>606</v>
      </c>
      <c r="I277" s="40" t="s">
        <v>607</v>
      </c>
      <c r="J277" s="38">
        <v>10358413</v>
      </c>
      <c r="K277" s="41">
        <v>0</v>
      </c>
      <c r="L277" s="38">
        <v>1</v>
      </c>
      <c r="M277" s="41">
        <v>0</v>
      </c>
      <c r="N277" s="41"/>
      <c r="O277" s="38"/>
      <c r="P277" s="38">
        <v>1</v>
      </c>
      <c r="Q277" s="38">
        <v>1</v>
      </c>
      <c r="R277" s="42">
        <v>1</v>
      </c>
      <c r="S277" s="38" t="s">
        <v>454</v>
      </c>
      <c r="T277" s="38">
        <v>2</v>
      </c>
      <c r="U277" s="38">
        <v>8</v>
      </c>
      <c r="V277" s="38">
        <v>82.8</v>
      </c>
      <c r="W277" s="38"/>
      <c r="X277" s="19" t="s">
        <v>41</v>
      </c>
      <c r="Y277" s="19"/>
    </row>
    <row r="278" spans="1:25" x14ac:dyDescent="0.3">
      <c r="A278" s="37" t="s">
        <v>448</v>
      </c>
      <c r="B278" s="38" t="s">
        <v>449</v>
      </c>
      <c r="C278" s="38" t="s">
        <v>450</v>
      </c>
      <c r="D278" s="38">
        <v>1018494</v>
      </c>
      <c r="E278" s="38" t="s">
        <v>451</v>
      </c>
      <c r="F278" s="30" t="s">
        <v>86</v>
      </c>
      <c r="G278" s="31" t="s">
        <v>86</v>
      </c>
      <c r="H278" s="38">
        <v>563422</v>
      </c>
      <c r="I278" s="40" t="s">
        <v>608</v>
      </c>
      <c r="J278" s="30" t="s">
        <v>86</v>
      </c>
      <c r="K278" s="41"/>
      <c r="L278" s="46">
        <v>1</v>
      </c>
      <c r="M278" s="30">
        <f t="shared" ref="M278:M279" si="7">K278*L278</f>
        <v>0</v>
      </c>
      <c r="N278" s="41"/>
      <c r="O278" s="38"/>
      <c r="P278" s="38">
        <v>1</v>
      </c>
      <c r="Q278" s="38">
        <v>1</v>
      </c>
      <c r="R278" s="42">
        <v>1</v>
      </c>
      <c r="S278" s="38" t="s">
        <v>454</v>
      </c>
      <c r="T278" s="38">
        <v>2</v>
      </c>
      <c r="U278" s="38">
        <v>8</v>
      </c>
      <c r="V278" s="38" t="e">
        <v>#N/A</v>
      </c>
      <c r="W278" s="38"/>
      <c r="X278" s="19" t="s">
        <v>41</v>
      </c>
      <c r="Y278" s="19"/>
    </row>
    <row r="279" spans="1:25" x14ac:dyDescent="0.3">
      <c r="A279" s="37" t="s">
        <v>448</v>
      </c>
      <c r="B279" s="38" t="s">
        <v>449</v>
      </c>
      <c r="C279" s="38" t="s">
        <v>450</v>
      </c>
      <c r="D279" s="38">
        <v>1018494</v>
      </c>
      <c r="E279" s="38" t="s">
        <v>451</v>
      </c>
      <c r="F279" s="30" t="s">
        <v>86</v>
      </c>
      <c r="G279" s="31" t="s">
        <v>86</v>
      </c>
      <c r="H279" s="38">
        <v>562566</v>
      </c>
      <c r="I279" s="40" t="s">
        <v>609</v>
      </c>
      <c r="J279" s="30" t="s">
        <v>86</v>
      </c>
      <c r="K279" s="41"/>
      <c r="L279" s="46">
        <v>1</v>
      </c>
      <c r="M279" s="30">
        <f t="shared" si="7"/>
        <v>0</v>
      </c>
      <c r="N279" s="41"/>
      <c r="O279" s="38"/>
      <c r="P279" s="38">
        <v>1</v>
      </c>
      <c r="Q279" s="38">
        <v>1</v>
      </c>
      <c r="R279" s="42">
        <v>1</v>
      </c>
      <c r="S279" s="38" t="s">
        <v>454</v>
      </c>
      <c r="T279" s="38">
        <v>2</v>
      </c>
      <c r="U279" s="38">
        <v>8</v>
      </c>
      <c r="V279" s="38" t="e">
        <v>#N/A</v>
      </c>
      <c r="W279" s="38"/>
      <c r="X279" s="19" t="s">
        <v>41</v>
      </c>
      <c r="Y279" s="19"/>
    </row>
    <row r="280" spans="1:25" ht="39" x14ac:dyDescent="0.3">
      <c r="A280" s="37" t="s">
        <v>448</v>
      </c>
      <c r="B280" s="38" t="s">
        <v>449</v>
      </c>
      <c r="C280" s="38" t="s">
        <v>450</v>
      </c>
      <c r="D280" s="38">
        <v>1006435</v>
      </c>
      <c r="E280" s="38" t="s">
        <v>461</v>
      </c>
      <c r="F280" s="38" t="s">
        <v>476</v>
      </c>
      <c r="G280" s="39">
        <v>43830</v>
      </c>
      <c r="H280" s="38" t="s">
        <v>610</v>
      </c>
      <c r="I280" s="40" t="s">
        <v>611</v>
      </c>
      <c r="J280" s="38">
        <v>10390323</v>
      </c>
      <c r="K280" s="41">
        <v>0</v>
      </c>
      <c r="L280" s="38">
        <v>1</v>
      </c>
      <c r="M280" s="41">
        <v>0</v>
      </c>
      <c r="N280" s="41"/>
      <c r="O280" s="38"/>
      <c r="P280" s="38">
        <v>0</v>
      </c>
      <c r="Q280" s="38">
        <v>0</v>
      </c>
      <c r="R280" s="42"/>
      <c r="S280" s="38" t="s">
        <v>454</v>
      </c>
      <c r="T280" s="38">
        <v>2</v>
      </c>
      <c r="U280" s="38">
        <v>8</v>
      </c>
      <c r="V280" s="38">
        <v>233.1</v>
      </c>
      <c r="W280" s="38"/>
      <c r="X280" s="19" t="s">
        <v>41</v>
      </c>
      <c r="Y280" s="19"/>
    </row>
    <row r="281" spans="1:25" ht="52" x14ac:dyDescent="0.3">
      <c r="A281" s="37" t="s">
        <v>448</v>
      </c>
      <c r="B281" s="38" t="s">
        <v>449</v>
      </c>
      <c r="C281" s="38" t="s">
        <v>450</v>
      </c>
      <c r="D281" s="38">
        <v>1023086</v>
      </c>
      <c r="E281" s="38" t="s">
        <v>524</v>
      </c>
      <c r="F281" s="38" t="s">
        <v>525</v>
      </c>
      <c r="G281" s="39">
        <v>44196</v>
      </c>
      <c r="H281" s="38" t="s">
        <v>612</v>
      </c>
      <c r="I281" s="40" t="s">
        <v>613</v>
      </c>
      <c r="J281" s="38">
        <v>10543860</v>
      </c>
      <c r="K281" s="41">
        <v>0</v>
      </c>
      <c r="L281" s="38">
        <v>1</v>
      </c>
      <c r="M281" s="41">
        <v>0</v>
      </c>
      <c r="N281" s="41"/>
      <c r="O281" s="38"/>
      <c r="P281" s="38">
        <v>1</v>
      </c>
      <c r="Q281" s="38">
        <v>1</v>
      </c>
      <c r="R281" s="42">
        <v>1</v>
      </c>
      <c r="S281" s="38" t="s">
        <v>454</v>
      </c>
      <c r="T281" s="38">
        <v>2</v>
      </c>
      <c r="U281" s="38">
        <v>8</v>
      </c>
      <c r="V281" s="38">
        <v>140</v>
      </c>
      <c r="W281" s="38"/>
      <c r="X281" s="19" t="s">
        <v>41</v>
      </c>
      <c r="Y281" s="19"/>
    </row>
    <row r="282" spans="1:25" ht="26" x14ac:dyDescent="0.3">
      <c r="A282" s="37" t="s">
        <v>448</v>
      </c>
      <c r="B282" s="38" t="s">
        <v>449</v>
      </c>
      <c r="C282" s="38" t="s">
        <v>457</v>
      </c>
      <c r="D282" s="38">
        <v>1018494</v>
      </c>
      <c r="E282" s="38" t="s">
        <v>451</v>
      </c>
      <c r="F282" s="38" t="s">
        <v>469</v>
      </c>
      <c r="G282" s="39">
        <v>43921</v>
      </c>
      <c r="H282" s="38">
        <v>642412</v>
      </c>
      <c r="I282" s="40" t="s">
        <v>614</v>
      </c>
      <c r="J282" s="38">
        <v>10042681</v>
      </c>
      <c r="K282" s="41">
        <v>0</v>
      </c>
      <c r="L282" s="38">
        <v>1</v>
      </c>
      <c r="M282" s="41">
        <v>0</v>
      </c>
      <c r="N282" s="41"/>
      <c r="O282" s="38"/>
      <c r="P282" s="38">
        <v>1</v>
      </c>
      <c r="Q282" s="38">
        <v>1</v>
      </c>
      <c r="R282" s="42">
        <v>4</v>
      </c>
      <c r="S282" s="38" t="s">
        <v>454</v>
      </c>
      <c r="T282" s="38">
        <v>2</v>
      </c>
      <c r="U282" s="38">
        <v>8</v>
      </c>
      <c r="V282" s="38">
        <v>472.5</v>
      </c>
      <c r="W282" s="38"/>
      <c r="X282" s="19" t="s">
        <v>41</v>
      </c>
      <c r="Y282" s="19"/>
    </row>
    <row r="283" spans="1:25" x14ac:dyDescent="0.3">
      <c r="A283" s="37" t="s">
        <v>448</v>
      </c>
      <c r="B283" s="38" t="s">
        <v>449</v>
      </c>
      <c r="C283" s="38" t="s">
        <v>457</v>
      </c>
      <c r="D283" s="38">
        <v>1018494</v>
      </c>
      <c r="E283" s="38" t="s">
        <v>451</v>
      </c>
      <c r="F283" s="38" t="s">
        <v>455</v>
      </c>
      <c r="G283" s="39">
        <v>43921</v>
      </c>
      <c r="H283" s="38">
        <v>342003</v>
      </c>
      <c r="I283" s="40" t="s">
        <v>615</v>
      </c>
      <c r="J283" s="38">
        <v>10321734</v>
      </c>
      <c r="K283" s="41">
        <v>7</v>
      </c>
      <c r="L283" s="38">
        <v>1</v>
      </c>
      <c r="M283" s="41">
        <v>0</v>
      </c>
      <c r="N283" s="41"/>
      <c r="O283" s="38"/>
      <c r="P283" s="38">
        <v>5</v>
      </c>
      <c r="Q283" s="38">
        <v>15</v>
      </c>
      <c r="R283" s="42">
        <v>60</v>
      </c>
      <c r="S283" s="38" t="s">
        <v>454</v>
      </c>
      <c r="T283" s="38">
        <v>2</v>
      </c>
      <c r="U283" s="38">
        <v>8</v>
      </c>
      <c r="V283" s="38">
        <v>32.49</v>
      </c>
      <c r="W283" s="38"/>
      <c r="X283" s="19" t="s">
        <v>41</v>
      </c>
      <c r="Y283" s="19"/>
    </row>
    <row r="284" spans="1:25" ht="26" x14ac:dyDescent="0.3">
      <c r="A284" s="37" t="s">
        <v>448</v>
      </c>
      <c r="B284" s="38" t="s">
        <v>449</v>
      </c>
      <c r="C284" s="38" t="s">
        <v>457</v>
      </c>
      <c r="D284" s="38">
        <v>1018494</v>
      </c>
      <c r="E284" s="38" t="s">
        <v>451</v>
      </c>
      <c r="F284" s="38" t="s">
        <v>469</v>
      </c>
      <c r="G284" s="39">
        <v>43921</v>
      </c>
      <c r="H284" s="38">
        <v>334224</v>
      </c>
      <c r="I284" s="40" t="s">
        <v>616</v>
      </c>
      <c r="J284" s="38">
        <v>10321735</v>
      </c>
      <c r="K284" s="41">
        <v>4</v>
      </c>
      <c r="L284" s="38">
        <v>1</v>
      </c>
      <c r="M284" s="41">
        <v>0</v>
      </c>
      <c r="N284" s="41"/>
      <c r="O284" s="38"/>
      <c r="P284" s="38">
        <v>3</v>
      </c>
      <c r="Q284" s="38">
        <v>9</v>
      </c>
      <c r="R284" s="42">
        <v>34</v>
      </c>
      <c r="S284" s="38" t="s">
        <v>454</v>
      </c>
      <c r="T284" s="38">
        <v>2</v>
      </c>
      <c r="U284" s="38">
        <v>8</v>
      </c>
      <c r="V284" s="38">
        <v>47.12</v>
      </c>
      <c r="W284" s="38"/>
      <c r="X284" s="19" t="s">
        <v>41</v>
      </c>
      <c r="Y284" s="19"/>
    </row>
    <row r="285" spans="1:25" x14ac:dyDescent="0.3">
      <c r="A285" s="37" t="s">
        <v>448</v>
      </c>
      <c r="B285" s="38" t="s">
        <v>449</v>
      </c>
      <c r="C285" s="38" t="s">
        <v>457</v>
      </c>
      <c r="D285" s="38">
        <v>1018494</v>
      </c>
      <c r="E285" s="38" t="s">
        <v>451</v>
      </c>
      <c r="F285" s="38" t="s">
        <v>469</v>
      </c>
      <c r="G285" s="39">
        <v>43921</v>
      </c>
      <c r="H285" s="38">
        <v>340345</v>
      </c>
      <c r="I285" s="40" t="s">
        <v>617</v>
      </c>
      <c r="J285" s="38">
        <v>10321737</v>
      </c>
      <c r="K285" s="41">
        <v>0</v>
      </c>
      <c r="L285" s="38">
        <v>1</v>
      </c>
      <c r="M285" s="41">
        <v>0</v>
      </c>
      <c r="N285" s="41"/>
      <c r="O285" s="38"/>
      <c r="P285" s="38">
        <v>1</v>
      </c>
      <c r="Q285" s="38">
        <v>1</v>
      </c>
      <c r="R285" s="42">
        <v>4</v>
      </c>
      <c r="S285" s="38" t="s">
        <v>454</v>
      </c>
      <c r="T285" s="38">
        <v>2</v>
      </c>
      <c r="U285" s="38">
        <v>8</v>
      </c>
      <c r="V285" s="38">
        <v>40.299999999999997</v>
      </c>
      <c r="W285" s="38"/>
      <c r="X285" s="19" t="s">
        <v>41</v>
      </c>
      <c r="Y285" s="19"/>
    </row>
    <row r="286" spans="1:25" x14ac:dyDescent="0.3">
      <c r="A286" s="37" t="s">
        <v>448</v>
      </c>
      <c r="B286" s="38" t="s">
        <v>449</v>
      </c>
      <c r="C286" s="38" t="s">
        <v>457</v>
      </c>
      <c r="D286" s="38">
        <v>1018494</v>
      </c>
      <c r="E286" s="38" t="s">
        <v>451</v>
      </c>
      <c r="F286" s="38" t="s">
        <v>469</v>
      </c>
      <c r="G286" s="39">
        <v>43921</v>
      </c>
      <c r="H286" s="38">
        <v>349202</v>
      </c>
      <c r="I286" s="40" t="s">
        <v>618</v>
      </c>
      <c r="J286" s="38">
        <v>10321736</v>
      </c>
      <c r="K286" s="41">
        <v>2</v>
      </c>
      <c r="L286" s="38">
        <v>1</v>
      </c>
      <c r="M286" s="41">
        <v>0</v>
      </c>
      <c r="N286" s="41"/>
      <c r="O286" s="38"/>
      <c r="P286" s="38">
        <v>3</v>
      </c>
      <c r="Q286" s="38">
        <v>7</v>
      </c>
      <c r="R286" s="42">
        <v>26</v>
      </c>
      <c r="S286" s="38" t="s">
        <v>454</v>
      </c>
      <c r="T286" s="38">
        <v>2</v>
      </c>
      <c r="U286" s="38">
        <v>8</v>
      </c>
      <c r="V286" s="38">
        <v>221</v>
      </c>
      <c r="W286" s="38"/>
      <c r="X286" s="19" t="s">
        <v>41</v>
      </c>
      <c r="Y286" s="19"/>
    </row>
    <row r="287" spans="1:25" x14ac:dyDescent="0.3">
      <c r="A287" s="37" t="s">
        <v>448</v>
      </c>
      <c r="B287" s="38" t="s">
        <v>449</v>
      </c>
      <c r="C287" s="38" t="s">
        <v>457</v>
      </c>
      <c r="D287" s="38">
        <v>1018494</v>
      </c>
      <c r="E287" s="38" t="s">
        <v>451</v>
      </c>
      <c r="F287" s="38" t="s">
        <v>469</v>
      </c>
      <c r="G287" s="39">
        <v>43921</v>
      </c>
      <c r="H287" s="38">
        <v>340346</v>
      </c>
      <c r="I287" s="40" t="s">
        <v>619</v>
      </c>
      <c r="J287" s="38">
        <v>10321738</v>
      </c>
      <c r="K287" s="41">
        <v>0</v>
      </c>
      <c r="L287" s="38">
        <v>1</v>
      </c>
      <c r="M287" s="41">
        <v>0</v>
      </c>
      <c r="N287" s="41"/>
      <c r="O287" s="38"/>
      <c r="P287" s="38">
        <v>0</v>
      </c>
      <c r="Q287" s="38">
        <v>0</v>
      </c>
      <c r="R287" s="42"/>
      <c r="S287" s="38" t="s">
        <v>454</v>
      </c>
      <c r="T287" s="38">
        <v>2</v>
      </c>
      <c r="U287" s="38">
        <v>8</v>
      </c>
      <c r="V287" s="38">
        <v>40.299999999999997</v>
      </c>
      <c r="W287" s="38"/>
      <c r="X287" s="19" t="s">
        <v>41</v>
      </c>
      <c r="Y287" s="19"/>
    </row>
    <row r="288" spans="1:25" ht="26" x14ac:dyDescent="0.3">
      <c r="A288" s="37" t="s">
        <v>448</v>
      </c>
      <c r="B288" s="38" t="s">
        <v>449</v>
      </c>
      <c r="C288" s="38" t="s">
        <v>457</v>
      </c>
      <c r="D288" s="38">
        <v>1009155</v>
      </c>
      <c r="E288" s="38" t="s">
        <v>620</v>
      </c>
      <c r="F288" s="38" t="s">
        <v>621</v>
      </c>
      <c r="G288" s="39">
        <v>43555</v>
      </c>
      <c r="H288" s="38" t="s">
        <v>622</v>
      </c>
      <c r="I288" s="40" t="s">
        <v>623</v>
      </c>
      <c r="J288" s="38">
        <v>10150855</v>
      </c>
      <c r="K288" s="41">
        <v>1</v>
      </c>
      <c r="L288" s="38">
        <v>1</v>
      </c>
      <c r="M288" s="41">
        <v>0</v>
      </c>
      <c r="N288" s="41"/>
      <c r="O288" s="38"/>
      <c r="P288" s="38">
        <v>1</v>
      </c>
      <c r="Q288" s="38">
        <v>1</v>
      </c>
      <c r="R288" s="42">
        <v>2</v>
      </c>
      <c r="S288" s="38" t="s">
        <v>454</v>
      </c>
      <c r="T288" s="38">
        <v>2</v>
      </c>
      <c r="U288" s="38">
        <v>8</v>
      </c>
      <c r="V288" s="38">
        <v>215.8</v>
      </c>
      <c r="W288" s="38"/>
      <c r="X288" s="19" t="s">
        <v>41</v>
      </c>
      <c r="Y288" s="19"/>
    </row>
    <row r="289" spans="1:25" x14ac:dyDescent="0.3">
      <c r="A289" s="37" t="s">
        <v>448</v>
      </c>
      <c r="B289" s="38" t="s">
        <v>449</v>
      </c>
      <c r="C289" s="38" t="s">
        <v>450</v>
      </c>
      <c r="D289" s="38">
        <v>1011835</v>
      </c>
      <c r="E289" s="38" t="s">
        <v>624</v>
      </c>
      <c r="F289" s="38" t="s">
        <v>625</v>
      </c>
      <c r="G289" s="39">
        <v>44196</v>
      </c>
      <c r="H289" s="38" t="s">
        <v>626</v>
      </c>
      <c r="I289" s="40" t="s">
        <v>627</v>
      </c>
      <c r="J289" s="38">
        <v>10466139</v>
      </c>
      <c r="K289" s="41">
        <v>0</v>
      </c>
      <c r="L289" s="38">
        <v>1</v>
      </c>
      <c r="M289" s="41">
        <v>0</v>
      </c>
      <c r="N289" s="41"/>
      <c r="O289" s="38"/>
      <c r="P289" s="38">
        <v>1</v>
      </c>
      <c r="Q289" s="38">
        <v>1</v>
      </c>
      <c r="R289" s="42">
        <v>3</v>
      </c>
      <c r="S289" s="38" t="s">
        <v>454</v>
      </c>
      <c r="T289" s="38">
        <v>2</v>
      </c>
      <c r="U289" s="38">
        <v>8</v>
      </c>
      <c r="V289" s="38">
        <v>637.12</v>
      </c>
      <c r="W289" s="38"/>
      <c r="X289" s="19" t="s">
        <v>41</v>
      </c>
      <c r="Y289" s="19"/>
    </row>
    <row r="290" spans="1:25" ht="26" x14ac:dyDescent="0.3">
      <c r="A290" s="37" t="s">
        <v>448</v>
      </c>
      <c r="B290" s="38" t="s">
        <v>449</v>
      </c>
      <c r="C290" s="38" t="s">
        <v>450</v>
      </c>
      <c r="D290" s="38">
        <v>1006435</v>
      </c>
      <c r="E290" s="38" t="s">
        <v>461</v>
      </c>
      <c r="F290" s="38" t="s">
        <v>472</v>
      </c>
      <c r="G290" s="39">
        <v>43830</v>
      </c>
      <c r="H290" s="38" t="s">
        <v>628</v>
      </c>
      <c r="I290" s="40" t="s">
        <v>629</v>
      </c>
      <c r="J290" s="38">
        <v>10118477</v>
      </c>
      <c r="K290" s="41">
        <v>0</v>
      </c>
      <c r="L290" s="38">
        <v>1</v>
      </c>
      <c r="M290" s="41">
        <v>0</v>
      </c>
      <c r="N290" s="41"/>
      <c r="O290" s="38"/>
      <c r="P290" s="38">
        <v>1</v>
      </c>
      <c r="Q290" s="38">
        <v>1</v>
      </c>
      <c r="R290" s="42">
        <v>4</v>
      </c>
      <c r="S290" s="38" t="s">
        <v>454</v>
      </c>
      <c r="T290" s="38">
        <v>2</v>
      </c>
      <c r="U290" s="38">
        <v>8</v>
      </c>
      <c r="V290" s="38">
        <v>270.76</v>
      </c>
      <c r="W290" s="38"/>
      <c r="X290" s="19" t="s">
        <v>41</v>
      </c>
      <c r="Y290" s="19"/>
    </row>
    <row r="291" spans="1:25" ht="78" x14ac:dyDescent="0.3">
      <c r="A291" s="37" t="s">
        <v>448</v>
      </c>
      <c r="B291" s="38" t="s">
        <v>449</v>
      </c>
      <c r="C291" s="38" t="s">
        <v>450</v>
      </c>
      <c r="D291" s="38">
        <v>1020967</v>
      </c>
      <c r="E291" s="38" t="s">
        <v>310</v>
      </c>
      <c r="F291" s="38" t="s">
        <v>630</v>
      </c>
      <c r="G291" s="39">
        <v>44135</v>
      </c>
      <c r="H291" s="38" t="s">
        <v>631</v>
      </c>
      <c r="I291" s="40" t="s">
        <v>632</v>
      </c>
      <c r="J291" s="38">
        <v>10405738</v>
      </c>
      <c r="K291" s="41">
        <v>0</v>
      </c>
      <c r="L291" s="38">
        <v>1</v>
      </c>
      <c r="M291" s="41">
        <v>0</v>
      </c>
      <c r="N291" s="41"/>
      <c r="O291" s="38"/>
      <c r="P291" s="38">
        <v>0</v>
      </c>
      <c r="Q291" s="38">
        <v>0</v>
      </c>
      <c r="R291" s="42"/>
      <c r="S291" s="38" t="s">
        <v>454</v>
      </c>
      <c r="T291" s="38">
        <v>2</v>
      </c>
      <c r="U291" s="38">
        <v>8</v>
      </c>
      <c r="V291" s="38">
        <v>424</v>
      </c>
      <c r="W291" s="38"/>
      <c r="X291" s="19" t="s">
        <v>41</v>
      </c>
      <c r="Y291" s="19"/>
    </row>
    <row r="292" spans="1:25" ht="39" x14ac:dyDescent="0.3">
      <c r="A292" s="37" t="s">
        <v>448</v>
      </c>
      <c r="B292" s="38" t="s">
        <v>449</v>
      </c>
      <c r="C292" s="38" t="s">
        <v>450</v>
      </c>
      <c r="D292" s="38">
        <v>1006435</v>
      </c>
      <c r="E292" s="38" t="s">
        <v>461</v>
      </c>
      <c r="F292" s="38" t="s">
        <v>476</v>
      </c>
      <c r="G292" s="39">
        <v>43830</v>
      </c>
      <c r="H292" s="38" t="s">
        <v>633</v>
      </c>
      <c r="I292" s="40" t="s">
        <v>634</v>
      </c>
      <c r="J292" s="38">
        <v>10119080</v>
      </c>
      <c r="K292" s="41">
        <v>0</v>
      </c>
      <c r="L292" s="38">
        <v>1</v>
      </c>
      <c r="M292" s="41">
        <v>0</v>
      </c>
      <c r="N292" s="41"/>
      <c r="O292" s="38"/>
      <c r="P292" s="38">
        <v>1</v>
      </c>
      <c r="Q292" s="38">
        <v>1</v>
      </c>
      <c r="R292" s="42">
        <v>2</v>
      </c>
      <c r="S292" s="38" t="s">
        <v>454</v>
      </c>
      <c r="T292" s="38">
        <v>2</v>
      </c>
      <c r="U292" s="38">
        <v>8</v>
      </c>
      <c r="V292" s="38">
        <v>215.13</v>
      </c>
      <c r="W292" s="38"/>
      <c r="X292" s="19" t="s">
        <v>41</v>
      </c>
      <c r="Y292" s="19"/>
    </row>
    <row r="293" spans="1:25" ht="52" x14ac:dyDescent="0.3">
      <c r="A293" s="37" t="s">
        <v>448</v>
      </c>
      <c r="B293" s="38" t="s">
        <v>449</v>
      </c>
      <c r="C293" s="38" t="s">
        <v>450</v>
      </c>
      <c r="D293" s="38">
        <v>1023086</v>
      </c>
      <c r="E293" s="38" t="s">
        <v>524</v>
      </c>
      <c r="F293" s="30" t="s">
        <v>86</v>
      </c>
      <c r="G293" s="31" t="s">
        <v>86</v>
      </c>
      <c r="H293" s="38" t="s">
        <v>635</v>
      </c>
      <c r="I293" s="40" t="s">
        <v>636</v>
      </c>
      <c r="J293" s="30" t="s">
        <v>86</v>
      </c>
      <c r="K293" s="41"/>
      <c r="L293" s="46">
        <v>1</v>
      </c>
      <c r="M293" s="30">
        <f>K293*L293</f>
        <v>0</v>
      </c>
      <c r="N293" s="41"/>
      <c r="O293" s="38"/>
      <c r="P293" s="38">
        <v>0</v>
      </c>
      <c r="Q293" s="38">
        <v>0</v>
      </c>
      <c r="R293" s="42">
        <v>0</v>
      </c>
      <c r="S293" s="38" t="s">
        <v>454</v>
      </c>
      <c r="T293" s="38">
        <v>2</v>
      </c>
      <c r="U293" s="38">
        <v>8</v>
      </c>
      <c r="V293" s="38">
        <v>269</v>
      </c>
      <c r="W293" s="38"/>
      <c r="X293" s="19" t="s">
        <v>41</v>
      </c>
      <c r="Y293" s="19"/>
    </row>
    <row r="294" spans="1:25" x14ac:dyDescent="0.3">
      <c r="A294" s="37" t="s">
        <v>448</v>
      </c>
      <c r="B294" s="38" t="s">
        <v>449</v>
      </c>
      <c r="C294" s="38" t="s">
        <v>450</v>
      </c>
      <c r="D294" s="38">
        <v>1006435</v>
      </c>
      <c r="E294" s="38" t="s">
        <v>461</v>
      </c>
      <c r="F294" s="38" t="s">
        <v>462</v>
      </c>
      <c r="G294" s="39">
        <v>43830</v>
      </c>
      <c r="H294" s="38">
        <v>6603855</v>
      </c>
      <c r="I294" s="40" t="s">
        <v>637</v>
      </c>
      <c r="J294" s="38">
        <v>10116966</v>
      </c>
      <c r="K294" s="41">
        <v>0</v>
      </c>
      <c r="L294" s="38">
        <v>1</v>
      </c>
      <c r="M294" s="41">
        <v>0</v>
      </c>
      <c r="N294" s="41"/>
      <c r="O294" s="38"/>
      <c r="P294" s="38">
        <v>1</v>
      </c>
      <c r="Q294" s="38">
        <v>1</v>
      </c>
      <c r="R294" s="42">
        <v>1</v>
      </c>
      <c r="S294" s="38" t="s">
        <v>454</v>
      </c>
      <c r="T294" s="38">
        <v>2</v>
      </c>
      <c r="U294" s="38">
        <v>8</v>
      </c>
      <c r="V294" s="38">
        <v>78.47</v>
      </c>
      <c r="W294" s="38"/>
      <c r="X294" s="19" t="s">
        <v>41</v>
      </c>
      <c r="Y294" s="19"/>
    </row>
    <row r="295" spans="1:25" x14ac:dyDescent="0.3">
      <c r="A295" s="37" t="s">
        <v>448</v>
      </c>
      <c r="B295" s="38" t="s">
        <v>449</v>
      </c>
      <c r="C295" s="38" t="s">
        <v>450</v>
      </c>
      <c r="D295" s="38">
        <v>1006435</v>
      </c>
      <c r="E295" s="38" t="s">
        <v>638</v>
      </c>
      <c r="F295" s="30" t="s">
        <v>86</v>
      </c>
      <c r="G295" s="31" t="s">
        <v>86</v>
      </c>
      <c r="H295" s="38" t="s">
        <v>639</v>
      </c>
      <c r="I295" s="40" t="s">
        <v>640</v>
      </c>
      <c r="J295" s="30" t="s">
        <v>86</v>
      </c>
      <c r="K295" s="41"/>
      <c r="L295" s="46">
        <v>1</v>
      </c>
      <c r="M295" s="30">
        <f t="shared" ref="M295:M296" si="8">K295*L295</f>
        <v>0</v>
      </c>
      <c r="N295" s="41"/>
      <c r="O295" s="38"/>
      <c r="P295" s="38">
        <v>0</v>
      </c>
      <c r="Q295" s="38">
        <v>0</v>
      </c>
      <c r="R295" s="42">
        <v>0</v>
      </c>
      <c r="S295" s="38" t="s">
        <v>454</v>
      </c>
      <c r="T295" s="38">
        <v>2</v>
      </c>
      <c r="U295" s="38">
        <v>8</v>
      </c>
      <c r="V295" s="38" t="e">
        <v>#N/A</v>
      </c>
      <c r="W295" s="38"/>
      <c r="X295" s="19" t="s">
        <v>41</v>
      </c>
      <c r="Y295" s="19"/>
    </row>
    <row r="296" spans="1:25" x14ac:dyDescent="0.3">
      <c r="A296" s="37" t="s">
        <v>448</v>
      </c>
      <c r="B296" s="38" t="s">
        <v>474</v>
      </c>
      <c r="C296" s="38" t="s">
        <v>475</v>
      </c>
      <c r="D296" s="38">
        <v>1018494</v>
      </c>
      <c r="E296" s="38" t="s">
        <v>451</v>
      </c>
      <c r="F296" s="30" t="s">
        <v>86</v>
      </c>
      <c r="G296" s="31" t="s">
        <v>86</v>
      </c>
      <c r="H296" s="38">
        <v>341052</v>
      </c>
      <c r="I296" s="40" t="s">
        <v>641</v>
      </c>
      <c r="J296" s="30" t="s">
        <v>86</v>
      </c>
      <c r="K296" s="41"/>
      <c r="L296" s="46">
        <v>1</v>
      </c>
      <c r="M296" s="30">
        <f t="shared" si="8"/>
        <v>0</v>
      </c>
      <c r="N296" s="41"/>
      <c r="O296" s="38"/>
      <c r="P296" s="38"/>
      <c r="Q296" s="38"/>
      <c r="R296" s="42"/>
      <c r="S296" s="38" t="s">
        <v>454</v>
      </c>
      <c r="T296" s="38">
        <v>2</v>
      </c>
      <c r="U296" s="38">
        <v>8</v>
      </c>
      <c r="V296" s="38">
        <v>265.75</v>
      </c>
      <c r="W296" s="38"/>
      <c r="X296" s="19" t="s">
        <v>41</v>
      </c>
      <c r="Y296" s="19"/>
    </row>
    <row r="297" spans="1:25" ht="65" x14ac:dyDescent="0.3">
      <c r="A297" s="37" t="s">
        <v>448</v>
      </c>
      <c r="B297" s="38" t="s">
        <v>449</v>
      </c>
      <c r="C297" s="38" t="s">
        <v>450</v>
      </c>
      <c r="D297" s="38">
        <v>1023086</v>
      </c>
      <c r="E297" s="38" t="s">
        <v>524</v>
      </c>
      <c r="F297" s="38" t="s">
        <v>642</v>
      </c>
      <c r="G297" s="39">
        <v>44196</v>
      </c>
      <c r="H297" s="38" t="s">
        <v>643</v>
      </c>
      <c r="I297" s="40" t="s">
        <v>644</v>
      </c>
      <c r="J297" s="38">
        <v>10544000</v>
      </c>
      <c r="K297" s="41">
        <v>2</v>
      </c>
      <c r="L297" s="38">
        <v>1</v>
      </c>
      <c r="M297" s="41">
        <v>0</v>
      </c>
      <c r="N297" s="41"/>
      <c r="O297" s="38"/>
      <c r="P297" s="38">
        <v>2</v>
      </c>
      <c r="Q297" s="38">
        <v>6</v>
      </c>
      <c r="R297" s="42">
        <v>24</v>
      </c>
      <c r="S297" s="38" t="s">
        <v>454</v>
      </c>
      <c r="T297" s="38">
        <v>2</v>
      </c>
      <c r="U297" s="38">
        <v>8</v>
      </c>
      <c r="V297" s="38">
        <v>288</v>
      </c>
      <c r="W297" s="38"/>
      <c r="X297" s="19" t="s">
        <v>41</v>
      </c>
      <c r="Y297" s="19"/>
    </row>
    <row r="298" spans="1:25" ht="39" x14ac:dyDescent="0.3">
      <c r="A298" s="37" t="s">
        <v>448</v>
      </c>
      <c r="B298" s="38" t="s">
        <v>449</v>
      </c>
      <c r="C298" s="38" t="s">
        <v>450</v>
      </c>
      <c r="D298" s="38">
        <v>1006435</v>
      </c>
      <c r="E298" s="38" t="s">
        <v>461</v>
      </c>
      <c r="F298" s="38" t="s">
        <v>476</v>
      </c>
      <c r="G298" s="39">
        <v>43830</v>
      </c>
      <c r="H298" s="38" t="s">
        <v>645</v>
      </c>
      <c r="I298" s="40" t="s">
        <v>646</v>
      </c>
      <c r="J298" s="38">
        <v>10390325</v>
      </c>
      <c r="K298" s="41">
        <v>0</v>
      </c>
      <c r="L298" s="38">
        <v>1</v>
      </c>
      <c r="M298" s="41">
        <v>0</v>
      </c>
      <c r="N298" s="41"/>
      <c r="O298" s="38"/>
      <c r="P298" s="38">
        <v>1</v>
      </c>
      <c r="Q298" s="38">
        <v>1</v>
      </c>
      <c r="R298" s="42">
        <v>1</v>
      </c>
      <c r="S298" s="38" t="s">
        <v>454</v>
      </c>
      <c r="T298" s="38">
        <v>2</v>
      </c>
      <c r="U298" s="38">
        <v>8</v>
      </c>
      <c r="V298" s="38">
        <v>364.82</v>
      </c>
      <c r="W298" s="38"/>
      <c r="X298" s="19" t="s">
        <v>41</v>
      </c>
      <c r="Y298" s="19"/>
    </row>
    <row r="299" spans="1:25" x14ac:dyDescent="0.3">
      <c r="A299" s="37" t="s">
        <v>448</v>
      </c>
      <c r="B299" s="38" t="s">
        <v>449</v>
      </c>
      <c r="C299" s="38" t="s">
        <v>457</v>
      </c>
      <c r="D299" s="38">
        <v>1023929</v>
      </c>
      <c r="E299" s="38" t="s">
        <v>647</v>
      </c>
      <c r="F299" s="38" t="s">
        <v>648</v>
      </c>
      <c r="G299" s="39">
        <v>43830</v>
      </c>
      <c r="H299" s="38" t="s">
        <v>649</v>
      </c>
      <c r="I299" s="40" t="s">
        <v>650</v>
      </c>
      <c r="J299" s="38">
        <v>10062375</v>
      </c>
      <c r="K299" s="41">
        <v>20</v>
      </c>
      <c r="L299" s="38">
        <v>1</v>
      </c>
      <c r="M299" s="41">
        <v>0</v>
      </c>
      <c r="N299" s="41"/>
      <c r="O299" s="38"/>
      <c r="P299" s="38">
        <v>3</v>
      </c>
      <c r="Q299" s="38">
        <v>8</v>
      </c>
      <c r="R299" s="42">
        <v>30</v>
      </c>
      <c r="S299" s="38" t="s">
        <v>334</v>
      </c>
      <c r="T299" s="38">
        <v>2</v>
      </c>
      <c r="U299" s="38">
        <v>8</v>
      </c>
      <c r="V299" s="38">
        <v>10.45</v>
      </c>
      <c r="W299" s="38"/>
      <c r="X299" s="19" t="s">
        <v>41</v>
      </c>
      <c r="Y299" s="19"/>
    </row>
    <row r="300" spans="1:25" x14ac:dyDescent="0.3">
      <c r="A300" s="37" t="s">
        <v>448</v>
      </c>
      <c r="B300" s="38" t="s">
        <v>449</v>
      </c>
      <c r="C300" s="38" t="s">
        <v>457</v>
      </c>
      <c r="D300" s="38">
        <v>1018494</v>
      </c>
      <c r="E300" s="38" t="s">
        <v>451</v>
      </c>
      <c r="F300" s="38" t="s">
        <v>469</v>
      </c>
      <c r="G300" s="39">
        <v>43921</v>
      </c>
      <c r="H300" s="38">
        <v>555899</v>
      </c>
      <c r="I300" s="40" t="s">
        <v>651</v>
      </c>
      <c r="J300" s="38">
        <v>10386960</v>
      </c>
      <c r="K300" s="41">
        <v>0</v>
      </c>
      <c r="L300" s="38">
        <v>1</v>
      </c>
      <c r="M300" s="41">
        <v>0</v>
      </c>
      <c r="N300" s="41"/>
      <c r="O300" s="38"/>
      <c r="P300" s="38">
        <v>1</v>
      </c>
      <c r="Q300" s="38">
        <v>2</v>
      </c>
      <c r="R300" s="42">
        <v>6</v>
      </c>
      <c r="S300" s="38" t="s">
        <v>454</v>
      </c>
      <c r="T300" s="38">
        <v>2</v>
      </c>
      <c r="U300" s="38">
        <v>8</v>
      </c>
      <c r="V300" s="38">
        <v>62.25</v>
      </c>
      <c r="W300" s="38"/>
      <c r="X300" s="19" t="s">
        <v>41</v>
      </c>
      <c r="Y300" s="19"/>
    </row>
    <row r="301" spans="1:25" ht="39" x14ac:dyDescent="0.3">
      <c r="A301" s="37" t="s">
        <v>448</v>
      </c>
      <c r="B301" s="38" t="s">
        <v>449</v>
      </c>
      <c r="C301" s="38" t="s">
        <v>450</v>
      </c>
      <c r="D301" s="38">
        <v>1023086</v>
      </c>
      <c r="E301" s="38" t="s">
        <v>524</v>
      </c>
      <c r="F301" s="38" t="s">
        <v>525</v>
      </c>
      <c r="G301" s="39">
        <v>44196</v>
      </c>
      <c r="H301" s="38" t="s">
        <v>652</v>
      </c>
      <c r="I301" s="40" t="s">
        <v>653</v>
      </c>
      <c r="J301" s="38">
        <v>10544052</v>
      </c>
      <c r="K301" s="41">
        <v>0</v>
      </c>
      <c r="L301" s="38">
        <v>1</v>
      </c>
      <c r="M301" s="41">
        <v>0</v>
      </c>
      <c r="N301" s="41"/>
      <c r="O301" s="38"/>
      <c r="P301" s="38">
        <v>1</v>
      </c>
      <c r="Q301" s="38">
        <v>1</v>
      </c>
      <c r="R301" s="42">
        <v>1</v>
      </c>
      <c r="S301" s="38" t="s">
        <v>454</v>
      </c>
      <c r="T301" s="38">
        <v>2</v>
      </c>
      <c r="U301" s="38">
        <v>8</v>
      </c>
      <c r="V301" s="38">
        <v>267</v>
      </c>
      <c r="W301" s="38"/>
      <c r="X301" s="19" t="s">
        <v>41</v>
      </c>
      <c r="Y301" s="19"/>
    </row>
    <row r="302" spans="1:25" ht="78" x14ac:dyDescent="0.3">
      <c r="A302" s="37" t="s">
        <v>448</v>
      </c>
      <c r="B302" s="38" t="s">
        <v>449</v>
      </c>
      <c r="C302" s="38" t="s">
        <v>457</v>
      </c>
      <c r="D302" s="38">
        <v>1026345</v>
      </c>
      <c r="E302" s="38" t="s">
        <v>286</v>
      </c>
      <c r="F302" s="38" t="s">
        <v>654</v>
      </c>
      <c r="G302" s="39">
        <v>44742</v>
      </c>
      <c r="H302" s="38" t="s">
        <v>446</v>
      </c>
      <c r="I302" s="40" t="s">
        <v>655</v>
      </c>
      <c r="J302" s="38">
        <v>10043971</v>
      </c>
      <c r="K302" s="41">
        <v>0</v>
      </c>
      <c r="L302" s="38">
        <v>1</v>
      </c>
      <c r="M302" s="41">
        <v>0</v>
      </c>
      <c r="N302" s="41"/>
      <c r="O302" s="38"/>
      <c r="P302" s="38">
        <v>1</v>
      </c>
      <c r="Q302" s="38">
        <v>1</v>
      </c>
      <c r="R302" s="42">
        <v>1</v>
      </c>
      <c r="S302" s="38" t="s">
        <v>334</v>
      </c>
      <c r="T302" s="38">
        <v>2</v>
      </c>
      <c r="U302" s="38">
        <v>8</v>
      </c>
      <c r="V302" s="38" t="s">
        <v>176</v>
      </c>
      <c r="W302" s="38"/>
      <c r="X302" s="19" t="s">
        <v>41</v>
      </c>
      <c r="Y302" s="19"/>
    </row>
    <row r="303" spans="1:25" x14ac:dyDescent="0.3">
      <c r="A303" s="37" t="s">
        <v>448</v>
      </c>
      <c r="B303" s="38" t="s">
        <v>449</v>
      </c>
      <c r="C303" s="38" t="s">
        <v>457</v>
      </c>
      <c r="D303" s="38">
        <v>1018494</v>
      </c>
      <c r="E303" s="38" t="s">
        <v>451</v>
      </c>
      <c r="F303" s="38" t="s">
        <v>469</v>
      </c>
      <c r="G303" s="39">
        <v>43921</v>
      </c>
      <c r="H303" s="38">
        <v>559123</v>
      </c>
      <c r="I303" s="40" t="s">
        <v>656</v>
      </c>
      <c r="J303" s="38">
        <v>10256039</v>
      </c>
      <c r="K303" s="41">
        <v>0</v>
      </c>
      <c r="L303" s="38">
        <v>1</v>
      </c>
      <c r="M303" s="41">
        <v>0</v>
      </c>
      <c r="N303" s="41"/>
      <c r="O303" s="38"/>
      <c r="P303" s="38">
        <v>0</v>
      </c>
      <c r="Q303" s="38">
        <v>0</v>
      </c>
      <c r="R303" s="42"/>
      <c r="S303" s="38" t="s">
        <v>454</v>
      </c>
      <c r="T303" s="38">
        <v>2</v>
      </c>
      <c r="U303" s="38">
        <v>8</v>
      </c>
      <c r="V303" s="38">
        <v>258.72000000000003</v>
      </c>
      <c r="W303" s="38"/>
      <c r="X303" s="19" t="s">
        <v>41</v>
      </c>
      <c r="Y303" s="19"/>
    </row>
    <row r="304" spans="1:25" ht="52" x14ac:dyDescent="0.3">
      <c r="A304" s="37" t="s">
        <v>448</v>
      </c>
      <c r="B304" s="38" t="s">
        <v>449</v>
      </c>
      <c r="C304" s="38" t="s">
        <v>450</v>
      </c>
      <c r="D304" s="38">
        <v>1018494</v>
      </c>
      <c r="E304" s="38" t="s">
        <v>451</v>
      </c>
      <c r="F304" s="38" t="s">
        <v>469</v>
      </c>
      <c r="G304" s="39">
        <v>43921</v>
      </c>
      <c r="H304" s="38">
        <v>333141</v>
      </c>
      <c r="I304" s="40" t="s">
        <v>657</v>
      </c>
      <c r="J304" s="38">
        <v>10039715</v>
      </c>
      <c r="K304" s="41">
        <v>0</v>
      </c>
      <c r="L304" s="38">
        <v>1</v>
      </c>
      <c r="M304" s="41">
        <v>0</v>
      </c>
      <c r="N304" s="41"/>
      <c r="O304" s="38"/>
      <c r="P304" s="38">
        <v>1</v>
      </c>
      <c r="Q304" s="38">
        <v>1</v>
      </c>
      <c r="R304" s="42">
        <v>3</v>
      </c>
      <c r="S304" s="38" t="s">
        <v>454</v>
      </c>
      <c r="T304" s="38">
        <v>2</v>
      </c>
      <c r="U304" s="38">
        <v>8</v>
      </c>
      <c r="V304" s="38">
        <v>437.58</v>
      </c>
      <c r="W304" s="38"/>
      <c r="X304" s="19" t="s">
        <v>41</v>
      </c>
      <c r="Y304" s="19"/>
    </row>
    <row r="305" spans="1:25" ht="26" x14ac:dyDescent="0.3">
      <c r="A305" s="37" t="s">
        <v>448</v>
      </c>
      <c r="B305" s="38" t="s">
        <v>449</v>
      </c>
      <c r="C305" s="38" t="s">
        <v>450</v>
      </c>
      <c r="D305" s="38">
        <v>1006435</v>
      </c>
      <c r="E305" s="38" t="s">
        <v>461</v>
      </c>
      <c r="F305" s="38" t="s">
        <v>476</v>
      </c>
      <c r="G305" s="39">
        <v>43830</v>
      </c>
      <c r="H305" s="38" t="s">
        <v>658</v>
      </c>
      <c r="I305" s="40" t="s">
        <v>659</v>
      </c>
      <c r="J305" s="38">
        <v>10120057</v>
      </c>
      <c r="K305" s="41">
        <v>0</v>
      </c>
      <c r="L305" s="38">
        <v>1</v>
      </c>
      <c r="M305" s="41">
        <v>0</v>
      </c>
      <c r="N305" s="41"/>
      <c r="O305" s="38"/>
      <c r="P305" s="38">
        <v>0</v>
      </c>
      <c r="Q305" s="38">
        <v>0</v>
      </c>
      <c r="R305" s="42"/>
      <c r="S305" s="38" t="s">
        <v>454</v>
      </c>
      <c r="T305" s="38">
        <v>2</v>
      </c>
      <c r="U305" s="38">
        <v>8</v>
      </c>
      <c r="V305" s="38">
        <v>359.66</v>
      </c>
      <c r="W305" s="38"/>
      <c r="X305" s="19" t="s">
        <v>41</v>
      </c>
      <c r="Y305" s="19"/>
    </row>
    <row r="306" spans="1:25" x14ac:dyDescent="0.3">
      <c r="A306" s="37" t="s">
        <v>448</v>
      </c>
      <c r="B306" s="38" t="s">
        <v>449</v>
      </c>
      <c r="C306" s="38" t="s">
        <v>450</v>
      </c>
      <c r="D306" s="38">
        <v>1015549</v>
      </c>
      <c r="E306" s="38" t="s">
        <v>660</v>
      </c>
      <c r="F306" s="30" t="s">
        <v>86</v>
      </c>
      <c r="G306" s="31" t="s">
        <v>86</v>
      </c>
      <c r="H306" s="38" t="s">
        <v>661</v>
      </c>
      <c r="I306" s="40" t="s">
        <v>662</v>
      </c>
      <c r="J306" s="30" t="s">
        <v>86</v>
      </c>
      <c r="K306" s="41"/>
      <c r="L306" s="46">
        <v>1</v>
      </c>
      <c r="M306" s="30">
        <f t="shared" ref="M306:M307" si="9">K306*L306</f>
        <v>0</v>
      </c>
      <c r="N306" s="41"/>
      <c r="O306" s="38"/>
      <c r="P306" s="38">
        <v>0</v>
      </c>
      <c r="Q306" s="38">
        <v>0</v>
      </c>
      <c r="R306" s="42">
        <v>0</v>
      </c>
      <c r="S306" s="38" t="s">
        <v>454</v>
      </c>
      <c r="T306" s="38">
        <v>2</v>
      </c>
      <c r="U306" s="38">
        <v>8</v>
      </c>
      <c r="V306" s="38" t="e">
        <v>#N/A</v>
      </c>
      <c r="W306" s="38"/>
      <c r="X306" s="19" t="s">
        <v>41</v>
      </c>
      <c r="Y306" s="19"/>
    </row>
    <row r="307" spans="1:25" ht="26" x14ac:dyDescent="0.3">
      <c r="A307" s="37" t="s">
        <v>448</v>
      </c>
      <c r="B307" s="38" t="s">
        <v>449</v>
      </c>
      <c r="C307" s="38" t="s">
        <v>450</v>
      </c>
      <c r="D307" s="38">
        <v>1018494</v>
      </c>
      <c r="E307" s="38" t="s">
        <v>451</v>
      </c>
      <c r="F307" s="30" t="s">
        <v>86</v>
      </c>
      <c r="G307" s="31" t="s">
        <v>86</v>
      </c>
      <c r="H307" s="38">
        <v>560828</v>
      </c>
      <c r="I307" s="40" t="s">
        <v>663</v>
      </c>
      <c r="J307" s="30" t="s">
        <v>86</v>
      </c>
      <c r="K307" s="41"/>
      <c r="L307" s="46">
        <v>1</v>
      </c>
      <c r="M307" s="30">
        <f t="shared" si="9"/>
        <v>0</v>
      </c>
      <c r="N307" s="41"/>
      <c r="O307" s="38"/>
      <c r="P307" s="38">
        <v>1</v>
      </c>
      <c r="Q307" s="38">
        <v>1</v>
      </c>
      <c r="R307" s="42">
        <v>1</v>
      </c>
      <c r="S307" s="38" t="s">
        <v>454</v>
      </c>
      <c r="T307" s="38">
        <v>2</v>
      </c>
      <c r="U307" s="38">
        <v>8</v>
      </c>
      <c r="V307" s="38" t="e">
        <v>#N/A</v>
      </c>
      <c r="W307" s="38"/>
      <c r="X307" s="19" t="s">
        <v>41</v>
      </c>
      <c r="Y307" s="19"/>
    </row>
    <row r="308" spans="1:25" ht="65" x14ac:dyDescent="0.3">
      <c r="A308" s="37" t="s">
        <v>448</v>
      </c>
      <c r="B308" s="38" t="s">
        <v>474</v>
      </c>
      <c r="C308" s="38" t="s">
        <v>475</v>
      </c>
      <c r="D308" s="38">
        <v>1018494</v>
      </c>
      <c r="E308" s="38" t="s">
        <v>451</v>
      </c>
      <c r="F308" s="38" t="s">
        <v>455</v>
      </c>
      <c r="G308" s="39">
        <v>43921</v>
      </c>
      <c r="H308" s="38">
        <v>559943</v>
      </c>
      <c r="I308" s="40" t="s">
        <v>664</v>
      </c>
      <c r="J308" s="38">
        <v>10247540</v>
      </c>
      <c r="K308" s="41">
        <v>0</v>
      </c>
      <c r="L308" s="38"/>
      <c r="M308" s="41"/>
      <c r="N308" s="41"/>
      <c r="O308" s="38"/>
      <c r="P308" s="38"/>
      <c r="Q308" s="38"/>
      <c r="R308" s="42"/>
      <c r="S308" s="38"/>
      <c r="T308" s="38"/>
      <c r="U308" s="38"/>
      <c r="V308" s="38"/>
      <c r="W308" s="38"/>
      <c r="X308" s="19" t="s">
        <v>41</v>
      </c>
      <c r="Y308" s="19"/>
    </row>
    <row r="309" spans="1:25" ht="26" x14ac:dyDescent="0.3">
      <c r="A309" s="37" t="s">
        <v>31</v>
      </c>
      <c r="B309" s="38" t="s">
        <v>665</v>
      </c>
      <c r="C309" s="38" t="s">
        <v>666</v>
      </c>
      <c r="D309" s="38">
        <v>1032156</v>
      </c>
      <c r="E309" s="38" t="s">
        <v>667</v>
      </c>
      <c r="F309" s="38" t="s">
        <v>668</v>
      </c>
      <c r="G309" s="39">
        <v>44135</v>
      </c>
      <c r="H309" s="38" t="s">
        <v>669</v>
      </c>
      <c r="I309" s="40" t="s">
        <v>670</v>
      </c>
      <c r="J309" s="38">
        <v>10370756</v>
      </c>
      <c r="K309" s="41">
        <v>1</v>
      </c>
      <c r="L309" s="38"/>
      <c r="M309" s="41">
        <v>0</v>
      </c>
      <c r="N309" s="41">
        <v>0.5</v>
      </c>
      <c r="O309" s="38"/>
      <c r="P309" s="38">
        <v>1</v>
      </c>
      <c r="Q309" s="38">
        <v>1</v>
      </c>
      <c r="R309" s="42">
        <v>2</v>
      </c>
      <c r="S309" s="38"/>
      <c r="T309" s="38"/>
      <c r="U309" s="38"/>
      <c r="V309" s="38">
        <v>193.4</v>
      </c>
      <c r="W309" s="38"/>
      <c r="X309" s="19" t="s">
        <v>41</v>
      </c>
      <c r="Y309" s="19"/>
    </row>
    <row r="310" spans="1:25" ht="39" x14ac:dyDescent="0.3">
      <c r="A310" s="37" t="s">
        <v>31</v>
      </c>
      <c r="B310" s="38" t="s">
        <v>665</v>
      </c>
      <c r="C310" s="38" t="s">
        <v>666</v>
      </c>
      <c r="D310" s="38">
        <v>1032156</v>
      </c>
      <c r="E310" s="38" t="s">
        <v>667</v>
      </c>
      <c r="F310" s="30" t="s">
        <v>86</v>
      </c>
      <c r="G310" s="31" t="s">
        <v>86</v>
      </c>
      <c r="H310" s="38">
        <v>731142</v>
      </c>
      <c r="I310" s="40" t="s">
        <v>671</v>
      </c>
      <c r="J310" s="30" t="s">
        <v>86</v>
      </c>
      <c r="K310" s="41"/>
      <c r="L310" s="46">
        <v>1</v>
      </c>
      <c r="M310" s="30">
        <f>K310*L310</f>
        <v>0</v>
      </c>
      <c r="N310" s="41"/>
      <c r="O310" s="38"/>
      <c r="P310" s="38">
        <v>1</v>
      </c>
      <c r="Q310" s="38">
        <v>2</v>
      </c>
      <c r="R310" s="42">
        <v>8</v>
      </c>
      <c r="S310" s="38"/>
      <c r="T310" s="38"/>
      <c r="U310" s="38"/>
      <c r="V310" s="38"/>
      <c r="W310" s="38"/>
      <c r="X310" s="19" t="s">
        <v>41</v>
      </c>
      <c r="Y310" s="19"/>
    </row>
    <row r="311" spans="1:25" ht="39" x14ac:dyDescent="0.3">
      <c r="A311" s="37" t="s">
        <v>31</v>
      </c>
      <c r="B311" s="38" t="s">
        <v>665</v>
      </c>
      <c r="C311" s="38" t="s">
        <v>666</v>
      </c>
      <c r="D311" s="38">
        <v>1003597</v>
      </c>
      <c r="E311" s="38" t="s">
        <v>305</v>
      </c>
      <c r="F311" s="38" t="s">
        <v>672</v>
      </c>
      <c r="G311" s="39">
        <v>44012</v>
      </c>
      <c r="H311" s="38" t="s">
        <v>673</v>
      </c>
      <c r="I311" s="40" t="s">
        <v>674</v>
      </c>
      <c r="J311" s="38">
        <v>10101677</v>
      </c>
      <c r="K311" s="41"/>
      <c r="L311" s="38"/>
      <c r="M311" s="41">
        <v>0</v>
      </c>
      <c r="N311" s="41"/>
      <c r="O311" s="38"/>
      <c r="P311" s="38">
        <v>2</v>
      </c>
      <c r="Q311" s="38">
        <v>4</v>
      </c>
      <c r="R311" s="42">
        <v>13</v>
      </c>
      <c r="S311" s="38"/>
      <c r="T311" s="38"/>
      <c r="U311" s="38"/>
      <c r="V311" s="38">
        <v>20.7</v>
      </c>
      <c r="W311" s="38"/>
      <c r="X311" s="19" t="s">
        <v>41</v>
      </c>
      <c r="Y311" s="19"/>
    </row>
    <row r="312" spans="1:25" ht="52" x14ac:dyDescent="0.3">
      <c r="A312" s="37" t="s">
        <v>31</v>
      </c>
      <c r="B312" s="38" t="s">
        <v>665</v>
      </c>
      <c r="C312" s="38" t="s">
        <v>666</v>
      </c>
      <c r="D312" s="38">
        <v>1005776</v>
      </c>
      <c r="E312" s="38" t="s">
        <v>571</v>
      </c>
      <c r="F312" s="38" t="s">
        <v>675</v>
      </c>
      <c r="G312" s="39">
        <v>44377</v>
      </c>
      <c r="H312" s="38" t="s">
        <v>676</v>
      </c>
      <c r="I312" s="40" t="s">
        <v>677</v>
      </c>
      <c r="J312" s="38">
        <v>10107619</v>
      </c>
      <c r="K312" s="41"/>
      <c r="L312" s="38"/>
      <c r="M312" s="41">
        <v>0</v>
      </c>
      <c r="N312" s="41"/>
      <c r="O312" s="38"/>
      <c r="P312" s="38">
        <v>1</v>
      </c>
      <c r="Q312" s="38">
        <v>2</v>
      </c>
      <c r="R312" s="42">
        <v>5</v>
      </c>
      <c r="S312" s="38" t="s">
        <v>93</v>
      </c>
      <c r="T312" s="38"/>
      <c r="U312" s="38"/>
      <c r="V312" s="38">
        <v>756.5</v>
      </c>
      <c r="W312" s="38"/>
      <c r="X312" s="19" t="s">
        <v>41</v>
      </c>
      <c r="Y312" s="19"/>
    </row>
    <row r="313" spans="1:25" ht="78" x14ac:dyDescent="0.3">
      <c r="A313" s="37" t="s">
        <v>31</v>
      </c>
      <c r="B313" s="38" t="s">
        <v>665</v>
      </c>
      <c r="C313" s="38" t="s">
        <v>666</v>
      </c>
      <c r="D313" s="38">
        <v>1015484</v>
      </c>
      <c r="E313" s="38" t="s">
        <v>295</v>
      </c>
      <c r="F313" s="38" t="s">
        <v>678</v>
      </c>
      <c r="G313" s="39">
        <v>44742</v>
      </c>
      <c r="H313" s="38" t="s">
        <v>679</v>
      </c>
      <c r="I313" s="40" t="s">
        <v>680</v>
      </c>
      <c r="J313" s="38">
        <v>10212070</v>
      </c>
      <c r="K313" s="41"/>
      <c r="L313" s="38"/>
      <c r="M313" s="41">
        <v>0</v>
      </c>
      <c r="N313" s="41"/>
      <c r="O313" s="38"/>
      <c r="P313" s="38">
        <v>3</v>
      </c>
      <c r="Q313" s="38">
        <v>9</v>
      </c>
      <c r="R313" s="42">
        <v>35</v>
      </c>
      <c r="S313" s="38"/>
      <c r="T313" s="38"/>
      <c r="U313" s="38"/>
      <c r="V313" s="38">
        <v>6</v>
      </c>
      <c r="W313" s="38"/>
      <c r="X313" s="19" t="s">
        <v>41</v>
      </c>
      <c r="Y313" s="19"/>
    </row>
    <row r="314" spans="1:25" ht="78" x14ac:dyDescent="0.3">
      <c r="A314" s="37" t="s">
        <v>31</v>
      </c>
      <c r="B314" s="38" t="s">
        <v>665</v>
      </c>
      <c r="C314" s="38" t="s">
        <v>666</v>
      </c>
      <c r="D314" s="38">
        <v>1015484</v>
      </c>
      <c r="E314" s="38" t="s">
        <v>295</v>
      </c>
      <c r="F314" s="38" t="s">
        <v>678</v>
      </c>
      <c r="G314" s="39">
        <v>44742</v>
      </c>
      <c r="H314" s="38" t="s">
        <v>681</v>
      </c>
      <c r="I314" s="40" t="s">
        <v>682</v>
      </c>
      <c r="J314" s="38">
        <v>10212088</v>
      </c>
      <c r="K314" s="41"/>
      <c r="L314" s="38"/>
      <c r="M314" s="41">
        <v>0</v>
      </c>
      <c r="N314" s="41"/>
      <c r="O314" s="38"/>
      <c r="P314" s="38">
        <v>2</v>
      </c>
      <c r="Q314" s="38">
        <v>4</v>
      </c>
      <c r="R314" s="42">
        <v>15</v>
      </c>
      <c r="S314" s="38" t="s">
        <v>93</v>
      </c>
      <c r="T314" s="38"/>
      <c r="U314" s="38"/>
      <c r="V314" s="38">
        <v>3.25</v>
      </c>
      <c r="W314" s="38"/>
      <c r="X314" s="19" t="s">
        <v>41</v>
      </c>
      <c r="Y314" s="19"/>
    </row>
    <row r="315" spans="1:25" ht="52" x14ac:dyDescent="0.3">
      <c r="A315" s="37" t="s">
        <v>31</v>
      </c>
      <c r="B315" s="38" t="s">
        <v>665</v>
      </c>
      <c r="C315" s="38" t="s">
        <v>666</v>
      </c>
      <c r="D315" s="38">
        <v>1015484</v>
      </c>
      <c r="E315" s="38" t="s">
        <v>295</v>
      </c>
      <c r="F315" s="38" t="s">
        <v>683</v>
      </c>
      <c r="G315" s="39">
        <v>43830</v>
      </c>
      <c r="H315" s="38" t="s">
        <v>684</v>
      </c>
      <c r="I315" s="40" t="s">
        <v>685</v>
      </c>
      <c r="J315" s="38">
        <v>10212095</v>
      </c>
      <c r="K315" s="41"/>
      <c r="L315" s="38"/>
      <c r="M315" s="41">
        <v>0</v>
      </c>
      <c r="N315" s="41"/>
      <c r="O315" s="38"/>
      <c r="P315" s="38">
        <v>1</v>
      </c>
      <c r="Q315" s="38">
        <v>3</v>
      </c>
      <c r="R315" s="42">
        <v>9</v>
      </c>
      <c r="S315" s="38"/>
      <c r="T315" s="38"/>
      <c r="U315" s="38"/>
      <c r="V315" s="38">
        <v>6</v>
      </c>
      <c r="W315" s="38"/>
      <c r="X315" s="19" t="s">
        <v>41</v>
      </c>
      <c r="Y315" s="19"/>
    </row>
    <row r="316" spans="1:25" ht="52" x14ac:dyDescent="0.3">
      <c r="A316" s="37" t="s">
        <v>31</v>
      </c>
      <c r="B316" s="38" t="s">
        <v>665</v>
      </c>
      <c r="C316" s="38" t="s">
        <v>666</v>
      </c>
      <c r="D316" s="38">
        <v>1015484</v>
      </c>
      <c r="E316" s="38" t="s">
        <v>295</v>
      </c>
      <c r="F316" s="38" t="s">
        <v>678</v>
      </c>
      <c r="G316" s="39">
        <v>44742</v>
      </c>
      <c r="H316" s="38" t="s">
        <v>686</v>
      </c>
      <c r="I316" s="40" t="s">
        <v>687</v>
      </c>
      <c r="J316" s="38">
        <v>10325104</v>
      </c>
      <c r="K316" s="41"/>
      <c r="L316" s="38"/>
      <c r="M316" s="41">
        <v>0</v>
      </c>
      <c r="N316" s="41"/>
      <c r="O316" s="38"/>
      <c r="P316" s="38">
        <v>2</v>
      </c>
      <c r="Q316" s="38">
        <v>5</v>
      </c>
      <c r="R316" s="42">
        <v>18</v>
      </c>
      <c r="S316" s="38"/>
      <c r="T316" s="38"/>
      <c r="U316" s="38"/>
      <c r="V316" s="38">
        <v>25.45</v>
      </c>
      <c r="W316" s="38"/>
      <c r="X316" s="19" t="s">
        <v>41</v>
      </c>
      <c r="Y316" s="19"/>
    </row>
    <row r="317" spans="1:25" ht="39" x14ac:dyDescent="0.3">
      <c r="A317" s="37" t="s">
        <v>31</v>
      </c>
      <c r="B317" s="38" t="s">
        <v>665</v>
      </c>
      <c r="C317" s="38" t="s">
        <v>666</v>
      </c>
      <c r="D317" s="38">
        <v>1015484</v>
      </c>
      <c r="E317" s="38" t="s">
        <v>295</v>
      </c>
      <c r="F317" s="30" t="s">
        <v>86</v>
      </c>
      <c r="G317" s="31" t="s">
        <v>86</v>
      </c>
      <c r="H317" s="38" t="s">
        <v>688</v>
      </c>
      <c r="I317" s="40" t="s">
        <v>689</v>
      </c>
      <c r="J317" s="30" t="s">
        <v>86</v>
      </c>
      <c r="K317" s="41"/>
      <c r="L317" s="46">
        <v>1</v>
      </c>
      <c r="M317" s="30">
        <f t="shared" ref="M317:M321" si="10">K317*L317</f>
        <v>0</v>
      </c>
      <c r="N317" s="41"/>
      <c r="O317" s="38"/>
      <c r="P317" s="38">
        <v>0</v>
      </c>
      <c r="Q317" s="38">
        <v>0</v>
      </c>
      <c r="R317" s="42">
        <v>0</v>
      </c>
      <c r="S317" s="38"/>
      <c r="T317" s="38"/>
      <c r="U317" s="38"/>
      <c r="V317" s="38"/>
      <c r="W317" s="38"/>
      <c r="X317" s="19" t="s">
        <v>41</v>
      </c>
      <c r="Y317" s="19"/>
    </row>
    <row r="318" spans="1:25" ht="39" x14ac:dyDescent="0.3">
      <c r="A318" s="37" t="s">
        <v>31</v>
      </c>
      <c r="B318" s="38" t="s">
        <v>665</v>
      </c>
      <c r="C318" s="38" t="s">
        <v>666</v>
      </c>
      <c r="D318" s="38">
        <v>1015484</v>
      </c>
      <c r="E318" s="38" t="s">
        <v>295</v>
      </c>
      <c r="F318" s="30" t="s">
        <v>86</v>
      </c>
      <c r="G318" s="31" t="s">
        <v>86</v>
      </c>
      <c r="H318" s="38" t="s">
        <v>690</v>
      </c>
      <c r="I318" s="40" t="s">
        <v>691</v>
      </c>
      <c r="J318" s="30" t="s">
        <v>86</v>
      </c>
      <c r="K318" s="41"/>
      <c r="L318" s="46">
        <v>1</v>
      </c>
      <c r="M318" s="30">
        <f t="shared" si="10"/>
        <v>0</v>
      </c>
      <c r="N318" s="41"/>
      <c r="O318" s="38"/>
      <c r="P318" s="38">
        <v>0</v>
      </c>
      <c r="Q318" s="38">
        <v>0</v>
      </c>
      <c r="R318" s="42">
        <v>0</v>
      </c>
      <c r="S318" s="38"/>
      <c r="T318" s="38"/>
      <c r="U318" s="38"/>
      <c r="V318" s="38"/>
      <c r="W318" s="38"/>
      <c r="X318" s="19" t="s">
        <v>41</v>
      </c>
      <c r="Y318" s="19"/>
    </row>
    <row r="319" spans="1:25" ht="26" x14ac:dyDescent="0.3">
      <c r="A319" s="37" t="s">
        <v>31</v>
      </c>
      <c r="B319" s="38" t="s">
        <v>665</v>
      </c>
      <c r="C319" s="38" t="s">
        <v>666</v>
      </c>
      <c r="D319" s="38">
        <v>1015484</v>
      </c>
      <c r="E319" s="38" t="s">
        <v>295</v>
      </c>
      <c r="F319" s="30" t="s">
        <v>86</v>
      </c>
      <c r="G319" s="31" t="s">
        <v>86</v>
      </c>
      <c r="H319" s="38" t="s">
        <v>692</v>
      </c>
      <c r="I319" s="40" t="s">
        <v>693</v>
      </c>
      <c r="J319" s="30" t="s">
        <v>86</v>
      </c>
      <c r="K319" s="41"/>
      <c r="L319" s="46">
        <v>1</v>
      </c>
      <c r="M319" s="30">
        <f t="shared" si="10"/>
        <v>0</v>
      </c>
      <c r="N319" s="41"/>
      <c r="O319" s="38"/>
      <c r="P319" s="38">
        <v>2</v>
      </c>
      <c r="Q319" s="38">
        <v>5</v>
      </c>
      <c r="R319" s="42">
        <v>20</v>
      </c>
      <c r="S319" s="38"/>
      <c r="T319" s="38"/>
      <c r="U319" s="38"/>
      <c r="V319" s="38"/>
      <c r="W319" s="38"/>
      <c r="X319" s="19" t="s">
        <v>41</v>
      </c>
      <c r="Y319" s="19"/>
    </row>
    <row r="320" spans="1:25" ht="39" x14ac:dyDescent="0.3">
      <c r="A320" s="37" t="s">
        <v>31</v>
      </c>
      <c r="B320" s="38" t="s">
        <v>665</v>
      </c>
      <c r="C320" s="38" t="s">
        <v>666</v>
      </c>
      <c r="D320" s="38"/>
      <c r="E320" s="38" t="s">
        <v>694</v>
      </c>
      <c r="F320" s="30" t="s">
        <v>86</v>
      </c>
      <c r="G320" s="31" t="s">
        <v>86</v>
      </c>
      <c r="H320" s="38" t="s">
        <v>695</v>
      </c>
      <c r="I320" s="40" t="s">
        <v>326</v>
      </c>
      <c r="J320" s="30" t="s">
        <v>86</v>
      </c>
      <c r="K320" s="41"/>
      <c r="L320" s="46">
        <v>1</v>
      </c>
      <c r="M320" s="30">
        <f t="shared" si="10"/>
        <v>0</v>
      </c>
      <c r="N320" s="41"/>
      <c r="O320" s="38"/>
      <c r="P320" s="38">
        <v>0</v>
      </c>
      <c r="Q320" s="38">
        <v>0</v>
      </c>
      <c r="R320" s="42">
        <v>0</v>
      </c>
      <c r="S320" s="38"/>
      <c r="T320" s="38"/>
      <c r="U320" s="38"/>
      <c r="V320" s="38"/>
      <c r="W320" s="38"/>
      <c r="X320" s="19" t="s">
        <v>41</v>
      </c>
      <c r="Y320" s="19"/>
    </row>
    <row r="321" spans="1:25" ht="26" x14ac:dyDescent="0.3">
      <c r="A321" s="37" t="s">
        <v>31</v>
      </c>
      <c r="B321" s="38" t="s">
        <v>665</v>
      </c>
      <c r="C321" s="38" t="s">
        <v>666</v>
      </c>
      <c r="D321" s="38">
        <v>1009585</v>
      </c>
      <c r="E321" s="38" t="s">
        <v>696</v>
      </c>
      <c r="F321" s="30" t="s">
        <v>86</v>
      </c>
      <c r="G321" s="31" t="s">
        <v>86</v>
      </c>
      <c r="H321" s="38">
        <v>15553027</v>
      </c>
      <c r="I321" s="40" t="s">
        <v>697</v>
      </c>
      <c r="J321" s="30" t="s">
        <v>86</v>
      </c>
      <c r="K321" s="41"/>
      <c r="L321" s="46">
        <v>1</v>
      </c>
      <c r="M321" s="30">
        <f t="shared" si="10"/>
        <v>0</v>
      </c>
      <c r="N321" s="41"/>
      <c r="O321" s="38"/>
      <c r="P321" s="38">
        <v>0</v>
      </c>
      <c r="Q321" s="38">
        <v>0</v>
      </c>
      <c r="R321" s="42">
        <v>0</v>
      </c>
      <c r="S321" s="38"/>
      <c r="T321" s="38"/>
      <c r="U321" s="38"/>
      <c r="V321" s="38"/>
      <c r="W321" s="38"/>
      <c r="X321" s="19" t="s">
        <v>41</v>
      </c>
      <c r="Y321" s="19"/>
    </row>
    <row r="322" spans="1:25" ht="39" x14ac:dyDescent="0.3">
      <c r="A322" s="37" t="s">
        <v>31</v>
      </c>
      <c r="B322" s="38" t="s">
        <v>665</v>
      </c>
      <c r="C322" s="38" t="s">
        <v>666</v>
      </c>
      <c r="D322" s="38">
        <v>1009155</v>
      </c>
      <c r="E322" s="38" t="s">
        <v>290</v>
      </c>
      <c r="F322" s="38" t="s">
        <v>698</v>
      </c>
      <c r="G322" s="39">
        <v>44286</v>
      </c>
      <c r="H322" s="38" t="s">
        <v>699</v>
      </c>
      <c r="I322" s="40" t="s">
        <v>700</v>
      </c>
      <c r="J322" s="38">
        <v>10447908</v>
      </c>
      <c r="K322" s="41">
        <v>2</v>
      </c>
      <c r="L322" s="38"/>
      <c r="M322" s="41">
        <v>0</v>
      </c>
      <c r="N322" s="41">
        <v>0.5</v>
      </c>
      <c r="O322" s="38"/>
      <c r="P322" s="38">
        <v>1</v>
      </c>
      <c r="Q322" s="38">
        <v>2</v>
      </c>
      <c r="R322" s="42">
        <v>6</v>
      </c>
      <c r="S322" s="38"/>
      <c r="T322" s="38"/>
      <c r="U322" s="38"/>
      <c r="V322" s="38">
        <v>148.75</v>
      </c>
      <c r="W322" s="38"/>
      <c r="X322" s="19" t="s">
        <v>41</v>
      </c>
      <c r="Y322" s="19"/>
    </row>
    <row r="323" spans="1:25" ht="39" x14ac:dyDescent="0.3">
      <c r="A323" s="37" t="s">
        <v>31</v>
      </c>
      <c r="B323" s="38" t="s">
        <v>665</v>
      </c>
      <c r="C323" s="38" t="s">
        <v>666</v>
      </c>
      <c r="D323" s="38">
        <v>1009155</v>
      </c>
      <c r="E323" s="38" t="s">
        <v>290</v>
      </c>
      <c r="F323" s="38" t="s">
        <v>698</v>
      </c>
      <c r="G323" s="39">
        <v>44286</v>
      </c>
      <c r="H323" s="38">
        <v>10748010</v>
      </c>
      <c r="I323" s="40" t="s">
        <v>701</v>
      </c>
      <c r="J323" s="38">
        <v>10147756</v>
      </c>
      <c r="K323" s="41"/>
      <c r="L323" s="38"/>
      <c r="M323" s="41">
        <v>0</v>
      </c>
      <c r="N323" s="41"/>
      <c r="O323" s="38"/>
      <c r="P323" s="38">
        <v>1</v>
      </c>
      <c r="Q323" s="38">
        <v>1</v>
      </c>
      <c r="R323" s="42">
        <v>1</v>
      </c>
      <c r="S323" s="38"/>
      <c r="T323" s="38"/>
      <c r="U323" s="38"/>
      <c r="V323" s="38">
        <v>115.2</v>
      </c>
      <c r="W323" s="38"/>
      <c r="X323" s="19" t="s">
        <v>41</v>
      </c>
      <c r="Y323" s="19"/>
    </row>
    <row r="324" spans="1:25" ht="26" x14ac:dyDescent="0.3">
      <c r="A324" s="37" t="s">
        <v>31</v>
      </c>
      <c r="B324" s="38" t="s">
        <v>665</v>
      </c>
      <c r="C324" s="38" t="s">
        <v>666</v>
      </c>
      <c r="D324" s="38">
        <v>1009155</v>
      </c>
      <c r="E324" s="38" t="s">
        <v>290</v>
      </c>
      <c r="F324" s="30" t="s">
        <v>86</v>
      </c>
      <c r="G324" s="31" t="s">
        <v>86</v>
      </c>
      <c r="H324" s="38">
        <v>21875091</v>
      </c>
      <c r="I324" s="40" t="s">
        <v>333</v>
      </c>
      <c r="J324" s="30" t="s">
        <v>86</v>
      </c>
      <c r="K324" s="41"/>
      <c r="L324" s="46">
        <v>1</v>
      </c>
      <c r="M324" s="30">
        <f t="shared" ref="M324:M325" si="11">K324*L324</f>
        <v>0</v>
      </c>
      <c r="N324" s="41"/>
      <c r="O324" s="38"/>
      <c r="P324" s="38">
        <v>0</v>
      </c>
      <c r="Q324" s="38">
        <v>0</v>
      </c>
      <c r="R324" s="42">
        <v>0</v>
      </c>
      <c r="S324" s="38" t="s">
        <v>93</v>
      </c>
      <c r="T324" s="38"/>
      <c r="U324" s="38"/>
      <c r="V324" s="38">
        <v>27</v>
      </c>
      <c r="W324" s="38"/>
      <c r="X324" s="19" t="s">
        <v>41</v>
      </c>
      <c r="Y324" s="19"/>
    </row>
    <row r="325" spans="1:25" ht="26" x14ac:dyDescent="0.3">
      <c r="A325" s="37" t="s">
        <v>31</v>
      </c>
      <c r="B325" s="38" t="s">
        <v>665</v>
      </c>
      <c r="C325" s="38" t="s">
        <v>666</v>
      </c>
      <c r="D325" s="38">
        <v>1009155</v>
      </c>
      <c r="E325" s="38" t="s">
        <v>290</v>
      </c>
      <c r="F325" s="30" t="s">
        <v>86</v>
      </c>
      <c r="G325" s="31" t="s">
        <v>86</v>
      </c>
      <c r="H325" s="38">
        <v>22571020</v>
      </c>
      <c r="I325" s="40" t="s">
        <v>702</v>
      </c>
      <c r="J325" s="30" t="s">
        <v>86</v>
      </c>
      <c r="K325" s="41"/>
      <c r="L325" s="46">
        <v>1</v>
      </c>
      <c r="M325" s="30">
        <f t="shared" si="11"/>
        <v>0</v>
      </c>
      <c r="N325" s="41"/>
      <c r="O325" s="38"/>
      <c r="P325" s="38">
        <v>2</v>
      </c>
      <c r="Q325" s="38">
        <v>5</v>
      </c>
      <c r="R325" s="42">
        <v>17</v>
      </c>
      <c r="S325" s="38"/>
      <c r="T325" s="38"/>
      <c r="U325" s="38"/>
      <c r="V325" s="38">
        <v>13.13</v>
      </c>
      <c r="W325" s="38"/>
      <c r="X325" s="19" t="s">
        <v>41</v>
      </c>
      <c r="Y325" s="19"/>
    </row>
    <row r="326" spans="1:25" ht="78" x14ac:dyDescent="0.3">
      <c r="A326" s="37" t="s">
        <v>31</v>
      </c>
      <c r="B326" s="38" t="s">
        <v>665</v>
      </c>
      <c r="C326" s="38" t="s">
        <v>666</v>
      </c>
      <c r="D326" s="38">
        <v>1026345</v>
      </c>
      <c r="E326" s="38" t="s">
        <v>703</v>
      </c>
      <c r="F326" s="38" t="s">
        <v>704</v>
      </c>
      <c r="G326" s="39">
        <v>44377</v>
      </c>
      <c r="H326" s="38" t="s">
        <v>705</v>
      </c>
      <c r="I326" s="40" t="s">
        <v>706</v>
      </c>
      <c r="J326" s="38">
        <v>10527808</v>
      </c>
      <c r="K326" s="41"/>
      <c r="L326" s="38"/>
      <c r="M326" s="41"/>
      <c r="N326" s="41"/>
      <c r="O326" s="38"/>
      <c r="P326" s="38">
        <v>0</v>
      </c>
      <c r="Q326" s="38">
        <v>0</v>
      </c>
      <c r="R326" s="42">
        <v>10</v>
      </c>
      <c r="S326" s="38"/>
      <c r="T326" s="38"/>
      <c r="U326" s="38"/>
      <c r="V326" s="38">
        <v>6.68</v>
      </c>
      <c r="W326" s="38"/>
      <c r="X326" s="19" t="s">
        <v>41</v>
      </c>
      <c r="Y326" s="19"/>
    </row>
    <row r="327" spans="1:25" ht="39" x14ac:dyDescent="0.3">
      <c r="A327" s="37" t="s">
        <v>31</v>
      </c>
      <c r="B327" s="38" t="s">
        <v>665</v>
      </c>
      <c r="C327" s="38" t="s">
        <v>666</v>
      </c>
      <c r="D327" s="38">
        <v>1009155</v>
      </c>
      <c r="E327" s="38" t="s">
        <v>290</v>
      </c>
      <c r="F327" s="30" t="s">
        <v>86</v>
      </c>
      <c r="G327" s="31" t="s">
        <v>86</v>
      </c>
      <c r="H327" s="38">
        <v>31095052</v>
      </c>
      <c r="I327" s="40" t="s">
        <v>707</v>
      </c>
      <c r="J327" s="30" t="s">
        <v>86</v>
      </c>
      <c r="K327" s="41"/>
      <c r="L327" s="46">
        <v>1</v>
      </c>
      <c r="M327" s="30">
        <f>K327*L327</f>
        <v>0</v>
      </c>
      <c r="N327" s="41"/>
      <c r="O327" s="38"/>
      <c r="P327" s="38">
        <v>1</v>
      </c>
      <c r="Q327" s="38">
        <v>1</v>
      </c>
      <c r="R327" s="42">
        <v>3</v>
      </c>
      <c r="S327" s="38" t="s">
        <v>93</v>
      </c>
      <c r="T327" s="38"/>
      <c r="U327" s="38"/>
      <c r="V327" s="38">
        <v>30.3</v>
      </c>
      <c r="W327" s="38"/>
      <c r="X327" s="19" t="s">
        <v>41</v>
      </c>
      <c r="Y327" s="19"/>
    </row>
    <row r="328" spans="1:25" ht="26" x14ac:dyDescent="0.3">
      <c r="A328" s="37" t="s">
        <v>31</v>
      </c>
      <c r="B328" s="38" t="s">
        <v>665</v>
      </c>
      <c r="C328" s="38" t="s">
        <v>666</v>
      </c>
      <c r="D328" s="38">
        <v>1009155</v>
      </c>
      <c r="E328" s="38" t="s">
        <v>290</v>
      </c>
      <c r="F328" s="38" t="s">
        <v>708</v>
      </c>
      <c r="G328" s="39">
        <v>44377</v>
      </c>
      <c r="H328" s="38">
        <v>11269016</v>
      </c>
      <c r="I328" s="40" t="s">
        <v>709</v>
      </c>
      <c r="J328" s="38">
        <v>10324823</v>
      </c>
      <c r="K328" s="41">
        <v>4</v>
      </c>
      <c r="L328" s="38"/>
      <c r="M328" s="41">
        <v>0</v>
      </c>
      <c r="N328" s="41"/>
      <c r="O328" s="38"/>
      <c r="P328" s="38">
        <v>1</v>
      </c>
      <c r="Q328" s="38">
        <v>2</v>
      </c>
      <c r="R328" s="42">
        <v>6</v>
      </c>
      <c r="S328" s="38"/>
      <c r="T328" s="38"/>
      <c r="U328" s="38"/>
      <c r="V328" s="38">
        <v>36.86</v>
      </c>
      <c r="W328" s="38"/>
      <c r="X328" s="19" t="s">
        <v>41</v>
      </c>
      <c r="Y328" s="19"/>
    </row>
    <row r="329" spans="1:25" ht="91" x14ac:dyDescent="0.3">
      <c r="A329" s="37" t="s">
        <v>31</v>
      </c>
      <c r="B329" s="38" t="s">
        <v>665</v>
      </c>
      <c r="C329" s="38" t="s">
        <v>666</v>
      </c>
      <c r="D329" s="38">
        <v>1015484</v>
      </c>
      <c r="E329" s="38" t="s">
        <v>295</v>
      </c>
      <c r="F329" s="38" t="s">
        <v>395</v>
      </c>
      <c r="G329" s="39">
        <v>44377</v>
      </c>
      <c r="H329" s="38" t="s">
        <v>405</v>
      </c>
      <c r="I329" s="40" t="s">
        <v>406</v>
      </c>
      <c r="J329" s="38">
        <v>10212021</v>
      </c>
      <c r="K329" s="41"/>
      <c r="L329" s="38"/>
      <c r="M329" s="41">
        <v>0</v>
      </c>
      <c r="N329" s="41"/>
      <c r="O329" s="38"/>
      <c r="P329" s="38">
        <v>2</v>
      </c>
      <c r="Q329" s="38">
        <v>5</v>
      </c>
      <c r="R329" s="42">
        <v>19</v>
      </c>
      <c r="S329" s="38"/>
      <c r="T329" s="38"/>
      <c r="U329" s="38"/>
      <c r="V329" s="38">
        <v>33</v>
      </c>
      <c r="W329" s="38"/>
      <c r="X329" s="19" t="s">
        <v>41</v>
      </c>
      <c r="Y329" s="19"/>
    </row>
    <row r="330" spans="1:25" ht="39" x14ac:dyDescent="0.3">
      <c r="A330" s="37" t="s">
        <v>31</v>
      </c>
      <c r="B330" s="38" t="s">
        <v>665</v>
      </c>
      <c r="C330" s="38" t="s">
        <v>666</v>
      </c>
      <c r="D330" s="38">
        <v>1009155</v>
      </c>
      <c r="E330" s="38" t="s">
        <v>290</v>
      </c>
      <c r="F330" s="38" t="s">
        <v>293</v>
      </c>
      <c r="G330" s="39">
        <v>44742</v>
      </c>
      <c r="H330" s="38">
        <v>25030024</v>
      </c>
      <c r="I330" s="40" t="s">
        <v>710</v>
      </c>
      <c r="J330" s="38">
        <v>10324849</v>
      </c>
      <c r="K330" s="41"/>
      <c r="L330" s="38"/>
      <c r="M330" s="41">
        <v>0</v>
      </c>
      <c r="N330" s="41"/>
      <c r="O330" s="38"/>
      <c r="P330" s="38">
        <v>2</v>
      </c>
      <c r="Q330" s="38">
        <v>4</v>
      </c>
      <c r="R330" s="42">
        <v>14</v>
      </c>
      <c r="S330" s="38"/>
      <c r="T330" s="38"/>
      <c r="U330" s="38"/>
      <c r="V330" s="38">
        <v>3.87</v>
      </c>
      <c r="W330" s="38"/>
      <c r="X330" s="19" t="s">
        <v>41</v>
      </c>
      <c r="Y330" s="19"/>
    </row>
    <row r="331" spans="1:25" ht="26" x14ac:dyDescent="0.3">
      <c r="A331" s="37" t="s">
        <v>31</v>
      </c>
      <c r="B331" s="38" t="s">
        <v>665</v>
      </c>
      <c r="C331" s="38" t="s">
        <v>666</v>
      </c>
      <c r="D331" s="38">
        <v>1009155</v>
      </c>
      <c r="E331" s="38" t="s">
        <v>290</v>
      </c>
      <c r="F331" s="38" t="s">
        <v>711</v>
      </c>
      <c r="G331" s="39">
        <v>44135</v>
      </c>
      <c r="H331" s="38" t="s">
        <v>712</v>
      </c>
      <c r="I331" s="40" t="s">
        <v>713</v>
      </c>
      <c r="J331" s="38">
        <v>10371678</v>
      </c>
      <c r="K331" s="41"/>
      <c r="L331" s="38"/>
      <c r="M331" s="41">
        <v>0</v>
      </c>
      <c r="N331" s="41"/>
      <c r="O331" s="38"/>
      <c r="P331" s="38">
        <v>1</v>
      </c>
      <c r="Q331" s="38">
        <v>1</v>
      </c>
      <c r="R331" s="42">
        <v>2</v>
      </c>
      <c r="S331" s="38"/>
      <c r="T331" s="38"/>
      <c r="U331" s="38"/>
      <c r="V331" s="38">
        <v>30.09</v>
      </c>
      <c r="W331" s="38"/>
      <c r="X331" s="19" t="s">
        <v>41</v>
      </c>
      <c r="Y331" s="19"/>
    </row>
    <row r="332" spans="1:25" ht="39" x14ac:dyDescent="0.3">
      <c r="A332" s="37" t="s">
        <v>31</v>
      </c>
      <c r="B332" s="38" t="s">
        <v>665</v>
      </c>
      <c r="C332" s="38" t="s">
        <v>666</v>
      </c>
      <c r="D332" s="38">
        <v>1009155</v>
      </c>
      <c r="E332" s="38" t="s">
        <v>290</v>
      </c>
      <c r="F332" s="38" t="s">
        <v>698</v>
      </c>
      <c r="G332" s="39">
        <v>44286</v>
      </c>
      <c r="H332" s="38" t="s">
        <v>714</v>
      </c>
      <c r="I332" s="40" t="s">
        <v>715</v>
      </c>
      <c r="J332" s="38">
        <v>10371679</v>
      </c>
      <c r="K332" s="41"/>
      <c r="L332" s="38"/>
      <c r="M332" s="41">
        <v>0</v>
      </c>
      <c r="N332" s="41"/>
      <c r="O332" s="38"/>
      <c r="P332" s="38">
        <v>1</v>
      </c>
      <c r="Q332" s="38">
        <v>2</v>
      </c>
      <c r="R332" s="42">
        <v>5</v>
      </c>
      <c r="S332" s="38"/>
      <c r="T332" s="38"/>
      <c r="U332" s="38"/>
      <c r="V332" s="38">
        <v>50.63</v>
      </c>
      <c r="W332" s="38"/>
      <c r="X332" s="19" t="s">
        <v>41</v>
      </c>
      <c r="Y332" s="19"/>
    </row>
    <row r="333" spans="1:25" ht="39" x14ac:dyDescent="0.3">
      <c r="A333" s="37" t="s">
        <v>31</v>
      </c>
      <c r="B333" s="38" t="s">
        <v>665</v>
      </c>
      <c r="C333" s="38" t="s">
        <v>666</v>
      </c>
      <c r="D333" s="38">
        <v>1009155</v>
      </c>
      <c r="E333" s="38" t="s">
        <v>290</v>
      </c>
      <c r="F333" s="38" t="s">
        <v>698</v>
      </c>
      <c r="G333" s="39">
        <v>44286</v>
      </c>
      <c r="H333" s="38" t="s">
        <v>716</v>
      </c>
      <c r="I333" s="40" t="s">
        <v>717</v>
      </c>
      <c r="J333" s="38">
        <v>10371698</v>
      </c>
      <c r="K333" s="41"/>
      <c r="L333" s="38"/>
      <c r="M333" s="41">
        <v>0</v>
      </c>
      <c r="N333" s="41"/>
      <c r="O333" s="38"/>
      <c r="P333" s="38">
        <v>1</v>
      </c>
      <c r="Q333" s="38">
        <v>2</v>
      </c>
      <c r="R333" s="42">
        <v>7</v>
      </c>
      <c r="S333" s="38"/>
      <c r="T333" s="38"/>
      <c r="U333" s="38"/>
      <c r="V333" s="38">
        <v>9.06</v>
      </c>
      <c r="W333" s="38"/>
      <c r="X333" s="19" t="s">
        <v>41</v>
      </c>
      <c r="Y333" s="19"/>
    </row>
    <row r="334" spans="1:25" x14ac:dyDescent="0.3">
      <c r="A334" s="37" t="s">
        <v>31</v>
      </c>
      <c r="B334" s="38" t="s">
        <v>665</v>
      </c>
      <c r="C334" s="38" t="s">
        <v>666</v>
      </c>
      <c r="D334" s="38">
        <v>1009155</v>
      </c>
      <c r="E334" s="38" t="s">
        <v>290</v>
      </c>
      <c r="F334" s="38" t="s">
        <v>698</v>
      </c>
      <c r="G334" s="39">
        <v>44286</v>
      </c>
      <c r="H334" s="38" t="s">
        <v>718</v>
      </c>
      <c r="I334" s="40" t="s">
        <v>719</v>
      </c>
      <c r="J334" s="38">
        <v>10371699</v>
      </c>
      <c r="K334" s="41"/>
      <c r="L334" s="38"/>
      <c r="M334" s="41">
        <v>0</v>
      </c>
      <c r="N334" s="41"/>
      <c r="O334" s="38"/>
      <c r="P334" s="38">
        <v>1</v>
      </c>
      <c r="Q334" s="38">
        <v>1</v>
      </c>
      <c r="R334" s="42">
        <v>4</v>
      </c>
      <c r="S334" s="38"/>
      <c r="T334" s="38"/>
      <c r="U334" s="38"/>
      <c r="V334" s="38">
        <v>22.88</v>
      </c>
      <c r="W334" s="38"/>
      <c r="X334" s="19" t="s">
        <v>41</v>
      </c>
      <c r="Y334" s="19"/>
    </row>
    <row r="335" spans="1:25" ht="26" x14ac:dyDescent="0.3">
      <c r="A335" s="37" t="s">
        <v>31</v>
      </c>
      <c r="B335" s="38" t="s">
        <v>665</v>
      </c>
      <c r="C335" s="38" t="s">
        <v>666</v>
      </c>
      <c r="D335" s="38">
        <v>1009155</v>
      </c>
      <c r="E335" s="38" t="s">
        <v>290</v>
      </c>
      <c r="F335" s="38" t="s">
        <v>698</v>
      </c>
      <c r="G335" s="39">
        <v>44286</v>
      </c>
      <c r="H335" s="38" t="s">
        <v>720</v>
      </c>
      <c r="I335" s="40" t="s">
        <v>721</v>
      </c>
      <c r="J335" s="38">
        <v>10371701</v>
      </c>
      <c r="K335" s="41"/>
      <c r="L335" s="38"/>
      <c r="M335" s="41">
        <v>0</v>
      </c>
      <c r="N335" s="41"/>
      <c r="O335" s="38"/>
      <c r="P335" s="38">
        <v>1</v>
      </c>
      <c r="Q335" s="38">
        <v>1</v>
      </c>
      <c r="R335" s="42">
        <v>3</v>
      </c>
      <c r="S335" s="38"/>
      <c r="T335" s="38"/>
      <c r="U335" s="38"/>
      <c r="V335" s="38">
        <v>123</v>
      </c>
      <c r="W335" s="38"/>
      <c r="X335" s="19" t="s">
        <v>41</v>
      </c>
      <c r="Y335" s="19"/>
    </row>
    <row r="336" spans="1:25" ht="26" x14ac:dyDescent="0.3">
      <c r="A336" s="37" t="s">
        <v>31</v>
      </c>
      <c r="B336" s="38" t="s">
        <v>665</v>
      </c>
      <c r="C336" s="38" t="s">
        <v>666</v>
      </c>
      <c r="D336" s="38">
        <v>1009155</v>
      </c>
      <c r="E336" s="38" t="s">
        <v>290</v>
      </c>
      <c r="F336" s="38" t="s">
        <v>698</v>
      </c>
      <c r="G336" s="39">
        <v>44286</v>
      </c>
      <c r="H336" s="38" t="s">
        <v>722</v>
      </c>
      <c r="I336" s="40" t="s">
        <v>723</v>
      </c>
      <c r="J336" s="38">
        <v>10371702</v>
      </c>
      <c r="K336" s="41"/>
      <c r="L336" s="38"/>
      <c r="M336" s="41">
        <v>0</v>
      </c>
      <c r="N336" s="41"/>
      <c r="O336" s="38"/>
      <c r="P336" s="38">
        <v>1</v>
      </c>
      <c r="Q336" s="38">
        <v>1</v>
      </c>
      <c r="R336" s="42">
        <v>3</v>
      </c>
      <c r="S336" s="38"/>
      <c r="T336" s="38"/>
      <c r="U336" s="38"/>
      <c r="V336" s="38">
        <v>10.84</v>
      </c>
      <c r="W336" s="38"/>
      <c r="X336" s="19" t="s">
        <v>41</v>
      </c>
      <c r="Y336" s="19"/>
    </row>
    <row r="337" spans="1:25" ht="26" x14ac:dyDescent="0.3">
      <c r="A337" s="37" t="s">
        <v>31</v>
      </c>
      <c r="B337" s="38" t="s">
        <v>665</v>
      </c>
      <c r="C337" s="38" t="s">
        <v>666</v>
      </c>
      <c r="D337" s="38">
        <v>1009155</v>
      </c>
      <c r="E337" s="38" t="s">
        <v>290</v>
      </c>
      <c r="F337" s="38" t="s">
        <v>698</v>
      </c>
      <c r="G337" s="39">
        <v>44286</v>
      </c>
      <c r="H337" s="38">
        <v>11140035</v>
      </c>
      <c r="I337" s="40" t="s">
        <v>724</v>
      </c>
      <c r="J337" s="38">
        <v>10409300</v>
      </c>
      <c r="K337" s="41"/>
      <c r="L337" s="38"/>
      <c r="M337" s="41">
        <v>0</v>
      </c>
      <c r="N337" s="41"/>
      <c r="O337" s="38"/>
      <c r="P337" s="38">
        <v>1</v>
      </c>
      <c r="Q337" s="38">
        <v>2</v>
      </c>
      <c r="R337" s="42">
        <v>8</v>
      </c>
      <c r="S337" s="38"/>
      <c r="T337" s="38"/>
      <c r="U337" s="38"/>
      <c r="V337" s="38">
        <v>11.39</v>
      </c>
      <c r="W337" s="38"/>
      <c r="X337" s="19" t="s">
        <v>41</v>
      </c>
      <c r="Y337" s="19"/>
    </row>
    <row r="338" spans="1:25" ht="26" x14ac:dyDescent="0.3">
      <c r="A338" s="37" t="s">
        <v>31</v>
      </c>
      <c r="B338" s="38" t="s">
        <v>665</v>
      </c>
      <c r="C338" s="38" t="s">
        <v>666</v>
      </c>
      <c r="D338" s="38">
        <v>1009155</v>
      </c>
      <c r="E338" s="38" t="s">
        <v>290</v>
      </c>
      <c r="F338" s="30" t="s">
        <v>86</v>
      </c>
      <c r="G338" s="31" t="s">
        <v>86</v>
      </c>
      <c r="H338" s="38">
        <v>22561021</v>
      </c>
      <c r="I338" s="40" t="s">
        <v>725</v>
      </c>
      <c r="J338" s="30" t="s">
        <v>86</v>
      </c>
      <c r="K338" s="41"/>
      <c r="L338" s="46">
        <v>1</v>
      </c>
      <c r="M338" s="30">
        <f>K338*L338</f>
        <v>0</v>
      </c>
      <c r="N338" s="41"/>
      <c r="O338" s="38"/>
      <c r="P338" s="38">
        <v>0</v>
      </c>
      <c r="Q338" s="38">
        <v>0</v>
      </c>
      <c r="R338" s="42">
        <v>0</v>
      </c>
      <c r="S338" s="38"/>
      <c r="T338" s="38"/>
      <c r="U338" s="38"/>
      <c r="V338" s="38">
        <v>13.13</v>
      </c>
      <c r="W338" s="38"/>
      <c r="X338" s="19" t="s">
        <v>41</v>
      </c>
      <c r="Y338" s="19"/>
    </row>
    <row r="339" spans="1:25" ht="91" x14ac:dyDescent="0.3">
      <c r="A339" s="37" t="s">
        <v>31</v>
      </c>
      <c r="B339" s="38" t="s">
        <v>665</v>
      </c>
      <c r="C339" s="38" t="s">
        <v>666</v>
      </c>
      <c r="D339" s="38">
        <v>1015484</v>
      </c>
      <c r="E339" s="38" t="s">
        <v>295</v>
      </c>
      <c r="F339" s="38" t="s">
        <v>395</v>
      </c>
      <c r="G339" s="39">
        <v>44742</v>
      </c>
      <c r="H339" s="38" t="s">
        <v>726</v>
      </c>
      <c r="I339" s="40" t="s">
        <v>727</v>
      </c>
      <c r="J339" s="38">
        <v>10212067</v>
      </c>
      <c r="K339" s="41"/>
      <c r="L339" s="38"/>
      <c r="M339" s="41">
        <v>0</v>
      </c>
      <c r="N339" s="41"/>
      <c r="O339" s="38"/>
      <c r="P339" s="38">
        <v>8</v>
      </c>
      <c r="Q339" s="38">
        <v>23</v>
      </c>
      <c r="R339" s="42">
        <v>90</v>
      </c>
      <c r="S339" s="38"/>
      <c r="T339" s="38"/>
      <c r="U339" s="38"/>
      <c r="V339" s="38">
        <v>2</v>
      </c>
      <c r="W339" s="38"/>
      <c r="X339" s="19" t="s">
        <v>41</v>
      </c>
      <c r="Y339" s="19"/>
    </row>
    <row r="340" spans="1:25" ht="26" x14ac:dyDescent="0.3">
      <c r="A340" s="37" t="s">
        <v>31</v>
      </c>
      <c r="B340" s="38" t="s">
        <v>665</v>
      </c>
      <c r="C340" s="38" t="s">
        <v>666</v>
      </c>
      <c r="D340" s="38">
        <v>1009155</v>
      </c>
      <c r="E340" s="38" t="s">
        <v>290</v>
      </c>
      <c r="F340" s="38" t="s">
        <v>293</v>
      </c>
      <c r="G340" s="39">
        <v>44742</v>
      </c>
      <c r="H340" s="38">
        <v>11269016</v>
      </c>
      <c r="I340" s="40" t="s">
        <v>709</v>
      </c>
      <c r="J340" s="38">
        <v>10324823</v>
      </c>
      <c r="K340" s="41"/>
      <c r="L340" s="38"/>
      <c r="M340" s="41">
        <v>0</v>
      </c>
      <c r="N340" s="41"/>
      <c r="O340" s="38"/>
      <c r="P340" s="38">
        <v>1</v>
      </c>
      <c r="Q340" s="38">
        <v>2</v>
      </c>
      <c r="R340" s="42">
        <v>6</v>
      </c>
      <c r="S340" s="38"/>
      <c r="T340" s="38"/>
      <c r="U340" s="38"/>
      <c r="V340" s="38">
        <v>36.86</v>
      </c>
      <c r="W340" s="38"/>
      <c r="X340" s="19" t="s">
        <v>41</v>
      </c>
      <c r="Y340" s="19"/>
    </row>
    <row r="341" spans="1:25" ht="26" x14ac:dyDescent="0.3">
      <c r="A341" s="37" t="s">
        <v>31</v>
      </c>
      <c r="B341" s="38" t="s">
        <v>665</v>
      </c>
      <c r="C341" s="38" t="s">
        <v>666</v>
      </c>
      <c r="D341" s="38">
        <v>1005776</v>
      </c>
      <c r="E341" s="38" t="s">
        <v>571</v>
      </c>
      <c r="F341" s="38" t="s">
        <v>675</v>
      </c>
      <c r="G341" s="39">
        <v>44377</v>
      </c>
      <c r="H341" s="38" t="s">
        <v>728</v>
      </c>
      <c r="I341" s="40" t="s">
        <v>729</v>
      </c>
      <c r="J341" s="38">
        <v>10107677</v>
      </c>
      <c r="K341" s="41"/>
      <c r="L341" s="38"/>
      <c r="M341" s="41">
        <v>0</v>
      </c>
      <c r="N341" s="41"/>
      <c r="O341" s="38"/>
      <c r="P341" s="38">
        <v>1</v>
      </c>
      <c r="Q341" s="38">
        <v>1</v>
      </c>
      <c r="R341" s="42">
        <v>2</v>
      </c>
      <c r="S341" s="38" t="s">
        <v>93</v>
      </c>
      <c r="T341" s="38"/>
      <c r="U341" s="38"/>
      <c r="V341" s="38">
        <v>594.15</v>
      </c>
      <c r="W341" s="38"/>
      <c r="X341" s="19" t="s">
        <v>41</v>
      </c>
      <c r="Y341" s="19"/>
    </row>
    <row r="342" spans="1:25" ht="26" x14ac:dyDescent="0.3">
      <c r="A342" s="37" t="s">
        <v>31</v>
      </c>
      <c r="B342" s="38" t="s">
        <v>665</v>
      </c>
      <c r="C342" s="38" t="s">
        <v>666</v>
      </c>
      <c r="D342" s="38">
        <v>1005776</v>
      </c>
      <c r="E342" s="38" t="s">
        <v>571</v>
      </c>
      <c r="F342" s="38" t="s">
        <v>675</v>
      </c>
      <c r="G342" s="39">
        <v>44377</v>
      </c>
      <c r="H342" s="38" t="s">
        <v>730</v>
      </c>
      <c r="I342" s="40" t="s">
        <v>731</v>
      </c>
      <c r="J342" s="38">
        <v>10107679</v>
      </c>
      <c r="K342" s="41"/>
      <c r="L342" s="38"/>
      <c r="M342" s="41">
        <v>0</v>
      </c>
      <c r="N342" s="41"/>
      <c r="O342" s="38"/>
      <c r="P342" s="38">
        <v>1</v>
      </c>
      <c r="Q342" s="38">
        <v>1</v>
      </c>
      <c r="R342" s="42">
        <v>2</v>
      </c>
      <c r="S342" s="38" t="s">
        <v>93</v>
      </c>
      <c r="T342" s="38"/>
      <c r="U342" s="38"/>
      <c r="V342" s="38">
        <v>508.73</v>
      </c>
      <c r="W342" s="38"/>
      <c r="X342" s="19" t="s">
        <v>41</v>
      </c>
      <c r="Y342" s="19"/>
    </row>
    <row r="343" spans="1:25" ht="26" x14ac:dyDescent="0.3">
      <c r="A343" s="37" t="s">
        <v>31</v>
      </c>
      <c r="B343" s="38" t="s">
        <v>665</v>
      </c>
      <c r="C343" s="38" t="s">
        <v>666</v>
      </c>
      <c r="D343" s="38">
        <v>1005776</v>
      </c>
      <c r="E343" s="38" t="s">
        <v>571</v>
      </c>
      <c r="F343" s="38" t="s">
        <v>675</v>
      </c>
      <c r="G343" s="39">
        <v>44377</v>
      </c>
      <c r="H343" s="38" t="s">
        <v>732</v>
      </c>
      <c r="I343" s="40" t="s">
        <v>733</v>
      </c>
      <c r="J343" s="38">
        <v>10107681</v>
      </c>
      <c r="K343" s="41"/>
      <c r="L343" s="38"/>
      <c r="M343" s="41">
        <v>0</v>
      </c>
      <c r="N343" s="41"/>
      <c r="O343" s="38"/>
      <c r="P343" s="38">
        <v>1</v>
      </c>
      <c r="Q343" s="38">
        <v>1</v>
      </c>
      <c r="R343" s="42">
        <v>2</v>
      </c>
      <c r="S343" s="38" t="s">
        <v>93</v>
      </c>
      <c r="T343" s="38"/>
      <c r="U343" s="38"/>
      <c r="V343" s="38">
        <v>517.26</v>
      </c>
      <c r="W343" s="38"/>
      <c r="X343" s="19" t="s">
        <v>41</v>
      </c>
      <c r="Y343" s="19"/>
    </row>
    <row r="344" spans="1:25" ht="65" x14ac:dyDescent="0.3">
      <c r="A344" s="37" t="s">
        <v>31</v>
      </c>
      <c r="B344" s="38" t="s">
        <v>665</v>
      </c>
      <c r="C344" s="38" t="s">
        <v>666</v>
      </c>
      <c r="D344" s="38">
        <v>1035195</v>
      </c>
      <c r="E344" s="38" t="s">
        <v>352</v>
      </c>
      <c r="F344" s="38" t="s">
        <v>734</v>
      </c>
      <c r="G344" s="39">
        <v>44500</v>
      </c>
      <c r="H344" s="38">
        <v>51304</v>
      </c>
      <c r="I344" s="40" t="s">
        <v>735</v>
      </c>
      <c r="J344" s="38">
        <v>10159962</v>
      </c>
      <c r="K344" s="41"/>
      <c r="L344" s="38"/>
      <c r="M344" s="41">
        <v>0</v>
      </c>
      <c r="N344" s="41"/>
      <c r="O344" s="38"/>
      <c r="P344" s="38">
        <v>1</v>
      </c>
      <c r="Q344" s="38">
        <v>1</v>
      </c>
      <c r="R344" s="42">
        <v>1</v>
      </c>
      <c r="S344" s="38"/>
      <c r="T344" s="38"/>
      <c r="U344" s="38"/>
      <c r="V344" s="38">
        <v>136.5</v>
      </c>
      <c r="W344" s="38"/>
      <c r="X344" s="19" t="s">
        <v>41</v>
      </c>
      <c r="Y344" s="19"/>
    </row>
    <row r="345" spans="1:25" ht="65" x14ac:dyDescent="0.3">
      <c r="A345" s="37" t="s">
        <v>31</v>
      </c>
      <c r="B345" s="38" t="s">
        <v>665</v>
      </c>
      <c r="C345" s="38" t="s">
        <v>666</v>
      </c>
      <c r="D345" s="38">
        <v>1026345</v>
      </c>
      <c r="E345" s="43" t="s">
        <v>286</v>
      </c>
      <c r="F345" s="30" t="s">
        <v>86</v>
      </c>
      <c r="G345" s="31" t="s">
        <v>86</v>
      </c>
      <c r="H345" s="43" t="s">
        <v>736</v>
      </c>
      <c r="I345" s="40" t="s">
        <v>737</v>
      </c>
      <c r="J345" s="30" t="s">
        <v>86</v>
      </c>
      <c r="K345" s="45"/>
      <c r="L345" s="46">
        <v>1</v>
      </c>
      <c r="M345" s="30">
        <f t="shared" ref="M345:M352" si="12">K345*L345</f>
        <v>0</v>
      </c>
      <c r="N345" s="41"/>
      <c r="O345" s="38"/>
      <c r="P345" s="38">
        <v>0</v>
      </c>
      <c r="Q345" s="38">
        <v>0</v>
      </c>
      <c r="R345" s="42">
        <v>0</v>
      </c>
      <c r="S345" s="38"/>
      <c r="T345" s="38"/>
      <c r="U345" s="38"/>
      <c r="V345" s="38">
        <v>45.87</v>
      </c>
      <c r="W345" s="38"/>
      <c r="X345" s="19" t="s">
        <v>41</v>
      </c>
      <c r="Y345" s="19"/>
    </row>
    <row r="346" spans="1:25" ht="39" x14ac:dyDescent="0.3">
      <c r="A346" s="37" t="s">
        <v>31</v>
      </c>
      <c r="B346" s="38" t="s">
        <v>665</v>
      </c>
      <c r="C346" s="38" t="s">
        <v>666</v>
      </c>
      <c r="D346" s="38">
        <v>1026345</v>
      </c>
      <c r="E346" s="43" t="s">
        <v>286</v>
      </c>
      <c r="F346" s="30" t="s">
        <v>86</v>
      </c>
      <c r="G346" s="31" t="s">
        <v>86</v>
      </c>
      <c r="H346" s="43" t="s">
        <v>738</v>
      </c>
      <c r="I346" s="40" t="s">
        <v>739</v>
      </c>
      <c r="J346" s="30" t="s">
        <v>86</v>
      </c>
      <c r="K346" s="45"/>
      <c r="L346" s="46">
        <v>1</v>
      </c>
      <c r="M346" s="30">
        <f t="shared" si="12"/>
        <v>0</v>
      </c>
      <c r="N346" s="41"/>
      <c r="O346" s="38"/>
      <c r="P346" s="38">
        <v>0</v>
      </c>
      <c r="Q346" s="38">
        <v>0</v>
      </c>
      <c r="R346" s="42">
        <v>0</v>
      </c>
      <c r="S346" s="38"/>
      <c r="T346" s="38"/>
      <c r="U346" s="38"/>
      <c r="V346" s="38">
        <v>10.07</v>
      </c>
      <c r="W346" s="38"/>
      <c r="X346" s="19" t="s">
        <v>41</v>
      </c>
      <c r="Y346" s="19"/>
    </row>
    <row r="347" spans="1:25" ht="39" x14ac:dyDescent="0.3">
      <c r="A347" s="37" t="s">
        <v>31</v>
      </c>
      <c r="B347" s="38" t="s">
        <v>665</v>
      </c>
      <c r="C347" s="38" t="s">
        <v>666</v>
      </c>
      <c r="D347" s="38">
        <v>1026345</v>
      </c>
      <c r="E347" s="38" t="s">
        <v>286</v>
      </c>
      <c r="F347" s="30" t="s">
        <v>86</v>
      </c>
      <c r="G347" s="31" t="s">
        <v>86</v>
      </c>
      <c r="H347" s="38" t="s">
        <v>740</v>
      </c>
      <c r="I347" s="40" t="s">
        <v>741</v>
      </c>
      <c r="J347" s="30" t="s">
        <v>86</v>
      </c>
      <c r="K347" s="41"/>
      <c r="L347" s="46">
        <v>1</v>
      </c>
      <c r="M347" s="30">
        <f t="shared" si="12"/>
        <v>0</v>
      </c>
      <c r="N347" s="41"/>
      <c r="O347" s="38"/>
      <c r="P347" s="38">
        <v>0</v>
      </c>
      <c r="Q347" s="38">
        <v>0</v>
      </c>
      <c r="R347" s="42">
        <v>0</v>
      </c>
      <c r="S347" s="38"/>
      <c r="T347" s="38"/>
      <c r="U347" s="38"/>
      <c r="V347" s="38">
        <v>46.75</v>
      </c>
      <c r="W347" s="38"/>
      <c r="X347" s="19" t="s">
        <v>41</v>
      </c>
      <c r="Y347" s="19"/>
    </row>
    <row r="348" spans="1:25" x14ac:dyDescent="0.3">
      <c r="A348" s="37" t="s">
        <v>31</v>
      </c>
      <c r="B348" s="38" t="s">
        <v>665</v>
      </c>
      <c r="C348" s="38" t="s">
        <v>666</v>
      </c>
      <c r="D348" s="38">
        <v>1026345</v>
      </c>
      <c r="E348" s="38" t="s">
        <v>286</v>
      </c>
      <c r="F348" s="30" t="s">
        <v>86</v>
      </c>
      <c r="G348" s="31" t="s">
        <v>86</v>
      </c>
      <c r="H348" s="38">
        <v>10107409001</v>
      </c>
      <c r="I348" s="40" t="s">
        <v>742</v>
      </c>
      <c r="J348" s="30" t="s">
        <v>86</v>
      </c>
      <c r="K348" s="41"/>
      <c r="L348" s="46">
        <v>1</v>
      </c>
      <c r="M348" s="30">
        <f t="shared" si="12"/>
        <v>0</v>
      </c>
      <c r="N348" s="41"/>
      <c r="O348" s="38"/>
      <c r="P348" s="38">
        <v>0</v>
      </c>
      <c r="Q348" s="38">
        <v>0</v>
      </c>
      <c r="R348" s="42">
        <v>0</v>
      </c>
      <c r="S348" s="38"/>
      <c r="T348" s="38"/>
      <c r="U348" s="38"/>
      <c r="V348" s="38">
        <v>34</v>
      </c>
      <c r="W348" s="38"/>
      <c r="X348" s="19" t="s">
        <v>41</v>
      </c>
      <c r="Y348" s="19"/>
    </row>
    <row r="349" spans="1:25" ht="26" x14ac:dyDescent="0.3">
      <c r="A349" s="37" t="s">
        <v>31</v>
      </c>
      <c r="B349" s="38" t="s">
        <v>665</v>
      </c>
      <c r="C349" s="38" t="s">
        <v>666</v>
      </c>
      <c r="D349" s="38">
        <v>1026345</v>
      </c>
      <c r="E349" s="38" t="s">
        <v>286</v>
      </c>
      <c r="F349" s="30" t="s">
        <v>86</v>
      </c>
      <c r="G349" s="31" t="s">
        <v>86</v>
      </c>
      <c r="H349" s="38">
        <v>11082132001</v>
      </c>
      <c r="I349" s="40" t="s">
        <v>300</v>
      </c>
      <c r="J349" s="30" t="s">
        <v>86</v>
      </c>
      <c r="K349" s="41"/>
      <c r="L349" s="46">
        <v>1</v>
      </c>
      <c r="M349" s="30">
        <f t="shared" si="12"/>
        <v>0</v>
      </c>
      <c r="N349" s="41"/>
      <c r="O349" s="38"/>
      <c r="P349" s="38">
        <v>0</v>
      </c>
      <c r="Q349" s="38">
        <v>0</v>
      </c>
      <c r="R349" s="42">
        <v>0</v>
      </c>
      <c r="S349" s="38"/>
      <c r="T349" s="38"/>
      <c r="U349" s="38"/>
      <c r="V349" s="38"/>
      <c r="W349" s="38"/>
      <c r="X349" s="19" t="s">
        <v>41</v>
      </c>
      <c r="Y349" s="19"/>
    </row>
    <row r="350" spans="1:25" x14ac:dyDescent="0.3">
      <c r="A350" s="37" t="s">
        <v>31</v>
      </c>
      <c r="B350" s="38" t="s">
        <v>665</v>
      </c>
      <c r="C350" s="38" t="s">
        <v>666</v>
      </c>
      <c r="D350" s="38"/>
      <c r="E350" s="38" t="s">
        <v>743</v>
      </c>
      <c r="F350" s="30" t="s">
        <v>86</v>
      </c>
      <c r="G350" s="31" t="s">
        <v>86</v>
      </c>
      <c r="H350" s="38" t="s">
        <v>744</v>
      </c>
      <c r="I350" s="40" t="s">
        <v>745</v>
      </c>
      <c r="J350" s="30" t="s">
        <v>86</v>
      </c>
      <c r="K350" s="41"/>
      <c r="L350" s="46">
        <v>1</v>
      </c>
      <c r="M350" s="30">
        <f t="shared" si="12"/>
        <v>0</v>
      </c>
      <c r="N350" s="41"/>
      <c r="O350" s="38"/>
      <c r="P350" s="38">
        <v>0</v>
      </c>
      <c r="Q350" s="38">
        <v>0</v>
      </c>
      <c r="R350" s="42">
        <v>0</v>
      </c>
      <c r="S350" s="38"/>
      <c r="T350" s="38"/>
      <c r="U350" s="38"/>
      <c r="V350" s="38"/>
      <c r="W350" s="38"/>
      <c r="X350" s="19" t="s">
        <v>41</v>
      </c>
      <c r="Y350" s="19"/>
    </row>
    <row r="351" spans="1:25" ht="52" x14ac:dyDescent="0.3">
      <c r="A351" s="37" t="s">
        <v>31</v>
      </c>
      <c r="B351" s="38" t="s">
        <v>665</v>
      </c>
      <c r="C351" s="38" t="s">
        <v>666</v>
      </c>
      <c r="D351" s="38">
        <v>1031140</v>
      </c>
      <c r="E351" s="38" t="s">
        <v>265</v>
      </c>
      <c r="F351" s="30" t="s">
        <v>86</v>
      </c>
      <c r="G351" s="31" t="s">
        <v>86</v>
      </c>
      <c r="H351" s="38" t="s">
        <v>746</v>
      </c>
      <c r="I351" s="40" t="s">
        <v>747</v>
      </c>
      <c r="J351" s="30" t="s">
        <v>86</v>
      </c>
      <c r="K351" s="41"/>
      <c r="L351" s="46">
        <v>1</v>
      </c>
      <c r="M351" s="30">
        <f t="shared" si="12"/>
        <v>0</v>
      </c>
      <c r="N351" s="41"/>
      <c r="O351" s="38"/>
      <c r="P351" s="38">
        <v>0</v>
      </c>
      <c r="Q351" s="38">
        <v>0</v>
      </c>
      <c r="R351" s="42">
        <v>0</v>
      </c>
      <c r="S351" s="38"/>
      <c r="T351" s="38"/>
      <c r="U351" s="38"/>
      <c r="V351" s="38">
        <v>11.47</v>
      </c>
      <c r="W351" s="38"/>
      <c r="X351" s="19" t="s">
        <v>41</v>
      </c>
      <c r="Y351" s="19"/>
    </row>
    <row r="352" spans="1:25" ht="39" x14ac:dyDescent="0.3">
      <c r="A352" s="37" t="s">
        <v>31</v>
      </c>
      <c r="B352" s="38" t="s">
        <v>665</v>
      </c>
      <c r="C352" s="38" t="s">
        <v>666</v>
      </c>
      <c r="D352" s="38">
        <v>1031140</v>
      </c>
      <c r="E352" s="38" t="s">
        <v>265</v>
      </c>
      <c r="F352" s="30" t="s">
        <v>86</v>
      </c>
      <c r="G352" s="31" t="s">
        <v>86</v>
      </c>
      <c r="H352" s="38">
        <v>21236.36</v>
      </c>
      <c r="I352" s="40" t="s">
        <v>748</v>
      </c>
      <c r="J352" s="30" t="s">
        <v>86</v>
      </c>
      <c r="K352" s="41"/>
      <c r="L352" s="46">
        <v>1</v>
      </c>
      <c r="M352" s="30">
        <f t="shared" si="12"/>
        <v>0</v>
      </c>
      <c r="N352" s="41"/>
      <c r="O352" s="38"/>
      <c r="P352" s="38">
        <v>1</v>
      </c>
      <c r="Q352" s="38">
        <v>1</v>
      </c>
      <c r="R352" s="42">
        <v>1</v>
      </c>
      <c r="S352" s="38"/>
      <c r="T352" s="38"/>
      <c r="U352" s="38"/>
      <c r="V352" s="38"/>
      <c r="W352" s="38"/>
      <c r="X352" s="19" t="s">
        <v>41</v>
      </c>
      <c r="Y352" s="19"/>
    </row>
    <row r="353" spans="1:25" ht="26" x14ac:dyDescent="0.3">
      <c r="A353" s="37" t="s">
        <v>749</v>
      </c>
      <c r="B353" s="38" t="s">
        <v>750</v>
      </c>
      <c r="C353" s="38" t="s">
        <v>751</v>
      </c>
      <c r="D353" s="38">
        <v>1035195</v>
      </c>
      <c r="E353" s="38" t="s">
        <v>352</v>
      </c>
      <c r="F353" s="38" t="s">
        <v>353</v>
      </c>
      <c r="G353" s="39">
        <v>43769</v>
      </c>
      <c r="H353" s="38">
        <v>674691</v>
      </c>
      <c r="I353" s="40" t="s">
        <v>752</v>
      </c>
      <c r="J353" s="38">
        <v>10351601</v>
      </c>
      <c r="K353" s="41"/>
      <c r="L353" s="38">
        <v>1</v>
      </c>
      <c r="M353" s="41">
        <v>0</v>
      </c>
      <c r="N353" s="41">
        <v>0</v>
      </c>
      <c r="O353" s="38"/>
      <c r="P353" s="38"/>
      <c r="Q353" s="38"/>
      <c r="R353" s="42"/>
      <c r="S353" s="38" t="s">
        <v>753</v>
      </c>
      <c r="T353" s="38"/>
      <c r="U353" s="38"/>
      <c r="V353" s="38">
        <v>190</v>
      </c>
      <c r="W353" s="38"/>
      <c r="X353" s="19" t="s">
        <v>41</v>
      </c>
      <c r="Y353" s="19"/>
    </row>
    <row r="354" spans="1:25" ht="26" x14ac:dyDescent="0.3">
      <c r="A354" s="37" t="s">
        <v>749</v>
      </c>
      <c r="B354" s="38" t="s">
        <v>750</v>
      </c>
      <c r="C354" s="38" t="s">
        <v>751</v>
      </c>
      <c r="D354" s="38">
        <v>1035195</v>
      </c>
      <c r="E354" s="38" t="s">
        <v>352</v>
      </c>
      <c r="F354" s="38" t="s">
        <v>353</v>
      </c>
      <c r="G354" s="39">
        <v>43769</v>
      </c>
      <c r="H354" s="38">
        <v>670291</v>
      </c>
      <c r="I354" s="40" t="s">
        <v>754</v>
      </c>
      <c r="J354" s="38">
        <v>10373759</v>
      </c>
      <c r="K354" s="41"/>
      <c r="L354" s="38">
        <v>1</v>
      </c>
      <c r="M354" s="41">
        <v>0</v>
      </c>
      <c r="N354" s="41">
        <v>1</v>
      </c>
      <c r="O354" s="38"/>
      <c r="P354" s="38"/>
      <c r="Q354" s="38"/>
      <c r="R354" s="42"/>
      <c r="S354" s="38" t="s">
        <v>753</v>
      </c>
      <c r="T354" s="38"/>
      <c r="U354" s="38"/>
      <c r="V354" s="38">
        <v>190</v>
      </c>
      <c r="W354" s="38"/>
      <c r="X354" s="19" t="s">
        <v>41</v>
      </c>
      <c r="Y354" s="19"/>
    </row>
    <row r="355" spans="1:25" ht="26" x14ac:dyDescent="0.3">
      <c r="A355" s="37" t="s">
        <v>749</v>
      </c>
      <c r="B355" s="38" t="s">
        <v>750</v>
      </c>
      <c r="C355" s="38" t="s">
        <v>751</v>
      </c>
      <c r="D355" s="38">
        <v>1035195</v>
      </c>
      <c r="E355" s="38" t="s">
        <v>352</v>
      </c>
      <c r="F355" s="38" t="s">
        <v>353</v>
      </c>
      <c r="G355" s="39">
        <v>43769</v>
      </c>
      <c r="H355" s="38">
        <v>670391</v>
      </c>
      <c r="I355" s="40" t="s">
        <v>755</v>
      </c>
      <c r="J355" s="38">
        <v>10351602</v>
      </c>
      <c r="K355" s="41"/>
      <c r="L355" s="38">
        <v>1</v>
      </c>
      <c r="M355" s="41">
        <v>0</v>
      </c>
      <c r="N355" s="41">
        <v>1</v>
      </c>
      <c r="O355" s="38"/>
      <c r="P355" s="38"/>
      <c r="Q355" s="38"/>
      <c r="R355" s="42"/>
      <c r="S355" s="38" t="s">
        <v>753</v>
      </c>
      <c r="T355" s="38"/>
      <c r="U355" s="38"/>
      <c r="V355" s="38">
        <v>190</v>
      </c>
      <c r="W355" s="38"/>
      <c r="X355" s="19" t="s">
        <v>41</v>
      </c>
      <c r="Y355" s="19"/>
    </row>
    <row r="356" spans="1:25" ht="39" x14ac:dyDescent="0.3">
      <c r="A356" s="47" t="s">
        <v>749</v>
      </c>
      <c r="B356" s="19" t="s">
        <v>750</v>
      </c>
      <c r="C356" s="19" t="s">
        <v>751</v>
      </c>
      <c r="D356" s="19">
        <v>1035195</v>
      </c>
      <c r="E356" s="19" t="s">
        <v>352</v>
      </c>
      <c r="F356" s="19" t="s">
        <v>353</v>
      </c>
      <c r="G356" s="48">
        <v>43769</v>
      </c>
      <c r="H356" s="19">
        <v>674591</v>
      </c>
      <c r="I356" s="40" t="s">
        <v>756</v>
      </c>
      <c r="J356" s="19">
        <v>10318660</v>
      </c>
      <c r="K356" s="49"/>
      <c r="L356" s="19">
        <v>1</v>
      </c>
      <c r="M356" s="49">
        <v>0</v>
      </c>
      <c r="N356" s="49">
        <v>0</v>
      </c>
      <c r="O356" s="19"/>
      <c r="P356" s="19"/>
      <c r="Q356" s="19"/>
      <c r="R356" s="50"/>
      <c r="S356" s="19" t="s">
        <v>753</v>
      </c>
      <c r="T356" s="19"/>
      <c r="U356" s="38"/>
      <c r="V356" s="38">
        <v>190</v>
      </c>
      <c r="W356" s="19"/>
      <c r="X356" s="19" t="s">
        <v>41</v>
      </c>
      <c r="Y356" s="19"/>
    </row>
    <row r="357" spans="1:25" ht="39" x14ac:dyDescent="0.3">
      <c r="A357" s="47" t="s">
        <v>749</v>
      </c>
      <c r="B357" s="19" t="s">
        <v>750</v>
      </c>
      <c r="C357" s="19" t="s">
        <v>751</v>
      </c>
      <c r="D357" s="19">
        <v>1035195</v>
      </c>
      <c r="E357" s="43" t="s">
        <v>352</v>
      </c>
      <c r="F357" s="43" t="s">
        <v>353</v>
      </c>
      <c r="G357" s="44">
        <v>43769</v>
      </c>
      <c r="H357" s="43">
        <v>677591</v>
      </c>
      <c r="I357" s="40" t="s">
        <v>757</v>
      </c>
      <c r="J357" s="43">
        <v>10362271</v>
      </c>
      <c r="K357" s="45"/>
      <c r="L357" s="19">
        <v>1</v>
      </c>
      <c r="M357" s="49">
        <v>0</v>
      </c>
      <c r="N357" s="49">
        <v>0</v>
      </c>
      <c r="O357" s="19"/>
      <c r="P357" s="19"/>
      <c r="Q357" s="19"/>
      <c r="R357" s="50"/>
      <c r="S357" s="19" t="s">
        <v>753</v>
      </c>
      <c r="T357" s="19"/>
      <c r="U357" s="38"/>
      <c r="V357" s="38">
        <v>185.25</v>
      </c>
      <c r="W357" s="19"/>
      <c r="X357" s="19" t="s">
        <v>41</v>
      </c>
      <c r="Y357" s="19"/>
    </row>
    <row r="358" spans="1:25" ht="39" x14ac:dyDescent="0.3">
      <c r="A358" s="47" t="s">
        <v>749</v>
      </c>
      <c r="B358" s="19" t="s">
        <v>750</v>
      </c>
      <c r="C358" s="19" t="s">
        <v>751</v>
      </c>
      <c r="D358" s="19">
        <v>1035195</v>
      </c>
      <c r="E358" s="19" t="s">
        <v>352</v>
      </c>
      <c r="F358" s="19" t="s">
        <v>353</v>
      </c>
      <c r="G358" s="48">
        <v>43769</v>
      </c>
      <c r="H358" s="19">
        <v>677791</v>
      </c>
      <c r="I358" s="40" t="s">
        <v>758</v>
      </c>
      <c r="J358" s="19">
        <v>10362272</v>
      </c>
      <c r="K358" s="49"/>
      <c r="L358" s="19">
        <v>1</v>
      </c>
      <c r="M358" s="49">
        <v>0</v>
      </c>
      <c r="N358" s="49">
        <v>0</v>
      </c>
      <c r="O358" s="19"/>
      <c r="P358" s="19"/>
      <c r="Q358" s="19"/>
      <c r="R358" s="50"/>
      <c r="S358" s="19" t="s">
        <v>753</v>
      </c>
      <c r="T358" s="19"/>
      <c r="U358" s="38"/>
      <c r="V358" s="38">
        <v>294.5</v>
      </c>
      <c r="W358" s="19"/>
      <c r="X358" s="19" t="s">
        <v>41</v>
      </c>
      <c r="Y358" s="19"/>
    </row>
    <row r="359" spans="1:25" ht="26" x14ac:dyDescent="0.3">
      <c r="A359" s="47" t="s">
        <v>749</v>
      </c>
      <c r="B359" s="19" t="s">
        <v>750</v>
      </c>
      <c r="C359" s="19" t="s">
        <v>751</v>
      </c>
      <c r="D359" s="19">
        <v>1038558</v>
      </c>
      <c r="E359" s="19" t="s">
        <v>759</v>
      </c>
      <c r="F359" s="19" t="s">
        <v>760</v>
      </c>
      <c r="G359" s="48">
        <v>44135</v>
      </c>
      <c r="H359" s="19" t="s">
        <v>761</v>
      </c>
      <c r="I359" s="40" t="s">
        <v>762</v>
      </c>
      <c r="J359" s="19">
        <v>10463206</v>
      </c>
      <c r="K359" s="49"/>
      <c r="L359" s="19">
        <v>10</v>
      </c>
      <c r="M359" s="49">
        <v>0</v>
      </c>
      <c r="N359" s="49">
        <v>0</v>
      </c>
      <c r="O359" s="19"/>
      <c r="P359" s="19"/>
      <c r="Q359" s="19"/>
      <c r="R359" s="50"/>
      <c r="S359" s="19" t="s">
        <v>763</v>
      </c>
      <c r="T359" s="19"/>
      <c r="U359" s="38"/>
      <c r="V359" s="38">
        <v>802</v>
      </c>
      <c r="W359" s="19"/>
      <c r="X359" s="19" t="s">
        <v>41</v>
      </c>
      <c r="Y359" s="19"/>
    </row>
    <row r="360" spans="1:25" ht="39" x14ac:dyDescent="0.3">
      <c r="A360" s="47" t="s">
        <v>749</v>
      </c>
      <c r="B360" s="19" t="s">
        <v>750</v>
      </c>
      <c r="C360" s="19" t="s">
        <v>764</v>
      </c>
      <c r="D360" s="19">
        <v>1030895</v>
      </c>
      <c r="E360" s="19" t="s">
        <v>765</v>
      </c>
      <c r="F360" s="19" t="s">
        <v>766</v>
      </c>
      <c r="G360" s="48">
        <v>43769</v>
      </c>
      <c r="H360" s="19">
        <v>1863024</v>
      </c>
      <c r="I360" s="40" t="s">
        <v>767</v>
      </c>
      <c r="J360" s="19">
        <v>10400962</v>
      </c>
      <c r="K360" s="49"/>
      <c r="L360" s="19">
        <v>1</v>
      </c>
      <c r="M360" s="49">
        <v>0</v>
      </c>
      <c r="N360" s="49">
        <v>5</v>
      </c>
      <c r="O360" s="19"/>
      <c r="P360" s="19"/>
      <c r="Q360" s="19"/>
      <c r="R360" s="50"/>
      <c r="S360" s="19" t="s">
        <v>768</v>
      </c>
      <c r="T360" s="19"/>
      <c r="U360" s="38"/>
      <c r="V360" s="38">
        <v>401.67</v>
      </c>
      <c r="W360" s="19"/>
      <c r="X360" s="19" t="s">
        <v>41</v>
      </c>
      <c r="Y360" s="19"/>
    </row>
    <row r="361" spans="1:25" ht="26" x14ac:dyDescent="0.3">
      <c r="A361" s="47" t="s">
        <v>749</v>
      </c>
      <c r="B361" s="19" t="s">
        <v>750</v>
      </c>
      <c r="C361" s="19" t="s">
        <v>764</v>
      </c>
      <c r="D361" s="19">
        <v>1030895</v>
      </c>
      <c r="E361" s="19" t="s">
        <v>765</v>
      </c>
      <c r="F361" s="19" t="s">
        <v>766</v>
      </c>
      <c r="G361" s="48">
        <v>43769</v>
      </c>
      <c r="H361" s="19">
        <v>1863005</v>
      </c>
      <c r="I361" s="40" t="s">
        <v>769</v>
      </c>
      <c r="J361" s="19">
        <v>10477923</v>
      </c>
      <c r="K361" s="49"/>
      <c r="L361" s="19">
        <v>10</v>
      </c>
      <c r="M361" s="49">
        <v>0</v>
      </c>
      <c r="N361" s="49">
        <v>1</v>
      </c>
      <c r="O361" s="19"/>
      <c r="P361" s="19"/>
      <c r="Q361" s="19"/>
      <c r="R361" s="50"/>
      <c r="S361" s="19" t="s">
        <v>768</v>
      </c>
      <c r="T361" s="19"/>
      <c r="U361" s="38"/>
      <c r="V361" s="38">
        <v>231.84</v>
      </c>
      <c r="W361" s="19"/>
      <c r="X361" s="19" t="s">
        <v>41</v>
      </c>
      <c r="Y361" s="19"/>
    </row>
    <row r="362" spans="1:25" ht="26" x14ac:dyDescent="0.3">
      <c r="A362" s="47" t="s">
        <v>749</v>
      </c>
      <c r="B362" s="19" t="s">
        <v>750</v>
      </c>
      <c r="C362" s="19" t="s">
        <v>764</v>
      </c>
      <c r="D362" s="19">
        <v>1030895</v>
      </c>
      <c r="E362" s="19" t="s">
        <v>765</v>
      </c>
      <c r="F362" s="19" t="s">
        <v>766</v>
      </c>
      <c r="G362" s="48">
        <v>43769</v>
      </c>
      <c r="H362" s="19">
        <v>1863004</v>
      </c>
      <c r="I362" s="40" t="s">
        <v>770</v>
      </c>
      <c r="J362" s="19">
        <v>10477924</v>
      </c>
      <c r="K362" s="49"/>
      <c r="L362" s="19">
        <v>2</v>
      </c>
      <c r="M362" s="49">
        <v>0</v>
      </c>
      <c r="N362" s="49">
        <v>2</v>
      </c>
      <c r="O362" s="19"/>
      <c r="P362" s="19"/>
      <c r="Q362" s="19"/>
      <c r="R362" s="50"/>
      <c r="S362" s="19" t="s">
        <v>768</v>
      </c>
      <c r="T362" s="19"/>
      <c r="U362" s="38"/>
      <c r="V362" s="38">
        <v>456.82</v>
      </c>
      <c r="W362" s="19"/>
      <c r="X362" s="19" t="s">
        <v>41</v>
      </c>
      <c r="Y362" s="19"/>
    </row>
    <row r="363" spans="1:25" ht="26" x14ac:dyDescent="0.3">
      <c r="A363" s="47" t="s">
        <v>749</v>
      </c>
      <c r="B363" s="19" t="s">
        <v>750</v>
      </c>
      <c r="C363" s="19" t="s">
        <v>764</v>
      </c>
      <c r="D363" s="19">
        <v>1030895</v>
      </c>
      <c r="E363" s="19" t="s">
        <v>765</v>
      </c>
      <c r="F363" s="19" t="s">
        <v>766</v>
      </c>
      <c r="G363" s="48">
        <v>43769</v>
      </c>
      <c r="H363" s="19">
        <v>12006134</v>
      </c>
      <c r="I363" s="40" t="s">
        <v>771</v>
      </c>
      <c r="J363" s="19">
        <v>10526896</v>
      </c>
      <c r="K363" s="49"/>
      <c r="L363" s="19">
        <v>1</v>
      </c>
      <c r="M363" s="49">
        <v>0</v>
      </c>
      <c r="N363" s="49">
        <v>2</v>
      </c>
      <c r="O363" s="19"/>
      <c r="P363" s="19"/>
      <c r="Q363" s="19"/>
      <c r="R363" s="50"/>
      <c r="S363" s="19" t="s">
        <v>768</v>
      </c>
      <c r="T363" s="19"/>
      <c r="U363" s="38"/>
      <c r="V363" s="38">
        <v>4950</v>
      </c>
      <c r="W363" s="19"/>
      <c r="X363" s="19" t="s">
        <v>41</v>
      </c>
      <c r="Y363" s="19"/>
    </row>
    <row r="364" spans="1:25" ht="26" x14ac:dyDescent="0.3">
      <c r="A364" s="47" t="s">
        <v>749</v>
      </c>
      <c r="B364" s="19" t="s">
        <v>750</v>
      </c>
      <c r="C364" s="19" t="s">
        <v>772</v>
      </c>
      <c r="D364" s="19">
        <v>1006355</v>
      </c>
      <c r="E364" s="19" t="s">
        <v>286</v>
      </c>
      <c r="F364" s="19" t="s">
        <v>773</v>
      </c>
      <c r="G364" s="48">
        <v>44286</v>
      </c>
      <c r="H364" s="19">
        <v>3335399001</v>
      </c>
      <c r="I364" s="40" t="s">
        <v>774</v>
      </c>
      <c r="J364" s="19">
        <v>10218270</v>
      </c>
      <c r="K364" s="49"/>
      <c r="L364" s="19">
        <v>1</v>
      </c>
      <c r="M364" s="49">
        <v>0</v>
      </c>
      <c r="N364" s="49">
        <v>14</v>
      </c>
      <c r="O364" s="19"/>
      <c r="P364" s="19"/>
      <c r="Q364" s="19"/>
      <c r="R364" s="50"/>
      <c r="S364" s="19" t="s">
        <v>775</v>
      </c>
      <c r="T364" s="19"/>
      <c r="U364" s="38"/>
      <c r="V364" s="38">
        <v>125.07</v>
      </c>
      <c r="W364" s="19"/>
      <c r="X364" s="19" t="s">
        <v>41</v>
      </c>
      <c r="Y364" s="19"/>
    </row>
    <row r="365" spans="1:25" ht="39" x14ac:dyDescent="0.3">
      <c r="A365" s="47" t="s">
        <v>749</v>
      </c>
      <c r="B365" s="19" t="s">
        <v>750</v>
      </c>
      <c r="C365" s="19" t="s">
        <v>776</v>
      </c>
      <c r="D365" s="19">
        <v>1009155</v>
      </c>
      <c r="E365" s="19" t="s">
        <v>290</v>
      </c>
      <c r="F365" s="19" t="s">
        <v>777</v>
      </c>
      <c r="G365" s="48">
        <v>44135</v>
      </c>
      <c r="H365" s="19" t="s">
        <v>778</v>
      </c>
      <c r="I365" s="40" t="s">
        <v>779</v>
      </c>
      <c r="J365" s="19">
        <v>10180415</v>
      </c>
      <c r="K365" s="49"/>
      <c r="L365" s="19">
        <v>1</v>
      </c>
      <c r="M365" s="49">
        <v>0</v>
      </c>
      <c r="N365" s="49">
        <v>26</v>
      </c>
      <c r="O365" s="19"/>
      <c r="P365" s="19"/>
      <c r="Q365" s="19"/>
      <c r="R365" s="50"/>
      <c r="S365" s="19" t="s">
        <v>780</v>
      </c>
      <c r="T365" s="19"/>
      <c r="U365" s="38"/>
      <c r="V365" s="38">
        <v>126.7</v>
      </c>
      <c r="W365" s="19"/>
      <c r="X365" s="19" t="s">
        <v>41</v>
      </c>
      <c r="Y365" s="19"/>
    </row>
    <row r="366" spans="1:25" ht="39" x14ac:dyDescent="0.3">
      <c r="A366" s="47" t="s">
        <v>749</v>
      </c>
      <c r="B366" s="19" t="s">
        <v>750</v>
      </c>
      <c r="C366" s="19" t="s">
        <v>776</v>
      </c>
      <c r="D366" s="19">
        <v>1009155</v>
      </c>
      <c r="E366" s="19" t="s">
        <v>290</v>
      </c>
      <c r="F366" s="19" t="s">
        <v>698</v>
      </c>
      <c r="G366" s="48">
        <v>44286</v>
      </c>
      <c r="H366" s="19" t="s">
        <v>781</v>
      </c>
      <c r="I366" s="40" t="s">
        <v>782</v>
      </c>
      <c r="J366" s="19">
        <v>10180554</v>
      </c>
      <c r="K366" s="49"/>
      <c r="L366" s="19">
        <v>1</v>
      </c>
      <c r="M366" s="49">
        <v>0</v>
      </c>
      <c r="N366" s="49">
        <v>8</v>
      </c>
      <c r="O366" s="19"/>
      <c r="P366" s="19"/>
      <c r="Q366" s="19"/>
      <c r="R366" s="50"/>
      <c r="S366" s="19" t="s">
        <v>775</v>
      </c>
      <c r="T366" s="19"/>
      <c r="U366" s="38"/>
      <c r="V366" s="38">
        <v>35.04</v>
      </c>
      <c r="W366" s="19"/>
      <c r="X366" s="19" t="s">
        <v>41</v>
      </c>
      <c r="Y366" s="19"/>
    </row>
    <row r="367" spans="1:25" ht="39" x14ac:dyDescent="0.3">
      <c r="A367" s="47" t="s">
        <v>749</v>
      </c>
      <c r="B367" s="19" t="s">
        <v>750</v>
      </c>
      <c r="C367" s="19" t="s">
        <v>776</v>
      </c>
      <c r="D367" s="19">
        <v>1008151</v>
      </c>
      <c r="E367" s="19" t="s">
        <v>783</v>
      </c>
      <c r="F367" s="19" t="s">
        <v>784</v>
      </c>
      <c r="G367" s="48">
        <v>44377</v>
      </c>
      <c r="H367" s="19" t="s">
        <v>785</v>
      </c>
      <c r="I367" s="40" t="s">
        <v>786</v>
      </c>
      <c r="J367" s="19">
        <v>10359095</v>
      </c>
      <c r="K367" s="49"/>
      <c r="L367" s="19">
        <v>1</v>
      </c>
      <c r="M367" s="49">
        <v>0</v>
      </c>
      <c r="N367" s="49">
        <v>9</v>
      </c>
      <c r="O367" s="19"/>
      <c r="P367" s="19"/>
      <c r="Q367" s="19"/>
      <c r="R367" s="50"/>
      <c r="S367" s="19" t="s">
        <v>775</v>
      </c>
      <c r="T367" s="19"/>
      <c r="U367" s="38"/>
      <c r="V367" s="38">
        <v>187.2</v>
      </c>
      <c r="W367" s="19"/>
      <c r="X367" s="19" t="s">
        <v>41</v>
      </c>
      <c r="Y367" s="19"/>
    </row>
    <row r="368" spans="1:25" ht="39" x14ac:dyDescent="0.3">
      <c r="A368" s="47" t="s">
        <v>749</v>
      </c>
      <c r="B368" s="19" t="s">
        <v>750</v>
      </c>
      <c r="C368" s="19" t="s">
        <v>776</v>
      </c>
      <c r="D368" s="19">
        <v>1008151</v>
      </c>
      <c r="E368" s="19" t="s">
        <v>783</v>
      </c>
      <c r="F368" s="19" t="s">
        <v>784</v>
      </c>
      <c r="G368" s="48">
        <v>44377</v>
      </c>
      <c r="H368" s="19" t="s">
        <v>787</v>
      </c>
      <c r="I368" s="40" t="s">
        <v>788</v>
      </c>
      <c r="J368" s="19">
        <v>10359093</v>
      </c>
      <c r="K368" s="49"/>
      <c r="L368" s="19">
        <v>1</v>
      </c>
      <c r="M368" s="49">
        <v>0</v>
      </c>
      <c r="N368" s="49">
        <v>0</v>
      </c>
      <c r="O368" s="19"/>
      <c r="P368" s="19"/>
      <c r="Q368" s="19"/>
      <c r="R368" s="50"/>
      <c r="S368" s="19" t="s">
        <v>789</v>
      </c>
      <c r="T368" s="19"/>
      <c r="U368" s="38"/>
      <c r="V368" s="38">
        <v>172.8</v>
      </c>
      <c r="W368" s="19"/>
      <c r="X368" s="19" t="s">
        <v>41</v>
      </c>
      <c r="Y368" s="19"/>
    </row>
    <row r="369" spans="1:25" ht="39" x14ac:dyDescent="0.3">
      <c r="A369" s="47" t="s">
        <v>749</v>
      </c>
      <c r="B369" s="19" t="s">
        <v>750</v>
      </c>
      <c r="C369" s="19" t="s">
        <v>776</v>
      </c>
      <c r="D369" s="19">
        <v>1009155</v>
      </c>
      <c r="E369" s="19" t="s">
        <v>290</v>
      </c>
      <c r="F369" s="19" t="s">
        <v>698</v>
      </c>
      <c r="G369" s="48">
        <v>44286</v>
      </c>
      <c r="H369" s="19">
        <v>28025013</v>
      </c>
      <c r="I369" s="40" t="s">
        <v>337</v>
      </c>
      <c r="J369" s="19">
        <v>10149118</v>
      </c>
      <c r="K369" s="49"/>
      <c r="L369" s="19">
        <v>1</v>
      </c>
      <c r="M369" s="49">
        <v>0</v>
      </c>
      <c r="N369" s="49">
        <v>8</v>
      </c>
      <c r="O369" s="19"/>
      <c r="P369" s="19"/>
      <c r="Q369" s="19"/>
      <c r="R369" s="50"/>
      <c r="S369" s="19" t="s">
        <v>775</v>
      </c>
      <c r="T369" s="19"/>
      <c r="U369" s="38"/>
      <c r="V369" s="38">
        <v>130.97999999999999</v>
      </c>
      <c r="W369" s="19"/>
      <c r="X369" s="19" t="s">
        <v>41</v>
      </c>
      <c r="Y369" s="19"/>
    </row>
    <row r="370" spans="1:25" ht="39" x14ac:dyDescent="0.3">
      <c r="A370" s="47" t="s">
        <v>749</v>
      </c>
      <c r="B370" s="19" t="s">
        <v>750</v>
      </c>
      <c r="C370" s="19" t="s">
        <v>790</v>
      </c>
      <c r="D370" s="19">
        <v>1026553</v>
      </c>
      <c r="E370" s="19" t="s">
        <v>348</v>
      </c>
      <c r="F370" s="19" t="s">
        <v>440</v>
      </c>
      <c r="G370" s="48">
        <v>44286</v>
      </c>
      <c r="H370" s="19" t="s">
        <v>441</v>
      </c>
      <c r="I370" s="40" t="s">
        <v>442</v>
      </c>
      <c r="J370" s="19">
        <v>10454827</v>
      </c>
      <c r="K370" s="49"/>
      <c r="L370" s="19">
        <v>1</v>
      </c>
      <c r="M370" s="49">
        <v>0</v>
      </c>
      <c r="N370" s="49">
        <v>3</v>
      </c>
      <c r="O370" s="19"/>
      <c r="P370" s="19"/>
      <c r="Q370" s="19"/>
      <c r="R370" s="50"/>
      <c r="S370" s="19" t="s">
        <v>791</v>
      </c>
      <c r="T370" s="19"/>
      <c r="U370" s="38"/>
      <c r="V370" s="38">
        <v>220.46</v>
      </c>
      <c r="W370" s="19"/>
      <c r="X370" s="19" t="s">
        <v>41</v>
      </c>
      <c r="Y370" s="19"/>
    </row>
    <row r="371" spans="1:25" ht="65" x14ac:dyDescent="0.3">
      <c r="A371" s="47" t="s">
        <v>749</v>
      </c>
      <c r="B371" s="19" t="s">
        <v>750</v>
      </c>
      <c r="C371" s="19" t="s">
        <v>790</v>
      </c>
      <c r="D371" s="19">
        <v>1035195</v>
      </c>
      <c r="E371" s="19" t="s">
        <v>352</v>
      </c>
      <c r="F371" s="19" t="s">
        <v>792</v>
      </c>
      <c r="G371" s="48">
        <v>43769</v>
      </c>
      <c r="H371" s="19">
        <v>51306</v>
      </c>
      <c r="I371" s="40" t="s">
        <v>793</v>
      </c>
      <c r="J371" s="19">
        <v>10159963</v>
      </c>
      <c r="K371" s="49"/>
      <c r="L371" s="19">
        <v>1</v>
      </c>
      <c r="M371" s="49">
        <v>0</v>
      </c>
      <c r="N371" s="49">
        <v>1</v>
      </c>
      <c r="O371" s="19"/>
      <c r="P371" s="19"/>
      <c r="Q371" s="19"/>
      <c r="R371" s="50"/>
      <c r="S371" s="19" t="s">
        <v>794</v>
      </c>
      <c r="T371" s="19"/>
      <c r="U371" s="38"/>
      <c r="V371" s="38">
        <v>646.6</v>
      </c>
      <c r="W371" s="19"/>
      <c r="X371" s="19" t="s">
        <v>41</v>
      </c>
      <c r="Y371" s="19"/>
    </row>
    <row r="372" spans="1:25" ht="26" x14ac:dyDescent="0.3">
      <c r="A372" s="47" t="s">
        <v>749</v>
      </c>
      <c r="B372" s="19" t="s">
        <v>750</v>
      </c>
      <c r="C372" s="19" t="s">
        <v>790</v>
      </c>
      <c r="D372" s="19">
        <v>1009155</v>
      </c>
      <c r="E372" s="19" t="s">
        <v>290</v>
      </c>
      <c r="F372" s="19" t="s">
        <v>698</v>
      </c>
      <c r="G372" s="48">
        <v>44286</v>
      </c>
      <c r="H372" s="19">
        <v>15596026</v>
      </c>
      <c r="I372" s="40" t="s">
        <v>795</v>
      </c>
      <c r="J372" s="19">
        <v>10148642</v>
      </c>
      <c r="K372" s="49"/>
      <c r="L372" s="19">
        <v>1</v>
      </c>
      <c r="M372" s="49">
        <v>0</v>
      </c>
      <c r="N372" s="49">
        <v>10</v>
      </c>
      <c r="O372" s="19"/>
      <c r="P372" s="19"/>
      <c r="Q372" s="19"/>
      <c r="R372" s="50"/>
      <c r="S372" s="19" t="s">
        <v>93</v>
      </c>
      <c r="T372" s="19"/>
      <c r="U372" s="38"/>
      <c r="V372" s="38">
        <v>144.5</v>
      </c>
      <c r="W372" s="19"/>
      <c r="X372" s="19" t="s">
        <v>41</v>
      </c>
      <c r="Y372" s="19"/>
    </row>
    <row r="373" spans="1:25" ht="39" x14ac:dyDescent="0.3">
      <c r="A373" s="47" t="s">
        <v>749</v>
      </c>
      <c r="B373" s="19" t="s">
        <v>750</v>
      </c>
      <c r="C373" s="19" t="s">
        <v>790</v>
      </c>
      <c r="D373" s="19">
        <v>1015484</v>
      </c>
      <c r="E373" s="19" t="s">
        <v>295</v>
      </c>
      <c r="F373" s="19" t="s">
        <v>796</v>
      </c>
      <c r="G373" s="48">
        <v>44377</v>
      </c>
      <c r="H373" s="19" t="s">
        <v>396</v>
      </c>
      <c r="I373" s="40" t="s">
        <v>797</v>
      </c>
      <c r="J373" s="19">
        <v>10212066</v>
      </c>
      <c r="K373" s="49"/>
      <c r="L373" s="19">
        <v>6</v>
      </c>
      <c r="M373" s="49">
        <v>0</v>
      </c>
      <c r="N373" s="49">
        <v>0</v>
      </c>
      <c r="O373" s="19"/>
      <c r="P373" s="19"/>
      <c r="Q373" s="19"/>
      <c r="R373" s="50"/>
      <c r="S373" s="19" t="s">
        <v>791</v>
      </c>
      <c r="T373" s="19"/>
      <c r="U373" s="38"/>
      <c r="V373" s="38">
        <v>13</v>
      </c>
      <c r="W373" s="19"/>
      <c r="X373" s="19" t="s">
        <v>41</v>
      </c>
      <c r="Y373" s="19"/>
    </row>
    <row r="374" spans="1:25" x14ac:dyDescent="0.3">
      <c r="A374" s="47" t="s">
        <v>749</v>
      </c>
      <c r="B374" s="19" t="s">
        <v>750</v>
      </c>
      <c r="C374" s="19" t="s">
        <v>798</v>
      </c>
      <c r="D374" s="19">
        <v>1023086</v>
      </c>
      <c r="E374" s="19" t="s">
        <v>524</v>
      </c>
      <c r="F374" s="19" t="s">
        <v>799</v>
      </c>
      <c r="G374" s="48">
        <v>44012</v>
      </c>
      <c r="H374" s="19" t="s">
        <v>800</v>
      </c>
      <c r="I374" s="40" t="s">
        <v>801</v>
      </c>
      <c r="J374" s="19">
        <v>10424682</v>
      </c>
      <c r="K374" s="49"/>
      <c r="L374" s="19">
        <v>1</v>
      </c>
      <c r="M374" s="49">
        <v>0</v>
      </c>
      <c r="N374" s="49">
        <v>0</v>
      </c>
      <c r="O374" s="19"/>
      <c r="P374" s="19"/>
      <c r="Q374" s="19"/>
      <c r="R374" s="50"/>
      <c r="S374" s="19" t="s">
        <v>802</v>
      </c>
      <c r="T374" s="19"/>
      <c r="U374" s="38"/>
      <c r="V374" s="38">
        <v>143.59</v>
      </c>
      <c r="W374" s="19"/>
      <c r="X374" s="19" t="s">
        <v>41</v>
      </c>
      <c r="Y374" s="19"/>
    </row>
    <row r="375" spans="1:25" ht="26" x14ac:dyDescent="0.3">
      <c r="A375" s="47" t="s">
        <v>749</v>
      </c>
      <c r="B375" s="19" t="s">
        <v>750</v>
      </c>
      <c r="C375" s="19" t="s">
        <v>798</v>
      </c>
      <c r="D375" s="19">
        <v>1023086</v>
      </c>
      <c r="E375" s="19" t="s">
        <v>524</v>
      </c>
      <c r="F375" s="19" t="s">
        <v>799</v>
      </c>
      <c r="G375" s="48">
        <v>44012</v>
      </c>
      <c r="H375" s="19" t="s">
        <v>803</v>
      </c>
      <c r="I375" s="40" t="s">
        <v>804</v>
      </c>
      <c r="J375" s="19">
        <v>10424779</v>
      </c>
      <c r="K375" s="49"/>
      <c r="L375" s="19">
        <v>1</v>
      </c>
      <c r="M375" s="49">
        <v>0</v>
      </c>
      <c r="N375" s="49">
        <v>0</v>
      </c>
      <c r="O375" s="19"/>
      <c r="P375" s="19"/>
      <c r="Q375" s="19"/>
      <c r="R375" s="50"/>
      <c r="S375" s="19" t="s">
        <v>802</v>
      </c>
      <c r="T375" s="19"/>
      <c r="U375" s="38"/>
      <c r="V375" s="38">
        <v>59.69</v>
      </c>
      <c r="W375" s="19"/>
      <c r="X375" s="19" t="s">
        <v>41</v>
      </c>
      <c r="Y375" s="19"/>
    </row>
    <row r="376" spans="1:25" ht="39" x14ac:dyDescent="0.3">
      <c r="A376" s="47" t="s">
        <v>749</v>
      </c>
      <c r="B376" s="19" t="s">
        <v>750</v>
      </c>
      <c r="C376" s="19" t="s">
        <v>805</v>
      </c>
      <c r="D376" s="19">
        <v>1035195</v>
      </c>
      <c r="E376" s="19" t="s">
        <v>352</v>
      </c>
      <c r="F376" s="19" t="s">
        <v>792</v>
      </c>
      <c r="G376" s="48">
        <v>43769</v>
      </c>
      <c r="H376" s="19">
        <v>79217</v>
      </c>
      <c r="I376" s="40" t="s">
        <v>806</v>
      </c>
      <c r="J376" s="19">
        <v>10083163</v>
      </c>
      <c r="K376" s="49"/>
      <c r="L376" s="19">
        <v>1</v>
      </c>
      <c r="M376" s="49">
        <v>0</v>
      </c>
      <c r="N376" s="49">
        <v>4</v>
      </c>
      <c r="O376" s="19"/>
      <c r="P376" s="19"/>
      <c r="Q376" s="19"/>
      <c r="R376" s="50"/>
      <c r="S376" s="19" t="s">
        <v>791</v>
      </c>
      <c r="T376" s="19"/>
      <c r="U376" s="38"/>
      <c r="V376" s="38">
        <v>133.07</v>
      </c>
      <c r="W376" s="19"/>
      <c r="X376" s="19" t="s">
        <v>41</v>
      </c>
      <c r="Y376" s="19"/>
    </row>
    <row r="377" spans="1:25" ht="39" x14ac:dyDescent="0.3">
      <c r="A377" s="47" t="s">
        <v>749</v>
      </c>
      <c r="B377" s="19" t="s">
        <v>750</v>
      </c>
      <c r="C377" s="19" t="s">
        <v>805</v>
      </c>
      <c r="D377" s="19">
        <v>1003597</v>
      </c>
      <c r="E377" s="19" t="s">
        <v>305</v>
      </c>
      <c r="F377" s="19" t="s">
        <v>409</v>
      </c>
      <c r="G377" s="48">
        <v>44012</v>
      </c>
      <c r="H377" s="19" t="s">
        <v>673</v>
      </c>
      <c r="I377" s="40" t="s">
        <v>807</v>
      </c>
      <c r="J377" s="19">
        <v>10101677</v>
      </c>
      <c r="K377" s="49"/>
      <c r="L377" s="19">
        <v>1</v>
      </c>
      <c r="M377" s="49">
        <v>0</v>
      </c>
      <c r="N377" s="49">
        <v>1</v>
      </c>
      <c r="O377" s="19"/>
      <c r="P377" s="19"/>
      <c r="Q377" s="19"/>
      <c r="R377" s="50"/>
      <c r="S377" s="19" t="s">
        <v>808</v>
      </c>
      <c r="T377" s="19"/>
      <c r="U377" s="38"/>
      <c r="V377" s="38">
        <v>17.940000000000001</v>
      </c>
      <c r="W377" s="19"/>
      <c r="X377" s="19" t="s">
        <v>41</v>
      </c>
      <c r="Y377" s="19"/>
    </row>
    <row r="378" spans="1:25" ht="117" x14ac:dyDescent="0.3">
      <c r="A378" s="47" t="s">
        <v>749</v>
      </c>
      <c r="B378" s="19" t="s">
        <v>750</v>
      </c>
      <c r="C378" s="19" t="s">
        <v>805</v>
      </c>
      <c r="D378" s="19">
        <v>1026345</v>
      </c>
      <c r="E378" s="19" t="s">
        <v>286</v>
      </c>
      <c r="F378" s="19" t="s">
        <v>809</v>
      </c>
      <c r="G378" s="48">
        <v>44742</v>
      </c>
      <c r="H378" s="19" t="s">
        <v>810</v>
      </c>
      <c r="I378" s="40" t="s">
        <v>811</v>
      </c>
      <c r="J378" s="19">
        <v>10527803</v>
      </c>
      <c r="K378" s="49"/>
      <c r="L378" s="19">
        <v>1</v>
      </c>
      <c r="M378" s="49">
        <v>0</v>
      </c>
      <c r="N378" s="49">
        <v>0</v>
      </c>
      <c r="O378" s="19"/>
      <c r="P378" s="19"/>
      <c r="Q378" s="19"/>
      <c r="R378" s="50"/>
      <c r="S378" s="19" t="s">
        <v>334</v>
      </c>
      <c r="T378" s="19"/>
      <c r="U378" s="38"/>
      <c r="V378" s="38">
        <v>17.34</v>
      </c>
      <c r="W378" s="19"/>
      <c r="X378" s="19" t="s">
        <v>41</v>
      </c>
      <c r="Y378" s="19"/>
    </row>
    <row r="379" spans="1:25" ht="39" x14ac:dyDescent="0.3">
      <c r="A379" s="47" t="s">
        <v>749</v>
      </c>
      <c r="B379" s="19" t="s">
        <v>750</v>
      </c>
      <c r="C379" s="19" t="s">
        <v>805</v>
      </c>
      <c r="D379" s="19">
        <v>1009155</v>
      </c>
      <c r="E379" s="19" t="s">
        <v>290</v>
      </c>
      <c r="F379" s="19" t="s">
        <v>812</v>
      </c>
      <c r="G379" s="48">
        <v>44377</v>
      </c>
      <c r="H379" s="19">
        <v>25030024</v>
      </c>
      <c r="I379" s="40" t="s">
        <v>813</v>
      </c>
      <c r="J379" s="19">
        <v>10324849</v>
      </c>
      <c r="K379" s="49"/>
      <c r="L379" s="19">
        <v>1</v>
      </c>
      <c r="M379" s="49">
        <v>0</v>
      </c>
      <c r="N379" s="49">
        <v>0</v>
      </c>
      <c r="O379" s="19"/>
      <c r="P379" s="19"/>
      <c r="Q379" s="19"/>
      <c r="R379" s="50"/>
      <c r="S379" s="19" t="s">
        <v>814</v>
      </c>
      <c r="T379" s="19"/>
      <c r="U379" s="38"/>
      <c r="V379" s="38">
        <v>3.87</v>
      </c>
      <c r="W379" s="19"/>
      <c r="X379" s="19" t="s">
        <v>41</v>
      </c>
      <c r="Y379" s="19"/>
    </row>
    <row r="380" spans="1:25" ht="39" x14ac:dyDescent="0.3">
      <c r="A380" s="47" t="s">
        <v>749</v>
      </c>
      <c r="B380" s="19" t="s">
        <v>750</v>
      </c>
      <c r="C380" s="19" t="s">
        <v>805</v>
      </c>
      <c r="D380" s="19">
        <v>1009155</v>
      </c>
      <c r="E380" s="19" t="s">
        <v>290</v>
      </c>
      <c r="F380" s="19" t="s">
        <v>812</v>
      </c>
      <c r="G380" s="48">
        <v>44377</v>
      </c>
      <c r="H380" s="19">
        <v>15140122</v>
      </c>
      <c r="I380" s="40" t="s">
        <v>815</v>
      </c>
      <c r="J380" s="19">
        <v>10262500</v>
      </c>
      <c r="K380" s="49"/>
      <c r="L380" s="19">
        <v>1</v>
      </c>
      <c r="M380" s="49">
        <v>0</v>
      </c>
      <c r="N380" s="49">
        <v>0</v>
      </c>
      <c r="O380" s="19"/>
      <c r="P380" s="19"/>
      <c r="Q380" s="19"/>
      <c r="R380" s="50"/>
      <c r="S380" s="19" t="s">
        <v>814</v>
      </c>
      <c r="T380" s="19"/>
      <c r="U380" s="38"/>
      <c r="V380" s="38">
        <v>1.76</v>
      </c>
      <c r="W380" s="19"/>
      <c r="X380" s="19" t="s">
        <v>41</v>
      </c>
      <c r="Y380" s="19"/>
    </row>
    <row r="381" spans="1:25" ht="78" x14ac:dyDescent="0.3">
      <c r="A381" s="47" t="s">
        <v>749</v>
      </c>
      <c r="B381" s="19" t="s">
        <v>750</v>
      </c>
      <c r="C381" s="19" t="s">
        <v>805</v>
      </c>
      <c r="D381" s="19">
        <v>1026345</v>
      </c>
      <c r="E381" s="19" t="s">
        <v>286</v>
      </c>
      <c r="F381" s="19" t="s">
        <v>809</v>
      </c>
      <c r="G381" s="48">
        <v>44742</v>
      </c>
      <c r="H381" s="19" t="s">
        <v>816</v>
      </c>
      <c r="I381" s="40" t="s">
        <v>817</v>
      </c>
      <c r="J381" s="19">
        <v>10043981</v>
      </c>
      <c r="K381" s="49"/>
      <c r="L381" s="19">
        <v>6</v>
      </c>
      <c r="M381" s="49">
        <v>0</v>
      </c>
      <c r="N381" s="49">
        <v>0</v>
      </c>
      <c r="O381" s="19"/>
      <c r="P381" s="19"/>
      <c r="Q381" s="19"/>
      <c r="R381" s="50"/>
      <c r="S381" s="19" t="s">
        <v>818</v>
      </c>
      <c r="T381" s="19"/>
      <c r="U381" s="38"/>
      <c r="V381" s="38">
        <v>19.78</v>
      </c>
      <c r="W381" s="19"/>
      <c r="X381" s="19" t="s">
        <v>41</v>
      </c>
      <c r="Y381" s="19"/>
    </row>
    <row r="382" spans="1:25" ht="39" x14ac:dyDescent="0.3">
      <c r="A382" s="47" t="s">
        <v>749</v>
      </c>
      <c r="B382" s="19" t="s">
        <v>750</v>
      </c>
      <c r="C382" s="19" t="s">
        <v>805</v>
      </c>
      <c r="D382" s="19">
        <v>1009155</v>
      </c>
      <c r="E382" s="19" t="s">
        <v>290</v>
      </c>
      <c r="F382" s="19" t="s">
        <v>812</v>
      </c>
      <c r="G382" s="48">
        <v>44377</v>
      </c>
      <c r="H382" s="19">
        <v>16050130</v>
      </c>
      <c r="I382" s="40" t="s">
        <v>819</v>
      </c>
      <c r="J382" s="19">
        <v>10148674</v>
      </c>
      <c r="K382" s="49"/>
      <c r="L382" s="19">
        <v>1</v>
      </c>
      <c r="M382" s="49">
        <v>0</v>
      </c>
      <c r="N382" s="49">
        <v>0</v>
      </c>
      <c r="O382" s="19"/>
      <c r="P382" s="19"/>
      <c r="Q382" s="19"/>
      <c r="R382" s="50"/>
      <c r="S382" s="19" t="s">
        <v>814</v>
      </c>
      <c r="T382" s="19"/>
      <c r="U382" s="38"/>
      <c r="V382" s="38">
        <v>17</v>
      </c>
      <c r="W382" s="19"/>
      <c r="X382" s="19" t="s">
        <v>41</v>
      </c>
      <c r="Y382" s="19"/>
    </row>
    <row r="383" spans="1:25" ht="39" x14ac:dyDescent="0.3">
      <c r="A383" s="47" t="s">
        <v>749</v>
      </c>
      <c r="B383" s="19" t="s">
        <v>750</v>
      </c>
      <c r="C383" s="19" t="s">
        <v>805</v>
      </c>
      <c r="D383" s="19">
        <v>1009155</v>
      </c>
      <c r="E383" s="19" t="s">
        <v>290</v>
      </c>
      <c r="F383" s="19" t="s">
        <v>812</v>
      </c>
      <c r="G383" s="48">
        <v>44377</v>
      </c>
      <c r="H383" s="19">
        <v>10270106</v>
      </c>
      <c r="I383" s="40" t="s">
        <v>820</v>
      </c>
      <c r="J383" s="19">
        <v>10147571</v>
      </c>
      <c r="K383" s="49"/>
      <c r="L383" s="19">
        <v>1</v>
      </c>
      <c r="M383" s="49">
        <v>0</v>
      </c>
      <c r="N383" s="49">
        <v>1</v>
      </c>
      <c r="O383" s="19"/>
      <c r="P383" s="19"/>
      <c r="Q383" s="19"/>
      <c r="R383" s="50"/>
      <c r="S383" s="19" t="s">
        <v>814</v>
      </c>
      <c r="T383" s="19"/>
      <c r="U383" s="38"/>
      <c r="V383" s="38">
        <v>40.590000000000003</v>
      </c>
      <c r="W383" s="19"/>
      <c r="X383" s="19" t="s">
        <v>41</v>
      </c>
      <c r="Y383" s="19"/>
    </row>
    <row r="384" spans="1:25" ht="26" x14ac:dyDescent="0.3">
      <c r="A384" s="47" t="s">
        <v>749</v>
      </c>
      <c r="B384" s="19" t="s">
        <v>750</v>
      </c>
      <c r="C384" s="19" t="s">
        <v>805</v>
      </c>
      <c r="D384" s="19">
        <v>1015484</v>
      </c>
      <c r="E384" s="19" t="s">
        <v>295</v>
      </c>
      <c r="F384" s="19" t="s">
        <v>796</v>
      </c>
      <c r="G384" s="48">
        <v>44377</v>
      </c>
      <c r="H384" s="19" t="s">
        <v>681</v>
      </c>
      <c r="I384" s="40" t="s">
        <v>821</v>
      </c>
      <c r="J384" s="19">
        <v>10212088</v>
      </c>
      <c r="K384" s="49"/>
      <c r="L384" s="19">
        <v>15</v>
      </c>
      <c r="M384" s="49">
        <v>0</v>
      </c>
      <c r="N384" s="49">
        <v>0</v>
      </c>
      <c r="O384" s="19"/>
      <c r="P384" s="19"/>
      <c r="Q384" s="19"/>
      <c r="R384" s="50"/>
      <c r="S384" s="19" t="s">
        <v>334</v>
      </c>
      <c r="T384" s="19"/>
      <c r="U384" s="38"/>
      <c r="V384" s="38">
        <v>3.25</v>
      </c>
      <c r="W384" s="19"/>
      <c r="X384" s="19" t="s">
        <v>41</v>
      </c>
      <c r="Y384" s="19"/>
    </row>
    <row r="385" spans="1:25" ht="52" x14ac:dyDescent="0.3">
      <c r="A385" s="47" t="s">
        <v>749</v>
      </c>
      <c r="B385" s="19" t="s">
        <v>750</v>
      </c>
      <c r="C385" s="19" t="s">
        <v>805</v>
      </c>
      <c r="D385" s="19">
        <v>1009155</v>
      </c>
      <c r="E385" s="19" t="s">
        <v>290</v>
      </c>
      <c r="F385" s="19" t="s">
        <v>698</v>
      </c>
      <c r="G385" s="48">
        <v>44286</v>
      </c>
      <c r="H385" s="19">
        <v>15250061</v>
      </c>
      <c r="I385" s="40" t="s">
        <v>822</v>
      </c>
      <c r="J385" s="19">
        <v>10148467</v>
      </c>
      <c r="K385" s="49"/>
      <c r="L385" s="19">
        <v>1</v>
      </c>
      <c r="M385" s="49">
        <v>0</v>
      </c>
      <c r="N385" s="49">
        <v>0</v>
      </c>
      <c r="O385" s="19"/>
      <c r="P385" s="19"/>
      <c r="Q385" s="19"/>
      <c r="R385" s="50"/>
      <c r="S385" s="19" t="s">
        <v>818</v>
      </c>
      <c r="T385" s="19"/>
      <c r="U385" s="38"/>
      <c r="V385" s="38">
        <v>9.5299999999999994</v>
      </c>
      <c r="W385" s="19"/>
      <c r="X385" s="19" t="s">
        <v>41</v>
      </c>
      <c r="Y385" s="19"/>
    </row>
    <row r="386" spans="1:25" ht="39" x14ac:dyDescent="0.3">
      <c r="A386" s="47" t="s">
        <v>749</v>
      </c>
      <c r="B386" s="19" t="s">
        <v>750</v>
      </c>
      <c r="C386" s="19" t="s">
        <v>823</v>
      </c>
      <c r="D386" s="19">
        <v>1026553</v>
      </c>
      <c r="E386" s="19" t="s">
        <v>348</v>
      </c>
      <c r="F386" s="19" t="s">
        <v>440</v>
      </c>
      <c r="G386" s="48">
        <v>44286</v>
      </c>
      <c r="H386" s="19" t="s">
        <v>350</v>
      </c>
      <c r="I386" s="40" t="s">
        <v>351</v>
      </c>
      <c r="J386" s="19">
        <v>10046269</v>
      </c>
      <c r="K386" s="49"/>
      <c r="L386" s="19">
        <v>2</v>
      </c>
      <c r="M386" s="49">
        <v>0</v>
      </c>
      <c r="N386" s="49">
        <v>10</v>
      </c>
      <c r="O386" s="19"/>
      <c r="P386" s="19"/>
      <c r="Q386" s="19"/>
      <c r="R386" s="50"/>
      <c r="S386" s="19" t="s">
        <v>334</v>
      </c>
      <c r="T386" s="19"/>
      <c r="U386" s="38"/>
      <c r="V386" s="38">
        <v>38.01</v>
      </c>
      <c r="W386" s="19"/>
      <c r="X386" s="19" t="s">
        <v>41</v>
      </c>
      <c r="Y386" s="19"/>
    </row>
    <row r="387" spans="1:25" ht="26" x14ac:dyDescent="0.3">
      <c r="A387" s="47" t="s">
        <v>448</v>
      </c>
      <c r="B387" s="19" t="s">
        <v>824</v>
      </c>
      <c r="C387" s="19" t="s">
        <v>825</v>
      </c>
      <c r="D387" s="19">
        <v>1032156</v>
      </c>
      <c r="E387" s="19" t="s">
        <v>826</v>
      </c>
      <c r="F387" s="19" t="s">
        <v>827</v>
      </c>
      <c r="G387" s="48">
        <v>45016</v>
      </c>
      <c r="H387" s="19" t="s">
        <v>828</v>
      </c>
      <c r="I387" s="40" t="s">
        <v>829</v>
      </c>
      <c r="J387" s="19">
        <v>10451717</v>
      </c>
      <c r="K387" s="49">
        <v>36</v>
      </c>
      <c r="L387" s="19"/>
      <c r="M387" s="49">
        <v>0</v>
      </c>
      <c r="N387" s="49"/>
      <c r="O387" s="19"/>
      <c r="P387" s="19"/>
      <c r="Q387" s="19"/>
      <c r="R387" s="50"/>
      <c r="S387" s="19"/>
      <c r="T387" s="19"/>
      <c r="U387" s="38"/>
      <c r="V387" s="38">
        <v>7.79</v>
      </c>
      <c r="W387" s="19"/>
      <c r="X387" s="19" t="s">
        <v>41</v>
      </c>
      <c r="Y387" s="19"/>
    </row>
    <row r="388" spans="1:25" ht="104" x14ac:dyDescent="0.3">
      <c r="A388" s="47" t="s">
        <v>448</v>
      </c>
      <c r="B388" s="19" t="s">
        <v>824</v>
      </c>
      <c r="C388" s="19" t="s">
        <v>825</v>
      </c>
      <c r="D388" s="19">
        <v>1032156</v>
      </c>
      <c r="E388" s="19" t="s">
        <v>826</v>
      </c>
      <c r="F388" s="19" t="s">
        <v>827</v>
      </c>
      <c r="G388" s="48">
        <v>45016</v>
      </c>
      <c r="H388" s="19" t="s">
        <v>830</v>
      </c>
      <c r="I388" s="40" t="s">
        <v>831</v>
      </c>
      <c r="J388" s="19">
        <v>10549502</v>
      </c>
      <c r="K388" s="49"/>
      <c r="L388" s="19"/>
      <c r="M388" s="49">
        <v>0</v>
      </c>
      <c r="N388" s="49"/>
      <c r="O388" s="19"/>
      <c r="P388" s="19"/>
      <c r="Q388" s="19"/>
      <c r="R388" s="50"/>
      <c r="S388" s="19"/>
      <c r="T388" s="19"/>
      <c r="U388" s="38"/>
      <c r="V388" s="38">
        <v>619</v>
      </c>
      <c r="W388" s="19"/>
      <c r="X388" s="19" t="s">
        <v>41</v>
      </c>
      <c r="Y388" s="19"/>
    </row>
    <row r="389" spans="1:25" ht="26" x14ac:dyDescent="0.3">
      <c r="A389" s="47" t="s">
        <v>448</v>
      </c>
      <c r="B389" s="19" t="s">
        <v>824</v>
      </c>
      <c r="C389" s="19" t="s">
        <v>825</v>
      </c>
      <c r="D389" s="19">
        <v>1026345</v>
      </c>
      <c r="E389" s="19" t="s">
        <v>832</v>
      </c>
      <c r="F389" s="19" t="s">
        <v>833</v>
      </c>
      <c r="G389" s="48" t="s">
        <v>834</v>
      </c>
      <c r="H389" s="19" t="s">
        <v>835</v>
      </c>
      <c r="I389" s="40" t="s">
        <v>836</v>
      </c>
      <c r="J389" s="19">
        <v>10037346</v>
      </c>
      <c r="K389" s="49"/>
      <c r="L389" s="19"/>
      <c r="M389" s="49"/>
      <c r="N389" s="49"/>
      <c r="O389" s="19"/>
      <c r="P389" s="19"/>
      <c r="Q389" s="19"/>
      <c r="R389" s="50"/>
      <c r="S389" s="19"/>
      <c r="T389" s="19"/>
      <c r="U389" s="38"/>
      <c r="V389" s="38"/>
      <c r="W389" s="19"/>
      <c r="X389" s="19" t="s">
        <v>41</v>
      </c>
      <c r="Y389" s="19"/>
    </row>
    <row r="390" spans="1:25" ht="65" x14ac:dyDescent="0.3">
      <c r="A390" s="47" t="s">
        <v>448</v>
      </c>
      <c r="B390" s="19" t="s">
        <v>824</v>
      </c>
      <c r="C390" s="19" t="s">
        <v>825</v>
      </c>
      <c r="D390" s="19">
        <v>1032156</v>
      </c>
      <c r="E390" s="19" t="s">
        <v>826</v>
      </c>
      <c r="F390" s="19" t="s">
        <v>837</v>
      </c>
      <c r="G390" s="48">
        <v>45016</v>
      </c>
      <c r="H390" s="19">
        <v>26816.297999999999</v>
      </c>
      <c r="I390" s="40" t="s">
        <v>838</v>
      </c>
      <c r="J390" s="19">
        <v>10111487</v>
      </c>
      <c r="K390" s="49"/>
      <c r="L390" s="19">
        <v>1</v>
      </c>
      <c r="M390" s="49">
        <v>0</v>
      </c>
      <c r="N390" s="49"/>
      <c r="O390" s="19"/>
      <c r="P390" s="19"/>
      <c r="Q390" s="19"/>
      <c r="R390" s="50"/>
      <c r="S390" s="19"/>
      <c r="T390" s="19"/>
      <c r="U390" s="38"/>
      <c r="V390" s="38">
        <v>37.15</v>
      </c>
      <c r="W390" s="19"/>
      <c r="X390" s="19" t="s">
        <v>41</v>
      </c>
      <c r="Y390" s="19"/>
    </row>
    <row r="391" spans="1:25" ht="65" x14ac:dyDescent="0.3">
      <c r="A391" s="47" t="s">
        <v>448</v>
      </c>
      <c r="B391" s="19" t="s">
        <v>824</v>
      </c>
      <c r="C391" s="19" t="s">
        <v>825</v>
      </c>
      <c r="D391" s="19">
        <v>1026345</v>
      </c>
      <c r="E391" s="19" t="s">
        <v>832</v>
      </c>
      <c r="F391" s="19" t="s">
        <v>839</v>
      </c>
      <c r="G391" s="48" t="s">
        <v>840</v>
      </c>
      <c r="H391" s="19" t="s">
        <v>841</v>
      </c>
      <c r="I391" s="40" t="s">
        <v>842</v>
      </c>
      <c r="J391" s="19">
        <v>10107195</v>
      </c>
      <c r="K391" s="49"/>
      <c r="L391" s="19">
        <v>1</v>
      </c>
      <c r="M391" s="49">
        <v>0</v>
      </c>
      <c r="N391" s="49"/>
      <c r="O391" s="19"/>
      <c r="P391" s="19"/>
      <c r="Q391" s="19"/>
      <c r="R391" s="50"/>
      <c r="S391" s="19"/>
      <c r="T391" s="19"/>
      <c r="U391" s="38"/>
      <c r="V391" s="38">
        <v>10</v>
      </c>
      <c r="W391" s="19"/>
      <c r="X391" s="19" t="s">
        <v>41</v>
      </c>
      <c r="Y391" s="19"/>
    </row>
    <row r="392" spans="1:25" ht="26" x14ac:dyDescent="0.3">
      <c r="A392" s="47" t="s">
        <v>448</v>
      </c>
      <c r="B392" s="19" t="s">
        <v>824</v>
      </c>
      <c r="C392" s="19" t="s">
        <v>825</v>
      </c>
      <c r="D392" s="19">
        <v>1046691</v>
      </c>
      <c r="E392" s="19" t="s">
        <v>278</v>
      </c>
      <c r="F392" s="19" t="s">
        <v>843</v>
      </c>
      <c r="G392" s="48">
        <v>43921</v>
      </c>
      <c r="H392" s="19" t="s">
        <v>844</v>
      </c>
      <c r="I392" s="40" t="s">
        <v>845</v>
      </c>
      <c r="J392" s="19">
        <v>10162818</v>
      </c>
      <c r="K392" s="49"/>
      <c r="L392" s="19">
        <v>1</v>
      </c>
      <c r="M392" s="49">
        <v>0</v>
      </c>
      <c r="N392" s="49"/>
      <c r="O392" s="19"/>
      <c r="P392" s="19"/>
      <c r="Q392" s="19"/>
      <c r="R392" s="50"/>
      <c r="S392" s="19"/>
      <c r="T392" s="19"/>
      <c r="U392" s="38"/>
      <c r="V392" s="38">
        <v>24.89</v>
      </c>
      <c r="W392" s="19"/>
      <c r="X392" s="19" t="s">
        <v>41</v>
      </c>
      <c r="Y392" s="19"/>
    </row>
    <row r="393" spans="1:25" ht="26" x14ac:dyDescent="0.3">
      <c r="A393" s="47" t="s">
        <v>448</v>
      </c>
      <c r="B393" s="19" t="s">
        <v>824</v>
      </c>
      <c r="C393" s="19" t="s">
        <v>846</v>
      </c>
      <c r="D393" s="19">
        <v>1016664</v>
      </c>
      <c r="E393" s="19" t="s">
        <v>265</v>
      </c>
      <c r="F393" s="19" t="s">
        <v>827</v>
      </c>
      <c r="G393" s="48">
        <v>45016</v>
      </c>
      <c r="H393" s="19" t="s">
        <v>847</v>
      </c>
      <c r="I393" s="40" t="s">
        <v>848</v>
      </c>
      <c r="J393" s="19">
        <v>10451740</v>
      </c>
      <c r="K393" s="49">
        <v>1</v>
      </c>
      <c r="L393" s="19"/>
      <c r="M393" s="49">
        <v>0</v>
      </c>
      <c r="N393" s="49"/>
      <c r="O393" s="19"/>
      <c r="P393" s="19"/>
      <c r="Q393" s="19"/>
      <c r="R393" s="50"/>
      <c r="S393" s="19"/>
      <c r="T393" s="19"/>
      <c r="U393" s="38"/>
      <c r="V393" s="38">
        <v>30</v>
      </c>
      <c r="W393" s="19"/>
      <c r="X393" s="19" t="s">
        <v>41</v>
      </c>
      <c r="Y393" s="19"/>
    </row>
    <row r="394" spans="1:25" x14ac:dyDescent="0.3">
      <c r="A394" s="47" t="s">
        <v>448</v>
      </c>
      <c r="B394" s="19" t="s">
        <v>824</v>
      </c>
      <c r="C394" s="19" t="s">
        <v>849</v>
      </c>
      <c r="D394" s="19">
        <v>1002805</v>
      </c>
      <c r="E394" s="19" t="s">
        <v>850</v>
      </c>
      <c r="F394" s="19" t="s">
        <v>851</v>
      </c>
      <c r="G394" s="48">
        <v>44196</v>
      </c>
      <c r="H394" s="19" t="s">
        <v>852</v>
      </c>
      <c r="I394" s="40" t="s">
        <v>853</v>
      </c>
      <c r="J394" s="19">
        <v>10091256</v>
      </c>
      <c r="K394" s="49">
        <v>6</v>
      </c>
      <c r="L394" s="19"/>
      <c r="M394" s="49">
        <v>0</v>
      </c>
      <c r="N394" s="49"/>
      <c r="O394" s="19"/>
      <c r="P394" s="19"/>
      <c r="Q394" s="19"/>
      <c r="R394" s="50"/>
      <c r="S394" s="19"/>
      <c r="T394" s="19"/>
      <c r="U394" s="38"/>
      <c r="V394" s="38">
        <v>26.863</v>
      </c>
      <c r="W394" s="19"/>
      <c r="X394" s="19" t="s">
        <v>41</v>
      </c>
      <c r="Y394" s="19"/>
    </row>
    <row r="395" spans="1:25" ht="26" x14ac:dyDescent="0.3">
      <c r="A395" s="47" t="s">
        <v>448</v>
      </c>
      <c r="B395" s="19" t="s">
        <v>824</v>
      </c>
      <c r="C395" s="19" t="s">
        <v>849</v>
      </c>
      <c r="D395" s="19">
        <v>1002805</v>
      </c>
      <c r="E395" s="19" t="s">
        <v>850</v>
      </c>
      <c r="F395" s="19" t="s">
        <v>851</v>
      </c>
      <c r="G395" s="48">
        <v>44196</v>
      </c>
      <c r="H395" s="19" t="s">
        <v>854</v>
      </c>
      <c r="I395" s="40" t="s">
        <v>855</v>
      </c>
      <c r="J395" s="19">
        <v>10091264</v>
      </c>
      <c r="K395" s="49">
        <v>12</v>
      </c>
      <c r="L395" s="19"/>
      <c r="M395" s="49">
        <v>0</v>
      </c>
      <c r="N395" s="49"/>
      <c r="O395" s="19"/>
      <c r="P395" s="19"/>
      <c r="Q395" s="19"/>
      <c r="R395" s="50"/>
      <c r="S395" s="19"/>
      <c r="T395" s="19"/>
      <c r="U395" s="38"/>
      <c r="V395" s="38">
        <v>25.556999999999999</v>
      </c>
      <c r="W395" s="19"/>
      <c r="X395" s="19" t="s">
        <v>41</v>
      </c>
      <c r="Y395" s="19"/>
    </row>
    <row r="396" spans="1:25" ht="39" x14ac:dyDescent="0.3">
      <c r="A396" s="47" t="s">
        <v>448</v>
      </c>
      <c r="B396" s="19" t="s">
        <v>824</v>
      </c>
      <c r="C396" s="19" t="s">
        <v>856</v>
      </c>
      <c r="D396" s="19">
        <v>1046691</v>
      </c>
      <c r="E396" s="19" t="s">
        <v>278</v>
      </c>
      <c r="F396" s="19" t="s">
        <v>857</v>
      </c>
      <c r="G396" s="48">
        <v>43921</v>
      </c>
      <c r="H396" s="19" t="s">
        <v>858</v>
      </c>
      <c r="I396" s="40" t="s">
        <v>859</v>
      </c>
      <c r="J396" s="19">
        <v>10162860</v>
      </c>
      <c r="K396" s="49"/>
      <c r="L396" s="19">
        <v>1</v>
      </c>
      <c r="M396" s="49">
        <v>0</v>
      </c>
      <c r="N396" s="49"/>
      <c r="O396" s="19"/>
      <c r="P396" s="19"/>
      <c r="Q396" s="19"/>
      <c r="R396" s="50"/>
      <c r="S396" s="19"/>
      <c r="T396" s="19"/>
      <c r="U396" s="38"/>
      <c r="V396" s="38">
        <v>42.59</v>
      </c>
      <c r="W396" s="19"/>
      <c r="X396" s="19" t="s">
        <v>41</v>
      </c>
      <c r="Y396" s="19"/>
    </row>
    <row r="397" spans="1:25" x14ac:dyDescent="0.3">
      <c r="A397" s="47" t="s">
        <v>448</v>
      </c>
      <c r="B397" s="19" t="s">
        <v>824</v>
      </c>
      <c r="C397" s="19" t="s">
        <v>856</v>
      </c>
      <c r="D397" s="19">
        <v>1046691</v>
      </c>
      <c r="E397" s="19" t="s">
        <v>278</v>
      </c>
      <c r="F397" s="19" t="s">
        <v>857</v>
      </c>
      <c r="G397" s="48">
        <v>43921</v>
      </c>
      <c r="H397" s="19" t="s">
        <v>860</v>
      </c>
      <c r="I397" s="40" t="s">
        <v>861</v>
      </c>
      <c r="J397" s="19">
        <v>10162900</v>
      </c>
      <c r="K397" s="49"/>
      <c r="L397" s="19"/>
      <c r="M397" s="49">
        <v>0</v>
      </c>
      <c r="N397" s="49"/>
      <c r="O397" s="19"/>
      <c r="P397" s="19"/>
      <c r="Q397" s="19"/>
      <c r="R397" s="50"/>
      <c r="S397" s="19"/>
      <c r="T397" s="19"/>
      <c r="U397" s="38"/>
      <c r="V397" s="38">
        <v>50.874000000000002</v>
      </c>
      <c r="W397" s="19"/>
      <c r="X397" s="19" t="s">
        <v>41</v>
      </c>
      <c r="Y397" s="19"/>
    </row>
    <row r="398" spans="1:25" ht="39" x14ac:dyDescent="0.3">
      <c r="A398" s="47" t="s">
        <v>448</v>
      </c>
      <c r="B398" s="19" t="s">
        <v>824</v>
      </c>
      <c r="C398" s="19" t="s">
        <v>825</v>
      </c>
      <c r="D398" s="19">
        <v>1031140</v>
      </c>
      <c r="E398" s="19" t="s">
        <v>265</v>
      </c>
      <c r="F398" s="19" t="s">
        <v>827</v>
      </c>
      <c r="G398" s="48">
        <v>45016</v>
      </c>
      <c r="H398" s="19" t="s">
        <v>862</v>
      </c>
      <c r="I398" s="40" t="s">
        <v>863</v>
      </c>
      <c r="J398" s="19">
        <v>10451717</v>
      </c>
      <c r="K398" s="49"/>
      <c r="L398" s="19">
        <v>1</v>
      </c>
      <c r="M398" s="49">
        <v>0</v>
      </c>
      <c r="N398" s="49"/>
      <c r="O398" s="19"/>
      <c r="P398" s="19"/>
      <c r="Q398" s="19"/>
      <c r="R398" s="50"/>
      <c r="S398" s="19"/>
      <c r="T398" s="19"/>
      <c r="U398" s="38"/>
      <c r="V398" s="38">
        <v>6.15</v>
      </c>
      <c r="W398" s="19"/>
      <c r="X398" s="19" t="s">
        <v>41</v>
      </c>
      <c r="Y398" s="19"/>
    </row>
    <row r="399" spans="1:25" ht="65" x14ac:dyDescent="0.3">
      <c r="A399" s="47" t="s">
        <v>448</v>
      </c>
      <c r="B399" s="19" t="s">
        <v>824</v>
      </c>
      <c r="C399" s="19" t="s">
        <v>846</v>
      </c>
      <c r="D399" s="19">
        <v>1031140</v>
      </c>
      <c r="E399" s="19" t="s">
        <v>265</v>
      </c>
      <c r="F399" s="19" t="s">
        <v>827</v>
      </c>
      <c r="G399" s="48">
        <v>45016</v>
      </c>
      <c r="H399" s="19">
        <v>28029.292000000001</v>
      </c>
      <c r="I399" s="40" t="s">
        <v>864</v>
      </c>
      <c r="J399" s="19">
        <v>10111857</v>
      </c>
      <c r="K399" s="49"/>
      <c r="L399" s="19"/>
      <c r="M399" s="49">
        <v>0</v>
      </c>
      <c r="N399" s="49"/>
      <c r="O399" s="19"/>
      <c r="P399" s="19"/>
      <c r="Q399" s="19"/>
      <c r="R399" s="50"/>
      <c r="S399" s="19"/>
      <c r="T399" s="19"/>
      <c r="U399" s="38"/>
      <c r="V399" s="38">
        <v>10.55</v>
      </c>
      <c r="W399" s="19"/>
      <c r="X399" s="19" t="s">
        <v>41</v>
      </c>
      <c r="Y399" s="19"/>
    </row>
    <row r="400" spans="1:25" ht="52" x14ac:dyDescent="0.3">
      <c r="A400" s="47" t="s">
        <v>448</v>
      </c>
      <c r="B400" s="19" t="s">
        <v>824</v>
      </c>
      <c r="C400" s="19" t="s">
        <v>846</v>
      </c>
      <c r="D400" s="19">
        <v>1031140</v>
      </c>
      <c r="E400" s="19" t="s">
        <v>265</v>
      </c>
      <c r="F400" s="19" t="s">
        <v>827</v>
      </c>
      <c r="G400" s="48">
        <v>45016</v>
      </c>
      <c r="H400" s="19">
        <v>26925.294999999998</v>
      </c>
      <c r="I400" s="40" t="s">
        <v>865</v>
      </c>
      <c r="J400" s="19">
        <v>10111541</v>
      </c>
      <c r="K400" s="49"/>
      <c r="L400" s="19"/>
      <c r="M400" s="49">
        <v>0</v>
      </c>
      <c r="N400" s="49"/>
      <c r="O400" s="19"/>
      <c r="P400" s="19"/>
      <c r="Q400" s="19"/>
      <c r="R400" s="50"/>
      <c r="S400" s="19"/>
      <c r="T400" s="19"/>
      <c r="U400" s="38"/>
      <c r="V400" s="38">
        <v>11.42</v>
      </c>
      <c r="W400" s="19"/>
      <c r="X400" s="19" t="s">
        <v>41</v>
      </c>
      <c r="Y400" s="19"/>
    </row>
    <row r="401" spans="1:25" ht="52" x14ac:dyDescent="0.3">
      <c r="A401" s="47" t="s">
        <v>448</v>
      </c>
      <c r="B401" s="19" t="s">
        <v>824</v>
      </c>
      <c r="C401" s="19" t="s">
        <v>825</v>
      </c>
      <c r="D401" s="19"/>
      <c r="E401" s="19" t="s">
        <v>866</v>
      </c>
      <c r="F401" s="30" t="s">
        <v>86</v>
      </c>
      <c r="G401" s="31" t="s">
        <v>86</v>
      </c>
      <c r="H401" s="19" t="s">
        <v>867</v>
      </c>
      <c r="I401" s="40" t="s">
        <v>868</v>
      </c>
      <c r="J401" s="30" t="s">
        <v>86</v>
      </c>
      <c r="K401" s="49"/>
      <c r="L401" s="46">
        <v>1</v>
      </c>
      <c r="M401" s="30">
        <f>K401*L401</f>
        <v>0</v>
      </c>
      <c r="N401" s="49"/>
      <c r="O401" s="19"/>
      <c r="P401" s="19"/>
      <c r="Q401" s="19"/>
      <c r="R401" s="50"/>
      <c r="S401" s="19"/>
      <c r="T401" s="19"/>
      <c r="U401" s="38"/>
      <c r="V401" s="38">
        <v>87</v>
      </c>
      <c r="W401" s="19"/>
      <c r="X401" s="19" t="s">
        <v>41</v>
      </c>
      <c r="Y401" s="19"/>
    </row>
    <row r="402" spans="1:25" ht="39" x14ac:dyDescent="0.3">
      <c r="A402" s="47" t="s">
        <v>398</v>
      </c>
      <c r="B402" s="19" t="s">
        <v>869</v>
      </c>
      <c r="C402" s="19" t="s">
        <v>870</v>
      </c>
      <c r="D402" s="19">
        <v>1023086</v>
      </c>
      <c r="E402" s="19" t="s">
        <v>524</v>
      </c>
      <c r="F402" s="19" t="s">
        <v>871</v>
      </c>
      <c r="G402" s="48">
        <v>44012</v>
      </c>
      <c r="H402" s="19" t="s">
        <v>872</v>
      </c>
      <c r="I402" s="40" t="s">
        <v>873</v>
      </c>
      <c r="J402" s="19">
        <v>10224941</v>
      </c>
      <c r="K402" s="49">
        <v>0</v>
      </c>
      <c r="L402" s="19">
        <v>1</v>
      </c>
      <c r="M402" s="49"/>
      <c r="N402" s="49">
        <v>1</v>
      </c>
      <c r="O402" s="19"/>
      <c r="P402" s="19">
        <v>1</v>
      </c>
      <c r="Q402" s="19">
        <v>1</v>
      </c>
      <c r="R402" s="50" t="s">
        <v>874</v>
      </c>
      <c r="S402" s="19"/>
      <c r="T402" s="19"/>
      <c r="U402" s="38"/>
      <c r="V402" s="38">
        <v>255.2</v>
      </c>
      <c r="W402" s="19"/>
      <c r="X402" s="19" t="s">
        <v>41</v>
      </c>
      <c r="Y402" s="19"/>
    </row>
    <row r="403" spans="1:25" ht="39" x14ac:dyDescent="0.3">
      <c r="A403" s="47" t="s">
        <v>398</v>
      </c>
      <c r="B403" s="19" t="s">
        <v>438</v>
      </c>
      <c r="C403" s="19" t="s">
        <v>870</v>
      </c>
      <c r="D403" s="19">
        <v>1023086</v>
      </c>
      <c r="E403" s="19" t="s">
        <v>524</v>
      </c>
      <c r="F403" s="19" t="s">
        <v>871</v>
      </c>
      <c r="G403" s="48">
        <v>44012</v>
      </c>
      <c r="H403" s="19" t="s">
        <v>875</v>
      </c>
      <c r="I403" s="40" t="s">
        <v>876</v>
      </c>
      <c r="J403" s="19">
        <v>10241320</v>
      </c>
      <c r="K403" s="49">
        <v>0</v>
      </c>
      <c r="L403" s="19">
        <v>1</v>
      </c>
      <c r="M403" s="49"/>
      <c r="N403" s="49">
        <v>2</v>
      </c>
      <c r="O403" s="19"/>
      <c r="P403" s="19">
        <v>1</v>
      </c>
      <c r="Q403" s="19">
        <v>1</v>
      </c>
      <c r="R403" s="50">
        <v>2</v>
      </c>
      <c r="S403" s="19"/>
      <c r="T403" s="19"/>
      <c r="U403" s="38"/>
      <c r="V403" s="38">
        <v>211.12</v>
      </c>
      <c r="W403" s="19"/>
      <c r="X403" s="19" t="s">
        <v>41</v>
      </c>
      <c r="Y403" s="19"/>
    </row>
    <row r="404" spans="1:25" x14ac:dyDescent="0.3">
      <c r="A404" s="47" t="s">
        <v>398</v>
      </c>
      <c r="B404" s="19" t="s">
        <v>438</v>
      </c>
      <c r="C404" s="19" t="s">
        <v>870</v>
      </c>
      <c r="D404" s="19">
        <v>1023086</v>
      </c>
      <c r="E404" s="19" t="s">
        <v>524</v>
      </c>
      <c r="F404" s="19" t="s">
        <v>871</v>
      </c>
      <c r="G404" s="48">
        <v>44012</v>
      </c>
      <c r="H404" s="19" t="s">
        <v>877</v>
      </c>
      <c r="I404" s="40" t="s">
        <v>878</v>
      </c>
      <c r="J404" s="19">
        <v>10325016</v>
      </c>
      <c r="K404" s="49">
        <v>0</v>
      </c>
      <c r="L404" s="19">
        <v>1</v>
      </c>
      <c r="M404" s="49"/>
      <c r="N404" s="49">
        <v>1</v>
      </c>
      <c r="O404" s="19"/>
      <c r="P404" s="19">
        <v>1</v>
      </c>
      <c r="Q404" s="19">
        <v>1</v>
      </c>
      <c r="R404" s="50">
        <v>4</v>
      </c>
      <c r="S404" s="19"/>
      <c r="T404" s="19"/>
      <c r="U404" s="38"/>
      <c r="V404" s="38">
        <v>138.62</v>
      </c>
      <c r="W404" s="19"/>
      <c r="X404" s="19" t="s">
        <v>41</v>
      </c>
      <c r="Y404" s="19"/>
    </row>
    <row r="405" spans="1:25" ht="39" x14ac:dyDescent="0.3">
      <c r="A405" s="47" t="s">
        <v>398</v>
      </c>
      <c r="B405" s="19" t="s">
        <v>438</v>
      </c>
      <c r="C405" s="19" t="s">
        <v>879</v>
      </c>
      <c r="D405" s="19">
        <v>1023086</v>
      </c>
      <c r="E405" s="19" t="s">
        <v>524</v>
      </c>
      <c r="F405" s="19" t="s">
        <v>880</v>
      </c>
      <c r="G405" s="48">
        <v>44135</v>
      </c>
      <c r="H405" s="19" t="s">
        <v>881</v>
      </c>
      <c r="I405" s="40" t="s">
        <v>882</v>
      </c>
      <c r="J405" s="19">
        <v>10536738</v>
      </c>
      <c r="K405" s="49">
        <v>4</v>
      </c>
      <c r="L405" s="19"/>
      <c r="M405" s="49"/>
      <c r="N405" s="49">
        <v>0</v>
      </c>
      <c r="O405" s="19"/>
      <c r="P405" s="19"/>
      <c r="Q405" s="19"/>
      <c r="R405" s="50">
        <v>10</v>
      </c>
      <c r="S405" s="19"/>
      <c r="T405" s="19"/>
      <c r="U405" s="38"/>
      <c r="V405" s="38"/>
      <c r="W405" s="19"/>
      <c r="X405" s="19" t="s">
        <v>41</v>
      </c>
      <c r="Y405" s="19"/>
    </row>
    <row r="406" spans="1:25" ht="78" x14ac:dyDescent="0.3">
      <c r="A406" s="47" t="s">
        <v>398</v>
      </c>
      <c r="B406" s="19" t="s">
        <v>438</v>
      </c>
      <c r="C406" s="19" t="s">
        <v>879</v>
      </c>
      <c r="D406" s="19">
        <v>1023086</v>
      </c>
      <c r="E406" s="19" t="s">
        <v>524</v>
      </c>
      <c r="F406" s="19" t="s">
        <v>883</v>
      </c>
      <c r="G406" s="48">
        <v>44135</v>
      </c>
      <c r="H406" s="19" t="s">
        <v>884</v>
      </c>
      <c r="I406" s="40" t="s">
        <v>885</v>
      </c>
      <c r="J406" s="19">
        <v>10559584</v>
      </c>
      <c r="K406" s="49"/>
      <c r="L406" s="19"/>
      <c r="M406" s="49"/>
      <c r="N406" s="49"/>
      <c r="O406" s="19"/>
      <c r="P406" s="19"/>
      <c r="Q406" s="19"/>
      <c r="R406" s="50"/>
      <c r="S406" s="19"/>
      <c r="T406" s="19"/>
      <c r="U406" s="38"/>
      <c r="V406" s="38"/>
      <c r="W406" s="19"/>
      <c r="X406" s="19" t="s">
        <v>41</v>
      </c>
      <c r="Y406" s="19"/>
    </row>
    <row r="407" spans="1:25" ht="78" x14ac:dyDescent="0.3">
      <c r="A407" s="47" t="s">
        <v>398</v>
      </c>
      <c r="B407" s="19" t="s">
        <v>869</v>
      </c>
      <c r="C407" s="19" t="s">
        <v>870</v>
      </c>
      <c r="D407" s="19">
        <v>1023086</v>
      </c>
      <c r="E407" s="19" t="s">
        <v>524</v>
      </c>
      <c r="F407" s="19" t="s">
        <v>871</v>
      </c>
      <c r="G407" s="48">
        <v>44012</v>
      </c>
      <c r="H407" s="19" t="s">
        <v>886</v>
      </c>
      <c r="I407" s="40" t="s">
        <v>887</v>
      </c>
      <c r="J407" s="19">
        <v>10325017</v>
      </c>
      <c r="K407" s="49">
        <v>0</v>
      </c>
      <c r="L407" s="19">
        <v>1</v>
      </c>
      <c r="M407" s="49"/>
      <c r="N407" s="49"/>
      <c r="O407" s="19"/>
      <c r="P407" s="19">
        <v>1</v>
      </c>
      <c r="Q407" s="19">
        <v>1</v>
      </c>
      <c r="R407" s="50">
        <v>2</v>
      </c>
      <c r="S407" s="19"/>
      <c r="T407" s="19"/>
      <c r="U407" s="38"/>
      <c r="V407" s="38">
        <v>837.2</v>
      </c>
      <c r="W407" s="19"/>
      <c r="X407" s="19" t="s">
        <v>41</v>
      </c>
      <c r="Y407" s="19"/>
    </row>
    <row r="408" spans="1:25" ht="91" x14ac:dyDescent="0.3">
      <c r="A408" s="47" t="s">
        <v>398</v>
      </c>
      <c r="B408" s="19" t="s">
        <v>438</v>
      </c>
      <c r="C408" s="19" t="s">
        <v>870</v>
      </c>
      <c r="D408" s="19">
        <v>1023086</v>
      </c>
      <c r="E408" s="19" t="s">
        <v>524</v>
      </c>
      <c r="F408" s="19" t="s">
        <v>871</v>
      </c>
      <c r="G408" s="48">
        <v>44012</v>
      </c>
      <c r="H408" s="19" t="s">
        <v>888</v>
      </c>
      <c r="I408" s="40" t="s">
        <v>889</v>
      </c>
      <c r="J408" s="19">
        <v>10325340</v>
      </c>
      <c r="K408" s="49">
        <v>0</v>
      </c>
      <c r="L408" s="19">
        <v>1</v>
      </c>
      <c r="M408" s="49"/>
      <c r="N408" s="49">
        <v>1</v>
      </c>
      <c r="O408" s="19"/>
      <c r="P408" s="19">
        <v>0</v>
      </c>
      <c r="Q408" s="19">
        <v>0</v>
      </c>
      <c r="R408" s="50">
        <v>3</v>
      </c>
      <c r="S408" s="19"/>
      <c r="T408" s="19"/>
      <c r="U408" s="38"/>
      <c r="V408" s="38">
        <v>873.2</v>
      </c>
      <c r="W408" s="19"/>
      <c r="X408" s="19" t="s">
        <v>41</v>
      </c>
      <c r="Y408" s="19"/>
    </row>
    <row r="409" spans="1:25" ht="26" x14ac:dyDescent="0.3">
      <c r="A409" s="47" t="s">
        <v>398</v>
      </c>
      <c r="B409" s="19" t="s">
        <v>869</v>
      </c>
      <c r="C409" s="19" t="s">
        <v>870</v>
      </c>
      <c r="D409" s="19">
        <v>1023086</v>
      </c>
      <c r="E409" s="19" t="s">
        <v>524</v>
      </c>
      <c r="F409" s="19" t="s">
        <v>871</v>
      </c>
      <c r="G409" s="48">
        <v>44012</v>
      </c>
      <c r="H409" s="19" t="s">
        <v>890</v>
      </c>
      <c r="I409" s="40" t="s">
        <v>891</v>
      </c>
      <c r="J409" s="19">
        <v>10224944</v>
      </c>
      <c r="K409" s="49">
        <v>1</v>
      </c>
      <c r="L409" s="19">
        <v>1</v>
      </c>
      <c r="M409" s="49"/>
      <c r="N409" s="49">
        <v>0</v>
      </c>
      <c r="O409" s="19"/>
      <c r="P409" s="19">
        <v>1</v>
      </c>
      <c r="Q409" s="19">
        <v>1</v>
      </c>
      <c r="R409" s="50">
        <v>1</v>
      </c>
      <c r="S409" s="19"/>
      <c r="T409" s="19"/>
      <c r="U409" s="38"/>
      <c r="V409" s="38">
        <v>276.08</v>
      </c>
      <c r="W409" s="19"/>
      <c r="X409" s="19" t="s">
        <v>41</v>
      </c>
      <c r="Y409" s="19"/>
    </row>
    <row r="410" spans="1:25" ht="39" x14ac:dyDescent="0.3">
      <c r="A410" s="47" t="s">
        <v>398</v>
      </c>
      <c r="B410" s="19" t="s">
        <v>438</v>
      </c>
      <c r="C410" s="19" t="s">
        <v>870</v>
      </c>
      <c r="D410" s="19">
        <v>1023086</v>
      </c>
      <c r="E410" s="19" t="s">
        <v>524</v>
      </c>
      <c r="F410" s="19" t="s">
        <v>871</v>
      </c>
      <c r="G410" s="48">
        <v>44012</v>
      </c>
      <c r="H410" s="19" t="s">
        <v>892</v>
      </c>
      <c r="I410" s="40" t="s">
        <v>893</v>
      </c>
      <c r="J410" s="19">
        <v>10246193</v>
      </c>
      <c r="K410" s="49">
        <v>1</v>
      </c>
      <c r="L410" s="19">
        <v>1</v>
      </c>
      <c r="M410" s="49"/>
      <c r="N410" s="49">
        <v>0</v>
      </c>
      <c r="O410" s="19"/>
      <c r="P410" s="19">
        <v>1</v>
      </c>
      <c r="Q410" s="19">
        <v>2</v>
      </c>
      <c r="R410" s="50">
        <v>9</v>
      </c>
      <c r="S410" s="19"/>
      <c r="T410" s="19"/>
      <c r="U410" s="38"/>
      <c r="V410" s="38">
        <v>2626.2</v>
      </c>
      <c r="W410" s="19"/>
      <c r="X410" s="19" t="s">
        <v>41</v>
      </c>
      <c r="Y410" s="19"/>
    </row>
    <row r="411" spans="1:25" ht="26" x14ac:dyDescent="0.3">
      <c r="A411" s="47" t="s">
        <v>398</v>
      </c>
      <c r="B411" s="19" t="s">
        <v>894</v>
      </c>
      <c r="C411" s="19" t="s">
        <v>879</v>
      </c>
      <c r="D411" s="19">
        <v>1023086</v>
      </c>
      <c r="E411" s="19" t="s">
        <v>524</v>
      </c>
      <c r="F411" s="30" t="s">
        <v>86</v>
      </c>
      <c r="G411" s="31" t="s">
        <v>86</v>
      </c>
      <c r="H411" s="19">
        <v>401425</v>
      </c>
      <c r="I411" s="40" t="s">
        <v>895</v>
      </c>
      <c r="J411" s="30" t="s">
        <v>86</v>
      </c>
      <c r="K411" s="49"/>
      <c r="L411" s="46">
        <v>1</v>
      </c>
      <c r="M411" s="30">
        <f t="shared" ref="M411:M412" si="13">K411*L411</f>
        <v>0</v>
      </c>
      <c r="N411" s="49">
        <v>3</v>
      </c>
      <c r="O411" s="19"/>
      <c r="P411" s="19">
        <v>1</v>
      </c>
      <c r="Q411" s="19">
        <v>2</v>
      </c>
      <c r="R411" s="50"/>
      <c r="S411" s="19"/>
      <c r="T411" s="19"/>
      <c r="U411" s="38"/>
      <c r="V411" s="38">
        <v>36.9</v>
      </c>
      <c r="W411" s="19"/>
      <c r="X411" s="19" t="s">
        <v>41</v>
      </c>
      <c r="Y411" s="19"/>
    </row>
    <row r="412" spans="1:25" x14ac:dyDescent="0.3">
      <c r="A412" s="47" t="s">
        <v>398</v>
      </c>
      <c r="B412" s="19" t="s">
        <v>894</v>
      </c>
      <c r="C412" s="19" t="s">
        <v>879</v>
      </c>
      <c r="D412" s="19">
        <v>1023086</v>
      </c>
      <c r="E412" s="19" t="s">
        <v>524</v>
      </c>
      <c r="F412" s="30" t="s">
        <v>86</v>
      </c>
      <c r="G412" s="31" t="s">
        <v>86</v>
      </c>
      <c r="H412" s="19">
        <v>401428</v>
      </c>
      <c r="I412" s="40" t="s">
        <v>896</v>
      </c>
      <c r="J412" s="30" t="s">
        <v>86</v>
      </c>
      <c r="K412" s="49"/>
      <c r="L412" s="46">
        <v>1</v>
      </c>
      <c r="M412" s="30">
        <f t="shared" si="13"/>
        <v>0</v>
      </c>
      <c r="N412" s="49">
        <v>3</v>
      </c>
      <c r="O412" s="19"/>
      <c r="P412" s="19">
        <v>1</v>
      </c>
      <c r="Q412" s="19">
        <v>1</v>
      </c>
      <c r="R412" s="50"/>
      <c r="S412" s="19"/>
      <c r="T412" s="19"/>
      <c r="U412" s="38"/>
      <c r="V412" s="38">
        <v>87.3</v>
      </c>
      <c r="W412" s="19"/>
      <c r="X412" s="19" t="s">
        <v>41</v>
      </c>
      <c r="Y412" s="19"/>
    </row>
    <row r="413" spans="1:25" ht="39" x14ac:dyDescent="0.3">
      <c r="A413" s="47" t="s">
        <v>398</v>
      </c>
      <c r="B413" s="19" t="s">
        <v>894</v>
      </c>
      <c r="C413" s="19" t="s">
        <v>879</v>
      </c>
      <c r="D413" s="19">
        <v>1023086</v>
      </c>
      <c r="E413" s="19" t="s">
        <v>524</v>
      </c>
      <c r="F413" s="19" t="s">
        <v>799</v>
      </c>
      <c r="G413" s="48">
        <v>44012</v>
      </c>
      <c r="H413" s="19" t="s">
        <v>897</v>
      </c>
      <c r="I413" s="40" t="s">
        <v>898</v>
      </c>
      <c r="J413" s="19">
        <v>10397853</v>
      </c>
      <c r="K413" s="49">
        <v>2</v>
      </c>
      <c r="L413" s="19">
        <v>1</v>
      </c>
      <c r="M413" s="49"/>
      <c r="N413" s="49">
        <v>3</v>
      </c>
      <c r="O413" s="19"/>
      <c r="P413" s="19">
        <v>1</v>
      </c>
      <c r="Q413" s="19">
        <v>3</v>
      </c>
      <c r="R413" s="50">
        <v>18</v>
      </c>
      <c r="S413" s="19"/>
      <c r="T413" s="19"/>
      <c r="U413" s="38"/>
      <c r="V413" s="38">
        <v>96.88</v>
      </c>
      <c r="W413" s="19"/>
      <c r="X413" s="19" t="s">
        <v>41</v>
      </c>
      <c r="Y413" s="19"/>
    </row>
    <row r="414" spans="1:25" x14ac:dyDescent="0.3">
      <c r="A414" s="47" t="s">
        <v>398</v>
      </c>
      <c r="B414" s="19" t="s">
        <v>894</v>
      </c>
      <c r="C414" s="19" t="s">
        <v>879</v>
      </c>
      <c r="D414" s="19">
        <v>1023086</v>
      </c>
      <c r="E414" s="19" t="s">
        <v>524</v>
      </c>
      <c r="F414" s="19" t="s">
        <v>799</v>
      </c>
      <c r="G414" s="48">
        <v>44012</v>
      </c>
      <c r="H414" s="19" t="s">
        <v>800</v>
      </c>
      <c r="I414" s="40" t="s">
        <v>899</v>
      </c>
      <c r="J414" s="19">
        <v>10424682</v>
      </c>
      <c r="K414" s="49">
        <v>1</v>
      </c>
      <c r="L414" s="19">
        <v>1</v>
      </c>
      <c r="M414" s="49"/>
      <c r="N414" s="49">
        <v>0</v>
      </c>
      <c r="O414" s="19"/>
      <c r="P414" s="19">
        <v>1</v>
      </c>
      <c r="Q414" s="19">
        <v>1</v>
      </c>
      <c r="R414" s="50">
        <v>2</v>
      </c>
      <c r="S414" s="19"/>
      <c r="T414" s="19"/>
      <c r="U414" s="38"/>
      <c r="V414" s="38">
        <v>143.59</v>
      </c>
      <c r="W414" s="19"/>
      <c r="X414" s="19" t="s">
        <v>41</v>
      </c>
      <c r="Y414" s="19"/>
    </row>
    <row r="415" spans="1:25" x14ac:dyDescent="0.3">
      <c r="A415" s="47" t="s">
        <v>398</v>
      </c>
      <c r="B415" s="19" t="s">
        <v>894</v>
      </c>
      <c r="C415" s="19" t="s">
        <v>879</v>
      </c>
      <c r="D415" s="19">
        <v>1023086</v>
      </c>
      <c r="E415" s="19" t="s">
        <v>524</v>
      </c>
      <c r="F415" s="19" t="s">
        <v>799</v>
      </c>
      <c r="G415" s="48">
        <v>44012</v>
      </c>
      <c r="H415" s="19" t="s">
        <v>900</v>
      </c>
      <c r="I415" s="40" t="s">
        <v>901</v>
      </c>
      <c r="J415" s="19">
        <v>10424778</v>
      </c>
      <c r="K415" s="49">
        <v>1</v>
      </c>
      <c r="L415" s="19">
        <v>1</v>
      </c>
      <c r="M415" s="49"/>
      <c r="N415" s="49">
        <v>0</v>
      </c>
      <c r="O415" s="19"/>
      <c r="P415" s="19">
        <v>1</v>
      </c>
      <c r="Q415" s="19">
        <v>1</v>
      </c>
      <c r="R415" s="50">
        <v>2</v>
      </c>
      <c r="S415" s="19"/>
      <c r="T415" s="19"/>
      <c r="U415" s="38"/>
      <c r="V415" s="38">
        <v>49.31</v>
      </c>
      <c r="W415" s="19"/>
      <c r="X415" s="19" t="s">
        <v>41</v>
      </c>
      <c r="Y415" s="19"/>
    </row>
    <row r="416" spans="1:25" ht="26" x14ac:dyDescent="0.3">
      <c r="A416" s="47" t="s">
        <v>398</v>
      </c>
      <c r="B416" s="19" t="s">
        <v>894</v>
      </c>
      <c r="C416" s="19" t="s">
        <v>879</v>
      </c>
      <c r="D416" s="19">
        <v>1023086</v>
      </c>
      <c r="E416" s="19" t="s">
        <v>524</v>
      </c>
      <c r="F416" s="19" t="s">
        <v>799</v>
      </c>
      <c r="G416" s="48">
        <v>44012</v>
      </c>
      <c r="H416" s="19" t="s">
        <v>803</v>
      </c>
      <c r="I416" s="40" t="s">
        <v>902</v>
      </c>
      <c r="J416" s="19">
        <v>10424779</v>
      </c>
      <c r="K416" s="49">
        <v>1</v>
      </c>
      <c r="L416" s="19">
        <v>1</v>
      </c>
      <c r="M416" s="49"/>
      <c r="N416" s="49">
        <v>0</v>
      </c>
      <c r="O416" s="19"/>
      <c r="P416" s="19">
        <v>1</v>
      </c>
      <c r="Q416" s="19">
        <v>1</v>
      </c>
      <c r="R416" s="50">
        <v>2</v>
      </c>
      <c r="S416" s="19"/>
      <c r="T416" s="19"/>
      <c r="U416" s="38"/>
      <c r="V416" s="38">
        <v>59.69</v>
      </c>
      <c r="W416" s="19"/>
      <c r="X416" s="19" t="s">
        <v>41</v>
      </c>
      <c r="Y416" s="19"/>
    </row>
    <row r="417" spans="1:25" ht="39" x14ac:dyDescent="0.3">
      <c r="A417" s="47" t="s">
        <v>398</v>
      </c>
      <c r="B417" s="19" t="s">
        <v>894</v>
      </c>
      <c r="C417" s="19" t="s">
        <v>879</v>
      </c>
      <c r="D417" s="19">
        <v>1023086</v>
      </c>
      <c r="E417" s="19" t="s">
        <v>524</v>
      </c>
      <c r="F417" s="19" t="s">
        <v>799</v>
      </c>
      <c r="G417" s="48">
        <v>44012</v>
      </c>
      <c r="H417" s="19" t="s">
        <v>903</v>
      </c>
      <c r="I417" s="40" t="s">
        <v>904</v>
      </c>
      <c r="J417" s="19">
        <v>10397857</v>
      </c>
      <c r="K417" s="49">
        <v>0</v>
      </c>
      <c r="L417" s="19">
        <v>1</v>
      </c>
      <c r="M417" s="49"/>
      <c r="N417" s="49">
        <v>4</v>
      </c>
      <c r="O417" s="19"/>
      <c r="P417" s="19">
        <v>2</v>
      </c>
      <c r="Q417" s="19">
        <v>5</v>
      </c>
      <c r="R417" s="50">
        <v>28</v>
      </c>
      <c r="S417" s="19"/>
      <c r="T417" s="19"/>
      <c r="U417" s="38"/>
      <c r="V417" s="38">
        <v>151.38</v>
      </c>
      <c r="W417" s="19"/>
      <c r="X417" s="19" t="s">
        <v>41</v>
      </c>
      <c r="Y417" s="19"/>
    </row>
    <row r="418" spans="1:25" ht="39" x14ac:dyDescent="0.3">
      <c r="A418" s="47" t="s">
        <v>398</v>
      </c>
      <c r="B418" s="19" t="s">
        <v>894</v>
      </c>
      <c r="C418" s="19" t="s">
        <v>879</v>
      </c>
      <c r="D418" s="19">
        <v>1023086</v>
      </c>
      <c r="E418" s="19" t="s">
        <v>524</v>
      </c>
      <c r="F418" s="19" t="s">
        <v>799</v>
      </c>
      <c r="G418" s="48">
        <v>44012</v>
      </c>
      <c r="H418" s="19" t="s">
        <v>905</v>
      </c>
      <c r="I418" s="40" t="s">
        <v>906</v>
      </c>
      <c r="J418" s="19">
        <v>10397858</v>
      </c>
      <c r="K418" s="49">
        <v>0</v>
      </c>
      <c r="L418" s="19">
        <v>1</v>
      </c>
      <c r="M418" s="49"/>
      <c r="N418" s="49">
        <v>5</v>
      </c>
      <c r="O418" s="19"/>
      <c r="P418" s="19">
        <v>2</v>
      </c>
      <c r="Q418" s="19">
        <v>4</v>
      </c>
      <c r="R418" s="50">
        <v>23</v>
      </c>
      <c r="S418" s="19"/>
      <c r="T418" s="19"/>
      <c r="U418" s="38"/>
      <c r="V418" s="38">
        <v>64.88</v>
      </c>
      <c r="W418" s="19"/>
      <c r="X418" s="19" t="s">
        <v>41</v>
      </c>
      <c r="Y418" s="19"/>
    </row>
    <row r="419" spans="1:25" ht="52" x14ac:dyDescent="0.3">
      <c r="A419" s="47" t="s">
        <v>398</v>
      </c>
      <c r="B419" s="19" t="s">
        <v>894</v>
      </c>
      <c r="C419" s="19" t="s">
        <v>879</v>
      </c>
      <c r="D419" s="19">
        <v>1023086</v>
      </c>
      <c r="E419" s="19" t="s">
        <v>524</v>
      </c>
      <c r="F419" s="19" t="s">
        <v>799</v>
      </c>
      <c r="G419" s="48">
        <v>44012</v>
      </c>
      <c r="H419" s="19" t="s">
        <v>907</v>
      </c>
      <c r="I419" s="40" t="s">
        <v>908</v>
      </c>
      <c r="J419" s="19">
        <v>10397725</v>
      </c>
      <c r="K419" s="49">
        <v>0</v>
      </c>
      <c r="L419" s="19">
        <v>1</v>
      </c>
      <c r="M419" s="49"/>
      <c r="N419" s="49">
        <v>5</v>
      </c>
      <c r="O419" s="19"/>
      <c r="P419" s="19">
        <v>2</v>
      </c>
      <c r="Q419" s="19">
        <v>6</v>
      </c>
      <c r="R419" s="50">
        <v>30</v>
      </c>
      <c r="S419" s="19"/>
      <c r="T419" s="19"/>
      <c r="U419" s="38"/>
      <c r="V419" s="38">
        <v>244.8</v>
      </c>
      <c r="W419" s="19"/>
      <c r="X419" s="19" t="s">
        <v>41</v>
      </c>
      <c r="Y419" s="19"/>
    </row>
    <row r="420" spans="1:25" ht="65" x14ac:dyDescent="0.3">
      <c r="A420" s="47" t="s">
        <v>398</v>
      </c>
      <c r="B420" s="19" t="s">
        <v>894</v>
      </c>
      <c r="C420" s="19" t="s">
        <v>879</v>
      </c>
      <c r="D420" s="19">
        <v>1023086</v>
      </c>
      <c r="E420" s="19" t="s">
        <v>524</v>
      </c>
      <c r="F420" s="19" t="s">
        <v>799</v>
      </c>
      <c r="G420" s="48">
        <v>44012</v>
      </c>
      <c r="H420" s="19" t="s">
        <v>909</v>
      </c>
      <c r="I420" s="40" t="s">
        <v>910</v>
      </c>
      <c r="J420" s="19">
        <v>10397726</v>
      </c>
      <c r="K420" s="49">
        <v>0</v>
      </c>
      <c r="L420" s="19">
        <v>1</v>
      </c>
      <c r="M420" s="49"/>
      <c r="N420" s="49">
        <v>6</v>
      </c>
      <c r="O420" s="19"/>
      <c r="P420" s="19">
        <v>2</v>
      </c>
      <c r="Q420" s="19">
        <v>4</v>
      </c>
      <c r="R420" s="50">
        <v>24</v>
      </c>
      <c r="S420" s="19"/>
      <c r="T420" s="19"/>
      <c r="U420" s="38"/>
      <c r="V420" s="38">
        <v>83.04</v>
      </c>
      <c r="W420" s="19"/>
      <c r="X420" s="19" t="s">
        <v>41</v>
      </c>
      <c r="Y420" s="19"/>
    </row>
    <row r="421" spans="1:25" ht="39" x14ac:dyDescent="0.3">
      <c r="A421" s="47" t="s">
        <v>398</v>
      </c>
      <c r="B421" s="19" t="s">
        <v>894</v>
      </c>
      <c r="C421" s="19" t="s">
        <v>879</v>
      </c>
      <c r="D421" s="19">
        <v>1023086</v>
      </c>
      <c r="E421" s="19" t="s">
        <v>524</v>
      </c>
      <c r="F421" s="19" t="s">
        <v>880</v>
      </c>
      <c r="G421" s="48">
        <v>44135</v>
      </c>
      <c r="H421" s="19" t="s">
        <v>911</v>
      </c>
      <c r="I421" s="40" t="s">
        <v>912</v>
      </c>
      <c r="J421" s="19" t="s">
        <v>176</v>
      </c>
      <c r="K421" s="49">
        <v>0</v>
      </c>
      <c r="L421" s="19">
        <v>1</v>
      </c>
      <c r="M421" s="49"/>
      <c r="N421" s="49">
        <v>1</v>
      </c>
      <c r="O421" s="19"/>
      <c r="P421" s="19">
        <v>1</v>
      </c>
      <c r="Q421" s="19">
        <v>1</v>
      </c>
      <c r="R421" s="50">
        <v>2</v>
      </c>
      <c r="S421" s="19"/>
      <c r="T421" s="19"/>
      <c r="U421" s="38"/>
      <c r="V421" s="38">
        <v>7836</v>
      </c>
      <c r="W421" s="19"/>
      <c r="X421" s="19" t="s">
        <v>41</v>
      </c>
      <c r="Y421" s="19"/>
    </row>
    <row r="422" spans="1:25" ht="104" x14ac:dyDescent="0.3">
      <c r="A422" s="47" t="s">
        <v>398</v>
      </c>
      <c r="B422" s="19" t="s">
        <v>894</v>
      </c>
      <c r="C422" s="19" t="s">
        <v>879</v>
      </c>
      <c r="D422" s="19">
        <v>1023086</v>
      </c>
      <c r="E422" s="19" t="s">
        <v>524</v>
      </c>
      <c r="F422" s="19" t="s">
        <v>880</v>
      </c>
      <c r="G422" s="48">
        <v>44135</v>
      </c>
      <c r="H422" s="19" t="s">
        <v>913</v>
      </c>
      <c r="I422" s="40" t="s">
        <v>914</v>
      </c>
      <c r="J422" s="19">
        <v>10370743</v>
      </c>
      <c r="K422" s="49">
        <v>0</v>
      </c>
      <c r="L422" s="19">
        <v>1</v>
      </c>
      <c r="M422" s="49"/>
      <c r="N422" s="49">
        <v>2</v>
      </c>
      <c r="O422" s="19"/>
      <c r="P422" s="19">
        <v>1</v>
      </c>
      <c r="Q422" s="19">
        <v>1</v>
      </c>
      <c r="R422" s="50">
        <v>5</v>
      </c>
      <c r="S422" s="19"/>
      <c r="T422" s="19"/>
      <c r="U422" s="38"/>
      <c r="V422" s="38">
        <v>2341.5</v>
      </c>
      <c r="W422" s="19"/>
      <c r="X422" s="19" t="s">
        <v>41</v>
      </c>
      <c r="Y422" s="19"/>
    </row>
    <row r="423" spans="1:25" ht="26" x14ac:dyDescent="0.3">
      <c r="A423" s="47" t="s">
        <v>398</v>
      </c>
      <c r="B423" s="19" t="s">
        <v>894</v>
      </c>
      <c r="C423" s="19" t="s">
        <v>915</v>
      </c>
      <c r="D423" s="19">
        <v>1006435</v>
      </c>
      <c r="E423" s="19" t="s">
        <v>528</v>
      </c>
      <c r="F423" s="19" t="s">
        <v>476</v>
      </c>
      <c r="G423" s="48">
        <v>43830</v>
      </c>
      <c r="H423" s="19" t="s">
        <v>916</v>
      </c>
      <c r="I423" s="40" t="s">
        <v>917</v>
      </c>
      <c r="J423" s="19">
        <v>10242101</v>
      </c>
      <c r="K423" s="49">
        <v>0</v>
      </c>
      <c r="L423" s="19">
        <v>1</v>
      </c>
      <c r="M423" s="49"/>
      <c r="N423" s="49">
        <v>6</v>
      </c>
      <c r="O423" s="19"/>
      <c r="P423" s="19">
        <v>2</v>
      </c>
      <c r="Q423" s="19">
        <v>4</v>
      </c>
      <c r="R423" s="50">
        <v>18</v>
      </c>
      <c r="S423" s="19"/>
      <c r="T423" s="19"/>
      <c r="U423" s="38"/>
      <c r="V423" s="38">
        <v>724.8</v>
      </c>
      <c r="W423" s="19"/>
      <c r="X423" s="19" t="s">
        <v>41</v>
      </c>
      <c r="Y423" s="19"/>
    </row>
    <row r="424" spans="1:25" ht="26" x14ac:dyDescent="0.3">
      <c r="A424" s="47" t="s">
        <v>398</v>
      </c>
      <c r="B424" s="19" t="s">
        <v>438</v>
      </c>
      <c r="C424" s="19" t="s">
        <v>918</v>
      </c>
      <c r="D424" s="19">
        <v>1038558</v>
      </c>
      <c r="E424" s="19" t="s">
        <v>759</v>
      </c>
      <c r="F424" s="19" t="s">
        <v>760</v>
      </c>
      <c r="G424" s="48">
        <v>44135</v>
      </c>
      <c r="H424" s="19" t="s">
        <v>761</v>
      </c>
      <c r="I424" s="40" t="s">
        <v>762</v>
      </c>
      <c r="J424" s="19">
        <v>10463206</v>
      </c>
      <c r="K424" s="49">
        <v>5</v>
      </c>
      <c r="L424" s="19">
        <v>1</v>
      </c>
      <c r="M424" s="49"/>
      <c r="N424" s="49"/>
      <c r="O424" s="19"/>
      <c r="P424" s="19">
        <v>2</v>
      </c>
      <c r="Q424" s="19">
        <v>6</v>
      </c>
      <c r="R424" s="50">
        <v>12</v>
      </c>
      <c r="S424" s="19" t="s">
        <v>93</v>
      </c>
      <c r="T424" s="19"/>
      <c r="U424" s="38"/>
      <c r="V424" s="38">
        <v>802</v>
      </c>
      <c r="W424" s="19"/>
      <c r="X424" s="19" t="s">
        <v>41</v>
      </c>
      <c r="Y424" s="19"/>
    </row>
    <row r="425" spans="1:25" ht="39" x14ac:dyDescent="0.3">
      <c r="A425" s="47" t="s">
        <v>398</v>
      </c>
      <c r="B425" s="19" t="s">
        <v>438</v>
      </c>
      <c r="C425" s="19" t="s">
        <v>919</v>
      </c>
      <c r="D425" s="19">
        <v>1026553</v>
      </c>
      <c r="E425" s="19" t="s">
        <v>348</v>
      </c>
      <c r="F425" s="19" t="s">
        <v>920</v>
      </c>
      <c r="G425" s="48">
        <v>44286</v>
      </c>
      <c r="H425" s="19" t="s">
        <v>921</v>
      </c>
      <c r="I425" s="40" t="s">
        <v>922</v>
      </c>
      <c r="J425" s="19">
        <v>10223652</v>
      </c>
      <c r="K425" s="49">
        <v>0</v>
      </c>
      <c r="L425" s="19">
        <v>1</v>
      </c>
      <c r="M425" s="49"/>
      <c r="N425" s="49" t="s">
        <v>923</v>
      </c>
      <c r="O425" s="19"/>
      <c r="P425" s="19">
        <v>2</v>
      </c>
      <c r="Q425" s="19">
        <v>6</v>
      </c>
      <c r="R425" s="50" t="s">
        <v>924</v>
      </c>
      <c r="S425" s="19"/>
      <c r="T425" s="19"/>
      <c r="U425" s="38"/>
      <c r="V425" s="38">
        <v>188</v>
      </c>
      <c r="W425" s="19"/>
      <c r="X425" s="19" t="s">
        <v>41</v>
      </c>
      <c r="Y425" s="19"/>
    </row>
    <row r="426" spans="1:25" ht="52" x14ac:dyDescent="0.3">
      <c r="A426" s="47" t="s">
        <v>398</v>
      </c>
      <c r="B426" s="19" t="s">
        <v>438</v>
      </c>
      <c r="C426" s="19" t="s">
        <v>918</v>
      </c>
      <c r="D426" s="19">
        <v>1021966</v>
      </c>
      <c r="E426" s="19" t="s">
        <v>394</v>
      </c>
      <c r="F426" s="19" t="s">
        <v>683</v>
      </c>
      <c r="G426" s="48">
        <v>43830</v>
      </c>
      <c r="H426" s="19" t="s">
        <v>925</v>
      </c>
      <c r="I426" s="40" t="s">
        <v>926</v>
      </c>
      <c r="J426" s="19">
        <v>10280189</v>
      </c>
      <c r="K426" s="49"/>
      <c r="L426" s="19">
        <v>1</v>
      </c>
      <c r="M426" s="49"/>
      <c r="N426" s="49"/>
      <c r="O426" s="19"/>
      <c r="P426" s="19">
        <v>10</v>
      </c>
      <c r="Q426" s="19">
        <v>29</v>
      </c>
      <c r="R426" s="50">
        <v>72</v>
      </c>
      <c r="S426" s="19" t="s">
        <v>927</v>
      </c>
      <c r="T426" s="19"/>
      <c r="U426" s="38"/>
      <c r="V426" s="38">
        <v>572</v>
      </c>
      <c r="W426" s="19"/>
      <c r="X426" s="19" t="s">
        <v>41</v>
      </c>
      <c r="Y426" s="19"/>
    </row>
    <row r="427" spans="1:25" ht="39" x14ac:dyDescent="0.3">
      <c r="A427" s="47" t="s">
        <v>398</v>
      </c>
      <c r="B427" s="19" t="s">
        <v>438</v>
      </c>
      <c r="C427" s="19" t="s">
        <v>928</v>
      </c>
      <c r="D427" s="19">
        <v>1008151</v>
      </c>
      <c r="E427" s="19" t="s">
        <v>783</v>
      </c>
      <c r="F427" s="19" t="s">
        <v>784</v>
      </c>
      <c r="G427" s="48">
        <v>44377</v>
      </c>
      <c r="H427" s="19" t="s">
        <v>929</v>
      </c>
      <c r="I427" s="40" t="s">
        <v>930</v>
      </c>
      <c r="J427" s="19">
        <v>10359090</v>
      </c>
      <c r="K427" s="49"/>
      <c r="L427" s="19">
        <v>1</v>
      </c>
      <c r="M427" s="49"/>
      <c r="N427" s="49"/>
      <c r="O427" s="19"/>
      <c r="P427" s="19">
        <v>9167</v>
      </c>
      <c r="Q427" s="19">
        <v>27500</v>
      </c>
      <c r="R427" s="50">
        <v>122000</v>
      </c>
      <c r="S427" s="19"/>
      <c r="T427" s="19"/>
      <c r="U427" s="38"/>
      <c r="V427" s="38">
        <v>0.12</v>
      </c>
      <c r="W427" s="19"/>
      <c r="X427" s="19" t="s">
        <v>41</v>
      </c>
      <c r="Y427" s="19"/>
    </row>
    <row r="428" spans="1:25" ht="65" x14ac:dyDescent="0.3">
      <c r="A428" s="47" t="s">
        <v>398</v>
      </c>
      <c r="B428" s="19" t="s">
        <v>438</v>
      </c>
      <c r="C428" s="19" t="s">
        <v>928</v>
      </c>
      <c r="D428" s="19">
        <v>1008151</v>
      </c>
      <c r="E428" s="19" t="s">
        <v>783</v>
      </c>
      <c r="F428" s="19" t="s">
        <v>784</v>
      </c>
      <c r="G428" s="48">
        <v>44377</v>
      </c>
      <c r="H428" s="19" t="s">
        <v>785</v>
      </c>
      <c r="I428" s="40" t="s">
        <v>931</v>
      </c>
      <c r="J428" s="19">
        <v>10359095</v>
      </c>
      <c r="K428" s="49"/>
      <c r="L428" s="19">
        <v>1</v>
      </c>
      <c r="M428" s="49"/>
      <c r="N428" s="49">
        <v>18</v>
      </c>
      <c r="O428" s="19"/>
      <c r="P428" s="19">
        <v>4</v>
      </c>
      <c r="Q428" s="19">
        <v>11</v>
      </c>
      <c r="R428" s="50">
        <v>42</v>
      </c>
      <c r="S428" s="19" t="s">
        <v>927</v>
      </c>
      <c r="T428" s="19"/>
      <c r="U428" s="38"/>
      <c r="V428" s="38">
        <v>187.2</v>
      </c>
      <c r="W428" s="19"/>
      <c r="X428" s="19" t="s">
        <v>41</v>
      </c>
      <c r="Y428" s="19"/>
    </row>
    <row r="429" spans="1:25" ht="52" x14ac:dyDescent="0.3">
      <c r="A429" s="47" t="s">
        <v>398</v>
      </c>
      <c r="B429" s="19" t="s">
        <v>438</v>
      </c>
      <c r="C429" s="19" t="s">
        <v>919</v>
      </c>
      <c r="D429" s="19">
        <v>1009155</v>
      </c>
      <c r="E429" s="19" t="s">
        <v>290</v>
      </c>
      <c r="F429" s="19" t="s">
        <v>698</v>
      </c>
      <c r="G429" s="48">
        <v>43861</v>
      </c>
      <c r="H429" s="19">
        <v>4352759</v>
      </c>
      <c r="I429" s="40" t="s">
        <v>932</v>
      </c>
      <c r="J429" s="19">
        <v>10146256</v>
      </c>
      <c r="K429" s="49">
        <v>7</v>
      </c>
      <c r="L429" s="19">
        <v>1</v>
      </c>
      <c r="M429" s="49"/>
      <c r="N429" s="49">
        <v>3</v>
      </c>
      <c r="O429" s="19"/>
      <c r="P429" s="19">
        <v>5</v>
      </c>
      <c r="Q429" s="19">
        <v>13</v>
      </c>
      <c r="R429" s="50">
        <v>52</v>
      </c>
      <c r="S429" s="19"/>
      <c r="T429" s="19"/>
      <c r="U429" s="38"/>
      <c r="V429" s="38">
        <v>460.2</v>
      </c>
      <c r="W429" s="19"/>
      <c r="X429" s="19" t="s">
        <v>41</v>
      </c>
      <c r="Y429" s="19"/>
    </row>
    <row r="430" spans="1:25" x14ac:dyDescent="0.3">
      <c r="A430" s="47" t="s">
        <v>398</v>
      </c>
      <c r="B430" s="19" t="s">
        <v>894</v>
      </c>
      <c r="C430" s="19" t="s">
        <v>879</v>
      </c>
      <c r="D430" s="19">
        <v>1003597</v>
      </c>
      <c r="E430" s="19" t="s">
        <v>305</v>
      </c>
      <c r="F430" s="19" t="s">
        <v>306</v>
      </c>
      <c r="G430" s="48">
        <v>44135</v>
      </c>
      <c r="H430" s="19" t="s">
        <v>933</v>
      </c>
      <c r="I430" s="40" t="s">
        <v>934</v>
      </c>
      <c r="J430" s="19">
        <v>10252278</v>
      </c>
      <c r="K430" s="49">
        <v>0</v>
      </c>
      <c r="L430" s="19">
        <v>1</v>
      </c>
      <c r="M430" s="49"/>
      <c r="N430" s="49">
        <v>1</v>
      </c>
      <c r="O430" s="19"/>
      <c r="P430" s="19">
        <v>0</v>
      </c>
      <c r="Q430" s="19">
        <v>0</v>
      </c>
      <c r="R430" s="50">
        <v>2</v>
      </c>
      <c r="S430" s="19"/>
      <c r="T430" s="19"/>
      <c r="U430" s="38"/>
      <c r="V430" s="38">
        <v>14.45</v>
      </c>
      <c r="W430" s="19"/>
      <c r="X430" s="19" t="s">
        <v>41</v>
      </c>
      <c r="Y430" s="19"/>
    </row>
    <row r="431" spans="1:25" ht="26" x14ac:dyDescent="0.3">
      <c r="A431" s="47" t="s">
        <v>398</v>
      </c>
      <c r="B431" s="19" t="s">
        <v>894</v>
      </c>
      <c r="C431" s="19" t="s">
        <v>879</v>
      </c>
      <c r="D431" s="19">
        <v>1003597</v>
      </c>
      <c r="E431" s="19" t="s">
        <v>305</v>
      </c>
      <c r="F431" s="30" t="s">
        <v>86</v>
      </c>
      <c r="G431" s="31" t="s">
        <v>86</v>
      </c>
      <c r="H431" s="19" t="s">
        <v>935</v>
      </c>
      <c r="I431" s="40" t="s">
        <v>936</v>
      </c>
      <c r="J431" s="30" t="s">
        <v>86</v>
      </c>
      <c r="K431" s="49"/>
      <c r="L431" s="46">
        <v>1</v>
      </c>
      <c r="M431" s="30">
        <f>K431*L431</f>
        <v>0</v>
      </c>
      <c r="N431" s="49">
        <v>1</v>
      </c>
      <c r="O431" s="19"/>
      <c r="P431" s="19">
        <v>0</v>
      </c>
      <c r="Q431" s="19">
        <v>0</v>
      </c>
      <c r="R431" s="50"/>
      <c r="S431" s="19"/>
      <c r="T431" s="19"/>
      <c r="U431" s="38"/>
      <c r="V431" s="38"/>
      <c r="W431" s="19"/>
      <c r="X431" s="19" t="s">
        <v>41</v>
      </c>
      <c r="Y431" s="19"/>
    </row>
    <row r="432" spans="1:25" ht="52" x14ac:dyDescent="0.3">
      <c r="A432" s="47" t="s">
        <v>398</v>
      </c>
      <c r="B432" s="19" t="s">
        <v>894</v>
      </c>
      <c r="C432" s="19" t="s">
        <v>879</v>
      </c>
      <c r="D432" s="19">
        <v>1013474</v>
      </c>
      <c r="E432" s="19" t="s">
        <v>937</v>
      </c>
      <c r="F432" s="19" t="s">
        <v>938</v>
      </c>
      <c r="G432" s="48">
        <v>43861</v>
      </c>
      <c r="H432" s="19" t="s">
        <v>939</v>
      </c>
      <c r="I432" s="40" t="s">
        <v>940</v>
      </c>
      <c r="J432" s="19">
        <v>10370506</v>
      </c>
      <c r="K432" s="49">
        <v>0</v>
      </c>
      <c r="L432" s="19">
        <v>1</v>
      </c>
      <c r="M432" s="49"/>
      <c r="N432" s="49">
        <v>1</v>
      </c>
      <c r="O432" s="19"/>
      <c r="P432" s="19">
        <v>0</v>
      </c>
      <c r="Q432" s="19">
        <v>0</v>
      </c>
      <c r="R432" s="50">
        <v>5</v>
      </c>
      <c r="S432" s="19"/>
      <c r="T432" s="19"/>
      <c r="U432" s="38"/>
      <c r="V432" s="38">
        <v>215.86</v>
      </c>
      <c r="W432" s="19"/>
      <c r="X432" s="19" t="s">
        <v>41</v>
      </c>
      <c r="Y432" s="19"/>
    </row>
    <row r="433" spans="1:25" ht="26" x14ac:dyDescent="0.3">
      <c r="A433" s="47" t="s">
        <v>398</v>
      </c>
      <c r="B433" s="19" t="s">
        <v>894</v>
      </c>
      <c r="C433" s="19" t="s">
        <v>879</v>
      </c>
      <c r="D433" s="19">
        <v>1013474</v>
      </c>
      <c r="E433" s="19" t="s">
        <v>937</v>
      </c>
      <c r="F433" s="19" t="s">
        <v>938</v>
      </c>
      <c r="G433" s="48">
        <v>43861</v>
      </c>
      <c r="H433" s="19" t="s">
        <v>941</v>
      </c>
      <c r="I433" s="40" t="s">
        <v>942</v>
      </c>
      <c r="J433" s="19">
        <v>10445307</v>
      </c>
      <c r="K433" s="49">
        <v>0</v>
      </c>
      <c r="L433" s="19">
        <v>1</v>
      </c>
      <c r="M433" s="49"/>
      <c r="N433" s="49">
        <v>2</v>
      </c>
      <c r="O433" s="19"/>
      <c r="P433" s="19">
        <v>1</v>
      </c>
      <c r="Q433" s="19">
        <v>2</v>
      </c>
      <c r="R433" s="50">
        <v>4</v>
      </c>
      <c r="S433" s="19"/>
      <c r="T433" s="19"/>
      <c r="U433" s="38"/>
      <c r="V433" s="38">
        <v>818.72</v>
      </c>
      <c r="W433" s="19"/>
      <c r="X433" s="19" t="s">
        <v>41</v>
      </c>
      <c r="Y433" s="19"/>
    </row>
    <row r="434" spans="1:25" ht="39" x14ac:dyDescent="0.3">
      <c r="A434" s="47" t="s">
        <v>398</v>
      </c>
      <c r="B434" s="19" t="s">
        <v>894</v>
      </c>
      <c r="C434" s="19" t="s">
        <v>879</v>
      </c>
      <c r="D434" s="19">
        <v>1013474</v>
      </c>
      <c r="E434" s="19" t="s">
        <v>937</v>
      </c>
      <c r="F434" s="19" t="s">
        <v>938</v>
      </c>
      <c r="G434" s="48">
        <v>43861</v>
      </c>
      <c r="H434" s="19" t="s">
        <v>943</v>
      </c>
      <c r="I434" s="40" t="s">
        <v>944</v>
      </c>
      <c r="J434" s="19">
        <v>10372005</v>
      </c>
      <c r="K434" s="49">
        <v>0</v>
      </c>
      <c r="L434" s="19">
        <v>1</v>
      </c>
      <c r="M434" s="49"/>
      <c r="N434" s="49">
        <v>1</v>
      </c>
      <c r="O434" s="19"/>
      <c r="P434" s="19">
        <v>2</v>
      </c>
      <c r="Q434" s="19">
        <v>4</v>
      </c>
      <c r="R434" s="50">
        <v>8</v>
      </c>
      <c r="S434" s="19"/>
      <c r="T434" s="19"/>
      <c r="U434" s="38"/>
      <c r="V434" s="38">
        <v>666.5</v>
      </c>
      <c r="W434" s="19"/>
      <c r="X434" s="19" t="s">
        <v>41</v>
      </c>
      <c r="Y434" s="19"/>
    </row>
    <row r="435" spans="1:25" ht="39" x14ac:dyDescent="0.3">
      <c r="A435" s="47" t="s">
        <v>398</v>
      </c>
      <c r="B435" s="19" t="s">
        <v>894</v>
      </c>
      <c r="C435" s="19" t="s">
        <v>879</v>
      </c>
      <c r="D435" s="19">
        <v>1013474</v>
      </c>
      <c r="E435" s="19" t="s">
        <v>937</v>
      </c>
      <c r="F435" s="19" t="s">
        <v>938</v>
      </c>
      <c r="G435" s="48">
        <v>43861</v>
      </c>
      <c r="H435" s="19" t="s">
        <v>945</v>
      </c>
      <c r="I435" s="40" t="s">
        <v>946</v>
      </c>
      <c r="J435" s="19">
        <v>10445306</v>
      </c>
      <c r="K435" s="49">
        <v>0</v>
      </c>
      <c r="L435" s="19">
        <v>1</v>
      </c>
      <c r="M435" s="49"/>
      <c r="N435" s="49">
        <v>1</v>
      </c>
      <c r="O435" s="19"/>
      <c r="P435" s="19">
        <v>1</v>
      </c>
      <c r="Q435" s="19">
        <v>2</v>
      </c>
      <c r="R435" s="50">
        <v>3</v>
      </c>
      <c r="S435" s="19"/>
      <c r="T435" s="19"/>
      <c r="U435" s="38"/>
      <c r="V435" s="38">
        <v>2530.98</v>
      </c>
      <c r="W435" s="19"/>
      <c r="X435" s="19" t="s">
        <v>41</v>
      </c>
      <c r="Y435" s="19"/>
    </row>
    <row r="436" spans="1:25" ht="39" x14ac:dyDescent="0.3">
      <c r="A436" s="47" t="s">
        <v>398</v>
      </c>
      <c r="B436" s="19" t="s">
        <v>894</v>
      </c>
      <c r="C436" s="19" t="s">
        <v>915</v>
      </c>
      <c r="D436" s="19">
        <v>1013474</v>
      </c>
      <c r="E436" s="19" t="s">
        <v>937</v>
      </c>
      <c r="F436" s="19" t="s">
        <v>947</v>
      </c>
      <c r="G436" s="48">
        <v>44135</v>
      </c>
      <c r="H436" s="19">
        <v>20024908</v>
      </c>
      <c r="I436" s="40" t="s">
        <v>948</v>
      </c>
      <c r="J436" s="19">
        <v>10543103</v>
      </c>
      <c r="K436" s="49">
        <v>0</v>
      </c>
      <c r="L436" s="19">
        <v>1</v>
      </c>
      <c r="M436" s="49"/>
      <c r="N436" s="49">
        <v>4</v>
      </c>
      <c r="O436" s="19"/>
      <c r="P436" s="19">
        <v>0</v>
      </c>
      <c r="Q436" s="19">
        <v>0</v>
      </c>
      <c r="R436" s="50">
        <v>11</v>
      </c>
      <c r="S436" s="19"/>
      <c r="T436" s="19"/>
      <c r="U436" s="38"/>
      <c r="V436" s="38">
        <v>3306</v>
      </c>
      <c r="W436" s="19"/>
      <c r="X436" s="19" t="s">
        <v>41</v>
      </c>
      <c r="Y436" s="19"/>
    </row>
    <row r="437" spans="1:25" x14ac:dyDescent="0.3">
      <c r="A437" s="47" t="s">
        <v>398</v>
      </c>
      <c r="B437" s="19" t="s">
        <v>894</v>
      </c>
      <c r="C437" s="19" t="s">
        <v>915</v>
      </c>
      <c r="D437" s="19">
        <v>1013474</v>
      </c>
      <c r="E437" s="19" t="s">
        <v>937</v>
      </c>
      <c r="F437" s="19" t="s">
        <v>938</v>
      </c>
      <c r="G437" s="48">
        <v>43861</v>
      </c>
      <c r="H437" s="19" t="s">
        <v>949</v>
      </c>
      <c r="I437" s="40" t="s">
        <v>950</v>
      </c>
      <c r="J437" s="19">
        <v>10363818</v>
      </c>
      <c r="K437" s="49">
        <v>0</v>
      </c>
      <c r="L437" s="19">
        <v>1</v>
      </c>
      <c r="M437" s="49"/>
      <c r="N437" s="49">
        <v>2</v>
      </c>
      <c r="O437" s="19"/>
      <c r="P437" s="19">
        <v>1</v>
      </c>
      <c r="Q437" s="19">
        <v>1</v>
      </c>
      <c r="R437" s="50">
        <v>4</v>
      </c>
      <c r="S437" s="19"/>
      <c r="T437" s="19"/>
      <c r="U437" s="38"/>
      <c r="V437" s="38">
        <v>113.4</v>
      </c>
      <c r="W437" s="19"/>
      <c r="X437" s="19" t="s">
        <v>41</v>
      </c>
      <c r="Y437" s="19"/>
    </row>
    <row r="438" spans="1:25" ht="39" x14ac:dyDescent="0.3">
      <c r="A438" s="47" t="s">
        <v>398</v>
      </c>
      <c r="B438" s="19" t="s">
        <v>894</v>
      </c>
      <c r="C438" s="19" t="s">
        <v>915</v>
      </c>
      <c r="D438" s="19">
        <v>1013474</v>
      </c>
      <c r="E438" s="19" t="s">
        <v>937</v>
      </c>
      <c r="F438" s="19" t="s">
        <v>947</v>
      </c>
      <c r="G438" s="48">
        <v>44135</v>
      </c>
      <c r="H438" s="19">
        <v>20024905</v>
      </c>
      <c r="I438" s="40" t="s">
        <v>951</v>
      </c>
      <c r="J438" s="19">
        <v>10543106</v>
      </c>
      <c r="K438" s="49">
        <v>0</v>
      </c>
      <c r="L438" s="19">
        <v>1</v>
      </c>
      <c r="M438" s="49"/>
      <c r="N438" s="49">
        <v>6</v>
      </c>
      <c r="O438" s="19"/>
      <c r="P438" s="19">
        <v>2</v>
      </c>
      <c r="Q438" s="19">
        <v>5</v>
      </c>
      <c r="R438" s="50">
        <v>27</v>
      </c>
      <c r="S438" s="19"/>
      <c r="T438" s="19"/>
      <c r="U438" s="38"/>
      <c r="V438" s="38">
        <v>1318.5</v>
      </c>
      <c r="W438" s="19"/>
      <c r="X438" s="19" t="s">
        <v>41</v>
      </c>
      <c r="Y438" s="19"/>
    </row>
    <row r="439" spans="1:25" ht="91" x14ac:dyDescent="0.3">
      <c r="A439" s="47" t="s">
        <v>398</v>
      </c>
      <c r="B439" s="19" t="s">
        <v>894</v>
      </c>
      <c r="C439" s="19" t="s">
        <v>915</v>
      </c>
      <c r="D439" s="19">
        <v>1013474</v>
      </c>
      <c r="E439" s="19" t="s">
        <v>937</v>
      </c>
      <c r="F439" s="19" t="s">
        <v>938</v>
      </c>
      <c r="G439" s="48">
        <v>43861</v>
      </c>
      <c r="H439" s="19" t="s">
        <v>952</v>
      </c>
      <c r="I439" s="40" t="s">
        <v>953</v>
      </c>
      <c r="J439" s="19">
        <v>10364311</v>
      </c>
      <c r="K439" s="49">
        <v>0</v>
      </c>
      <c r="L439" s="19">
        <v>1</v>
      </c>
      <c r="M439" s="49"/>
      <c r="N439" s="49">
        <v>7</v>
      </c>
      <c r="O439" s="19"/>
      <c r="P439" s="19">
        <v>4</v>
      </c>
      <c r="Q439" s="19">
        <v>10</v>
      </c>
      <c r="R439" s="50">
        <v>36</v>
      </c>
      <c r="S439" s="19"/>
      <c r="T439" s="19"/>
      <c r="U439" s="38"/>
      <c r="V439" s="38">
        <v>747</v>
      </c>
      <c r="W439" s="19"/>
      <c r="X439" s="19" t="s">
        <v>41</v>
      </c>
      <c r="Y439" s="19"/>
    </row>
    <row r="440" spans="1:25" ht="26" x14ac:dyDescent="0.3">
      <c r="A440" s="47" t="s">
        <v>398</v>
      </c>
      <c r="B440" s="19" t="s">
        <v>894</v>
      </c>
      <c r="C440" s="19" t="s">
        <v>954</v>
      </c>
      <c r="D440" s="19">
        <v>1013474</v>
      </c>
      <c r="E440" s="19" t="s">
        <v>937</v>
      </c>
      <c r="F440" s="19" t="s">
        <v>938</v>
      </c>
      <c r="G440" s="48">
        <v>43861</v>
      </c>
      <c r="H440" s="19" t="s">
        <v>955</v>
      </c>
      <c r="I440" s="40" t="s">
        <v>956</v>
      </c>
      <c r="J440" s="19">
        <v>10399945</v>
      </c>
      <c r="K440" s="49">
        <v>5</v>
      </c>
      <c r="L440" s="19">
        <v>1</v>
      </c>
      <c r="M440" s="49"/>
      <c r="N440" s="49">
        <v>4</v>
      </c>
      <c r="O440" s="19"/>
      <c r="P440" s="19">
        <v>2</v>
      </c>
      <c r="Q440" s="19">
        <v>5</v>
      </c>
      <c r="R440" s="50">
        <v>31</v>
      </c>
      <c r="S440" s="19"/>
      <c r="T440" s="19"/>
      <c r="U440" s="38"/>
      <c r="V440" s="38">
        <v>317.3</v>
      </c>
      <c r="W440" s="19"/>
      <c r="X440" s="19" t="s">
        <v>41</v>
      </c>
      <c r="Y440" s="19"/>
    </row>
    <row r="441" spans="1:25" ht="26" x14ac:dyDescent="0.3">
      <c r="A441" s="47" t="s">
        <v>398</v>
      </c>
      <c r="B441" s="19" t="s">
        <v>438</v>
      </c>
      <c r="C441" s="19" t="s">
        <v>919</v>
      </c>
      <c r="D441" s="19">
        <v>1009155</v>
      </c>
      <c r="E441" s="19" t="s">
        <v>290</v>
      </c>
      <c r="F441" s="19" t="s">
        <v>698</v>
      </c>
      <c r="G441" s="48">
        <v>44286</v>
      </c>
      <c r="H441" s="19">
        <v>4315933</v>
      </c>
      <c r="I441" s="40" t="s">
        <v>957</v>
      </c>
      <c r="J441" s="19">
        <v>10145205</v>
      </c>
      <c r="K441" s="49">
        <v>0</v>
      </c>
      <c r="L441" s="19">
        <v>1</v>
      </c>
      <c r="M441" s="49"/>
      <c r="N441" s="49">
        <v>3</v>
      </c>
      <c r="O441" s="19"/>
      <c r="P441" s="19">
        <v>1</v>
      </c>
      <c r="Q441" s="19">
        <v>1</v>
      </c>
      <c r="R441" s="50">
        <v>3</v>
      </c>
      <c r="S441" s="19"/>
      <c r="T441" s="19"/>
      <c r="U441" s="38"/>
      <c r="V441" s="38">
        <v>316.55</v>
      </c>
      <c r="W441" s="19"/>
      <c r="X441" s="19" t="s">
        <v>41</v>
      </c>
      <c r="Y441" s="19"/>
    </row>
    <row r="442" spans="1:25" ht="52" x14ac:dyDescent="0.3">
      <c r="A442" s="47" t="s">
        <v>398</v>
      </c>
      <c r="B442" s="19" t="s">
        <v>438</v>
      </c>
      <c r="C442" s="19" t="s">
        <v>919</v>
      </c>
      <c r="D442" s="19">
        <v>1009155</v>
      </c>
      <c r="E442" s="19" t="s">
        <v>290</v>
      </c>
      <c r="F442" s="19" t="s">
        <v>698</v>
      </c>
      <c r="G442" s="48">
        <v>44286</v>
      </c>
      <c r="H442" s="19">
        <v>4337450</v>
      </c>
      <c r="I442" s="40" t="s">
        <v>958</v>
      </c>
      <c r="J442" s="19">
        <v>10145704</v>
      </c>
      <c r="K442" s="49">
        <v>0</v>
      </c>
      <c r="L442" s="19">
        <v>1</v>
      </c>
      <c r="M442" s="49"/>
      <c r="N442" s="49">
        <v>5</v>
      </c>
      <c r="O442" s="19"/>
      <c r="P442" s="19">
        <v>2</v>
      </c>
      <c r="Q442" s="19">
        <v>4</v>
      </c>
      <c r="R442" s="50">
        <v>6</v>
      </c>
      <c r="S442" s="19"/>
      <c r="T442" s="19"/>
      <c r="U442" s="38"/>
      <c r="V442" s="38">
        <v>830.7</v>
      </c>
      <c r="W442" s="19"/>
      <c r="X442" s="19" t="s">
        <v>41</v>
      </c>
      <c r="Y442" s="19"/>
    </row>
    <row r="443" spans="1:25" ht="39" x14ac:dyDescent="0.3">
      <c r="A443" s="47" t="s">
        <v>398</v>
      </c>
      <c r="B443" s="19" t="s">
        <v>438</v>
      </c>
      <c r="C443" s="19" t="s">
        <v>959</v>
      </c>
      <c r="D443" s="19">
        <v>1009155</v>
      </c>
      <c r="E443" s="19" t="s">
        <v>290</v>
      </c>
      <c r="F443" s="19" t="s">
        <v>698</v>
      </c>
      <c r="G443" s="48">
        <v>44286</v>
      </c>
      <c r="H443" s="19">
        <v>11730025</v>
      </c>
      <c r="I443" s="40" t="s">
        <v>960</v>
      </c>
      <c r="J443" s="19">
        <v>10148032</v>
      </c>
      <c r="K443" s="49">
        <v>8</v>
      </c>
      <c r="L443" s="19">
        <v>1</v>
      </c>
      <c r="M443" s="49"/>
      <c r="N443" s="49">
        <v>8</v>
      </c>
      <c r="O443" s="19"/>
      <c r="P443" s="19">
        <v>6</v>
      </c>
      <c r="Q443" s="19">
        <v>17</v>
      </c>
      <c r="R443" s="50">
        <v>66</v>
      </c>
      <c r="S443" s="19"/>
      <c r="T443" s="19"/>
      <c r="U443" s="38"/>
      <c r="V443" s="38">
        <v>680.96</v>
      </c>
      <c r="W443" s="19"/>
      <c r="X443" s="19" t="s">
        <v>41</v>
      </c>
      <c r="Y443" s="19"/>
    </row>
    <row r="444" spans="1:25" ht="26" x14ac:dyDescent="0.3">
      <c r="A444" s="47" t="s">
        <v>398</v>
      </c>
      <c r="B444" s="19" t="s">
        <v>438</v>
      </c>
      <c r="C444" s="19" t="s">
        <v>959</v>
      </c>
      <c r="D444" s="19">
        <v>1009155</v>
      </c>
      <c r="E444" s="19" t="s">
        <v>290</v>
      </c>
      <c r="F444" s="19" t="s">
        <v>698</v>
      </c>
      <c r="G444" s="48">
        <v>44286</v>
      </c>
      <c r="H444" s="19">
        <v>12223012</v>
      </c>
      <c r="I444" s="40" t="s">
        <v>961</v>
      </c>
      <c r="J444" s="19">
        <v>10148226</v>
      </c>
      <c r="K444" s="49"/>
      <c r="L444" s="19">
        <v>1</v>
      </c>
      <c r="M444" s="49"/>
      <c r="N444" s="49"/>
      <c r="O444" s="19"/>
      <c r="P444" s="19">
        <v>1</v>
      </c>
      <c r="Q444" s="19">
        <v>3</v>
      </c>
      <c r="R444" s="50">
        <v>6</v>
      </c>
      <c r="S444" s="19"/>
      <c r="T444" s="19"/>
      <c r="U444" s="38"/>
      <c r="V444" s="38">
        <v>34.81</v>
      </c>
      <c r="W444" s="19"/>
      <c r="X444" s="19" t="s">
        <v>41</v>
      </c>
      <c r="Y444" s="19"/>
    </row>
    <row r="445" spans="1:25" ht="39" x14ac:dyDescent="0.3">
      <c r="A445" s="47" t="s">
        <v>398</v>
      </c>
      <c r="B445" s="19" t="s">
        <v>438</v>
      </c>
      <c r="C445" s="19" t="s">
        <v>962</v>
      </c>
      <c r="D445" s="19">
        <v>1009155</v>
      </c>
      <c r="E445" s="19" t="s">
        <v>290</v>
      </c>
      <c r="F445" s="19" t="s">
        <v>698</v>
      </c>
      <c r="G445" s="48">
        <v>44286</v>
      </c>
      <c r="H445" s="19">
        <v>4305719</v>
      </c>
      <c r="I445" s="40" t="s">
        <v>327</v>
      </c>
      <c r="J445" s="19">
        <v>10145032</v>
      </c>
      <c r="K445" s="49"/>
      <c r="L445" s="19">
        <v>1</v>
      </c>
      <c r="M445" s="49"/>
      <c r="N445" s="49"/>
      <c r="O445" s="19"/>
      <c r="P445" s="19">
        <v>1</v>
      </c>
      <c r="Q445" s="19">
        <v>1</v>
      </c>
      <c r="R445" s="50">
        <v>2</v>
      </c>
      <c r="S445" s="19"/>
      <c r="T445" s="19"/>
      <c r="U445" s="38"/>
      <c r="V445" s="38">
        <v>2010.2</v>
      </c>
      <c r="W445" s="19"/>
      <c r="X445" s="19" t="s">
        <v>41</v>
      </c>
      <c r="Y445" s="19"/>
    </row>
    <row r="446" spans="1:25" ht="39" x14ac:dyDescent="0.3">
      <c r="A446" s="47" t="s">
        <v>398</v>
      </c>
      <c r="B446" s="19" t="s">
        <v>894</v>
      </c>
      <c r="C446" s="19" t="s">
        <v>879</v>
      </c>
      <c r="D446" s="19">
        <v>1009155</v>
      </c>
      <c r="E446" s="19" t="s">
        <v>290</v>
      </c>
      <c r="F446" s="19" t="s">
        <v>698</v>
      </c>
      <c r="G446" s="48">
        <v>44286</v>
      </c>
      <c r="H446" s="19" t="s">
        <v>963</v>
      </c>
      <c r="I446" s="40" t="s">
        <v>964</v>
      </c>
      <c r="J446" s="19">
        <v>10329189</v>
      </c>
      <c r="K446" s="49">
        <v>0</v>
      </c>
      <c r="L446" s="19">
        <v>1</v>
      </c>
      <c r="M446" s="49"/>
      <c r="N446" s="49">
        <v>1</v>
      </c>
      <c r="O446" s="19"/>
      <c r="P446" s="19">
        <v>1</v>
      </c>
      <c r="Q446" s="19">
        <v>1</v>
      </c>
      <c r="R446" s="50">
        <v>3</v>
      </c>
      <c r="S446" s="19"/>
      <c r="T446" s="19"/>
      <c r="U446" s="38"/>
      <c r="V446" s="38">
        <v>341.6</v>
      </c>
      <c r="W446" s="19"/>
      <c r="X446" s="19" t="s">
        <v>41</v>
      </c>
      <c r="Y446" s="19"/>
    </row>
    <row r="447" spans="1:25" ht="39" x14ac:dyDescent="0.3">
      <c r="A447" s="47" t="s">
        <v>398</v>
      </c>
      <c r="B447" s="19" t="s">
        <v>894</v>
      </c>
      <c r="C447" s="19" t="s">
        <v>879</v>
      </c>
      <c r="D447" s="19">
        <v>1009155</v>
      </c>
      <c r="E447" s="19" t="s">
        <v>290</v>
      </c>
      <c r="F447" s="19" t="s">
        <v>698</v>
      </c>
      <c r="G447" s="48">
        <v>44286</v>
      </c>
      <c r="H447" s="19" t="s">
        <v>965</v>
      </c>
      <c r="I447" s="40" t="s">
        <v>964</v>
      </c>
      <c r="J447" s="19">
        <v>10329188</v>
      </c>
      <c r="K447" s="49">
        <v>0</v>
      </c>
      <c r="L447" s="19">
        <v>1</v>
      </c>
      <c r="M447" s="49"/>
      <c r="N447" s="49">
        <v>0</v>
      </c>
      <c r="O447" s="19"/>
      <c r="P447" s="19">
        <v>1</v>
      </c>
      <c r="Q447" s="19">
        <v>1</v>
      </c>
      <c r="R447" s="50" t="s">
        <v>874</v>
      </c>
      <c r="S447" s="19"/>
      <c r="T447" s="19"/>
      <c r="U447" s="38"/>
      <c r="V447" s="38">
        <v>77.599999999999994</v>
      </c>
      <c r="W447" s="19"/>
      <c r="X447" s="19" t="s">
        <v>41</v>
      </c>
      <c r="Y447" s="19"/>
    </row>
    <row r="448" spans="1:25" ht="26" x14ac:dyDescent="0.3">
      <c r="A448" s="47" t="s">
        <v>398</v>
      </c>
      <c r="B448" s="19" t="s">
        <v>894</v>
      </c>
      <c r="C448" s="19" t="s">
        <v>879</v>
      </c>
      <c r="D448" s="19">
        <v>1009155</v>
      </c>
      <c r="E448" s="19" t="s">
        <v>290</v>
      </c>
      <c r="F448" s="19" t="s">
        <v>698</v>
      </c>
      <c r="G448" s="48">
        <v>44286</v>
      </c>
      <c r="H448" s="19" t="s">
        <v>966</v>
      </c>
      <c r="I448" s="40" t="s">
        <v>967</v>
      </c>
      <c r="J448" s="19">
        <v>10257452</v>
      </c>
      <c r="K448" s="49">
        <v>0</v>
      </c>
      <c r="L448" s="19">
        <v>1</v>
      </c>
      <c r="M448" s="49"/>
      <c r="N448" s="49">
        <v>2</v>
      </c>
      <c r="O448" s="19"/>
      <c r="P448" s="19">
        <v>1</v>
      </c>
      <c r="Q448" s="19">
        <v>1</v>
      </c>
      <c r="R448" s="50">
        <v>1</v>
      </c>
      <c r="S448" s="19"/>
      <c r="T448" s="19"/>
      <c r="U448" s="38"/>
      <c r="V448" s="38">
        <v>211.41</v>
      </c>
      <c r="W448" s="19"/>
      <c r="X448" s="19" t="s">
        <v>41</v>
      </c>
      <c r="Y448" s="19"/>
    </row>
    <row r="449" spans="1:25" ht="26" x14ac:dyDescent="0.3">
      <c r="A449" s="47" t="s">
        <v>398</v>
      </c>
      <c r="B449" s="19" t="s">
        <v>438</v>
      </c>
      <c r="C449" s="19" t="s">
        <v>919</v>
      </c>
      <c r="D449" s="19">
        <v>1009155</v>
      </c>
      <c r="E449" s="19" t="s">
        <v>290</v>
      </c>
      <c r="F449" s="19" t="s">
        <v>698</v>
      </c>
      <c r="G449" s="48">
        <v>44286</v>
      </c>
      <c r="H449" s="19">
        <v>4315931</v>
      </c>
      <c r="I449" s="40" t="s">
        <v>968</v>
      </c>
      <c r="J449" s="19">
        <v>10145201</v>
      </c>
      <c r="K449" s="49">
        <v>0</v>
      </c>
      <c r="L449" s="19">
        <v>1</v>
      </c>
      <c r="M449" s="49"/>
      <c r="N449" s="49">
        <v>3</v>
      </c>
      <c r="O449" s="19"/>
      <c r="P449" s="19">
        <v>1</v>
      </c>
      <c r="Q449" s="19">
        <v>1</v>
      </c>
      <c r="R449" s="50">
        <v>3</v>
      </c>
      <c r="S449" s="19" t="s">
        <v>969</v>
      </c>
      <c r="T449" s="19" t="s">
        <v>426</v>
      </c>
      <c r="U449" s="38" t="s">
        <v>426</v>
      </c>
      <c r="V449" s="38">
        <v>826.8</v>
      </c>
      <c r="W449" s="19"/>
      <c r="X449" s="19" t="s">
        <v>41</v>
      </c>
      <c r="Y449" s="19"/>
    </row>
    <row r="450" spans="1:25" ht="39" x14ac:dyDescent="0.3">
      <c r="A450" s="47" t="s">
        <v>398</v>
      </c>
      <c r="B450" s="19" t="s">
        <v>438</v>
      </c>
      <c r="C450" s="19" t="s">
        <v>919</v>
      </c>
      <c r="D450" s="19">
        <v>1009155</v>
      </c>
      <c r="E450" s="19" t="s">
        <v>290</v>
      </c>
      <c r="F450" s="19" t="s">
        <v>698</v>
      </c>
      <c r="G450" s="48">
        <v>44286</v>
      </c>
      <c r="H450" s="19">
        <v>4322682</v>
      </c>
      <c r="I450" s="40" t="s">
        <v>970</v>
      </c>
      <c r="J450" s="19">
        <v>10145262</v>
      </c>
      <c r="K450" s="49">
        <v>0</v>
      </c>
      <c r="L450" s="19">
        <v>1</v>
      </c>
      <c r="M450" s="49"/>
      <c r="N450" s="49">
        <v>6</v>
      </c>
      <c r="O450" s="19"/>
      <c r="P450" s="19">
        <v>2</v>
      </c>
      <c r="Q450" s="19">
        <v>5</v>
      </c>
      <c r="R450" s="50">
        <v>15</v>
      </c>
      <c r="S450" s="19" t="s">
        <v>971</v>
      </c>
      <c r="T450" s="19"/>
      <c r="U450" s="38"/>
      <c r="V450" s="38">
        <v>411.84</v>
      </c>
      <c r="W450" s="19"/>
      <c r="X450" s="19" t="s">
        <v>41</v>
      </c>
      <c r="Y450" s="19"/>
    </row>
    <row r="451" spans="1:25" ht="39" x14ac:dyDescent="0.3">
      <c r="A451" s="47" t="s">
        <v>398</v>
      </c>
      <c r="B451" s="19" t="s">
        <v>438</v>
      </c>
      <c r="C451" s="19" t="s">
        <v>919</v>
      </c>
      <c r="D451" s="19">
        <v>1009155</v>
      </c>
      <c r="E451" s="19" t="s">
        <v>290</v>
      </c>
      <c r="F451" s="19" t="s">
        <v>698</v>
      </c>
      <c r="G451" s="48">
        <v>44286</v>
      </c>
      <c r="H451" s="19">
        <v>402824</v>
      </c>
      <c r="I451" s="40" t="s">
        <v>972</v>
      </c>
      <c r="J451" s="19">
        <v>10144832</v>
      </c>
      <c r="K451" s="49">
        <v>0</v>
      </c>
      <c r="L451" s="19">
        <v>1</v>
      </c>
      <c r="M451" s="49"/>
      <c r="N451" s="49">
        <v>3</v>
      </c>
      <c r="O451" s="19"/>
      <c r="P451" s="19">
        <v>1</v>
      </c>
      <c r="Q451" s="19">
        <v>2</v>
      </c>
      <c r="R451" s="50">
        <v>5</v>
      </c>
      <c r="S451" s="19"/>
      <c r="T451" s="19"/>
      <c r="U451" s="38"/>
      <c r="V451" s="38">
        <v>96.36</v>
      </c>
      <c r="W451" s="19"/>
      <c r="X451" s="19" t="s">
        <v>41</v>
      </c>
      <c r="Y451" s="19"/>
    </row>
    <row r="452" spans="1:25" ht="39" x14ac:dyDescent="0.3">
      <c r="A452" s="47" t="s">
        <v>398</v>
      </c>
      <c r="B452" s="19" t="s">
        <v>438</v>
      </c>
      <c r="C452" s="19" t="s">
        <v>919</v>
      </c>
      <c r="D452" s="19">
        <v>1009155</v>
      </c>
      <c r="E452" s="19" t="s">
        <v>290</v>
      </c>
      <c r="F452" s="19" t="s">
        <v>698</v>
      </c>
      <c r="G452" s="48">
        <v>44286</v>
      </c>
      <c r="H452" s="19">
        <v>4311320</v>
      </c>
      <c r="I452" s="40" t="s">
        <v>973</v>
      </c>
      <c r="J452" s="19">
        <v>10145139</v>
      </c>
      <c r="K452" s="49">
        <v>3</v>
      </c>
      <c r="L452" s="19">
        <v>1</v>
      </c>
      <c r="M452" s="49"/>
      <c r="N452" s="49">
        <v>2</v>
      </c>
      <c r="O452" s="19"/>
      <c r="P452" s="19">
        <v>2</v>
      </c>
      <c r="Q452" s="19">
        <v>5</v>
      </c>
      <c r="R452" s="50">
        <v>4</v>
      </c>
      <c r="S452" s="19"/>
      <c r="T452" s="19"/>
      <c r="U452" s="38"/>
      <c r="V452" s="38">
        <v>35.119999999999997</v>
      </c>
      <c r="W452" s="19"/>
      <c r="X452" s="19" t="s">
        <v>41</v>
      </c>
      <c r="Y452" s="19"/>
    </row>
    <row r="453" spans="1:25" ht="26" x14ac:dyDescent="0.3">
      <c r="A453" s="47" t="s">
        <v>398</v>
      </c>
      <c r="B453" s="19" t="s">
        <v>438</v>
      </c>
      <c r="C453" s="19" t="s">
        <v>919</v>
      </c>
      <c r="D453" s="19">
        <v>1031140</v>
      </c>
      <c r="E453" s="19" t="s">
        <v>265</v>
      </c>
      <c r="F453" s="30" t="s">
        <v>86</v>
      </c>
      <c r="G453" s="31" t="s">
        <v>86</v>
      </c>
      <c r="H453" s="19" t="s">
        <v>974</v>
      </c>
      <c r="I453" s="40" t="s">
        <v>975</v>
      </c>
      <c r="J453" s="30" t="s">
        <v>86</v>
      </c>
      <c r="K453" s="49"/>
      <c r="L453" s="46">
        <v>1</v>
      </c>
      <c r="M453" s="30">
        <f t="shared" ref="M453:M454" si="14">K453*L453</f>
        <v>0</v>
      </c>
      <c r="N453" s="49">
        <v>3</v>
      </c>
      <c r="O453" s="19"/>
      <c r="P453" s="19">
        <v>1</v>
      </c>
      <c r="Q453" s="19">
        <v>2</v>
      </c>
      <c r="R453" s="50"/>
      <c r="S453" s="19"/>
      <c r="T453" s="19"/>
      <c r="U453" s="38"/>
      <c r="V453" s="38">
        <v>175.25</v>
      </c>
      <c r="W453" s="19"/>
      <c r="X453" s="19" t="s">
        <v>41</v>
      </c>
      <c r="Y453" s="19"/>
    </row>
    <row r="454" spans="1:25" ht="26" x14ac:dyDescent="0.3">
      <c r="A454" s="47" t="s">
        <v>398</v>
      </c>
      <c r="B454" s="19" t="s">
        <v>438</v>
      </c>
      <c r="C454" s="19" t="s">
        <v>919</v>
      </c>
      <c r="D454" s="19">
        <v>1015549</v>
      </c>
      <c r="E454" s="19" t="s">
        <v>660</v>
      </c>
      <c r="F454" s="30" t="s">
        <v>86</v>
      </c>
      <c r="G454" s="31" t="s">
        <v>86</v>
      </c>
      <c r="H454" s="19" t="s">
        <v>976</v>
      </c>
      <c r="I454" s="40" t="s">
        <v>977</v>
      </c>
      <c r="J454" s="30" t="s">
        <v>86</v>
      </c>
      <c r="K454" s="49"/>
      <c r="L454" s="46">
        <v>1</v>
      </c>
      <c r="M454" s="30">
        <f t="shared" si="14"/>
        <v>0</v>
      </c>
      <c r="N454" s="49">
        <v>4</v>
      </c>
      <c r="O454" s="19"/>
      <c r="P454" s="19">
        <v>1</v>
      </c>
      <c r="Q454" s="19">
        <v>1</v>
      </c>
      <c r="R454" s="50"/>
      <c r="S454" s="19"/>
      <c r="T454" s="19"/>
      <c r="U454" s="38"/>
      <c r="V454" s="38">
        <v>828.4</v>
      </c>
      <c r="W454" s="19"/>
      <c r="X454" s="19" t="s">
        <v>41</v>
      </c>
      <c r="Y454" s="19"/>
    </row>
    <row r="455" spans="1:25" ht="26" x14ac:dyDescent="0.3">
      <c r="A455" s="47" t="s">
        <v>398</v>
      </c>
      <c r="B455" s="19" t="s">
        <v>894</v>
      </c>
      <c r="C455" s="19" t="s">
        <v>879</v>
      </c>
      <c r="D455" s="19">
        <v>1009155</v>
      </c>
      <c r="E455" s="19" t="s">
        <v>290</v>
      </c>
      <c r="F455" s="19" t="s">
        <v>698</v>
      </c>
      <c r="G455" s="48">
        <v>44286</v>
      </c>
      <c r="H455" s="19">
        <v>18064071</v>
      </c>
      <c r="I455" s="40" t="s">
        <v>978</v>
      </c>
      <c r="J455" s="19">
        <v>10148792</v>
      </c>
      <c r="K455" s="49">
        <v>2</v>
      </c>
      <c r="L455" s="19">
        <v>1</v>
      </c>
      <c r="M455" s="49"/>
      <c r="N455" s="49">
        <v>1</v>
      </c>
      <c r="O455" s="19"/>
      <c r="P455" s="19">
        <v>1</v>
      </c>
      <c r="Q455" s="19">
        <v>1</v>
      </c>
      <c r="R455" s="50" t="s">
        <v>979</v>
      </c>
      <c r="S455" s="19"/>
      <c r="T455" s="19"/>
      <c r="U455" s="38"/>
      <c r="V455" s="38">
        <v>562.79999999999995</v>
      </c>
      <c r="W455" s="19"/>
      <c r="X455" s="19" t="s">
        <v>41</v>
      </c>
      <c r="Y455" s="19"/>
    </row>
    <row r="456" spans="1:25" ht="26" x14ac:dyDescent="0.3">
      <c r="A456" s="47" t="s">
        <v>398</v>
      </c>
      <c r="B456" s="19" t="s">
        <v>894</v>
      </c>
      <c r="C456" s="19" t="s">
        <v>879</v>
      </c>
      <c r="D456" s="19">
        <v>1009155</v>
      </c>
      <c r="E456" s="19" t="s">
        <v>290</v>
      </c>
      <c r="F456" s="19" t="s">
        <v>698</v>
      </c>
      <c r="G456" s="48">
        <v>44286</v>
      </c>
      <c r="H456" s="19">
        <v>65602</v>
      </c>
      <c r="I456" s="40" t="s">
        <v>980</v>
      </c>
      <c r="J456" s="19">
        <v>10392500</v>
      </c>
      <c r="K456" s="49">
        <v>0</v>
      </c>
      <c r="L456" s="19">
        <v>1</v>
      </c>
      <c r="M456" s="49"/>
      <c r="N456" s="49">
        <v>7</v>
      </c>
      <c r="O456" s="19"/>
      <c r="P456" s="19">
        <v>1</v>
      </c>
      <c r="Q456" s="19">
        <v>2</v>
      </c>
      <c r="R456" s="50">
        <v>14</v>
      </c>
      <c r="S456" s="19"/>
      <c r="T456" s="19"/>
      <c r="U456" s="38"/>
      <c r="V456" s="38">
        <v>1408.68</v>
      </c>
      <c r="W456" s="19"/>
      <c r="X456" s="19" t="s">
        <v>41</v>
      </c>
      <c r="Y456" s="19"/>
    </row>
    <row r="457" spans="1:25" ht="26" x14ac:dyDescent="0.3">
      <c r="A457" s="47" t="s">
        <v>398</v>
      </c>
      <c r="B457" s="19" t="s">
        <v>438</v>
      </c>
      <c r="C457" s="19" t="s">
        <v>919</v>
      </c>
      <c r="D457" s="19">
        <v>1031140</v>
      </c>
      <c r="E457" s="19" t="s">
        <v>265</v>
      </c>
      <c r="F457" s="19" t="s">
        <v>981</v>
      </c>
      <c r="G457" s="48">
        <v>44561</v>
      </c>
      <c r="H457" s="19" t="s">
        <v>982</v>
      </c>
      <c r="I457" s="40" t="s">
        <v>983</v>
      </c>
      <c r="J457" s="19">
        <v>10402184</v>
      </c>
      <c r="K457" s="49">
        <v>0</v>
      </c>
      <c r="L457" s="19">
        <v>1</v>
      </c>
      <c r="M457" s="49"/>
      <c r="N457" s="49">
        <v>2</v>
      </c>
      <c r="O457" s="19"/>
      <c r="P457" s="19">
        <v>0</v>
      </c>
      <c r="Q457" s="19">
        <v>0</v>
      </c>
      <c r="R457" s="50">
        <v>1</v>
      </c>
      <c r="S457" s="19"/>
      <c r="T457" s="19"/>
      <c r="U457" s="38"/>
      <c r="V457" s="38">
        <v>219</v>
      </c>
      <c r="W457" s="19"/>
      <c r="X457" s="19" t="s">
        <v>41</v>
      </c>
      <c r="Y457" s="19"/>
    </row>
    <row r="458" spans="1:25" ht="26" x14ac:dyDescent="0.3">
      <c r="A458" s="47" t="s">
        <v>398</v>
      </c>
      <c r="B458" s="19" t="s">
        <v>438</v>
      </c>
      <c r="C458" s="19" t="s">
        <v>919</v>
      </c>
      <c r="D458" s="19">
        <v>1009155</v>
      </c>
      <c r="E458" s="19" t="s">
        <v>290</v>
      </c>
      <c r="F458" s="19" t="s">
        <v>698</v>
      </c>
      <c r="G458" s="48">
        <v>44286</v>
      </c>
      <c r="H458" s="19">
        <v>4315932</v>
      </c>
      <c r="I458" s="40" t="s">
        <v>984</v>
      </c>
      <c r="J458" s="19">
        <v>10145203</v>
      </c>
      <c r="K458" s="49">
        <v>0</v>
      </c>
      <c r="L458" s="19">
        <v>1</v>
      </c>
      <c r="M458" s="49"/>
      <c r="N458" s="49">
        <v>3</v>
      </c>
      <c r="O458" s="19"/>
      <c r="P458" s="19">
        <v>1</v>
      </c>
      <c r="Q458" s="19">
        <v>1</v>
      </c>
      <c r="R458" s="50">
        <v>3</v>
      </c>
      <c r="S458" s="19"/>
      <c r="T458" s="19"/>
      <c r="U458" s="38"/>
      <c r="V458" s="38">
        <v>249.21</v>
      </c>
      <c r="W458" s="19"/>
      <c r="X458" s="19" t="s">
        <v>41</v>
      </c>
      <c r="Y458" s="19"/>
    </row>
    <row r="459" spans="1:25" ht="26" x14ac:dyDescent="0.3">
      <c r="A459" s="47" t="s">
        <v>398</v>
      </c>
      <c r="B459" s="19" t="s">
        <v>438</v>
      </c>
      <c r="C459" s="19" t="s">
        <v>985</v>
      </c>
      <c r="D459" s="19">
        <v>1035195</v>
      </c>
      <c r="E459" s="19" t="s">
        <v>352</v>
      </c>
      <c r="F459" s="19" t="s">
        <v>734</v>
      </c>
      <c r="G459" s="48">
        <v>44286</v>
      </c>
      <c r="H459" s="19">
        <v>990394</v>
      </c>
      <c r="I459" s="40" t="s">
        <v>986</v>
      </c>
      <c r="J459" s="19">
        <v>10214012</v>
      </c>
      <c r="K459" s="49">
        <v>0</v>
      </c>
      <c r="L459" s="19">
        <v>1</v>
      </c>
      <c r="M459" s="49"/>
      <c r="N459" s="49" t="s">
        <v>923</v>
      </c>
      <c r="O459" s="19"/>
      <c r="P459" s="19">
        <v>1</v>
      </c>
      <c r="Q459" s="19">
        <v>2</v>
      </c>
      <c r="R459" s="50" t="s">
        <v>987</v>
      </c>
      <c r="S459" s="19"/>
      <c r="T459" s="19"/>
      <c r="U459" s="38"/>
      <c r="V459" s="38">
        <v>29.33</v>
      </c>
      <c r="W459" s="19"/>
      <c r="X459" s="19" t="s">
        <v>41</v>
      </c>
      <c r="Y459" s="19"/>
    </row>
    <row r="460" spans="1:25" ht="65" x14ac:dyDescent="0.3">
      <c r="A460" s="47" t="s">
        <v>398</v>
      </c>
      <c r="B460" s="19" t="s">
        <v>438</v>
      </c>
      <c r="C460" s="19" t="s">
        <v>985</v>
      </c>
      <c r="D460" s="19">
        <v>1035195</v>
      </c>
      <c r="E460" s="19" t="s">
        <v>352</v>
      </c>
      <c r="F460" s="19" t="s">
        <v>734</v>
      </c>
      <c r="G460" s="48">
        <v>44500</v>
      </c>
      <c r="H460" s="19">
        <v>51306</v>
      </c>
      <c r="I460" s="40" t="s">
        <v>793</v>
      </c>
      <c r="J460" s="19">
        <v>10159963</v>
      </c>
      <c r="K460" s="49">
        <v>1</v>
      </c>
      <c r="L460" s="19">
        <v>1</v>
      </c>
      <c r="M460" s="49"/>
      <c r="N460" s="49">
        <v>2</v>
      </c>
      <c r="O460" s="19"/>
      <c r="P460" s="19">
        <v>2</v>
      </c>
      <c r="Q460" s="19">
        <v>6</v>
      </c>
      <c r="R460" s="50">
        <v>10</v>
      </c>
      <c r="S460" s="19"/>
      <c r="T460" s="19"/>
      <c r="U460" s="38"/>
      <c r="V460" s="38">
        <v>646.6</v>
      </c>
      <c r="W460" s="19"/>
      <c r="X460" s="19" t="s">
        <v>41</v>
      </c>
      <c r="Y460" s="19"/>
    </row>
    <row r="461" spans="1:25" ht="52" x14ac:dyDescent="0.3">
      <c r="A461" s="47" t="s">
        <v>398</v>
      </c>
      <c r="B461" s="19" t="s">
        <v>438</v>
      </c>
      <c r="C461" s="19" t="s">
        <v>985</v>
      </c>
      <c r="D461" s="19">
        <v>1035195</v>
      </c>
      <c r="E461" s="19" t="s">
        <v>352</v>
      </c>
      <c r="F461" s="30" t="s">
        <v>86</v>
      </c>
      <c r="G461" s="31" t="s">
        <v>86</v>
      </c>
      <c r="H461" s="19">
        <v>19133</v>
      </c>
      <c r="I461" s="40" t="s">
        <v>988</v>
      </c>
      <c r="J461" s="30" t="s">
        <v>86</v>
      </c>
      <c r="K461" s="49"/>
      <c r="L461" s="46">
        <v>1</v>
      </c>
      <c r="M461" s="30">
        <f>K461*L461</f>
        <v>0</v>
      </c>
      <c r="N461" s="49">
        <v>1</v>
      </c>
      <c r="O461" s="19"/>
      <c r="P461" s="19">
        <v>2</v>
      </c>
      <c r="Q461" s="19">
        <v>4</v>
      </c>
      <c r="R461" s="50"/>
      <c r="S461" s="19"/>
      <c r="T461" s="19"/>
      <c r="U461" s="38"/>
      <c r="V461" s="38">
        <v>233.43</v>
      </c>
      <c r="W461" s="19"/>
      <c r="X461" s="19" t="s">
        <v>41</v>
      </c>
      <c r="Y461" s="19"/>
    </row>
    <row r="462" spans="1:25" ht="26" x14ac:dyDescent="0.3">
      <c r="A462" s="47" t="s">
        <v>398</v>
      </c>
      <c r="B462" s="19" t="s">
        <v>438</v>
      </c>
      <c r="C462" s="19" t="s">
        <v>985</v>
      </c>
      <c r="D462" s="19">
        <v>1009155</v>
      </c>
      <c r="E462" s="19" t="s">
        <v>290</v>
      </c>
      <c r="F462" s="19" t="s">
        <v>698</v>
      </c>
      <c r="G462" s="48">
        <v>44286</v>
      </c>
      <c r="H462" s="19" t="s">
        <v>989</v>
      </c>
      <c r="I462" s="40" t="s">
        <v>990</v>
      </c>
      <c r="J462" s="19">
        <v>10262493</v>
      </c>
      <c r="K462" s="49">
        <v>0</v>
      </c>
      <c r="L462" s="19">
        <v>1</v>
      </c>
      <c r="M462" s="49"/>
      <c r="N462" s="49">
        <v>3</v>
      </c>
      <c r="O462" s="19"/>
      <c r="P462" s="19">
        <v>1</v>
      </c>
      <c r="Q462" s="19">
        <v>2</v>
      </c>
      <c r="R462" s="50">
        <v>8</v>
      </c>
      <c r="S462" s="19"/>
      <c r="T462" s="19"/>
      <c r="U462" s="38"/>
      <c r="V462" s="38">
        <v>211.41</v>
      </c>
      <c r="W462" s="19"/>
      <c r="X462" s="19" t="s">
        <v>41</v>
      </c>
      <c r="Y462" s="19"/>
    </row>
    <row r="463" spans="1:25" ht="26" x14ac:dyDescent="0.3">
      <c r="A463" s="47" t="s">
        <v>398</v>
      </c>
      <c r="B463" s="19" t="s">
        <v>438</v>
      </c>
      <c r="C463" s="19" t="s">
        <v>439</v>
      </c>
      <c r="D463" s="19">
        <v>1009155</v>
      </c>
      <c r="E463" s="19" t="s">
        <v>290</v>
      </c>
      <c r="F463" s="19" t="s">
        <v>698</v>
      </c>
      <c r="G463" s="48">
        <v>44286</v>
      </c>
      <c r="H463" s="19">
        <v>15596026</v>
      </c>
      <c r="I463" s="40" t="s">
        <v>795</v>
      </c>
      <c r="J463" s="19">
        <v>10148642</v>
      </c>
      <c r="K463" s="49"/>
      <c r="L463" s="19">
        <v>1</v>
      </c>
      <c r="M463" s="49"/>
      <c r="N463" s="49"/>
      <c r="O463" s="19"/>
      <c r="P463" s="19">
        <v>1</v>
      </c>
      <c r="Q463" s="19">
        <v>1</v>
      </c>
      <c r="R463" s="50" t="s">
        <v>991</v>
      </c>
      <c r="S463" s="19"/>
      <c r="T463" s="19"/>
      <c r="U463" s="38"/>
      <c r="V463" s="38">
        <v>144.5</v>
      </c>
      <c r="W463" s="19"/>
      <c r="X463" s="19" t="s">
        <v>41</v>
      </c>
      <c r="Y463" s="19"/>
    </row>
    <row r="464" spans="1:25" ht="52" x14ac:dyDescent="0.3">
      <c r="A464" s="47" t="s">
        <v>398</v>
      </c>
      <c r="B464" s="19" t="s">
        <v>438</v>
      </c>
      <c r="C464" s="19" t="s">
        <v>928</v>
      </c>
      <c r="D464" s="19">
        <v>1009155</v>
      </c>
      <c r="E464" s="19" t="s">
        <v>290</v>
      </c>
      <c r="F464" s="19" t="s">
        <v>698</v>
      </c>
      <c r="G464" s="48">
        <v>44286</v>
      </c>
      <c r="H464" s="19">
        <v>450006</v>
      </c>
      <c r="I464" s="40" t="s">
        <v>992</v>
      </c>
      <c r="J464" s="19">
        <v>10146468</v>
      </c>
      <c r="K464" s="49"/>
      <c r="L464" s="19">
        <v>1</v>
      </c>
      <c r="M464" s="49"/>
      <c r="N464" s="49"/>
      <c r="O464" s="19"/>
      <c r="P464" s="19">
        <v>1</v>
      </c>
      <c r="Q464" s="19">
        <v>1</v>
      </c>
      <c r="R464" s="50" t="s">
        <v>979</v>
      </c>
      <c r="S464" s="19"/>
      <c r="T464" s="19"/>
      <c r="U464" s="38"/>
      <c r="V464" s="38">
        <v>111.54</v>
      </c>
      <c r="W464" s="19"/>
      <c r="X464" s="19" t="s">
        <v>41</v>
      </c>
      <c r="Y464" s="19"/>
    </row>
    <row r="465" spans="1:25" ht="52" x14ac:dyDescent="0.3">
      <c r="A465" s="47" t="s">
        <v>398</v>
      </c>
      <c r="B465" s="19" t="s">
        <v>438</v>
      </c>
      <c r="C465" s="19" t="s">
        <v>928</v>
      </c>
      <c r="D465" s="19">
        <v>1009155</v>
      </c>
      <c r="E465" s="19" t="s">
        <v>290</v>
      </c>
      <c r="F465" s="19" t="s">
        <v>698</v>
      </c>
      <c r="G465" s="48">
        <v>44286</v>
      </c>
      <c r="H465" s="19">
        <v>450024</v>
      </c>
      <c r="I465" s="40" t="s">
        <v>329</v>
      </c>
      <c r="J465" s="19">
        <v>10146474</v>
      </c>
      <c r="K465" s="49"/>
      <c r="L465" s="19">
        <v>1</v>
      </c>
      <c r="M465" s="49"/>
      <c r="N465" s="49"/>
      <c r="O465" s="19"/>
      <c r="P465" s="19">
        <v>1</v>
      </c>
      <c r="Q465" s="19">
        <v>1</v>
      </c>
      <c r="R465" s="50">
        <v>1</v>
      </c>
      <c r="S465" s="19"/>
      <c r="T465" s="19"/>
      <c r="U465" s="38"/>
      <c r="V465" s="38">
        <v>424.5</v>
      </c>
      <c r="W465" s="19"/>
      <c r="X465" s="19" t="s">
        <v>41</v>
      </c>
      <c r="Y465" s="19"/>
    </row>
    <row r="466" spans="1:25" ht="39" x14ac:dyDescent="0.3">
      <c r="A466" s="47" t="s">
        <v>398</v>
      </c>
      <c r="B466" s="19" t="s">
        <v>438</v>
      </c>
      <c r="C466" s="19" t="s">
        <v>928</v>
      </c>
      <c r="D466" s="19">
        <v>1009155</v>
      </c>
      <c r="E466" s="19" t="s">
        <v>290</v>
      </c>
      <c r="F466" s="19" t="s">
        <v>698</v>
      </c>
      <c r="G466" s="48">
        <v>44286</v>
      </c>
      <c r="H466" s="19">
        <v>4316033</v>
      </c>
      <c r="I466" s="40" t="s">
        <v>328</v>
      </c>
      <c r="J466" s="19">
        <v>10145213</v>
      </c>
      <c r="K466" s="49"/>
      <c r="L466" s="19">
        <v>1</v>
      </c>
      <c r="M466" s="49"/>
      <c r="N466" s="49"/>
      <c r="O466" s="19"/>
      <c r="P466" s="19">
        <v>1</v>
      </c>
      <c r="Q466" s="19">
        <v>1</v>
      </c>
      <c r="R466" s="50">
        <v>1</v>
      </c>
      <c r="S466" s="19"/>
      <c r="T466" s="19"/>
      <c r="U466" s="38"/>
      <c r="V466" s="38">
        <v>469</v>
      </c>
      <c r="W466" s="19"/>
      <c r="X466" s="19" t="s">
        <v>41</v>
      </c>
      <c r="Y466" s="19"/>
    </row>
    <row r="467" spans="1:25" ht="52" x14ac:dyDescent="0.3">
      <c r="A467" s="47" t="s">
        <v>398</v>
      </c>
      <c r="B467" s="19" t="s">
        <v>438</v>
      </c>
      <c r="C467" s="19" t="s">
        <v>928</v>
      </c>
      <c r="D467" s="19">
        <v>1009155</v>
      </c>
      <c r="E467" s="19" t="s">
        <v>290</v>
      </c>
      <c r="F467" s="19" t="s">
        <v>698</v>
      </c>
      <c r="G467" s="48">
        <v>44286</v>
      </c>
      <c r="H467" s="19">
        <v>4371435</v>
      </c>
      <c r="I467" s="40" t="s">
        <v>993</v>
      </c>
      <c r="J467" s="19">
        <v>10254308</v>
      </c>
      <c r="K467" s="49"/>
      <c r="L467" s="19">
        <v>1</v>
      </c>
      <c r="M467" s="49"/>
      <c r="N467" s="49"/>
      <c r="O467" s="19"/>
      <c r="P467" s="19">
        <v>1</v>
      </c>
      <c r="Q467" s="19">
        <v>1</v>
      </c>
      <c r="R467" s="50">
        <v>2</v>
      </c>
      <c r="S467" s="19" t="s">
        <v>994</v>
      </c>
      <c r="T467" s="19"/>
      <c r="U467" s="38"/>
      <c r="V467" s="38">
        <v>555.20000000000005</v>
      </c>
      <c r="W467" s="19"/>
      <c r="X467" s="19" t="s">
        <v>41</v>
      </c>
      <c r="Y467" s="19"/>
    </row>
    <row r="468" spans="1:25" ht="52" x14ac:dyDescent="0.3">
      <c r="A468" s="47" t="s">
        <v>398</v>
      </c>
      <c r="B468" s="19" t="s">
        <v>438</v>
      </c>
      <c r="C468" s="19" t="s">
        <v>995</v>
      </c>
      <c r="D468" s="19">
        <v>1009155</v>
      </c>
      <c r="E468" s="19" t="s">
        <v>290</v>
      </c>
      <c r="F468" s="19" t="s">
        <v>698</v>
      </c>
      <c r="G468" s="48">
        <v>44286</v>
      </c>
      <c r="H468" s="19">
        <v>18057018</v>
      </c>
      <c r="I468" s="40" t="s">
        <v>996</v>
      </c>
      <c r="J468" s="19">
        <v>10148786</v>
      </c>
      <c r="K468" s="49"/>
      <c r="L468" s="19">
        <v>1</v>
      </c>
      <c r="M468" s="49"/>
      <c r="N468" s="49">
        <v>19</v>
      </c>
      <c r="O468" s="19"/>
      <c r="P468" s="19">
        <v>4</v>
      </c>
      <c r="Q468" s="19">
        <v>11</v>
      </c>
      <c r="R468" s="50">
        <v>48</v>
      </c>
      <c r="S468" s="19" t="s">
        <v>927</v>
      </c>
      <c r="T468" s="19"/>
      <c r="U468" s="38"/>
      <c r="V468" s="38">
        <v>19.34</v>
      </c>
      <c r="W468" s="19"/>
      <c r="X468" s="19" t="s">
        <v>41</v>
      </c>
      <c r="Y468" s="19"/>
    </row>
    <row r="469" spans="1:25" ht="39" x14ac:dyDescent="0.3">
      <c r="A469" s="47" t="s">
        <v>398</v>
      </c>
      <c r="B469" s="19" t="s">
        <v>438</v>
      </c>
      <c r="C469" s="19" t="s">
        <v>995</v>
      </c>
      <c r="D469" s="19">
        <v>1009155</v>
      </c>
      <c r="E469" s="19" t="s">
        <v>290</v>
      </c>
      <c r="F469" s="19" t="s">
        <v>698</v>
      </c>
      <c r="G469" s="48">
        <v>44286</v>
      </c>
      <c r="H469" s="19">
        <v>28025013</v>
      </c>
      <c r="I469" s="40" t="s">
        <v>337</v>
      </c>
      <c r="J469" s="19">
        <v>10149118</v>
      </c>
      <c r="K469" s="49">
        <v>16</v>
      </c>
      <c r="L469" s="19">
        <v>1</v>
      </c>
      <c r="M469" s="49"/>
      <c r="N469" s="49"/>
      <c r="O469" s="19"/>
      <c r="P469" s="19">
        <v>7</v>
      </c>
      <c r="Q469" s="19">
        <v>19</v>
      </c>
      <c r="R469" s="50">
        <v>48</v>
      </c>
      <c r="S469" s="19" t="s">
        <v>927</v>
      </c>
      <c r="T469" s="19"/>
      <c r="U469" s="38"/>
      <c r="V469" s="38">
        <v>130.97999999999999</v>
      </c>
      <c r="W469" s="19"/>
      <c r="X469" s="19" t="s">
        <v>41</v>
      </c>
      <c r="Y469" s="19"/>
    </row>
    <row r="470" spans="1:25" ht="39" x14ac:dyDescent="0.3">
      <c r="A470" s="47" t="s">
        <v>398</v>
      </c>
      <c r="B470" s="19" t="s">
        <v>438</v>
      </c>
      <c r="C470" s="19" t="s">
        <v>918</v>
      </c>
      <c r="D470" s="19">
        <v>1009155</v>
      </c>
      <c r="E470" s="19" t="s">
        <v>290</v>
      </c>
      <c r="F470" s="30" t="s">
        <v>86</v>
      </c>
      <c r="G470" s="31" t="s">
        <v>86</v>
      </c>
      <c r="H470" s="19" t="s">
        <v>997</v>
      </c>
      <c r="I470" s="40" t="s">
        <v>998</v>
      </c>
      <c r="J470" s="30" t="s">
        <v>86</v>
      </c>
      <c r="K470" s="49"/>
      <c r="L470" s="46">
        <v>5</v>
      </c>
      <c r="M470" s="30">
        <f>K470*L470</f>
        <v>0</v>
      </c>
      <c r="N470" s="49"/>
      <c r="O470" s="19"/>
      <c r="P470" s="19">
        <v>0</v>
      </c>
      <c r="Q470" s="19">
        <v>0</v>
      </c>
      <c r="R470" s="50"/>
      <c r="S470" s="19" t="s">
        <v>927</v>
      </c>
      <c r="T470" s="19"/>
      <c r="U470" s="38"/>
      <c r="V470" s="38">
        <v>126.7</v>
      </c>
      <c r="W470" s="19"/>
      <c r="X470" s="19" t="s">
        <v>41</v>
      </c>
      <c r="Y470" s="19"/>
    </row>
    <row r="471" spans="1:25" ht="39" x14ac:dyDescent="0.3">
      <c r="A471" s="47" t="s">
        <v>398</v>
      </c>
      <c r="B471" s="19" t="s">
        <v>438</v>
      </c>
      <c r="C471" s="19" t="s">
        <v>995</v>
      </c>
      <c r="D471" s="19">
        <v>1009155</v>
      </c>
      <c r="E471" s="19" t="s">
        <v>290</v>
      </c>
      <c r="F471" s="19" t="s">
        <v>698</v>
      </c>
      <c r="G471" s="48">
        <v>44286</v>
      </c>
      <c r="H471" s="19" t="s">
        <v>781</v>
      </c>
      <c r="I471" s="40" t="s">
        <v>999</v>
      </c>
      <c r="J471" s="19">
        <v>10180554</v>
      </c>
      <c r="K471" s="49">
        <v>36</v>
      </c>
      <c r="L471" s="19">
        <v>1</v>
      </c>
      <c r="M471" s="49"/>
      <c r="N471" s="49">
        <v>24</v>
      </c>
      <c r="O471" s="19"/>
      <c r="P471" s="19">
        <v>20</v>
      </c>
      <c r="Q471" s="19">
        <v>59</v>
      </c>
      <c r="R471" s="50">
        <v>215</v>
      </c>
      <c r="S471" s="19" t="s">
        <v>927</v>
      </c>
      <c r="T471" s="19"/>
      <c r="U471" s="38"/>
      <c r="V471" s="38">
        <v>35.04</v>
      </c>
      <c r="W471" s="19"/>
      <c r="X471" s="19" t="s">
        <v>41</v>
      </c>
      <c r="Y471" s="19"/>
    </row>
    <row r="472" spans="1:25" ht="104" x14ac:dyDescent="0.3">
      <c r="A472" s="47" t="s">
        <v>398</v>
      </c>
      <c r="B472" s="19" t="s">
        <v>438</v>
      </c>
      <c r="C472" s="19" t="s">
        <v>985</v>
      </c>
      <c r="D472" s="19">
        <v>1021966</v>
      </c>
      <c r="E472" s="19" t="s">
        <v>394</v>
      </c>
      <c r="F472" s="19" t="s">
        <v>678</v>
      </c>
      <c r="G472" s="48">
        <v>44742</v>
      </c>
      <c r="H472" s="19" t="s">
        <v>396</v>
      </c>
      <c r="I472" s="40" t="s">
        <v>1000</v>
      </c>
      <c r="J472" s="19">
        <v>10526887</v>
      </c>
      <c r="K472" s="49">
        <v>0</v>
      </c>
      <c r="L472" s="19">
        <v>1</v>
      </c>
      <c r="M472" s="49"/>
      <c r="N472" s="49" t="s">
        <v>1001</v>
      </c>
      <c r="O472" s="19"/>
      <c r="P472" s="19">
        <v>0</v>
      </c>
      <c r="Q472" s="19">
        <v>0</v>
      </c>
      <c r="R472" s="50">
        <v>8</v>
      </c>
      <c r="S472" s="19"/>
      <c r="T472" s="19"/>
      <c r="U472" s="38"/>
      <c r="V472" s="38">
        <v>13</v>
      </c>
      <c r="W472" s="19"/>
      <c r="X472" s="19" t="s">
        <v>41</v>
      </c>
      <c r="Y472" s="19"/>
    </row>
    <row r="473" spans="1:25" ht="52" x14ac:dyDescent="0.3">
      <c r="A473" s="47" t="s">
        <v>398</v>
      </c>
      <c r="B473" s="19" t="s">
        <v>438</v>
      </c>
      <c r="C473" s="19" t="s">
        <v>438</v>
      </c>
      <c r="D473" s="19">
        <v>1015549</v>
      </c>
      <c r="E473" s="19" t="s">
        <v>660</v>
      </c>
      <c r="F473" s="30" t="s">
        <v>86</v>
      </c>
      <c r="G473" s="31" t="s">
        <v>86</v>
      </c>
      <c r="H473" s="19">
        <v>1046330500</v>
      </c>
      <c r="I473" s="40" t="s">
        <v>1002</v>
      </c>
      <c r="J473" s="30" t="s">
        <v>86</v>
      </c>
      <c r="K473" s="49"/>
      <c r="L473" s="46">
        <v>1</v>
      </c>
      <c r="M473" s="30">
        <f t="shared" ref="M473:M477" si="15">K473*L473</f>
        <v>0</v>
      </c>
      <c r="N473" s="49"/>
      <c r="O473" s="19"/>
      <c r="P473" s="19">
        <v>0</v>
      </c>
      <c r="Q473" s="19">
        <v>0</v>
      </c>
      <c r="R473" s="50"/>
      <c r="S473" s="19"/>
      <c r="T473" s="19"/>
      <c r="U473" s="38"/>
      <c r="V473" s="38">
        <v>322</v>
      </c>
      <c r="W473" s="19"/>
      <c r="X473" s="19" t="s">
        <v>41</v>
      </c>
      <c r="Y473" s="19"/>
    </row>
    <row r="474" spans="1:25" x14ac:dyDescent="0.3">
      <c r="A474" s="47" t="s">
        <v>398</v>
      </c>
      <c r="B474" s="19" t="s">
        <v>438</v>
      </c>
      <c r="C474" s="19" t="s">
        <v>918</v>
      </c>
      <c r="D474" s="19">
        <v>2000171</v>
      </c>
      <c r="E474" s="19" t="s">
        <v>1003</v>
      </c>
      <c r="F474" s="30" t="s">
        <v>86</v>
      </c>
      <c r="G474" s="31" t="s">
        <v>86</v>
      </c>
      <c r="H474" s="19" t="s">
        <v>1004</v>
      </c>
      <c r="I474" s="40" t="s">
        <v>1005</v>
      </c>
      <c r="J474" s="30" t="s">
        <v>86</v>
      </c>
      <c r="K474" s="49"/>
      <c r="L474" s="46">
        <v>1</v>
      </c>
      <c r="M474" s="30">
        <f t="shared" si="15"/>
        <v>0</v>
      </c>
      <c r="N474" s="49">
        <v>0</v>
      </c>
      <c r="O474" s="19"/>
      <c r="P474" s="19">
        <v>1</v>
      </c>
      <c r="Q474" s="19">
        <v>2</v>
      </c>
      <c r="R474" s="50"/>
      <c r="S474" s="19"/>
      <c r="T474" s="19"/>
      <c r="U474" s="38"/>
      <c r="V474" s="38">
        <v>101</v>
      </c>
      <c r="W474" s="19"/>
      <c r="X474" s="19" t="s">
        <v>41</v>
      </c>
      <c r="Y474" s="19"/>
    </row>
    <row r="475" spans="1:25" x14ac:dyDescent="0.3">
      <c r="A475" s="47" t="s">
        <v>398</v>
      </c>
      <c r="B475" s="19" t="s">
        <v>438</v>
      </c>
      <c r="C475" s="19" t="s">
        <v>918</v>
      </c>
      <c r="D475" s="19">
        <v>2000171</v>
      </c>
      <c r="E475" s="19" t="s">
        <v>1003</v>
      </c>
      <c r="F475" s="30" t="s">
        <v>86</v>
      </c>
      <c r="G475" s="31" t="s">
        <v>86</v>
      </c>
      <c r="H475" s="19" t="s">
        <v>1006</v>
      </c>
      <c r="I475" s="40" t="s">
        <v>1007</v>
      </c>
      <c r="J475" s="30" t="s">
        <v>86</v>
      </c>
      <c r="K475" s="49"/>
      <c r="L475" s="46">
        <v>1</v>
      </c>
      <c r="M475" s="30">
        <f t="shared" si="15"/>
        <v>0</v>
      </c>
      <c r="N475" s="49">
        <v>0</v>
      </c>
      <c r="O475" s="19"/>
      <c r="P475" s="19">
        <v>1</v>
      </c>
      <c r="Q475" s="19">
        <v>3</v>
      </c>
      <c r="R475" s="50"/>
      <c r="S475" s="19"/>
      <c r="T475" s="19"/>
      <c r="U475" s="38"/>
      <c r="V475" s="38">
        <v>18</v>
      </c>
      <c r="W475" s="19"/>
      <c r="X475" s="19" t="s">
        <v>41</v>
      </c>
      <c r="Y475" s="19"/>
    </row>
    <row r="476" spans="1:25" x14ac:dyDescent="0.3">
      <c r="A476" s="47" t="s">
        <v>398</v>
      </c>
      <c r="B476" s="19" t="s">
        <v>438</v>
      </c>
      <c r="C476" s="19" t="s">
        <v>918</v>
      </c>
      <c r="D476" s="19">
        <v>2000171</v>
      </c>
      <c r="E476" s="19" t="s">
        <v>1003</v>
      </c>
      <c r="F476" s="30" t="s">
        <v>86</v>
      </c>
      <c r="G476" s="31" t="s">
        <v>86</v>
      </c>
      <c r="H476" s="19" t="s">
        <v>1008</v>
      </c>
      <c r="I476" s="40" t="s">
        <v>1009</v>
      </c>
      <c r="J476" s="30" t="s">
        <v>86</v>
      </c>
      <c r="K476" s="49"/>
      <c r="L476" s="46">
        <v>1</v>
      </c>
      <c r="M476" s="30">
        <f t="shared" si="15"/>
        <v>0</v>
      </c>
      <c r="N476" s="49">
        <v>0</v>
      </c>
      <c r="O476" s="19"/>
      <c r="P476" s="19">
        <v>1</v>
      </c>
      <c r="Q476" s="19">
        <v>1</v>
      </c>
      <c r="R476" s="50"/>
      <c r="S476" s="19"/>
      <c r="T476" s="19"/>
      <c r="U476" s="38"/>
      <c r="V476" s="38">
        <v>18</v>
      </c>
      <c r="W476" s="19"/>
      <c r="X476" s="19" t="s">
        <v>41</v>
      </c>
      <c r="Y476" s="19"/>
    </row>
    <row r="477" spans="1:25" ht="26" x14ac:dyDescent="0.3">
      <c r="A477" s="47" t="s">
        <v>398</v>
      </c>
      <c r="B477" s="19" t="s">
        <v>438</v>
      </c>
      <c r="C477" s="19" t="s">
        <v>918</v>
      </c>
      <c r="D477" s="19">
        <v>2000171</v>
      </c>
      <c r="E477" s="19" t="s">
        <v>1003</v>
      </c>
      <c r="F477" s="30" t="s">
        <v>86</v>
      </c>
      <c r="G477" s="31" t="s">
        <v>86</v>
      </c>
      <c r="H477" s="19" t="s">
        <v>1010</v>
      </c>
      <c r="I477" s="40" t="s">
        <v>1011</v>
      </c>
      <c r="J477" s="30" t="s">
        <v>86</v>
      </c>
      <c r="K477" s="49"/>
      <c r="L477" s="46">
        <v>1</v>
      </c>
      <c r="M477" s="30">
        <f t="shared" si="15"/>
        <v>0</v>
      </c>
      <c r="N477" s="49">
        <v>0</v>
      </c>
      <c r="O477" s="19"/>
      <c r="P477" s="19">
        <v>1</v>
      </c>
      <c r="Q477" s="19">
        <v>2</v>
      </c>
      <c r="R477" s="50"/>
      <c r="S477" s="19"/>
      <c r="T477" s="19"/>
      <c r="U477" s="38"/>
      <c r="V477" s="38">
        <v>36</v>
      </c>
      <c r="W477" s="19"/>
      <c r="X477" s="19" t="s">
        <v>41</v>
      </c>
      <c r="Y477" s="19"/>
    </row>
    <row r="478" spans="1:25" x14ac:dyDescent="0.3">
      <c r="A478" s="47" t="s">
        <v>398</v>
      </c>
      <c r="B478" s="19" t="s">
        <v>438</v>
      </c>
      <c r="C478" s="19" t="s">
        <v>870</v>
      </c>
      <c r="D478" s="19">
        <v>1026553</v>
      </c>
      <c r="E478" s="19" t="s">
        <v>348</v>
      </c>
      <c r="F478" s="19" t="s">
        <v>440</v>
      </c>
      <c r="G478" s="48">
        <v>44286</v>
      </c>
      <c r="H478" s="19" t="s">
        <v>1012</v>
      </c>
      <c r="I478" s="40" t="s">
        <v>1013</v>
      </c>
      <c r="J478" s="19">
        <v>10046925</v>
      </c>
      <c r="K478" s="49">
        <v>0</v>
      </c>
      <c r="L478" s="19">
        <v>1</v>
      </c>
      <c r="M478" s="49"/>
      <c r="N478" s="49"/>
      <c r="O478" s="19"/>
      <c r="P478" s="19">
        <v>1</v>
      </c>
      <c r="Q478" s="19">
        <v>1</v>
      </c>
      <c r="R478" s="50">
        <v>1</v>
      </c>
      <c r="S478" s="19"/>
      <c r="T478" s="19"/>
      <c r="U478" s="38"/>
      <c r="V478" s="38">
        <v>26.85</v>
      </c>
      <c r="W478" s="19"/>
      <c r="X478" s="19" t="s">
        <v>41</v>
      </c>
      <c r="Y478" s="19"/>
    </row>
    <row r="479" spans="1:25" x14ac:dyDescent="0.3">
      <c r="A479" s="47" t="s">
        <v>398</v>
      </c>
      <c r="B479" s="19" t="s">
        <v>438</v>
      </c>
      <c r="C479" s="19" t="s">
        <v>1014</v>
      </c>
      <c r="D479" s="19">
        <v>1035195</v>
      </c>
      <c r="E479" s="19" t="s">
        <v>352</v>
      </c>
      <c r="F479" s="19" t="s">
        <v>734</v>
      </c>
      <c r="G479" s="48">
        <v>44500</v>
      </c>
      <c r="H479" s="19">
        <v>997024</v>
      </c>
      <c r="I479" s="40" t="s">
        <v>1015</v>
      </c>
      <c r="J479" s="19">
        <v>10204889</v>
      </c>
      <c r="K479" s="49">
        <v>0</v>
      </c>
      <c r="L479" s="19">
        <v>1</v>
      </c>
      <c r="M479" s="49"/>
      <c r="N479" s="49" t="s">
        <v>923</v>
      </c>
      <c r="O479" s="19"/>
      <c r="P479" s="19">
        <v>1</v>
      </c>
      <c r="Q479" s="19">
        <v>3</v>
      </c>
      <c r="R479" s="50">
        <v>11</v>
      </c>
      <c r="S479" s="19"/>
      <c r="T479" s="19"/>
      <c r="U479" s="38"/>
      <c r="V479" s="38">
        <v>0.27</v>
      </c>
      <c r="W479" s="19"/>
      <c r="X479" s="19" t="s">
        <v>41</v>
      </c>
      <c r="Y479" s="19"/>
    </row>
    <row r="480" spans="1:25" ht="117" x14ac:dyDescent="0.3">
      <c r="A480" s="47" t="s">
        <v>398</v>
      </c>
      <c r="B480" s="19" t="s">
        <v>438</v>
      </c>
      <c r="C480" s="19" t="s">
        <v>1014</v>
      </c>
      <c r="D480" s="19">
        <v>1035195</v>
      </c>
      <c r="E480" s="43" t="s">
        <v>352</v>
      </c>
      <c r="F480" s="43" t="s">
        <v>1016</v>
      </c>
      <c r="G480" s="44">
        <v>45596</v>
      </c>
      <c r="H480" s="43" t="s">
        <v>1017</v>
      </c>
      <c r="I480" s="40" t="s">
        <v>1018</v>
      </c>
      <c r="J480" s="43">
        <v>10442056</v>
      </c>
      <c r="K480" s="45">
        <v>0</v>
      </c>
      <c r="L480" s="19">
        <v>1</v>
      </c>
      <c r="M480" s="49"/>
      <c r="N480" s="49" t="s">
        <v>923</v>
      </c>
      <c r="O480" s="19"/>
      <c r="P480" s="19">
        <v>2</v>
      </c>
      <c r="Q480" s="19">
        <v>4</v>
      </c>
      <c r="R480" s="50">
        <v>11</v>
      </c>
      <c r="S480" s="19"/>
      <c r="T480" s="19"/>
      <c r="U480" s="38"/>
      <c r="V480" s="38">
        <v>3.7808333333333328</v>
      </c>
      <c r="W480" s="19"/>
      <c r="X480" s="19" t="s">
        <v>41</v>
      </c>
      <c r="Y480" s="19"/>
    </row>
    <row r="481" spans="1:25" ht="52" x14ac:dyDescent="0.3">
      <c r="A481" s="47" t="s">
        <v>398</v>
      </c>
      <c r="B481" s="19" t="s">
        <v>438</v>
      </c>
      <c r="C481" s="19" t="s">
        <v>962</v>
      </c>
      <c r="D481" s="19">
        <v>1026553</v>
      </c>
      <c r="E481" s="43" t="s">
        <v>348</v>
      </c>
      <c r="F481" s="43" t="s">
        <v>440</v>
      </c>
      <c r="G481" s="44">
        <v>44286</v>
      </c>
      <c r="H481" s="43" t="s">
        <v>350</v>
      </c>
      <c r="I481" s="40" t="s">
        <v>1019</v>
      </c>
      <c r="J481" s="43">
        <v>10046269</v>
      </c>
      <c r="K481" s="45">
        <v>15</v>
      </c>
      <c r="L481" s="19">
        <v>1</v>
      </c>
      <c r="M481" s="49"/>
      <c r="N481" s="49">
        <v>35</v>
      </c>
      <c r="O481" s="19"/>
      <c r="P481" s="19">
        <v>16</v>
      </c>
      <c r="Q481" s="19">
        <v>48</v>
      </c>
      <c r="R481" s="50">
        <v>190</v>
      </c>
      <c r="S481" s="19" t="s">
        <v>93</v>
      </c>
      <c r="T481" s="19"/>
      <c r="U481" s="38"/>
      <c r="V481" s="38">
        <v>38.01</v>
      </c>
      <c r="W481" s="19"/>
      <c r="X481" s="19" t="s">
        <v>41</v>
      </c>
      <c r="Y481" s="19"/>
    </row>
    <row r="482" spans="1:25" ht="39" x14ac:dyDescent="0.3">
      <c r="A482" s="47" t="s">
        <v>398</v>
      </c>
      <c r="B482" s="19" t="s">
        <v>438</v>
      </c>
      <c r="C482" s="19" t="s">
        <v>439</v>
      </c>
      <c r="D482" s="19">
        <v>1026553</v>
      </c>
      <c r="E482" s="43" t="s">
        <v>348</v>
      </c>
      <c r="F482" s="43" t="s">
        <v>440</v>
      </c>
      <c r="G482" s="44">
        <v>44286</v>
      </c>
      <c r="H482" s="43" t="s">
        <v>441</v>
      </c>
      <c r="I482" s="40" t="s">
        <v>442</v>
      </c>
      <c r="J482" s="43">
        <v>10454827</v>
      </c>
      <c r="K482" s="45"/>
      <c r="L482" s="19">
        <v>1</v>
      </c>
      <c r="M482" s="49"/>
      <c r="N482" s="49"/>
      <c r="O482" s="19"/>
      <c r="P482" s="19">
        <v>4</v>
      </c>
      <c r="Q482" s="19">
        <v>10</v>
      </c>
      <c r="R482" s="50">
        <v>132</v>
      </c>
      <c r="S482" s="19"/>
      <c r="T482" s="19"/>
      <c r="U482" s="38"/>
      <c r="V482" s="38">
        <v>220.46</v>
      </c>
      <c r="W482" s="19"/>
      <c r="X482" s="19" t="s">
        <v>41</v>
      </c>
      <c r="Y482" s="19"/>
    </row>
    <row r="483" spans="1:25" ht="52" x14ac:dyDescent="0.3">
      <c r="A483" s="47" t="s">
        <v>398</v>
      </c>
      <c r="B483" s="19" t="s">
        <v>438</v>
      </c>
      <c r="C483" s="19" t="s">
        <v>1020</v>
      </c>
      <c r="D483" s="19">
        <v>1035195</v>
      </c>
      <c r="E483" s="19" t="s">
        <v>352</v>
      </c>
      <c r="F483" s="19" t="s">
        <v>734</v>
      </c>
      <c r="G483" s="48">
        <v>44500</v>
      </c>
      <c r="H483" s="19">
        <v>929002</v>
      </c>
      <c r="I483" s="40" t="s">
        <v>1021</v>
      </c>
      <c r="J483" s="19">
        <v>10288108</v>
      </c>
      <c r="K483" s="49">
        <v>1</v>
      </c>
      <c r="L483" s="19">
        <v>1</v>
      </c>
      <c r="M483" s="49"/>
      <c r="N483" s="49">
        <v>1</v>
      </c>
      <c r="O483" s="19"/>
      <c r="P483" s="19">
        <v>1</v>
      </c>
      <c r="Q483" s="19">
        <v>2</v>
      </c>
      <c r="R483" s="50">
        <v>7</v>
      </c>
      <c r="S483" s="19"/>
      <c r="T483" s="19"/>
      <c r="U483" s="38"/>
      <c r="V483" s="38">
        <v>705.87</v>
      </c>
      <c r="W483" s="19"/>
      <c r="X483" s="19" t="s">
        <v>41</v>
      </c>
      <c r="Y483" s="19"/>
    </row>
    <row r="484" spans="1:25" ht="26" x14ac:dyDescent="0.3">
      <c r="A484" s="47" t="s">
        <v>398</v>
      </c>
      <c r="B484" s="19" t="s">
        <v>438</v>
      </c>
      <c r="C484" s="19" t="s">
        <v>1020</v>
      </c>
      <c r="D484" s="19">
        <v>1035195</v>
      </c>
      <c r="E484" s="19" t="s">
        <v>352</v>
      </c>
      <c r="F484" s="19" t="s">
        <v>734</v>
      </c>
      <c r="G484" s="48">
        <v>44500</v>
      </c>
      <c r="H484" s="19">
        <v>929524</v>
      </c>
      <c r="I484" s="40" t="s">
        <v>1022</v>
      </c>
      <c r="J484" s="19">
        <v>10466302</v>
      </c>
      <c r="K484" s="49"/>
      <c r="L484" s="19">
        <v>1</v>
      </c>
      <c r="M484" s="49"/>
      <c r="N484" s="49"/>
      <c r="O484" s="19"/>
      <c r="P484" s="19">
        <v>2</v>
      </c>
      <c r="Q484" s="19">
        <v>4</v>
      </c>
      <c r="R484" s="50">
        <v>15</v>
      </c>
      <c r="S484" s="19"/>
      <c r="T484" s="19"/>
      <c r="U484" s="38"/>
      <c r="V484" s="38">
        <v>60.86</v>
      </c>
      <c r="W484" s="19"/>
      <c r="X484" s="19" t="s">
        <v>41</v>
      </c>
      <c r="Y484" s="19"/>
    </row>
    <row r="485" spans="1:25" ht="26" x14ac:dyDescent="0.3">
      <c r="A485" s="47" t="s">
        <v>398</v>
      </c>
      <c r="B485" s="19" t="s">
        <v>438</v>
      </c>
      <c r="C485" s="19" t="s">
        <v>1020</v>
      </c>
      <c r="D485" s="19">
        <v>1035195</v>
      </c>
      <c r="E485" s="19" t="s">
        <v>352</v>
      </c>
      <c r="F485" s="19" t="s">
        <v>734</v>
      </c>
      <c r="G485" s="48">
        <v>44500</v>
      </c>
      <c r="H485" s="19">
        <v>929559</v>
      </c>
      <c r="I485" s="40" t="s">
        <v>1023</v>
      </c>
      <c r="J485" s="19">
        <v>10361846</v>
      </c>
      <c r="K485" s="49"/>
      <c r="L485" s="19">
        <v>1</v>
      </c>
      <c r="M485" s="49"/>
      <c r="N485" s="49"/>
      <c r="O485" s="19"/>
      <c r="P485" s="19">
        <v>1</v>
      </c>
      <c r="Q485" s="19">
        <v>3</v>
      </c>
      <c r="R485" s="50">
        <v>8</v>
      </c>
      <c r="S485" s="19"/>
      <c r="T485" s="19"/>
      <c r="U485" s="38"/>
      <c r="V485" s="38">
        <v>52.02</v>
      </c>
      <c r="W485" s="19"/>
      <c r="X485" s="19" t="s">
        <v>41</v>
      </c>
      <c r="Y485" s="19"/>
    </row>
    <row r="486" spans="1:25" x14ac:dyDescent="0.3">
      <c r="A486" s="47" t="s">
        <v>398</v>
      </c>
      <c r="B486" s="19" t="s">
        <v>438</v>
      </c>
      <c r="C486" s="19" t="s">
        <v>1014</v>
      </c>
      <c r="D486" s="19">
        <v>1035195</v>
      </c>
      <c r="E486" s="19" t="s">
        <v>352</v>
      </c>
      <c r="F486" s="19" t="s">
        <v>734</v>
      </c>
      <c r="G486" s="48">
        <v>44500</v>
      </c>
      <c r="H486" s="19">
        <v>997004</v>
      </c>
      <c r="I486" s="40" t="s">
        <v>1024</v>
      </c>
      <c r="J486" s="19">
        <v>10204887</v>
      </c>
      <c r="K486" s="49">
        <v>0</v>
      </c>
      <c r="L486" s="19">
        <v>1</v>
      </c>
      <c r="M486" s="49"/>
      <c r="N486" s="49" t="s">
        <v>923</v>
      </c>
      <c r="O486" s="19"/>
      <c r="P486" s="19">
        <v>1</v>
      </c>
      <c r="Q486" s="19">
        <v>2</v>
      </c>
      <c r="R486" s="50">
        <v>7</v>
      </c>
      <c r="S486" s="19"/>
      <c r="T486" s="19"/>
      <c r="U486" s="38"/>
      <c r="V486" s="38">
        <v>0.05</v>
      </c>
      <c r="W486" s="19"/>
      <c r="X486" s="19" t="s">
        <v>41</v>
      </c>
      <c r="Y486" s="19"/>
    </row>
    <row r="487" spans="1:25" x14ac:dyDescent="0.3">
      <c r="A487" s="47" t="s">
        <v>398</v>
      </c>
      <c r="B487" s="19" t="s">
        <v>438</v>
      </c>
      <c r="C487" s="19" t="s">
        <v>1014</v>
      </c>
      <c r="D487" s="19">
        <v>1035195</v>
      </c>
      <c r="E487" s="19" t="s">
        <v>352</v>
      </c>
      <c r="F487" s="19" t="s">
        <v>734</v>
      </c>
      <c r="G487" s="48">
        <v>44500</v>
      </c>
      <c r="H487" s="19">
        <v>997002</v>
      </c>
      <c r="I487" s="40" t="s">
        <v>1025</v>
      </c>
      <c r="J487" s="19">
        <v>10443510</v>
      </c>
      <c r="K487" s="49">
        <v>0</v>
      </c>
      <c r="L487" s="19">
        <v>1</v>
      </c>
      <c r="M487" s="49"/>
      <c r="N487" s="49" t="s">
        <v>923</v>
      </c>
      <c r="O487" s="19"/>
      <c r="P487" s="19">
        <v>2</v>
      </c>
      <c r="Q487" s="19">
        <v>4</v>
      </c>
      <c r="R487" s="50">
        <v>4</v>
      </c>
      <c r="S487" s="19"/>
      <c r="T487" s="19"/>
      <c r="U487" s="38"/>
      <c r="V487" s="38">
        <v>0.16</v>
      </c>
      <c r="W487" s="19"/>
      <c r="X487" s="19" t="s">
        <v>41</v>
      </c>
      <c r="Y487" s="19"/>
    </row>
    <row r="488" spans="1:25" ht="39" x14ac:dyDescent="0.3">
      <c r="A488" s="47" t="s">
        <v>398</v>
      </c>
      <c r="B488" s="19" t="s">
        <v>438</v>
      </c>
      <c r="C488" s="19" t="s">
        <v>371</v>
      </c>
      <c r="D488" s="19">
        <v>1026553</v>
      </c>
      <c r="E488" s="19" t="s">
        <v>348</v>
      </c>
      <c r="F488" s="19" t="s">
        <v>440</v>
      </c>
      <c r="G488" s="48">
        <v>44286</v>
      </c>
      <c r="H488" s="19" t="s">
        <v>1026</v>
      </c>
      <c r="I488" s="40" t="s">
        <v>1027</v>
      </c>
      <c r="J488" s="19">
        <v>10278071</v>
      </c>
      <c r="K488" s="49">
        <v>0</v>
      </c>
      <c r="L488" s="19">
        <v>1</v>
      </c>
      <c r="M488" s="49"/>
      <c r="N488" s="49">
        <v>1</v>
      </c>
      <c r="O488" s="19"/>
      <c r="P488" s="19">
        <v>1</v>
      </c>
      <c r="Q488" s="19">
        <v>1</v>
      </c>
      <c r="R488" s="50">
        <v>4</v>
      </c>
      <c r="S488" s="19"/>
      <c r="T488" s="19"/>
      <c r="U488" s="38"/>
      <c r="V488" s="38">
        <v>5202.3999999999996</v>
      </c>
      <c r="W488" s="19"/>
      <c r="X488" s="19" t="s">
        <v>41</v>
      </c>
      <c r="Y488" s="19"/>
    </row>
    <row r="489" spans="1:25" ht="39" x14ac:dyDescent="0.3">
      <c r="A489" s="47" t="s">
        <v>398</v>
      </c>
      <c r="B489" s="19" t="s">
        <v>438</v>
      </c>
      <c r="C489" s="19" t="s">
        <v>371</v>
      </c>
      <c r="D489" s="19">
        <v>1009155</v>
      </c>
      <c r="E489" s="19" t="s">
        <v>290</v>
      </c>
      <c r="F489" s="30" t="s">
        <v>86</v>
      </c>
      <c r="G489" s="31" t="s">
        <v>86</v>
      </c>
      <c r="H489" s="19" t="s">
        <v>1028</v>
      </c>
      <c r="I489" s="40" t="s">
        <v>1029</v>
      </c>
      <c r="J489" s="30" t="s">
        <v>86</v>
      </c>
      <c r="K489" s="49"/>
      <c r="L489" s="46">
        <v>1</v>
      </c>
      <c r="M489" s="30">
        <f>K489*L489</f>
        <v>0</v>
      </c>
      <c r="N489" s="49">
        <v>2</v>
      </c>
      <c r="O489" s="19"/>
      <c r="P489" s="19">
        <v>0</v>
      </c>
      <c r="Q489" s="19">
        <v>0</v>
      </c>
      <c r="R489" s="50"/>
      <c r="S489" s="19"/>
      <c r="T489" s="19"/>
      <c r="U489" s="38"/>
      <c r="V489" s="38">
        <v>405.95</v>
      </c>
      <c r="W489" s="19"/>
      <c r="X489" s="19" t="s">
        <v>41</v>
      </c>
      <c r="Y489" s="19"/>
    </row>
    <row r="490" spans="1:25" ht="26" x14ac:dyDescent="0.3">
      <c r="A490" s="47" t="s">
        <v>398</v>
      </c>
      <c r="B490" s="19" t="s">
        <v>438</v>
      </c>
      <c r="C490" s="19" t="s">
        <v>371</v>
      </c>
      <c r="D490" s="19">
        <v>1009155</v>
      </c>
      <c r="E490" s="19" t="s">
        <v>290</v>
      </c>
      <c r="F490" s="19" t="s">
        <v>777</v>
      </c>
      <c r="G490" s="48">
        <v>44135</v>
      </c>
      <c r="H490" s="19" t="s">
        <v>373</v>
      </c>
      <c r="I490" s="40" t="s">
        <v>374</v>
      </c>
      <c r="J490" s="19">
        <v>10180406</v>
      </c>
      <c r="K490" s="49">
        <v>0</v>
      </c>
      <c r="L490" s="19">
        <v>1</v>
      </c>
      <c r="M490" s="49"/>
      <c r="N490" s="49">
        <v>2</v>
      </c>
      <c r="O490" s="19"/>
      <c r="P490" s="19">
        <v>1</v>
      </c>
      <c r="Q490" s="19">
        <v>2</v>
      </c>
      <c r="R490" s="50">
        <v>3</v>
      </c>
      <c r="S490" s="19"/>
      <c r="T490" s="19"/>
      <c r="U490" s="38"/>
      <c r="V490" s="38">
        <v>18.75</v>
      </c>
      <c r="W490" s="19"/>
      <c r="X490" s="19" t="s">
        <v>41</v>
      </c>
      <c r="Y490" s="19"/>
    </row>
    <row r="491" spans="1:25" ht="26" x14ac:dyDescent="0.3">
      <c r="A491" s="47" t="s">
        <v>398</v>
      </c>
      <c r="B491" s="19" t="s">
        <v>438</v>
      </c>
      <c r="C491" s="19" t="s">
        <v>371</v>
      </c>
      <c r="D491" s="19">
        <v>1009155</v>
      </c>
      <c r="E491" s="19" t="s">
        <v>290</v>
      </c>
      <c r="F491" s="19" t="s">
        <v>777</v>
      </c>
      <c r="G491" s="48">
        <v>44135</v>
      </c>
      <c r="H491" s="19" t="s">
        <v>375</v>
      </c>
      <c r="I491" s="40" t="s">
        <v>376</v>
      </c>
      <c r="J491" s="19">
        <v>10180407</v>
      </c>
      <c r="K491" s="49">
        <v>0</v>
      </c>
      <c r="L491" s="19">
        <v>1</v>
      </c>
      <c r="M491" s="49"/>
      <c r="N491" s="49">
        <v>2</v>
      </c>
      <c r="O491" s="19"/>
      <c r="P491" s="19">
        <v>1</v>
      </c>
      <c r="Q491" s="19">
        <v>2</v>
      </c>
      <c r="R491" s="50">
        <v>3</v>
      </c>
      <c r="S491" s="19"/>
      <c r="T491" s="19"/>
      <c r="U491" s="38"/>
      <c r="V491" s="38">
        <v>18.75</v>
      </c>
      <c r="W491" s="19"/>
      <c r="X491" s="19" t="s">
        <v>41</v>
      </c>
      <c r="Y491" s="19"/>
    </row>
    <row r="492" spans="1:25" ht="26" x14ac:dyDescent="0.3">
      <c r="A492" s="47" t="s">
        <v>398</v>
      </c>
      <c r="B492" s="19" t="s">
        <v>438</v>
      </c>
      <c r="C492" s="19" t="s">
        <v>371</v>
      </c>
      <c r="D492" s="19">
        <v>1009155</v>
      </c>
      <c r="E492" s="19" t="s">
        <v>290</v>
      </c>
      <c r="F492" s="19" t="s">
        <v>777</v>
      </c>
      <c r="G492" s="48">
        <v>44135</v>
      </c>
      <c r="H492" s="19" t="s">
        <v>377</v>
      </c>
      <c r="I492" s="40" t="s">
        <v>378</v>
      </c>
      <c r="J492" s="19">
        <v>10180408</v>
      </c>
      <c r="K492" s="49">
        <v>0</v>
      </c>
      <c r="L492" s="19">
        <v>1</v>
      </c>
      <c r="M492" s="49"/>
      <c r="N492" s="49">
        <v>2</v>
      </c>
      <c r="O492" s="19"/>
      <c r="P492" s="19">
        <v>1</v>
      </c>
      <c r="Q492" s="19">
        <v>2</v>
      </c>
      <c r="R492" s="50">
        <v>3</v>
      </c>
      <c r="S492" s="19"/>
      <c r="T492" s="19"/>
      <c r="U492" s="38"/>
      <c r="V492" s="38">
        <v>18.75</v>
      </c>
      <c r="W492" s="19"/>
      <c r="X492" s="19" t="s">
        <v>41</v>
      </c>
      <c r="Y492" s="19"/>
    </row>
    <row r="493" spans="1:25" ht="39" x14ac:dyDescent="0.3">
      <c r="A493" s="47" t="s">
        <v>398</v>
      </c>
      <c r="B493" s="19" t="s">
        <v>438</v>
      </c>
      <c r="C493" s="19" t="s">
        <v>371</v>
      </c>
      <c r="D493" s="19">
        <v>1003597</v>
      </c>
      <c r="E493" s="19" t="s">
        <v>305</v>
      </c>
      <c r="F493" s="19" t="s">
        <v>1030</v>
      </c>
      <c r="G493" s="48">
        <v>44012</v>
      </c>
      <c r="H493" s="19" t="s">
        <v>673</v>
      </c>
      <c r="I493" s="40" t="s">
        <v>674</v>
      </c>
      <c r="J493" s="19">
        <v>10101677</v>
      </c>
      <c r="K493" s="49">
        <v>0</v>
      </c>
      <c r="L493" s="19">
        <v>1</v>
      </c>
      <c r="M493" s="49"/>
      <c r="N493" s="49">
        <v>1</v>
      </c>
      <c r="O493" s="19"/>
      <c r="P493" s="19">
        <v>0</v>
      </c>
      <c r="Q493" s="19">
        <v>0</v>
      </c>
      <c r="R493" s="50">
        <v>2</v>
      </c>
      <c r="S493" s="19"/>
      <c r="T493" s="19"/>
      <c r="U493" s="38"/>
      <c r="V493" s="38">
        <v>17.940000000000001</v>
      </c>
      <c r="W493" s="19"/>
      <c r="X493" s="19" t="s">
        <v>41</v>
      </c>
      <c r="Y493" s="19"/>
    </row>
    <row r="494" spans="1:25" ht="26" x14ac:dyDescent="0.3">
      <c r="A494" s="47" t="s">
        <v>398</v>
      </c>
      <c r="B494" s="19" t="s">
        <v>438</v>
      </c>
      <c r="C494" s="19" t="s">
        <v>371</v>
      </c>
      <c r="D494" s="19">
        <v>1009155</v>
      </c>
      <c r="E494" s="19" t="s">
        <v>290</v>
      </c>
      <c r="F494" s="19" t="s">
        <v>711</v>
      </c>
      <c r="G494" s="48">
        <v>44135</v>
      </c>
      <c r="H494" s="19" t="s">
        <v>379</v>
      </c>
      <c r="I494" s="40" t="s">
        <v>380</v>
      </c>
      <c r="J494" s="19">
        <v>10180409</v>
      </c>
      <c r="K494" s="49">
        <v>0</v>
      </c>
      <c r="L494" s="19">
        <v>1</v>
      </c>
      <c r="M494" s="49"/>
      <c r="N494" s="49">
        <v>2</v>
      </c>
      <c r="O494" s="19"/>
      <c r="P494" s="19">
        <v>1</v>
      </c>
      <c r="Q494" s="19">
        <v>2</v>
      </c>
      <c r="R494" s="50">
        <v>3</v>
      </c>
      <c r="S494" s="19"/>
      <c r="T494" s="19"/>
      <c r="U494" s="38"/>
      <c r="V494" s="38">
        <v>18.75</v>
      </c>
      <c r="W494" s="19"/>
      <c r="X494" s="19" t="s">
        <v>41</v>
      </c>
      <c r="Y494" s="19"/>
    </row>
    <row r="495" spans="1:25" ht="39" x14ac:dyDescent="0.3">
      <c r="A495" s="47" t="s">
        <v>398</v>
      </c>
      <c r="B495" s="19" t="s">
        <v>438</v>
      </c>
      <c r="C495" s="19" t="s">
        <v>928</v>
      </c>
      <c r="D495" s="19">
        <v>1035195</v>
      </c>
      <c r="E495" s="19" t="s">
        <v>352</v>
      </c>
      <c r="F495" s="19" t="s">
        <v>734</v>
      </c>
      <c r="G495" s="48">
        <v>44500</v>
      </c>
      <c r="H495" s="19">
        <v>670291</v>
      </c>
      <c r="I495" s="40" t="s">
        <v>1031</v>
      </c>
      <c r="J495" s="19">
        <v>10373759</v>
      </c>
      <c r="K495" s="49"/>
      <c r="L495" s="19">
        <v>1</v>
      </c>
      <c r="M495" s="49"/>
      <c r="N495" s="49">
        <v>7</v>
      </c>
      <c r="O495" s="19"/>
      <c r="P495" s="19">
        <v>1</v>
      </c>
      <c r="Q495" s="19">
        <v>3</v>
      </c>
      <c r="R495" s="50">
        <v>16</v>
      </c>
      <c r="S495" s="19"/>
      <c r="T495" s="19"/>
      <c r="U495" s="38"/>
      <c r="V495" s="38">
        <v>190</v>
      </c>
      <c r="W495" s="19"/>
      <c r="X495" s="19" t="s">
        <v>41</v>
      </c>
      <c r="Y495" s="19"/>
    </row>
    <row r="496" spans="1:25" ht="39" x14ac:dyDescent="0.3">
      <c r="A496" s="47" t="s">
        <v>398</v>
      </c>
      <c r="B496" s="19" t="s">
        <v>438</v>
      </c>
      <c r="C496" s="19" t="s">
        <v>928</v>
      </c>
      <c r="D496" s="19">
        <v>1035195</v>
      </c>
      <c r="E496" s="19" t="s">
        <v>352</v>
      </c>
      <c r="F496" s="19" t="s">
        <v>734</v>
      </c>
      <c r="G496" s="48">
        <v>44500</v>
      </c>
      <c r="H496" s="19">
        <v>670391</v>
      </c>
      <c r="I496" s="40" t="s">
        <v>1032</v>
      </c>
      <c r="J496" s="19">
        <v>10351602</v>
      </c>
      <c r="K496" s="49">
        <v>4</v>
      </c>
      <c r="L496" s="19">
        <v>1</v>
      </c>
      <c r="M496" s="49"/>
      <c r="N496" s="49">
        <v>5</v>
      </c>
      <c r="O496" s="19"/>
      <c r="P496" s="19">
        <v>3</v>
      </c>
      <c r="Q496" s="19">
        <v>8</v>
      </c>
      <c r="R496" s="50">
        <v>20</v>
      </c>
      <c r="S496" s="19"/>
      <c r="T496" s="19"/>
      <c r="U496" s="38"/>
      <c r="V496" s="38">
        <v>190</v>
      </c>
      <c r="W496" s="19"/>
      <c r="X496" s="19" t="s">
        <v>41</v>
      </c>
      <c r="Y496" s="19"/>
    </row>
    <row r="497" spans="1:25" ht="39" x14ac:dyDescent="0.3">
      <c r="A497" s="47" t="s">
        <v>398</v>
      </c>
      <c r="B497" s="19" t="s">
        <v>438</v>
      </c>
      <c r="C497" s="19" t="s">
        <v>928</v>
      </c>
      <c r="D497" s="19">
        <v>1035195</v>
      </c>
      <c r="E497" s="19" t="s">
        <v>352</v>
      </c>
      <c r="F497" s="19" t="s">
        <v>734</v>
      </c>
      <c r="G497" s="48">
        <v>44500</v>
      </c>
      <c r="H497" s="19">
        <v>674591</v>
      </c>
      <c r="I497" s="40" t="s">
        <v>756</v>
      </c>
      <c r="J497" s="19">
        <v>10318660</v>
      </c>
      <c r="K497" s="49"/>
      <c r="L497" s="19">
        <v>1</v>
      </c>
      <c r="M497" s="49"/>
      <c r="N497" s="49"/>
      <c r="O497" s="19"/>
      <c r="P497" s="19">
        <v>1</v>
      </c>
      <c r="Q497" s="19">
        <v>1</v>
      </c>
      <c r="R497" s="50" t="s">
        <v>979</v>
      </c>
      <c r="S497" s="19"/>
      <c r="T497" s="19"/>
      <c r="U497" s="38"/>
      <c r="V497" s="38">
        <v>190</v>
      </c>
      <c r="W497" s="19"/>
      <c r="X497" s="19" t="s">
        <v>41</v>
      </c>
      <c r="Y497" s="19"/>
    </row>
    <row r="498" spans="1:25" ht="26" x14ac:dyDescent="0.3">
      <c r="A498" s="47" t="s">
        <v>398</v>
      </c>
      <c r="B498" s="19" t="s">
        <v>438</v>
      </c>
      <c r="C498" s="19" t="s">
        <v>928</v>
      </c>
      <c r="D498" s="19">
        <v>1035195</v>
      </c>
      <c r="E498" s="19" t="s">
        <v>352</v>
      </c>
      <c r="F498" s="19" t="s">
        <v>734</v>
      </c>
      <c r="G498" s="48">
        <v>44500</v>
      </c>
      <c r="H498" s="19">
        <v>674691</v>
      </c>
      <c r="I498" s="40" t="s">
        <v>752</v>
      </c>
      <c r="J498" s="19">
        <v>10351601</v>
      </c>
      <c r="K498" s="49">
        <v>4</v>
      </c>
      <c r="L498" s="19">
        <v>1</v>
      </c>
      <c r="M498" s="49"/>
      <c r="N498" s="49">
        <v>6</v>
      </c>
      <c r="O498" s="19"/>
      <c r="P498" s="19">
        <v>4</v>
      </c>
      <c r="Q498" s="19">
        <v>10</v>
      </c>
      <c r="R498" s="50">
        <v>38</v>
      </c>
      <c r="S498" s="19"/>
      <c r="T498" s="19"/>
      <c r="U498" s="38"/>
      <c r="V498" s="38">
        <v>190</v>
      </c>
      <c r="W498" s="19"/>
      <c r="X498" s="19" t="s">
        <v>41</v>
      </c>
      <c r="Y498" s="19"/>
    </row>
    <row r="499" spans="1:25" ht="26" x14ac:dyDescent="0.3">
      <c r="A499" s="47" t="s">
        <v>398</v>
      </c>
      <c r="B499" s="19" t="s">
        <v>438</v>
      </c>
      <c r="C499" s="19" t="s">
        <v>928</v>
      </c>
      <c r="D499" s="19">
        <v>1035195</v>
      </c>
      <c r="E499" s="19" t="s">
        <v>352</v>
      </c>
      <c r="F499" s="19" t="s">
        <v>734</v>
      </c>
      <c r="G499" s="48">
        <v>44500</v>
      </c>
      <c r="H499" s="19">
        <v>675091</v>
      </c>
      <c r="I499" s="40" t="s">
        <v>1033</v>
      </c>
      <c r="J499" s="19">
        <v>10403024</v>
      </c>
      <c r="K499" s="49"/>
      <c r="L499" s="19">
        <v>1</v>
      </c>
      <c r="M499" s="49"/>
      <c r="N499" s="49">
        <v>2</v>
      </c>
      <c r="O499" s="19"/>
      <c r="P499" s="19">
        <v>1</v>
      </c>
      <c r="Q499" s="19">
        <v>2</v>
      </c>
      <c r="R499" s="50">
        <v>7</v>
      </c>
      <c r="S499" s="19"/>
      <c r="T499" s="19"/>
      <c r="U499" s="38"/>
      <c r="V499" s="38">
        <v>190</v>
      </c>
      <c r="W499" s="19"/>
      <c r="X499" s="19" t="s">
        <v>41</v>
      </c>
      <c r="Y499" s="19"/>
    </row>
    <row r="500" spans="1:25" ht="26" x14ac:dyDescent="0.3">
      <c r="A500" s="47" t="s">
        <v>398</v>
      </c>
      <c r="B500" s="19" t="s">
        <v>438</v>
      </c>
      <c r="C500" s="19" t="s">
        <v>928</v>
      </c>
      <c r="D500" s="19">
        <v>1035195</v>
      </c>
      <c r="E500" s="19" t="s">
        <v>352</v>
      </c>
      <c r="F500" s="19" t="s">
        <v>734</v>
      </c>
      <c r="G500" s="48">
        <v>44500</v>
      </c>
      <c r="H500" s="19">
        <v>676091</v>
      </c>
      <c r="I500" s="40" t="s">
        <v>1034</v>
      </c>
      <c r="J500" s="19">
        <v>10443486</v>
      </c>
      <c r="K500" s="49">
        <v>4</v>
      </c>
      <c r="L500" s="19">
        <v>1</v>
      </c>
      <c r="M500" s="49"/>
      <c r="N500" s="49">
        <v>0</v>
      </c>
      <c r="O500" s="19"/>
      <c r="P500" s="19">
        <v>1</v>
      </c>
      <c r="Q500" s="19">
        <v>2</v>
      </c>
      <c r="R500" s="50">
        <v>6</v>
      </c>
      <c r="S500" s="19"/>
      <c r="T500" s="19"/>
      <c r="U500" s="38"/>
      <c r="V500" s="38">
        <v>190</v>
      </c>
      <c r="W500" s="19"/>
      <c r="X500" s="19" t="s">
        <v>41</v>
      </c>
      <c r="Y500" s="19"/>
    </row>
    <row r="501" spans="1:25" ht="26" x14ac:dyDescent="0.3">
      <c r="A501" s="47" t="s">
        <v>398</v>
      </c>
      <c r="B501" s="19" t="s">
        <v>438</v>
      </c>
      <c r="C501" s="19" t="s">
        <v>928</v>
      </c>
      <c r="D501" s="19">
        <v>1035195</v>
      </c>
      <c r="E501" s="19" t="s">
        <v>352</v>
      </c>
      <c r="F501" s="19" t="s">
        <v>734</v>
      </c>
      <c r="G501" s="48">
        <v>44500</v>
      </c>
      <c r="H501" s="19">
        <v>676291</v>
      </c>
      <c r="I501" s="40" t="s">
        <v>1035</v>
      </c>
      <c r="J501" s="19">
        <v>10443488</v>
      </c>
      <c r="K501" s="49"/>
      <c r="L501" s="19">
        <v>1</v>
      </c>
      <c r="M501" s="49"/>
      <c r="N501" s="49">
        <v>1</v>
      </c>
      <c r="O501" s="19"/>
      <c r="P501" s="19">
        <v>1</v>
      </c>
      <c r="Q501" s="19">
        <v>1</v>
      </c>
      <c r="R501" s="50">
        <v>2</v>
      </c>
      <c r="S501" s="19"/>
      <c r="T501" s="19"/>
      <c r="U501" s="38"/>
      <c r="V501" s="38">
        <v>190</v>
      </c>
      <c r="W501" s="19"/>
      <c r="X501" s="19" t="s">
        <v>41</v>
      </c>
      <c r="Y501" s="19"/>
    </row>
    <row r="502" spans="1:25" ht="39" x14ac:dyDescent="0.3">
      <c r="A502" s="47" t="s">
        <v>398</v>
      </c>
      <c r="B502" s="19" t="s">
        <v>438</v>
      </c>
      <c r="C502" s="19" t="s">
        <v>928</v>
      </c>
      <c r="D502" s="19">
        <v>1035195</v>
      </c>
      <c r="E502" s="19" t="s">
        <v>352</v>
      </c>
      <c r="F502" s="19" t="s">
        <v>734</v>
      </c>
      <c r="G502" s="48">
        <v>44500</v>
      </c>
      <c r="H502" s="19">
        <v>677591</v>
      </c>
      <c r="I502" s="40" t="s">
        <v>757</v>
      </c>
      <c r="J502" s="19">
        <v>10362271</v>
      </c>
      <c r="K502" s="49"/>
      <c r="L502" s="19">
        <v>1</v>
      </c>
      <c r="M502" s="49"/>
      <c r="N502" s="49">
        <v>3</v>
      </c>
      <c r="O502" s="19"/>
      <c r="P502" s="19">
        <v>1</v>
      </c>
      <c r="Q502" s="19">
        <v>2</v>
      </c>
      <c r="R502" s="50">
        <v>12</v>
      </c>
      <c r="S502" s="19"/>
      <c r="T502" s="19"/>
      <c r="U502" s="38"/>
      <c r="V502" s="38">
        <v>185.25</v>
      </c>
      <c r="W502" s="19"/>
      <c r="X502" s="19" t="s">
        <v>41</v>
      </c>
      <c r="Y502" s="19"/>
    </row>
    <row r="503" spans="1:25" ht="39" x14ac:dyDescent="0.3">
      <c r="A503" s="47" t="s">
        <v>398</v>
      </c>
      <c r="B503" s="19" t="s">
        <v>438</v>
      </c>
      <c r="C503" s="19" t="s">
        <v>928</v>
      </c>
      <c r="D503" s="19">
        <v>1035195</v>
      </c>
      <c r="E503" s="19" t="s">
        <v>352</v>
      </c>
      <c r="F503" s="19" t="s">
        <v>734</v>
      </c>
      <c r="G503" s="48">
        <v>44500</v>
      </c>
      <c r="H503" s="19">
        <v>677791</v>
      </c>
      <c r="I503" s="40" t="s">
        <v>758</v>
      </c>
      <c r="J503" s="19">
        <v>10362272</v>
      </c>
      <c r="K503" s="49"/>
      <c r="L503" s="19">
        <v>1</v>
      </c>
      <c r="M503" s="49"/>
      <c r="N503" s="49">
        <v>1</v>
      </c>
      <c r="O503" s="19"/>
      <c r="P503" s="19">
        <v>1</v>
      </c>
      <c r="Q503" s="19">
        <v>1</v>
      </c>
      <c r="R503" s="50">
        <v>2</v>
      </c>
      <c r="S503" s="19"/>
      <c r="T503" s="19"/>
      <c r="U503" s="38"/>
      <c r="V503" s="38">
        <v>294.5</v>
      </c>
      <c r="W503" s="19"/>
      <c r="X503" s="19" t="s">
        <v>41</v>
      </c>
      <c r="Y503" s="19"/>
    </row>
    <row r="504" spans="1:25" ht="26" x14ac:dyDescent="0.3">
      <c r="A504" s="47" t="s">
        <v>398</v>
      </c>
      <c r="B504" s="19" t="s">
        <v>438</v>
      </c>
      <c r="C504" s="19" t="s">
        <v>918</v>
      </c>
      <c r="D504" s="19">
        <v>1006355</v>
      </c>
      <c r="E504" s="19" t="s">
        <v>1036</v>
      </c>
      <c r="F504" s="19" t="s">
        <v>1037</v>
      </c>
      <c r="G504" s="48">
        <v>44135</v>
      </c>
      <c r="H504" s="19">
        <v>11596594001</v>
      </c>
      <c r="I504" s="40" t="s">
        <v>1038</v>
      </c>
      <c r="J504" s="19">
        <v>10266073</v>
      </c>
      <c r="K504" s="49"/>
      <c r="L504" s="19">
        <v>1</v>
      </c>
      <c r="M504" s="49"/>
      <c r="N504" s="49"/>
      <c r="O504" s="19"/>
      <c r="P504" s="19">
        <v>1</v>
      </c>
      <c r="Q504" s="19">
        <v>2</v>
      </c>
      <c r="R504" s="50">
        <v>2</v>
      </c>
      <c r="S504" s="19"/>
      <c r="T504" s="19"/>
      <c r="U504" s="38"/>
      <c r="V504" s="38">
        <v>177.44</v>
      </c>
      <c r="W504" s="19"/>
      <c r="X504" s="19" t="s">
        <v>41</v>
      </c>
      <c r="Y504" s="19"/>
    </row>
    <row r="505" spans="1:25" ht="78" x14ac:dyDescent="0.3">
      <c r="A505" s="47" t="s">
        <v>398</v>
      </c>
      <c r="B505" s="19" t="s">
        <v>438</v>
      </c>
      <c r="C505" s="19" t="s">
        <v>959</v>
      </c>
      <c r="D505" s="19">
        <v>1026345</v>
      </c>
      <c r="E505" s="19" t="s">
        <v>286</v>
      </c>
      <c r="F505" s="30" t="s">
        <v>86</v>
      </c>
      <c r="G505" s="31" t="s">
        <v>86</v>
      </c>
      <c r="H505" s="19" t="s">
        <v>1039</v>
      </c>
      <c r="I505" s="40" t="s">
        <v>1040</v>
      </c>
      <c r="J505" s="30" t="s">
        <v>86</v>
      </c>
      <c r="K505" s="49"/>
      <c r="L505" s="46">
        <v>1</v>
      </c>
      <c r="M505" s="30">
        <f>K505*L505</f>
        <v>0</v>
      </c>
      <c r="N505" s="49"/>
      <c r="O505" s="19"/>
      <c r="P505" s="19">
        <v>0</v>
      </c>
      <c r="Q505" s="19">
        <v>0</v>
      </c>
      <c r="R505" s="50"/>
      <c r="S505" s="19"/>
      <c r="T505" s="19"/>
      <c r="U505" s="38"/>
      <c r="V505" s="38"/>
      <c r="W505" s="19"/>
      <c r="X505" s="19" t="s">
        <v>41</v>
      </c>
      <c r="Y505" s="19"/>
    </row>
    <row r="506" spans="1:25" ht="26" x14ac:dyDescent="0.3">
      <c r="A506" s="47" t="s">
        <v>398</v>
      </c>
      <c r="B506" s="19" t="s">
        <v>894</v>
      </c>
      <c r="C506" s="19" t="s">
        <v>915</v>
      </c>
      <c r="D506" s="19">
        <v>1026345</v>
      </c>
      <c r="E506" s="19" t="s">
        <v>286</v>
      </c>
      <c r="F506" s="19" t="s">
        <v>1041</v>
      </c>
      <c r="G506" s="48">
        <v>45016</v>
      </c>
      <c r="H506" s="19" t="s">
        <v>1042</v>
      </c>
      <c r="I506" s="40" t="s">
        <v>1043</v>
      </c>
      <c r="J506" s="19">
        <v>10043379</v>
      </c>
      <c r="K506" s="49">
        <v>0</v>
      </c>
      <c r="L506" s="19">
        <v>1</v>
      </c>
      <c r="M506" s="49"/>
      <c r="N506" s="49">
        <v>1</v>
      </c>
      <c r="O506" s="19"/>
      <c r="P506" s="19">
        <v>0</v>
      </c>
      <c r="Q506" s="19">
        <v>0</v>
      </c>
      <c r="R506" s="50">
        <v>1</v>
      </c>
      <c r="S506" s="19"/>
      <c r="T506" s="19"/>
      <c r="U506" s="38"/>
      <c r="V506" s="38">
        <v>34.06</v>
      </c>
      <c r="W506" s="19"/>
      <c r="X506" s="19" t="s">
        <v>41</v>
      </c>
      <c r="Y506" s="19"/>
    </row>
    <row r="507" spans="1:25" ht="26" x14ac:dyDescent="0.3">
      <c r="A507" s="47" t="s">
        <v>398</v>
      </c>
      <c r="B507" s="19" t="s">
        <v>894</v>
      </c>
      <c r="C507" s="19" t="s">
        <v>915</v>
      </c>
      <c r="D507" s="19">
        <v>1026345</v>
      </c>
      <c r="E507" s="19" t="s">
        <v>286</v>
      </c>
      <c r="F507" s="30" t="s">
        <v>86</v>
      </c>
      <c r="G507" s="31" t="s">
        <v>86</v>
      </c>
      <c r="H507" s="19" t="s">
        <v>1044</v>
      </c>
      <c r="I507" s="40" t="s">
        <v>1045</v>
      </c>
      <c r="J507" s="30" t="s">
        <v>86</v>
      </c>
      <c r="K507" s="49"/>
      <c r="L507" s="46">
        <v>1</v>
      </c>
      <c r="M507" s="30">
        <f>K507*L507</f>
        <v>0</v>
      </c>
      <c r="N507" s="49">
        <v>3</v>
      </c>
      <c r="O507" s="19"/>
      <c r="P507" s="19">
        <v>1</v>
      </c>
      <c r="Q507" s="19">
        <v>1</v>
      </c>
      <c r="R507" s="50"/>
      <c r="S507" s="19"/>
      <c r="T507" s="19"/>
      <c r="U507" s="38"/>
      <c r="V507" s="38"/>
      <c r="W507" s="19"/>
      <c r="X507" s="19" t="s">
        <v>41</v>
      </c>
      <c r="Y507" s="19"/>
    </row>
    <row r="508" spans="1:25" ht="26" x14ac:dyDescent="0.3">
      <c r="A508" s="47" t="s">
        <v>398</v>
      </c>
      <c r="B508" s="19" t="s">
        <v>438</v>
      </c>
      <c r="C508" s="19" t="s">
        <v>995</v>
      </c>
      <c r="D508" s="19">
        <v>1006355</v>
      </c>
      <c r="E508" s="19" t="s">
        <v>286</v>
      </c>
      <c r="F508" s="19" t="s">
        <v>1046</v>
      </c>
      <c r="G508" s="48">
        <v>44286</v>
      </c>
      <c r="H508" s="19">
        <v>3335399001</v>
      </c>
      <c r="I508" s="40" t="s">
        <v>774</v>
      </c>
      <c r="J508" s="19">
        <v>10218270</v>
      </c>
      <c r="K508" s="49">
        <v>19</v>
      </c>
      <c r="L508" s="19">
        <v>1</v>
      </c>
      <c r="M508" s="49"/>
      <c r="N508" s="49">
        <v>41</v>
      </c>
      <c r="O508" s="19"/>
      <c r="P508" s="19">
        <v>0</v>
      </c>
      <c r="Q508" s="19">
        <v>0</v>
      </c>
      <c r="R508" s="50">
        <v>206</v>
      </c>
      <c r="S508" s="19" t="s">
        <v>927</v>
      </c>
      <c r="T508" s="19"/>
      <c r="U508" s="38"/>
      <c r="V508" s="38">
        <v>125.07</v>
      </c>
      <c r="W508" s="19"/>
      <c r="X508" s="19" t="s">
        <v>41</v>
      </c>
      <c r="Y508" s="19"/>
    </row>
    <row r="509" spans="1:25" ht="52" x14ac:dyDescent="0.3">
      <c r="A509" s="47" t="s">
        <v>398</v>
      </c>
      <c r="B509" s="19" t="s">
        <v>438</v>
      </c>
      <c r="C509" s="19" t="s">
        <v>870</v>
      </c>
      <c r="D509" s="19">
        <v>1031140</v>
      </c>
      <c r="E509" s="19" t="s">
        <v>265</v>
      </c>
      <c r="F509" s="30" t="s">
        <v>86</v>
      </c>
      <c r="G509" s="31" t="s">
        <v>86</v>
      </c>
      <c r="H509" s="19">
        <v>20071.294000000002</v>
      </c>
      <c r="I509" s="40" t="s">
        <v>1047</v>
      </c>
      <c r="J509" s="30" t="s">
        <v>86</v>
      </c>
      <c r="K509" s="49"/>
      <c r="L509" s="46">
        <v>1</v>
      </c>
      <c r="M509" s="30">
        <f t="shared" ref="M509:M510" si="16">K509*L509</f>
        <v>0</v>
      </c>
      <c r="N509" s="49"/>
      <c r="O509" s="19"/>
      <c r="P509" s="19">
        <v>0</v>
      </c>
      <c r="Q509" s="19">
        <v>0</v>
      </c>
      <c r="R509" s="50"/>
      <c r="S509" s="19"/>
      <c r="T509" s="19"/>
      <c r="U509" s="38"/>
      <c r="V509" s="38">
        <v>8.1</v>
      </c>
      <c r="W509" s="19"/>
      <c r="X509" s="19" t="s">
        <v>41</v>
      </c>
      <c r="Y509" s="19"/>
    </row>
    <row r="510" spans="1:25" ht="26" x14ac:dyDescent="0.3">
      <c r="A510" s="47" t="s">
        <v>398</v>
      </c>
      <c r="B510" s="19" t="s">
        <v>894</v>
      </c>
      <c r="C510" s="19" t="s">
        <v>915</v>
      </c>
      <c r="D510" s="19">
        <v>1031140</v>
      </c>
      <c r="E510" s="19" t="s">
        <v>265</v>
      </c>
      <c r="F510" s="30" t="s">
        <v>86</v>
      </c>
      <c r="G510" s="31" t="s">
        <v>86</v>
      </c>
      <c r="H510" s="19" t="s">
        <v>1048</v>
      </c>
      <c r="I510" s="40" t="s">
        <v>1049</v>
      </c>
      <c r="J510" s="30" t="s">
        <v>86</v>
      </c>
      <c r="K510" s="49"/>
      <c r="L510" s="46">
        <v>1</v>
      </c>
      <c r="M510" s="30">
        <f t="shared" si="16"/>
        <v>0</v>
      </c>
      <c r="N510" s="49">
        <v>1</v>
      </c>
      <c r="O510" s="19"/>
      <c r="P510" s="19">
        <v>0</v>
      </c>
      <c r="Q510" s="19">
        <v>0</v>
      </c>
      <c r="R510" s="50"/>
      <c r="S510" s="19"/>
      <c r="T510" s="19"/>
      <c r="U510" s="38"/>
      <c r="V510" s="38">
        <v>11.45</v>
      </c>
      <c r="W510" s="19"/>
      <c r="X510" s="19" t="s">
        <v>41</v>
      </c>
      <c r="Y510" s="19"/>
    </row>
    <row r="511" spans="1:25" ht="65" x14ac:dyDescent="0.3">
      <c r="A511" s="47" t="s">
        <v>398</v>
      </c>
      <c r="B511" s="19" t="s">
        <v>438</v>
      </c>
      <c r="C511" s="19" t="s">
        <v>371</v>
      </c>
      <c r="D511" s="19">
        <v>1021966</v>
      </c>
      <c r="E511" s="19" t="s">
        <v>1050</v>
      </c>
      <c r="F511" s="19" t="s">
        <v>1051</v>
      </c>
      <c r="G511" s="48">
        <v>43830</v>
      </c>
      <c r="H511" s="19">
        <v>92050011</v>
      </c>
      <c r="I511" s="40" t="s">
        <v>1052</v>
      </c>
      <c r="J511" s="19">
        <v>10384867</v>
      </c>
      <c r="K511" s="49">
        <v>1</v>
      </c>
      <c r="L511" s="19">
        <v>1</v>
      </c>
      <c r="M511" s="49"/>
      <c r="N511" s="49">
        <v>0</v>
      </c>
      <c r="O511" s="19"/>
      <c r="P511" s="19">
        <v>0</v>
      </c>
      <c r="Q511" s="19">
        <v>0</v>
      </c>
      <c r="R511" s="50">
        <v>1</v>
      </c>
      <c r="S511" s="19"/>
      <c r="T511" s="19"/>
      <c r="U511" s="38"/>
      <c r="V511" s="38">
        <v>984.4</v>
      </c>
      <c r="W511" s="19"/>
      <c r="X511" s="19" t="s">
        <v>41</v>
      </c>
      <c r="Y511" s="19"/>
    </row>
    <row r="512" spans="1:25" ht="39" x14ac:dyDescent="0.3">
      <c r="A512" s="47" t="s">
        <v>398</v>
      </c>
      <c r="B512" s="19" t="s">
        <v>438</v>
      </c>
      <c r="C512" s="19" t="s">
        <v>371</v>
      </c>
      <c r="D512" s="19">
        <v>1006355</v>
      </c>
      <c r="E512" s="19" t="s">
        <v>286</v>
      </c>
      <c r="F512" s="19" t="s">
        <v>1046</v>
      </c>
      <c r="G512" s="48">
        <v>44286</v>
      </c>
      <c r="H512" s="19">
        <v>11691112001</v>
      </c>
      <c r="I512" s="40" t="s">
        <v>1053</v>
      </c>
      <c r="J512" s="19">
        <v>10218546</v>
      </c>
      <c r="K512" s="49">
        <v>0</v>
      </c>
      <c r="L512" s="19">
        <v>1</v>
      </c>
      <c r="M512" s="49"/>
      <c r="N512" s="49">
        <v>3</v>
      </c>
      <c r="O512" s="19"/>
      <c r="P512" s="19">
        <v>1</v>
      </c>
      <c r="Q512" s="19">
        <v>2</v>
      </c>
      <c r="R512" s="50">
        <v>11</v>
      </c>
      <c r="S512" s="19"/>
      <c r="T512" s="19"/>
      <c r="U512" s="38"/>
      <c r="V512" s="38">
        <v>127.28</v>
      </c>
      <c r="W512" s="19"/>
      <c r="X512" s="19" t="s">
        <v>41</v>
      </c>
      <c r="Y512" s="19"/>
    </row>
    <row r="513" spans="1:25" ht="130" x14ac:dyDescent="0.3">
      <c r="A513" s="47" t="s">
        <v>398</v>
      </c>
      <c r="B513" s="19" t="s">
        <v>894</v>
      </c>
      <c r="C513" s="19" t="s">
        <v>879</v>
      </c>
      <c r="D513" s="19">
        <v>1023086</v>
      </c>
      <c r="E513" s="19" t="s">
        <v>524</v>
      </c>
      <c r="F513" s="19" t="s">
        <v>1054</v>
      </c>
      <c r="G513" s="48">
        <v>44135</v>
      </c>
      <c r="H513" s="19" t="s">
        <v>913</v>
      </c>
      <c r="I513" s="40" t="s">
        <v>1055</v>
      </c>
      <c r="J513" s="19">
        <v>10370743</v>
      </c>
      <c r="K513" s="49">
        <v>0</v>
      </c>
      <c r="L513" s="19">
        <v>1</v>
      </c>
      <c r="M513" s="49"/>
      <c r="N513" s="49">
        <v>1</v>
      </c>
      <c r="O513" s="19"/>
      <c r="P513" s="19">
        <v>1</v>
      </c>
      <c r="Q513" s="19">
        <v>1</v>
      </c>
      <c r="R513" s="50">
        <v>5</v>
      </c>
      <c r="S513" s="19"/>
      <c r="T513" s="19"/>
      <c r="U513" s="38"/>
      <c r="V513" s="38">
        <v>2341.5</v>
      </c>
      <c r="W513" s="19"/>
      <c r="X513" s="19" t="s">
        <v>41</v>
      </c>
      <c r="Y513" s="19"/>
    </row>
    <row r="514" spans="1:25" ht="26" x14ac:dyDescent="0.3">
      <c r="A514" s="47" t="s">
        <v>398</v>
      </c>
      <c r="B514" s="19" t="s">
        <v>438</v>
      </c>
      <c r="C514" s="19" t="s">
        <v>438</v>
      </c>
      <c r="D514" s="19">
        <v>1009155</v>
      </c>
      <c r="E514" s="19" t="s">
        <v>290</v>
      </c>
      <c r="F514" s="19" t="s">
        <v>698</v>
      </c>
      <c r="G514" s="48">
        <v>44286</v>
      </c>
      <c r="H514" s="19">
        <v>4455280</v>
      </c>
      <c r="I514" s="40" t="s">
        <v>1056</v>
      </c>
      <c r="J514" s="19">
        <v>10409306</v>
      </c>
      <c r="K514" s="49"/>
      <c r="L514" s="19">
        <v>1</v>
      </c>
      <c r="M514" s="49"/>
      <c r="N514" s="49"/>
      <c r="O514" s="19"/>
      <c r="P514" s="19" t="s">
        <v>176</v>
      </c>
      <c r="Q514" s="19"/>
      <c r="R514" s="50">
        <v>4</v>
      </c>
      <c r="S514" s="19"/>
      <c r="T514" s="19"/>
      <c r="U514" s="38"/>
      <c r="V514" s="38" t="s">
        <v>176</v>
      </c>
      <c r="W514" s="19"/>
      <c r="X514" s="19" t="s">
        <v>41</v>
      </c>
      <c r="Y514" s="19"/>
    </row>
    <row r="515" spans="1:25" ht="39" x14ac:dyDescent="0.3">
      <c r="A515" s="47" t="s">
        <v>398</v>
      </c>
      <c r="B515" s="19" t="s">
        <v>438</v>
      </c>
      <c r="C515" s="19" t="s">
        <v>928</v>
      </c>
      <c r="D515" s="19">
        <v>1035195</v>
      </c>
      <c r="E515" s="19" t="s">
        <v>352</v>
      </c>
      <c r="F515" s="19" t="s">
        <v>734</v>
      </c>
      <c r="G515" s="48">
        <v>44500</v>
      </c>
      <c r="H515" s="19">
        <v>74004</v>
      </c>
      <c r="I515" s="40" t="s">
        <v>1057</v>
      </c>
      <c r="J515" s="19">
        <v>10083078</v>
      </c>
      <c r="K515" s="49"/>
      <c r="L515" s="19">
        <v>1</v>
      </c>
      <c r="M515" s="49"/>
      <c r="N515" s="49"/>
      <c r="O515" s="19"/>
      <c r="P515" s="19"/>
      <c r="Q515" s="19"/>
      <c r="R515" s="50">
        <v>4</v>
      </c>
      <c r="S515" s="19"/>
      <c r="T515" s="19"/>
      <c r="U515" s="38"/>
      <c r="V515" s="38">
        <v>0.05</v>
      </c>
      <c r="W515" s="19"/>
      <c r="X515" s="19" t="s">
        <v>41</v>
      </c>
      <c r="Y515" s="19"/>
    </row>
    <row r="516" spans="1:25" ht="39" x14ac:dyDescent="0.3">
      <c r="A516" s="47" t="s">
        <v>398</v>
      </c>
      <c r="B516" s="19" t="s">
        <v>438</v>
      </c>
      <c r="C516" s="19" t="s">
        <v>928</v>
      </c>
      <c r="D516" s="19">
        <v>1035195</v>
      </c>
      <c r="E516" s="19" t="s">
        <v>1058</v>
      </c>
      <c r="F516" s="19" t="s">
        <v>1059</v>
      </c>
      <c r="G516" s="48">
        <v>44135</v>
      </c>
      <c r="H516" s="19" t="s">
        <v>1060</v>
      </c>
      <c r="I516" s="40" t="s">
        <v>1061</v>
      </c>
      <c r="J516" s="19">
        <v>10243235</v>
      </c>
      <c r="K516" s="49">
        <v>0</v>
      </c>
      <c r="L516" s="19">
        <v>1</v>
      </c>
      <c r="M516" s="49"/>
      <c r="N516" s="49">
        <v>3</v>
      </c>
      <c r="O516" s="19"/>
      <c r="P516" s="19" t="e">
        <v>#VALUE!</v>
      </c>
      <c r="Q516" s="19" t="e">
        <v>#VALUE!</v>
      </c>
      <c r="R516" s="50">
        <v>3</v>
      </c>
      <c r="S516" s="19"/>
      <c r="T516" s="19"/>
      <c r="U516" s="38"/>
      <c r="V516" s="38">
        <v>0.05</v>
      </c>
      <c r="W516" s="19"/>
      <c r="X516" s="19" t="s">
        <v>41</v>
      </c>
      <c r="Y516" s="19"/>
    </row>
    <row r="517" spans="1:25" ht="52" x14ac:dyDescent="0.3">
      <c r="A517" s="47" t="s">
        <v>398</v>
      </c>
      <c r="B517" s="19" t="s">
        <v>438</v>
      </c>
      <c r="C517" s="19" t="s">
        <v>919</v>
      </c>
      <c r="D517" s="19">
        <v>1009155</v>
      </c>
      <c r="E517" s="19" t="s">
        <v>290</v>
      </c>
      <c r="F517" s="19" t="s">
        <v>698</v>
      </c>
      <c r="G517" s="48">
        <v>44286</v>
      </c>
      <c r="H517" s="19" t="s">
        <v>1062</v>
      </c>
      <c r="I517" s="40" t="s">
        <v>1063</v>
      </c>
      <c r="J517" s="19">
        <v>10147869</v>
      </c>
      <c r="K517" s="49">
        <v>0</v>
      </c>
      <c r="L517" s="19">
        <v>1</v>
      </c>
      <c r="M517" s="49"/>
      <c r="N517" s="49">
        <v>0</v>
      </c>
      <c r="O517" s="19"/>
      <c r="P517" s="19">
        <v>5</v>
      </c>
      <c r="Q517" s="19">
        <v>13</v>
      </c>
      <c r="R517" s="50">
        <v>38</v>
      </c>
      <c r="S517" s="19"/>
      <c r="T517" s="19"/>
      <c r="U517" s="38"/>
      <c r="V517" s="38">
        <v>460.2</v>
      </c>
      <c r="W517" s="19"/>
      <c r="X517" s="19" t="s">
        <v>41</v>
      </c>
      <c r="Y517" s="19"/>
    </row>
    <row r="518" spans="1:25" ht="39" x14ac:dyDescent="0.3">
      <c r="A518" s="47" t="s">
        <v>398</v>
      </c>
      <c r="B518" s="19" t="s">
        <v>438</v>
      </c>
      <c r="C518" s="19" t="s">
        <v>438</v>
      </c>
      <c r="D518" s="19">
        <v>1008151</v>
      </c>
      <c r="E518" s="19" t="s">
        <v>1064</v>
      </c>
      <c r="F518" s="19" t="s">
        <v>784</v>
      </c>
      <c r="G518" s="48">
        <v>44377</v>
      </c>
      <c r="H518" s="19" t="s">
        <v>787</v>
      </c>
      <c r="I518" s="40" t="s">
        <v>788</v>
      </c>
      <c r="J518" s="19">
        <v>10359093</v>
      </c>
      <c r="K518" s="49"/>
      <c r="L518" s="19">
        <v>1</v>
      </c>
      <c r="M518" s="49"/>
      <c r="N518" s="49"/>
      <c r="O518" s="19"/>
      <c r="P518" s="19">
        <v>0</v>
      </c>
      <c r="Q518" s="19">
        <v>0</v>
      </c>
      <c r="R518" s="50">
        <v>1</v>
      </c>
      <c r="S518" s="19"/>
      <c r="T518" s="19"/>
      <c r="U518" s="38"/>
      <c r="V518" s="38">
        <v>172.8</v>
      </c>
      <c r="W518" s="19"/>
      <c r="X518" s="19" t="s">
        <v>41</v>
      </c>
      <c r="Y518" s="19"/>
    </row>
    <row r="519" spans="1:25" x14ac:dyDescent="0.3">
      <c r="A519" s="47" t="s">
        <v>398</v>
      </c>
      <c r="B519" s="19" t="s">
        <v>438</v>
      </c>
      <c r="C519" s="19" t="s">
        <v>438</v>
      </c>
      <c r="D519" s="19">
        <v>1048955</v>
      </c>
      <c r="E519" s="19" t="s">
        <v>1065</v>
      </c>
      <c r="F519" s="19" t="s">
        <v>1066</v>
      </c>
      <c r="G519" s="48">
        <v>44135</v>
      </c>
      <c r="H519" s="19" t="s">
        <v>1067</v>
      </c>
      <c r="I519" s="40" t="s">
        <v>1068</v>
      </c>
      <c r="J519" s="19">
        <v>10094422</v>
      </c>
      <c r="K519" s="49"/>
      <c r="L519" s="19">
        <v>1</v>
      </c>
      <c r="M519" s="49"/>
      <c r="N519" s="49"/>
      <c r="O519" s="19"/>
      <c r="P519" s="19"/>
      <c r="Q519" s="19"/>
      <c r="R519" s="50">
        <v>2</v>
      </c>
      <c r="S519" s="19"/>
      <c r="T519" s="19"/>
      <c r="U519" s="38"/>
      <c r="V519" s="38">
        <v>57.8</v>
      </c>
      <c r="W519" s="19"/>
      <c r="X519" s="19" t="s">
        <v>41</v>
      </c>
      <c r="Y519" s="19"/>
    </row>
    <row r="520" spans="1:25" ht="26" x14ac:dyDescent="0.3">
      <c r="A520" s="47" t="s">
        <v>398</v>
      </c>
      <c r="B520" s="19" t="s">
        <v>438</v>
      </c>
      <c r="C520" s="19" t="s">
        <v>438</v>
      </c>
      <c r="D520" s="19">
        <v>1030895</v>
      </c>
      <c r="E520" s="19" t="s">
        <v>1069</v>
      </c>
      <c r="F520" s="30" t="s">
        <v>86</v>
      </c>
      <c r="G520" s="31" t="s">
        <v>86</v>
      </c>
      <c r="H520" s="19">
        <v>1863024</v>
      </c>
      <c r="I520" s="40" t="s">
        <v>1070</v>
      </c>
      <c r="J520" s="30" t="s">
        <v>86</v>
      </c>
      <c r="K520" s="49"/>
      <c r="L520" s="46">
        <v>1</v>
      </c>
      <c r="M520" s="30">
        <f t="shared" ref="M520:M521" si="17">K520*L520</f>
        <v>0</v>
      </c>
      <c r="N520" s="49"/>
      <c r="O520" s="19"/>
      <c r="P520" s="19"/>
      <c r="Q520" s="19"/>
      <c r="R520" s="50"/>
      <c r="S520" s="19"/>
      <c r="T520" s="19"/>
      <c r="U520" s="38"/>
      <c r="V520" s="38">
        <v>401.67</v>
      </c>
      <c r="W520" s="19"/>
      <c r="X520" s="19" t="s">
        <v>41</v>
      </c>
      <c r="Y520" s="19"/>
    </row>
    <row r="521" spans="1:25" ht="26" x14ac:dyDescent="0.3">
      <c r="A521" s="47" t="s">
        <v>398</v>
      </c>
      <c r="B521" s="19" t="s">
        <v>438</v>
      </c>
      <c r="C521" s="19" t="s">
        <v>438</v>
      </c>
      <c r="D521" s="19">
        <v>1030895</v>
      </c>
      <c r="E521" s="19" t="s">
        <v>1069</v>
      </c>
      <c r="F521" s="30" t="s">
        <v>86</v>
      </c>
      <c r="G521" s="31" t="s">
        <v>86</v>
      </c>
      <c r="H521" s="19">
        <v>12001925</v>
      </c>
      <c r="I521" s="40" t="s">
        <v>1071</v>
      </c>
      <c r="J521" s="30" t="s">
        <v>86</v>
      </c>
      <c r="K521" s="49"/>
      <c r="L521" s="46">
        <v>1</v>
      </c>
      <c r="M521" s="30">
        <f t="shared" si="17"/>
        <v>0</v>
      </c>
      <c r="N521" s="49"/>
      <c r="O521" s="19"/>
      <c r="P521" s="19"/>
      <c r="Q521" s="19"/>
      <c r="R521" s="50"/>
      <c r="S521" s="19"/>
      <c r="T521" s="19"/>
      <c r="U521" s="38"/>
      <c r="V521" s="38">
        <v>110.4</v>
      </c>
      <c r="W521" s="19"/>
      <c r="X521" s="19" t="s">
        <v>41</v>
      </c>
      <c r="Y521" s="19"/>
    </row>
    <row r="522" spans="1:25" ht="26" x14ac:dyDescent="0.3">
      <c r="A522" s="47" t="s">
        <v>398</v>
      </c>
      <c r="B522" s="19" t="s">
        <v>438</v>
      </c>
      <c r="C522" s="19" t="s">
        <v>438</v>
      </c>
      <c r="D522" s="19">
        <v>1006355</v>
      </c>
      <c r="E522" s="19" t="s">
        <v>1036</v>
      </c>
      <c r="F522" s="19" t="s">
        <v>1072</v>
      </c>
      <c r="G522" s="48">
        <v>44196</v>
      </c>
      <c r="H522" s="19">
        <v>7960140001</v>
      </c>
      <c r="I522" s="40" t="s">
        <v>1073</v>
      </c>
      <c r="J522" s="19">
        <v>10469091</v>
      </c>
      <c r="K522" s="49"/>
      <c r="L522" s="19">
        <v>1</v>
      </c>
      <c r="M522" s="49"/>
      <c r="N522" s="49"/>
      <c r="O522" s="19"/>
      <c r="P522" s="19"/>
      <c r="Q522" s="19"/>
      <c r="R522" s="50">
        <v>3</v>
      </c>
      <c r="S522" s="19"/>
      <c r="T522" s="19"/>
      <c r="U522" s="38"/>
      <c r="V522" s="38">
        <v>544.48</v>
      </c>
      <c r="W522" s="19"/>
      <c r="X522" s="19" t="s">
        <v>41</v>
      </c>
      <c r="Y522" s="19"/>
    </row>
    <row r="523" spans="1:25" ht="39" x14ac:dyDescent="0.3">
      <c r="A523" s="47" t="s">
        <v>398</v>
      </c>
      <c r="B523" s="19" t="s">
        <v>1074</v>
      </c>
      <c r="C523" s="19" t="s">
        <v>805</v>
      </c>
      <c r="D523" s="19">
        <v>1003597</v>
      </c>
      <c r="E523" s="19" t="s">
        <v>305</v>
      </c>
      <c r="F523" s="19" t="s">
        <v>409</v>
      </c>
      <c r="G523" s="48">
        <v>44012</v>
      </c>
      <c r="H523" s="19" t="s">
        <v>673</v>
      </c>
      <c r="I523" s="40" t="s">
        <v>807</v>
      </c>
      <c r="J523" s="19">
        <v>10101677</v>
      </c>
      <c r="K523" s="49"/>
      <c r="L523" s="19">
        <v>1</v>
      </c>
      <c r="M523" s="49"/>
      <c r="N523" s="49"/>
      <c r="O523" s="19"/>
      <c r="P523" s="19"/>
      <c r="Q523" s="19"/>
      <c r="R523" s="50">
        <v>2</v>
      </c>
      <c r="S523" s="19" t="s">
        <v>808</v>
      </c>
      <c r="T523" s="19" t="s">
        <v>1075</v>
      </c>
      <c r="U523" s="38" t="s">
        <v>426</v>
      </c>
      <c r="V523" s="38">
        <v>17.940000000000001</v>
      </c>
      <c r="W523" s="19"/>
      <c r="X523" s="19" t="s">
        <v>41</v>
      </c>
      <c r="Y523" s="19"/>
    </row>
    <row r="524" spans="1:25" ht="39" x14ac:dyDescent="0.3">
      <c r="A524" s="47" t="s">
        <v>398</v>
      </c>
      <c r="B524" s="19" t="s">
        <v>1074</v>
      </c>
      <c r="C524" s="19" t="s">
        <v>805</v>
      </c>
      <c r="D524" s="19">
        <v>1009155</v>
      </c>
      <c r="E524" s="19" t="s">
        <v>290</v>
      </c>
      <c r="F524" s="19" t="s">
        <v>812</v>
      </c>
      <c r="G524" s="48">
        <v>44377</v>
      </c>
      <c r="H524" s="19">
        <v>25030024</v>
      </c>
      <c r="I524" s="40" t="s">
        <v>813</v>
      </c>
      <c r="J524" s="19">
        <v>10324849</v>
      </c>
      <c r="K524" s="49"/>
      <c r="L524" s="19">
        <v>1</v>
      </c>
      <c r="M524" s="49"/>
      <c r="N524" s="49"/>
      <c r="O524" s="19"/>
      <c r="P524" s="19"/>
      <c r="Q524" s="19"/>
      <c r="R524" s="50">
        <v>2</v>
      </c>
      <c r="S524" s="19" t="s">
        <v>814</v>
      </c>
      <c r="T524" s="19"/>
      <c r="U524" s="38"/>
      <c r="V524" s="38">
        <v>3.87</v>
      </c>
      <c r="W524" s="19"/>
      <c r="X524" s="19" t="s">
        <v>41</v>
      </c>
      <c r="Y524" s="19"/>
    </row>
    <row r="525" spans="1:25" ht="39" x14ac:dyDescent="0.3">
      <c r="A525" s="47" t="s">
        <v>398</v>
      </c>
      <c r="B525" s="19" t="s">
        <v>1074</v>
      </c>
      <c r="C525" s="19" t="s">
        <v>805</v>
      </c>
      <c r="D525" s="19">
        <v>1009155</v>
      </c>
      <c r="E525" s="19" t="s">
        <v>290</v>
      </c>
      <c r="F525" s="19" t="s">
        <v>812</v>
      </c>
      <c r="G525" s="48">
        <v>44377</v>
      </c>
      <c r="H525" s="19">
        <v>15140122</v>
      </c>
      <c r="I525" s="40" t="s">
        <v>815</v>
      </c>
      <c r="J525" s="19">
        <v>10262500</v>
      </c>
      <c r="K525" s="49"/>
      <c r="L525" s="19">
        <v>1</v>
      </c>
      <c r="M525" s="49"/>
      <c r="N525" s="49"/>
      <c r="O525" s="19"/>
      <c r="P525" s="19"/>
      <c r="Q525" s="19"/>
      <c r="R525" s="50">
        <v>2</v>
      </c>
      <c r="S525" s="19" t="s">
        <v>814</v>
      </c>
      <c r="T525" s="19" t="s">
        <v>1076</v>
      </c>
      <c r="U525" s="38" t="s">
        <v>1077</v>
      </c>
      <c r="V525" s="38">
        <v>1.76</v>
      </c>
      <c r="W525" s="19"/>
      <c r="X525" s="19" t="s">
        <v>41</v>
      </c>
      <c r="Y525" s="19"/>
    </row>
    <row r="526" spans="1:25" ht="78" x14ac:dyDescent="0.3">
      <c r="A526" s="47" t="s">
        <v>398</v>
      </c>
      <c r="B526" s="19" t="s">
        <v>1074</v>
      </c>
      <c r="C526" s="19" t="s">
        <v>805</v>
      </c>
      <c r="D526" s="19">
        <v>1026345</v>
      </c>
      <c r="E526" s="19" t="s">
        <v>286</v>
      </c>
      <c r="F526" s="19" t="s">
        <v>809</v>
      </c>
      <c r="G526" s="48">
        <v>44742</v>
      </c>
      <c r="H526" s="19" t="s">
        <v>816</v>
      </c>
      <c r="I526" s="40" t="s">
        <v>817</v>
      </c>
      <c r="J526" s="19">
        <v>10043981</v>
      </c>
      <c r="K526" s="49"/>
      <c r="L526" s="19">
        <v>6</v>
      </c>
      <c r="M526" s="49"/>
      <c r="N526" s="49"/>
      <c r="O526" s="19"/>
      <c r="P526" s="19"/>
      <c r="Q526" s="19"/>
      <c r="R526" s="50">
        <v>6</v>
      </c>
      <c r="S526" s="19" t="s">
        <v>818</v>
      </c>
      <c r="T526" s="19" t="s">
        <v>1078</v>
      </c>
      <c r="U526" s="38"/>
      <c r="V526" s="38">
        <v>19.78</v>
      </c>
      <c r="W526" s="19"/>
      <c r="X526" s="19" t="s">
        <v>41</v>
      </c>
      <c r="Y526" s="19"/>
    </row>
    <row r="527" spans="1:25" ht="39" x14ac:dyDescent="0.3">
      <c r="A527" s="47" t="s">
        <v>398</v>
      </c>
      <c r="B527" s="19" t="s">
        <v>1074</v>
      </c>
      <c r="C527" s="19" t="s">
        <v>805</v>
      </c>
      <c r="D527" s="19">
        <v>1009155</v>
      </c>
      <c r="E527" s="19" t="s">
        <v>290</v>
      </c>
      <c r="F527" s="19" t="s">
        <v>812</v>
      </c>
      <c r="G527" s="48">
        <v>44377</v>
      </c>
      <c r="H527" s="19">
        <v>10270106</v>
      </c>
      <c r="I527" s="40" t="s">
        <v>820</v>
      </c>
      <c r="J527" s="19">
        <v>10147571</v>
      </c>
      <c r="K527" s="49"/>
      <c r="L527" s="19">
        <v>1</v>
      </c>
      <c r="M527" s="49"/>
      <c r="N527" s="49"/>
      <c r="O527" s="19"/>
      <c r="P527" s="19"/>
      <c r="Q527" s="19"/>
      <c r="R527" s="50">
        <v>5</v>
      </c>
      <c r="S527" s="19" t="s">
        <v>814</v>
      </c>
      <c r="T527" s="19" t="s">
        <v>1078</v>
      </c>
      <c r="U527" s="38" t="s">
        <v>426</v>
      </c>
      <c r="V527" s="38">
        <v>40.590000000000003</v>
      </c>
      <c r="W527" s="19"/>
      <c r="X527" s="19" t="s">
        <v>41</v>
      </c>
      <c r="Y527" s="19"/>
    </row>
    <row r="528" spans="1:25" ht="39" x14ac:dyDescent="0.3">
      <c r="A528" s="47" t="s">
        <v>398</v>
      </c>
      <c r="B528" s="19" t="s">
        <v>894</v>
      </c>
      <c r="C528" s="19" t="s">
        <v>1079</v>
      </c>
      <c r="D528" s="19">
        <v>1013474</v>
      </c>
      <c r="E528" s="19" t="s">
        <v>937</v>
      </c>
      <c r="F528" s="19" t="s">
        <v>938</v>
      </c>
      <c r="G528" s="48">
        <v>43861</v>
      </c>
      <c r="H528" s="19">
        <v>20020594</v>
      </c>
      <c r="I528" s="40" t="s">
        <v>1080</v>
      </c>
      <c r="J528" s="19">
        <v>10541831</v>
      </c>
      <c r="K528" s="49">
        <v>0</v>
      </c>
      <c r="L528" s="19">
        <v>1</v>
      </c>
      <c r="M528" s="49"/>
      <c r="N528" s="49">
        <v>1</v>
      </c>
      <c r="O528" s="19"/>
      <c r="P528" s="19">
        <v>0</v>
      </c>
      <c r="Q528" s="19">
        <v>0</v>
      </c>
      <c r="R528" s="50">
        <v>2</v>
      </c>
      <c r="S528" s="19"/>
      <c r="T528" s="19"/>
      <c r="U528" s="38"/>
      <c r="V528" s="38">
        <v>2277.2800000000002</v>
      </c>
      <c r="W528" s="19"/>
      <c r="X528" s="19" t="s">
        <v>41</v>
      </c>
      <c r="Y528" s="19"/>
    </row>
    <row r="529" spans="1:25" ht="39" x14ac:dyDescent="0.3">
      <c r="A529" s="47" t="s">
        <v>398</v>
      </c>
      <c r="B529" s="19" t="s">
        <v>894</v>
      </c>
      <c r="C529" s="19" t="s">
        <v>1079</v>
      </c>
      <c r="D529" s="19">
        <v>1013474</v>
      </c>
      <c r="E529" s="19" t="s">
        <v>937</v>
      </c>
      <c r="F529" s="19" t="s">
        <v>938</v>
      </c>
      <c r="G529" s="48">
        <v>43861</v>
      </c>
      <c r="H529" s="19">
        <v>20020492</v>
      </c>
      <c r="I529" s="40" t="s">
        <v>1081</v>
      </c>
      <c r="J529" s="19">
        <v>10533543</v>
      </c>
      <c r="K529" s="49">
        <v>0</v>
      </c>
      <c r="L529" s="19">
        <v>1</v>
      </c>
      <c r="M529" s="49"/>
      <c r="N529" s="49">
        <v>1</v>
      </c>
      <c r="O529" s="19"/>
      <c r="P529" s="19">
        <v>0</v>
      </c>
      <c r="Q529" s="19">
        <v>0</v>
      </c>
      <c r="R529" s="50">
        <v>2</v>
      </c>
      <c r="S529" s="19"/>
      <c r="T529" s="19"/>
      <c r="U529" s="38"/>
      <c r="V529" s="38">
        <v>2277.2800000000002</v>
      </c>
      <c r="W529" s="19"/>
      <c r="X529" s="19" t="s">
        <v>41</v>
      </c>
      <c r="Y529" s="19"/>
    </row>
    <row r="530" spans="1:25" ht="91" x14ac:dyDescent="0.3">
      <c r="A530" s="47" t="s">
        <v>398</v>
      </c>
      <c r="B530" s="19" t="s">
        <v>894</v>
      </c>
      <c r="C530" s="19" t="s">
        <v>879</v>
      </c>
      <c r="D530" s="19">
        <v>1023086</v>
      </c>
      <c r="E530" s="19" t="s">
        <v>524</v>
      </c>
      <c r="F530" s="19" t="s">
        <v>880</v>
      </c>
      <c r="G530" s="48"/>
      <c r="H530" s="19" t="s">
        <v>1082</v>
      </c>
      <c r="I530" s="40" t="s">
        <v>1083</v>
      </c>
      <c r="J530" s="19">
        <v>10466933</v>
      </c>
      <c r="K530" s="49">
        <v>1</v>
      </c>
      <c r="L530" s="19">
        <v>1</v>
      </c>
      <c r="M530" s="49">
        <v>0</v>
      </c>
      <c r="N530" s="49">
        <v>0</v>
      </c>
      <c r="O530" s="19"/>
      <c r="P530" s="19">
        <v>1</v>
      </c>
      <c r="Q530" s="19">
        <v>2</v>
      </c>
      <c r="R530" s="50">
        <v>5</v>
      </c>
      <c r="S530" s="19"/>
      <c r="T530" s="19"/>
      <c r="U530" s="38"/>
      <c r="V530" s="38">
        <v>7669.92</v>
      </c>
      <c r="W530" s="19"/>
      <c r="X530" s="19" t="s">
        <v>41</v>
      </c>
      <c r="Y530" s="19"/>
    </row>
    <row r="531" spans="1:25" ht="39" x14ac:dyDescent="0.3">
      <c r="A531" s="22" t="s">
        <v>31</v>
      </c>
      <c r="B531" s="23" t="s">
        <v>32</v>
      </c>
      <c r="C531" s="23" t="s">
        <v>1084</v>
      </c>
      <c r="D531" s="24">
        <v>1031140</v>
      </c>
      <c r="E531" s="24" t="s">
        <v>265</v>
      </c>
      <c r="F531" s="24" t="s">
        <v>1085</v>
      </c>
      <c r="G531" s="25">
        <v>45016</v>
      </c>
      <c r="H531" s="51" t="s">
        <v>1086</v>
      </c>
      <c r="I531" s="52" t="s">
        <v>1087</v>
      </c>
      <c r="J531" s="53">
        <v>10549502</v>
      </c>
      <c r="K531" s="53"/>
      <c r="L531" s="54">
        <v>1</v>
      </c>
      <c r="M531" s="19">
        <v>0</v>
      </c>
      <c r="N531" s="19">
        <v>3</v>
      </c>
      <c r="O531" s="19"/>
      <c r="P531" s="19"/>
      <c r="Q531" s="19"/>
      <c r="R531" s="50" t="s">
        <v>176</v>
      </c>
      <c r="S531" s="19" t="s">
        <v>1088</v>
      </c>
      <c r="T531" s="19">
        <v>15</v>
      </c>
      <c r="U531" s="19">
        <v>25</v>
      </c>
      <c r="V531" s="19"/>
      <c r="W531" s="19"/>
      <c r="X531" s="19" t="s">
        <v>1089</v>
      </c>
      <c r="Y531" s="19"/>
    </row>
    <row r="532" spans="1:25" ht="65" x14ac:dyDescent="0.3">
      <c r="A532" s="28" t="s">
        <v>31</v>
      </c>
      <c r="B532" s="29" t="s">
        <v>32</v>
      </c>
      <c r="C532" s="29" t="s">
        <v>1084</v>
      </c>
      <c r="D532" s="30">
        <v>1047895</v>
      </c>
      <c r="E532" s="30" t="s">
        <v>1090</v>
      </c>
      <c r="F532" s="30" t="s">
        <v>1091</v>
      </c>
      <c r="G532" s="31">
        <v>44135</v>
      </c>
      <c r="H532" s="55" t="s">
        <v>1092</v>
      </c>
      <c r="I532" s="52" t="s">
        <v>1093</v>
      </c>
      <c r="J532" s="53">
        <v>10017555</v>
      </c>
      <c r="K532" s="53">
        <v>10</v>
      </c>
      <c r="L532" s="54">
        <v>1</v>
      </c>
      <c r="M532" s="19">
        <v>0</v>
      </c>
      <c r="N532" s="19">
        <v>1</v>
      </c>
      <c r="O532" s="19"/>
      <c r="P532" s="19">
        <v>3</v>
      </c>
      <c r="Q532" s="19">
        <v>9</v>
      </c>
      <c r="R532" s="50">
        <v>35</v>
      </c>
      <c r="S532" s="19" t="s">
        <v>269</v>
      </c>
      <c r="T532" s="19">
        <v>15</v>
      </c>
      <c r="U532" s="19">
        <v>25</v>
      </c>
      <c r="V532" s="19">
        <v>2.68</v>
      </c>
      <c r="W532" s="19"/>
      <c r="X532" s="19" t="s">
        <v>1089</v>
      </c>
      <c r="Y532" s="19"/>
    </row>
    <row r="533" spans="1:25" ht="39" x14ac:dyDescent="0.3">
      <c r="A533" s="28" t="s">
        <v>31</v>
      </c>
      <c r="B533" s="29" t="s">
        <v>32</v>
      </c>
      <c r="C533" s="29" t="s">
        <v>1084</v>
      </c>
      <c r="D533" s="30">
        <v>1047895</v>
      </c>
      <c r="E533" s="30" t="s">
        <v>1090</v>
      </c>
      <c r="F533" s="30" t="s">
        <v>1091</v>
      </c>
      <c r="G533" s="31">
        <v>44135</v>
      </c>
      <c r="H533" s="55" t="s">
        <v>1094</v>
      </c>
      <c r="I533" s="52" t="s">
        <v>1095</v>
      </c>
      <c r="J533" s="53">
        <v>10233208</v>
      </c>
      <c r="K533" s="53">
        <v>3</v>
      </c>
      <c r="L533" s="54">
        <v>2000</v>
      </c>
      <c r="M533" s="19">
        <v>0</v>
      </c>
      <c r="N533" s="19">
        <v>0.5</v>
      </c>
      <c r="O533" s="19"/>
      <c r="P533" s="19">
        <v>1</v>
      </c>
      <c r="Q533" s="19">
        <v>2</v>
      </c>
      <c r="R533" s="50">
        <v>8</v>
      </c>
      <c r="S533" s="19" t="s">
        <v>1088</v>
      </c>
      <c r="T533" s="19">
        <v>15</v>
      </c>
      <c r="U533" s="19">
        <v>25</v>
      </c>
      <c r="V533" s="19">
        <v>83.4</v>
      </c>
      <c r="W533" s="19"/>
      <c r="X533" s="19" t="s">
        <v>1089</v>
      </c>
      <c r="Y533" s="19"/>
    </row>
    <row r="534" spans="1:25" ht="26" x14ac:dyDescent="0.3">
      <c r="A534" s="28" t="s">
        <v>31</v>
      </c>
      <c r="B534" s="29" t="s">
        <v>32</v>
      </c>
      <c r="C534" s="29" t="s">
        <v>1084</v>
      </c>
      <c r="D534" s="30">
        <v>1047895</v>
      </c>
      <c r="E534" s="30" t="s">
        <v>1090</v>
      </c>
      <c r="F534" s="30" t="s">
        <v>1091</v>
      </c>
      <c r="G534" s="31">
        <v>44135</v>
      </c>
      <c r="H534" s="55" t="s">
        <v>1096</v>
      </c>
      <c r="I534" s="52" t="s">
        <v>1097</v>
      </c>
      <c r="J534" s="53">
        <v>10263933</v>
      </c>
      <c r="K534" s="53"/>
      <c r="L534" s="54">
        <v>1000</v>
      </c>
      <c r="M534" s="19">
        <v>0</v>
      </c>
      <c r="N534" s="19">
        <v>2.5</v>
      </c>
      <c r="O534" s="19"/>
      <c r="P534" s="19">
        <v>1</v>
      </c>
      <c r="Q534" s="19">
        <v>1</v>
      </c>
      <c r="R534" s="50">
        <v>3</v>
      </c>
      <c r="S534" s="19" t="s">
        <v>314</v>
      </c>
      <c r="T534" s="19">
        <v>15</v>
      </c>
      <c r="U534" s="19">
        <v>25</v>
      </c>
      <c r="V534" s="19">
        <v>25.84</v>
      </c>
      <c r="W534" s="19"/>
      <c r="X534" s="19" t="s">
        <v>1089</v>
      </c>
      <c r="Y534" s="19"/>
    </row>
    <row r="535" spans="1:25" ht="39" x14ac:dyDescent="0.3">
      <c r="A535" s="28" t="s">
        <v>31</v>
      </c>
      <c r="B535" s="29" t="s">
        <v>32</v>
      </c>
      <c r="C535" s="29" t="s">
        <v>1084</v>
      </c>
      <c r="D535" s="30">
        <v>1047895</v>
      </c>
      <c r="E535" s="30" t="s">
        <v>1090</v>
      </c>
      <c r="F535" s="30" t="s">
        <v>1091</v>
      </c>
      <c r="G535" s="31">
        <v>44135</v>
      </c>
      <c r="H535" s="55" t="s">
        <v>1098</v>
      </c>
      <c r="I535" s="52" t="s">
        <v>1099</v>
      </c>
      <c r="J535" s="53">
        <v>10263928</v>
      </c>
      <c r="K535" s="53"/>
      <c r="L535" s="54">
        <v>1000</v>
      </c>
      <c r="M535" s="19">
        <v>0</v>
      </c>
      <c r="N535" s="19">
        <v>3.5</v>
      </c>
      <c r="O535" s="19"/>
      <c r="P535" s="19">
        <v>1</v>
      </c>
      <c r="Q535" s="19">
        <v>1</v>
      </c>
      <c r="R535" s="50">
        <v>4</v>
      </c>
      <c r="S535" s="19" t="s">
        <v>314</v>
      </c>
      <c r="T535" s="19">
        <v>15</v>
      </c>
      <c r="U535" s="19">
        <v>25</v>
      </c>
      <c r="V535" s="19"/>
      <c r="W535" s="19"/>
      <c r="X535" s="19" t="s">
        <v>1089</v>
      </c>
      <c r="Y535" s="19"/>
    </row>
    <row r="536" spans="1:25" ht="78" x14ac:dyDescent="0.3">
      <c r="A536" s="28" t="s">
        <v>31</v>
      </c>
      <c r="B536" s="29" t="s">
        <v>32</v>
      </c>
      <c r="C536" s="29" t="s">
        <v>1084</v>
      </c>
      <c r="D536" s="30">
        <v>1032156</v>
      </c>
      <c r="E536" s="30" t="s">
        <v>667</v>
      </c>
      <c r="F536" s="30" t="s">
        <v>1100</v>
      </c>
      <c r="G536" s="31">
        <v>44742</v>
      </c>
      <c r="H536" s="55">
        <v>66118</v>
      </c>
      <c r="I536" s="52" t="s">
        <v>1101</v>
      </c>
      <c r="J536" s="53">
        <v>10390728</v>
      </c>
      <c r="K536" s="53"/>
      <c r="L536" s="54">
        <v>10</v>
      </c>
      <c r="M536" s="19">
        <v>0</v>
      </c>
      <c r="N536" s="19">
        <v>3</v>
      </c>
      <c r="O536" s="19"/>
      <c r="P536" s="19">
        <v>2</v>
      </c>
      <c r="Q536" s="19">
        <v>5</v>
      </c>
      <c r="R536" s="50">
        <v>20</v>
      </c>
      <c r="S536" s="19" t="s">
        <v>1102</v>
      </c>
      <c r="T536" s="19">
        <v>15</v>
      </c>
      <c r="U536" s="19">
        <v>25</v>
      </c>
      <c r="V536" s="19">
        <v>209.92</v>
      </c>
      <c r="W536" s="19"/>
      <c r="X536" s="19" t="s">
        <v>1089</v>
      </c>
      <c r="Y536" s="19"/>
    </row>
    <row r="537" spans="1:25" ht="91" x14ac:dyDescent="0.3">
      <c r="A537" s="28" t="s">
        <v>31</v>
      </c>
      <c r="B537" s="29" t="s">
        <v>32</v>
      </c>
      <c r="C537" s="29" t="s">
        <v>1084</v>
      </c>
      <c r="D537" s="30">
        <v>1032156</v>
      </c>
      <c r="E537" s="30" t="s">
        <v>667</v>
      </c>
      <c r="F537" s="30" t="s">
        <v>1103</v>
      </c>
      <c r="G537" s="31">
        <v>44012</v>
      </c>
      <c r="H537" s="55" t="s">
        <v>1104</v>
      </c>
      <c r="I537" s="52" t="s">
        <v>1105</v>
      </c>
      <c r="J537" s="53">
        <v>10288880</v>
      </c>
      <c r="K537" s="53"/>
      <c r="L537" s="56">
        <v>10</v>
      </c>
      <c r="M537" s="19">
        <v>0</v>
      </c>
      <c r="N537" s="19"/>
      <c r="O537" s="19"/>
      <c r="P537" s="19">
        <v>2</v>
      </c>
      <c r="Q537" s="19">
        <v>5</v>
      </c>
      <c r="R537" s="50">
        <v>20</v>
      </c>
      <c r="S537" s="19" t="s">
        <v>1102</v>
      </c>
      <c r="T537" s="19">
        <v>15</v>
      </c>
      <c r="U537" s="19">
        <v>25</v>
      </c>
      <c r="V537" s="19"/>
      <c r="W537" s="19"/>
      <c r="X537" s="19" t="s">
        <v>1089</v>
      </c>
      <c r="Y537" s="19"/>
    </row>
    <row r="538" spans="1:25" ht="52" x14ac:dyDescent="0.3">
      <c r="A538" s="28" t="s">
        <v>31</v>
      </c>
      <c r="B538" s="29" t="s">
        <v>32</v>
      </c>
      <c r="C538" s="29" t="s">
        <v>1084</v>
      </c>
      <c r="D538" s="30">
        <v>1031140</v>
      </c>
      <c r="E538" s="30" t="s">
        <v>265</v>
      </c>
      <c r="F538" s="30" t="s">
        <v>1106</v>
      </c>
      <c r="G538" s="31">
        <v>44135</v>
      </c>
      <c r="H538" s="55" t="s">
        <v>1107</v>
      </c>
      <c r="I538" s="52" t="s">
        <v>1108</v>
      </c>
      <c r="J538" s="53">
        <v>10505851</v>
      </c>
      <c r="K538" s="53"/>
      <c r="L538" s="54">
        <v>1</v>
      </c>
      <c r="M538" s="19">
        <v>0</v>
      </c>
      <c r="N538" s="19"/>
      <c r="O538" s="19"/>
      <c r="P538" s="19">
        <v>1</v>
      </c>
      <c r="Q538" s="19">
        <v>3</v>
      </c>
      <c r="R538" s="50">
        <v>11</v>
      </c>
      <c r="S538" s="19" t="s">
        <v>1102</v>
      </c>
      <c r="T538" s="19">
        <v>15</v>
      </c>
      <c r="U538" s="19">
        <v>25</v>
      </c>
      <c r="V538" s="19"/>
      <c r="W538" s="19"/>
      <c r="X538" s="19" t="s">
        <v>1089</v>
      </c>
      <c r="Y538" s="19"/>
    </row>
    <row r="539" spans="1:25" ht="39" x14ac:dyDescent="0.3">
      <c r="A539" s="28" t="s">
        <v>31</v>
      </c>
      <c r="B539" s="29" t="s">
        <v>32</v>
      </c>
      <c r="C539" s="29" t="s">
        <v>1084</v>
      </c>
      <c r="D539" s="30">
        <v>1017993</v>
      </c>
      <c r="E539" s="30" t="s">
        <v>1109</v>
      </c>
      <c r="F539" s="30" t="s">
        <v>1110</v>
      </c>
      <c r="G539" s="31">
        <v>44135</v>
      </c>
      <c r="H539" s="55" t="s">
        <v>1111</v>
      </c>
      <c r="I539" s="52" t="s">
        <v>1112</v>
      </c>
      <c r="J539" s="53">
        <v>10521958</v>
      </c>
      <c r="K539" s="53">
        <v>2</v>
      </c>
      <c r="L539" s="54">
        <v>1</v>
      </c>
      <c r="M539" s="19">
        <v>0</v>
      </c>
      <c r="N539" s="19"/>
      <c r="O539" s="19"/>
      <c r="P539" s="19"/>
      <c r="Q539" s="19"/>
      <c r="R539" s="50" t="s">
        <v>176</v>
      </c>
      <c r="S539" s="19" t="s">
        <v>1102</v>
      </c>
      <c r="T539" s="19">
        <v>15</v>
      </c>
      <c r="U539" s="19">
        <v>25</v>
      </c>
      <c r="V539" s="19">
        <v>10.88</v>
      </c>
      <c r="W539" s="19"/>
      <c r="X539" s="19" t="s">
        <v>1089</v>
      </c>
      <c r="Y539" s="19"/>
    </row>
    <row r="540" spans="1:25" ht="52" x14ac:dyDescent="0.3">
      <c r="A540" s="28" t="s">
        <v>31</v>
      </c>
      <c r="B540" s="29" t="s">
        <v>32</v>
      </c>
      <c r="C540" s="29" t="s">
        <v>1084</v>
      </c>
      <c r="D540" s="30">
        <v>1022773</v>
      </c>
      <c r="E540" s="30" t="s">
        <v>1113</v>
      </c>
      <c r="F540" s="30" t="s">
        <v>1114</v>
      </c>
      <c r="G540" s="31">
        <v>44012</v>
      </c>
      <c r="H540" s="55">
        <v>72693</v>
      </c>
      <c r="I540" s="52" t="s">
        <v>1115</v>
      </c>
      <c r="J540" s="53">
        <v>10001044</v>
      </c>
      <c r="K540" s="53"/>
      <c r="L540" s="54">
        <v>5000</v>
      </c>
      <c r="M540" s="19">
        <v>0</v>
      </c>
      <c r="N540" s="19">
        <v>1</v>
      </c>
      <c r="O540" s="19"/>
      <c r="P540" s="19">
        <v>1</v>
      </c>
      <c r="Q540" s="19">
        <v>1</v>
      </c>
      <c r="R540" s="50">
        <v>3</v>
      </c>
      <c r="S540" s="19" t="s">
        <v>1102</v>
      </c>
      <c r="T540" s="19">
        <v>15</v>
      </c>
      <c r="U540" s="19">
        <v>25</v>
      </c>
      <c r="V540" s="19">
        <v>250</v>
      </c>
      <c r="W540" s="19"/>
      <c r="X540" s="19" t="s">
        <v>1089</v>
      </c>
      <c r="Y540" s="19"/>
    </row>
    <row r="541" spans="1:25" ht="91" x14ac:dyDescent="0.3">
      <c r="A541" s="28" t="s">
        <v>31</v>
      </c>
      <c r="B541" s="29" t="s">
        <v>32</v>
      </c>
      <c r="C541" s="29" t="s">
        <v>1084</v>
      </c>
      <c r="D541" s="30">
        <v>1032156</v>
      </c>
      <c r="E541" s="30" t="s">
        <v>667</v>
      </c>
      <c r="F541" s="30" t="s">
        <v>1116</v>
      </c>
      <c r="G541" s="31">
        <v>44742</v>
      </c>
      <c r="H541" s="55">
        <v>356525</v>
      </c>
      <c r="I541" s="52" t="s">
        <v>1117</v>
      </c>
      <c r="J541" s="53">
        <v>10526791</v>
      </c>
      <c r="K541" s="53"/>
      <c r="L541" s="54">
        <v>200</v>
      </c>
      <c r="M541" s="19">
        <v>0</v>
      </c>
      <c r="N541" s="19">
        <v>2</v>
      </c>
      <c r="O541" s="19"/>
      <c r="P541" s="19">
        <v>1</v>
      </c>
      <c r="Q541" s="19">
        <v>1</v>
      </c>
      <c r="R541" s="50">
        <v>4</v>
      </c>
      <c r="S541" s="19" t="s">
        <v>1102</v>
      </c>
      <c r="T541" s="19">
        <v>15</v>
      </c>
      <c r="U541" s="19">
        <v>25</v>
      </c>
      <c r="V541" s="19">
        <v>33</v>
      </c>
      <c r="W541" s="19"/>
      <c r="X541" s="19" t="s">
        <v>1089</v>
      </c>
      <c r="Y541" s="19"/>
    </row>
    <row r="542" spans="1:25" ht="52" x14ac:dyDescent="0.3">
      <c r="A542" s="28" t="s">
        <v>31</v>
      </c>
      <c r="B542" s="29" t="s">
        <v>32</v>
      </c>
      <c r="C542" s="29" t="s">
        <v>1084</v>
      </c>
      <c r="D542" s="30">
        <v>1031140</v>
      </c>
      <c r="E542" s="30" t="s">
        <v>265</v>
      </c>
      <c r="F542" s="30" t="s">
        <v>1118</v>
      </c>
      <c r="G542" s="31">
        <v>44135</v>
      </c>
      <c r="H542" s="55" t="s">
        <v>1119</v>
      </c>
      <c r="I542" s="52" t="s">
        <v>1120</v>
      </c>
      <c r="J542" s="53">
        <v>10383149</v>
      </c>
      <c r="K542" s="53"/>
      <c r="L542" s="54">
        <v>1</v>
      </c>
      <c r="M542" s="19">
        <v>0</v>
      </c>
      <c r="N542" s="19"/>
      <c r="O542" s="19"/>
      <c r="P542" s="19">
        <v>3</v>
      </c>
      <c r="Q542" s="19">
        <v>8</v>
      </c>
      <c r="R542" s="50">
        <v>30</v>
      </c>
      <c r="S542" s="19" t="s">
        <v>269</v>
      </c>
      <c r="T542" s="19">
        <v>15</v>
      </c>
      <c r="U542" s="19">
        <v>25</v>
      </c>
      <c r="V542" s="19">
        <v>100.15</v>
      </c>
      <c r="W542" s="19"/>
      <c r="X542" s="19" t="s">
        <v>1089</v>
      </c>
      <c r="Y542" s="19"/>
    </row>
    <row r="543" spans="1:25" ht="26" x14ac:dyDescent="0.3">
      <c r="A543" s="28" t="s">
        <v>31</v>
      </c>
      <c r="B543" s="29" t="s">
        <v>32</v>
      </c>
      <c r="C543" s="29" t="s">
        <v>1084</v>
      </c>
      <c r="D543" s="30">
        <v>1031140</v>
      </c>
      <c r="E543" s="30" t="s">
        <v>265</v>
      </c>
      <c r="F543" s="30" t="s">
        <v>1121</v>
      </c>
      <c r="G543" s="31">
        <v>44135</v>
      </c>
      <c r="H543" s="55" t="s">
        <v>1122</v>
      </c>
      <c r="I543" s="52" t="s">
        <v>1123</v>
      </c>
      <c r="J543" s="53">
        <v>10505919</v>
      </c>
      <c r="K543" s="53"/>
      <c r="L543" s="54">
        <v>500</v>
      </c>
      <c r="M543" s="19">
        <v>0</v>
      </c>
      <c r="N543" s="19">
        <v>2</v>
      </c>
      <c r="O543" s="19"/>
      <c r="P543" s="19">
        <v>1</v>
      </c>
      <c r="Q543" s="19">
        <v>1</v>
      </c>
      <c r="R543" s="50">
        <v>1</v>
      </c>
      <c r="S543" s="19" t="s">
        <v>1102</v>
      </c>
      <c r="T543" s="19">
        <v>15</v>
      </c>
      <c r="U543" s="19">
        <v>25</v>
      </c>
      <c r="V543" s="19">
        <v>14.16</v>
      </c>
      <c r="W543" s="19"/>
      <c r="X543" s="19" t="s">
        <v>1089</v>
      </c>
      <c r="Y543" s="19"/>
    </row>
    <row r="544" spans="1:25" ht="39" x14ac:dyDescent="0.3">
      <c r="A544" s="28" t="s">
        <v>31</v>
      </c>
      <c r="B544" s="29" t="s">
        <v>32</v>
      </c>
      <c r="C544" s="29" t="s">
        <v>1084</v>
      </c>
      <c r="D544" s="30">
        <v>1031140</v>
      </c>
      <c r="E544" s="30" t="s">
        <v>265</v>
      </c>
      <c r="F544" s="30" t="s">
        <v>1124</v>
      </c>
      <c r="G544" s="31">
        <v>44377</v>
      </c>
      <c r="H544" s="55" t="s">
        <v>1125</v>
      </c>
      <c r="I544" s="52" t="s">
        <v>1126</v>
      </c>
      <c r="J544" s="53">
        <v>10527686</v>
      </c>
      <c r="K544" s="53"/>
      <c r="L544" s="54">
        <v>500</v>
      </c>
      <c r="M544" s="19">
        <v>0</v>
      </c>
      <c r="N544" s="19"/>
      <c r="O544" s="19"/>
      <c r="P544" s="19">
        <v>1</v>
      </c>
      <c r="Q544" s="19">
        <v>1</v>
      </c>
      <c r="R544" s="50">
        <v>3</v>
      </c>
      <c r="S544" s="19" t="s">
        <v>1102</v>
      </c>
      <c r="T544" s="19">
        <v>15</v>
      </c>
      <c r="U544" s="19">
        <v>25</v>
      </c>
      <c r="V544" s="19"/>
      <c r="W544" s="19"/>
      <c r="X544" s="19" t="s">
        <v>1089</v>
      </c>
      <c r="Y544" s="19"/>
    </row>
    <row r="545" spans="1:25" ht="26" x14ac:dyDescent="0.3">
      <c r="A545" s="28" t="s">
        <v>31</v>
      </c>
      <c r="B545" s="29" t="s">
        <v>32</v>
      </c>
      <c r="C545" s="29" t="s">
        <v>1084</v>
      </c>
      <c r="D545" s="30">
        <v>1032156</v>
      </c>
      <c r="E545" s="30" t="s">
        <v>667</v>
      </c>
      <c r="F545" s="30" t="s">
        <v>86</v>
      </c>
      <c r="G545" s="31" t="s">
        <v>86</v>
      </c>
      <c r="H545" s="55">
        <v>68514</v>
      </c>
      <c r="I545" s="52" t="s">
        <v>1127</v>
      </c>
      <c r="J545" s="30" t="s">
        <v>86</v>
      </c>
      <c r="K545" s="53"/>
      <c r="L545" s="46">
        <v>1</v>
      </c>
      <c r="M545" s="30">
        <f t="shared" ref="M545:M546" si="18">K545*L545</f>
        <v>0</v>
      </c>
      <c r="N545" s="19"/>
      <c r="O545" s="19"/>
      <c r="P545" s="19"/>
      <c r="Q545" s="19"/>
      <c r="R545" s="50" t="s">
        <v>176</v>
      </c>
      <c r="S545" s="19" t="s">
        <v>269</v>
      </c>
      <c r="T545" s="19">
        <v>15</v>
      </c>
      <c r="U545" s="19">
        <v>25</v>
      </c>
      <c r="V545" s="19"/>
      <c r="W545" s="19"/>
      <c r="X545" s="19" t="s">
        <v>1089</v>
      </c>
      <c r="Y545" s="19"/>
    </row>
    <row r="546" spans="1:25" x14ac:dyDescent="0.3">
      <c r="A546" s="28" t="s">
        <v>31</v>
      </c>
      <c r="B546" s="29" t="s">
        <v>32</v>
      </c>
      <c r="C546" s="29" t="s">
        <v>1084</v>
      </c>
      <c r="D546" s="30"/>
      <c r="E546" s="30" t="s">
        <v>866</v>
      </c>
      <c r="F546" s="30" t="s">
        <v>86</v>
      </c>
      <c r="G546" s="31" t="s">
        <v>86</v>
      </c>
      <c r="H546" s="55" t="s">
        <v>867</v>
      </c>
      <c r="I546" s="52" t="s">
        <v>1128</v>
      </c>
      <c r="J546" s="30" t="s">
        <v>86</v>
      </c>
      <c r="K546" s="53"/>
      <c r="L546" s="46">
        <v>1</v>
      </c>
      <c r="M546" s="30">
        <f t="shared" si="18"/>
        <v>0</v>
      </c>
      <c r="N546" s="19"/>
      <c r="O546" s="19"/>
      <c r="P546" s="19"/>
      <c r="Q546" s="19"/>
      <c r="R546" s="50" t="s">
        <v>176</v>
      </c>
      <c r="S546" s="19"/>
      <c r="T546" s="19"/>
      <c r="U546" s="19"/>
      <c r="V546" s="19"/>
      <c r="W546" s="19"/>
      <c r="X546" s="19" t="s">
        <v>1089</v>
      </c>
      <c r="Y546" s="19"/>
    </row>
    <row r="547" spans="1:25" ht="39" x14ac:dyDescent="0.3">
      <c r="A547" s="28" t="s">
        <v>31</v>
      </c>
      <c r="B547" s="29" t="s">
        <v>32</v>
      </c>
      <c r="C547" s="29" t="s">
        <v>1084</v>
      </c>
      <c r="D547" s="30">
        <v>1031140</v>
      </c>
      <c r="E547" s="30" t="s">
        <v>265</v>
      </c>
      <c r="F547" s="30" t="s">
        <v>1129</v>
      </c>
      <c r="G547" s="31">
        <v>44135</v>
      </c>
      <c r="H547" s="55" t="s">
        <v>1130</v>
      </c>
      <c r="I547" s="52" t="s">
        <v>1131</v>
      </c>
      <c r="J547" s="53">
        <v>10505820</v>
      </c>
      <c r="K547" s="53"/>
      <c r="L547" s="54">
        <v>50</v>
      </c>
      <c r="M547" s="19">
        <v>0</v>
      </c>
      <c r="N547" s="19">
        <v>5</v>
      </c>
      <c r="O547" s="19"/>
      <c r="P547" s="19"/>
      <c r="Q547" s="19"/>
      <c r="R547" s="50" t="s">
        <v>176</v>
      </c>
      <c r="S547" s="19" t="s">
        <v>1102</v>
      </c>
      <c r="T547" s="19">
        <v>15</v>
      </c>
      <c r="U547" s="19">
        <v>25</v>
      </c>
      <c r="V547" s="19">
        <v>90.85</v>
      </c>
      <c r="W547" s="19"/>
      <c r="X547" s="19" t="s">
        <v>1089</v>
      </c>
      <c r="Y547" s="19"/>
    </row>
    <row r="548" spans="1:25" ht="65" x14ac:dyDescent="0.3">
      <c r="A548" s="28" t="s">
        <v>31</v>
      </c>
      <c r="B548" s="29" t="s">
        <v>32</v>
      </c>
      <c r="C548" s="29" t="s">
        <v>1084</v>
      </c>
      <c r="D548" s="30">
        <v>1031140</v>
      </c>
      <c r="E548" s="30" t="s">
        <v>265</v>
      </c>
      <c r="F548" s="30" t="s">
        <v>1124</v>
      </c>
      <c r="G548" s="31">
        <v>44377</v>
      </c>
      <c r="H548" s="55" t="s">
        <v>1132</v>
      </c>
      <c r="I548" s="52" t="s">
        <v>1133</v>
      </c>
      <c r="J548" s="53">
        <v>10505939</v>
      </c>
      <c r="K548" s="53"/>
      <c r="L548" s="54">
        <v>500</v>
      </c>
      <c r="M548" s="19">
        <v>0</v>
      </c>
      <c r="N548" s="19"/>
      <c r="O548" s="19"/>
      <c r="P548" s="19">
        <v>1</v>
      </c>
      <c r="Q548" s="19">
        <v>1</v>
      </c>
      <c r="R548" s="50">
        <v>3</v>
      </c>
      <c r="S548" s="19"/>
      <c r="T548" s="19"/>
      <c r="U548" s="19"/>
      <c r="V548" s="19"/>
      <c r="W548" s="19"/>
      <c r="X548" s="19" t="s">
        <v>1089</v>
      </c>
      <c r="Y548" s="19"/>
    </row>
    <row r="549" spans="1:25" ht="78" x14ac:dyDescent="0.3">
      <c r="A549" s="28" t="s">
        <v>31</v>
      </c>
      <c r="B549" s="29" t="s">
        <v>32</v>
      </c>
      <c r="C549" s="29" t="s">
        <v>1084</v>
      </c>
      <c r="D549" s="30">
        <v>1032156</v>
      </c>
      <c r="E549" s="30" t="s">
        <v>667</v>
      </c>
      <c r="F549" s="30" t="s">
        <v>1134</v>
      </c>
      <c r="G549" s="31">
        <v>44377</v>
      </c>
      <c r="H549" s="55">
        <v>356543</v>
      </c>
      <c r="I549" s="52" t="s">
        <v>1135</v>
      </c>
      <c r="J549" s="53">
        <v>10526798</v>
      </c>
      <c r="K549" s="53">
        <v>2</v>
      </c>
      <c r="L549" s="54">
        <v>200</v>
      </c>
      <c r="M549" s="19">
        <v>0</v>
      </c>
      <c r="N549" s="19">
        <v>1</v>
      </c>
      <c r="O549" s="19"/>
      <c r="P549" s="19">
        <v>1</v>
      </c>
      <c r="Q549" s="19">
        <v>2</v>
      </c>
      <c r="R549" s="50">
        <v>7</v>
      </c>
      <c r="S549" s="19" t="s">
        <v>1102</v>
      </c>
      <c r="T549" s="19">
        <v>15</v>
      </c>
      <c r="U549" s="19">
        <v>25</v>
      </c>
      <c r="V549" s="19"/>
      <c r="W549" s="19"/>
      <c r="X549" s="19" t="s">
        <v>1089</v>
      </c>
      <c r="Y549" s="19"/>
    </row>
    <row r="550" spans="1:25" ht="26" x14ac:dyDescent="0.3">
      <c r="A550" s="28" t="s">
        <v>31</v>
      </c>
      <c r="B550" s="29" t="s">
        <v>32</v>
      </c>
      <c r="C550" s="29" t="s">
        <v>1136</v>
      </c>
      <c r="D550" s="30">
        <v>1002583</v>
      </c>
      <c r="E550" s="30" t="s">
        <v>109</v>
      </c>
      <c r="F550" s="30" t="s">
        <v>86</v>
      </c>
      <c r="G550" s="31" t="s">
        <v>86</v>
      </c>
      <c r="H550" s="55" t="s">
        <v>1137</v>
      </c>
      <c r="I550" s="52" t="s">
        <v>1138</v>
      </c>
      <c r="J550" s="30" t="s">
        <v>86</v>
      </c>
      <c r="K550" s="53"/>
      <c r="L550" s="57">
        <v>1</v>
      </c>
      <c r="M550" s="30">
        <f t="shared" ref="M550:M552" si="19">K550*L550</f>
        <v>0</v>
      </c>
      <c r="N550" s="19"/>
      <c r="O550" s="19"/>
      <c r="P550" s="19"/>
      <c r="Q550" s="19" t="e">
        <v>#N/A</v>
      </c>
      <c r="R550" s="50" t="e">
        <v>#N/A</v>
      </c>
      <c r="S550" s="19"/>
      <c r="T550" s="19"/>
      <c r="U550" s="19"/>
      <c r="V550" s="19"/>
      <c r="W550" s="19"/>
      <c r="X550" s="19" t="s">
        <v>1089</v>
      </c>
      <c r="Y550" s="19"/>
    </row>
    <row r="551" spans="1:25" x14ac:dyDescent="0.3">
      <c r="A551" s="28" t="s">
        <v>31</v>
      </c>
      <c r="B551" s="29" t="s">
        <v>32</v>
      </c>
      <c r="C551" s="29" t="s">
        <v>1136</v>
      </c>
      <c r="D551" s="30">
        <v>1002583</v>
      </c>
      <c r="E551" s="30" t="s">
        <v>109</v>
      </c>
      <c r="F551" s="30" t="s">
        <v>86</v>
      </c>
      <c r="G551" s="31" t="s">
        <v>86</v>
      </c>
      <c r="H551" s="55" t="s">
        <v>1139</v>
      </c>
      <c r="I551" s="52" t="s">
        <v>1140</v>
      </c>
      <c r="J551" s="30" t="s">
        <v>86</v>
      </c>
      <c r="K551" s="53"/>
      <c r="L551" s="57">
        <v>1</v>
      </c>
      <c r="M551" s="30">
        <f t="shared" si="19"/>
        <v>0</v>
      </c>
      <c r="N551" s="19"/>
      <c r="O551" s="19"/>
      <c r="P551" s="19"/>
      <c r="Q551" s="19" t="e">
        <v>#N/A</v>
      </c>
      <c r="R551" s="50" t="e">
        <v>#N/A</v>
      </c>
      <c r="S551" s="19" t="s">
        <v>269</v>
      </c>
      <c r="T551" s="19" t="s">
        <v>270</v>
      </c>
      <c r="U551" s="19" t="s">
        <v>271</v>
      </c>
      <c r="V551" s="19"/>
      <c r="W551" s="19"/>
      <c r="X551" s="19" t="s">
        <v>1089</v>
      </c>
      <c r="Y551" s="19"/>
    </row>
    <row r="552" spans="1:25" ht="39" x14ac:dyDescent="0.3">
      <c r="A552" s="28" t="s">
        <v>31</v>
      </c>
      <c r="B552" s="29" t="s">
        <v>32</v>
      </c>
      <c r="C552" s="29" t="s">
        <v>1136</v>
      </c>
      <c r="D552" s="30">
        <v>1002583</v>
      </c>
      <c r="E552" s="30" t="s">
        <v>109</v>
      </c>
      <c r="F552" s="30" t="s">
        <v>86</v>
      </c>
      <c r="G552" s="31" t="s">
        <v>86</v>
      </c>
      <c r="H552" s="55" t="s">
        <v>1141</v>
      </c>
      <c r="I552" s="52" t="s">
        <v>1142</v>
      </c>
      <c r="J552" s="30" t="s">
        <v>86</v>
      </c>
      <c r="K552" s="53"/>
      <c r="L552" s="57">
        <v>1</v>
      </c>
      <c r="M552" s="30">
        <f t="shared" si="19"/>
        <v>0</v>
      </c>
      <c r="N552" s="19"/>
      <c r="O552" s="19"/>
      <c r="P552" s="19"/>
      <c r="Q552" s="19" t="e">
        <v>#N/A</v>
      </c>
      <c r="R552" s="50" t="e">
        <v>#N/A</v>
      </c>
      <c r="S552" s="19" t="s">
        <v>93</v>
      </c>
      <c r="T552" s="19" t="s">
        <v>94</v>
      </c>
      <c r="U552" s="19" t="s">
        <v>95</v>
      </c>
      <c r="V552" s="19">
        <v>399.72</v>
      </c>
      <c r="W552" s="19"/>
      <c r="X552" s="19" t="s">
        <v>1089</v>
      </c>
      <c r="Y552" s="19"/>
    </row>
    <row r="553" spans="1:25" ht="39" x14ac:dyDescent="0.3">
      <c r="A553" s="28" t="s">
        <v>31</v>
      </c>
      <c r="B553" s="29" t="s">
        <v>32</v>
      </c>
      <c r="C553" s="29" t="s">
        <v>1143</v>
      </c>
      <c r="D553" s="30">
        <v>1023086</v>
      </c>
      <c r="E553" s="30" t="s">
        <v>1144</v>
      </c>
      <c r="F553" s="30" t="s">
        <v>1145</v>
      </c>
      <c r="G553" s="31">
        <v>44196</v>
      </c>
      <c r="H553" s="55" t="s">
        <v>1146</v>
      </c>
      <c r="I553" s="52" t="s">
        <v>1147</v>
      </c>
      <c r="J553" s="53">
        <v>10543783</v>
      </c>
      <c r="K553" s="53"/>
      <c r="L553" s="54"/>
      <c r="M553" s="19"/>
      <c r="N553" s="19"/>
      <c r="O553" s="19"/>
      <c r="P553" s="19"/>
      <c r="Q553" s="19"/>
      <c r="R553" s="50"/>
      <c r="S553" s="19"/>
      <c r="T553" s="19"/>
      <c r="U553" s="19"/>
      <c r="V553" s="19"/>
      <c r="W553" s="19"/>
      <c r="X553" s="19" t="s">
        <v>1089</v>
      </c>
      <c r="Y553" s="19"/>
    </row>
    <row r="554" spans="1:25" ht="91" x14ac:dyDescent="0.3">
      <c r="A554" s="35" t="s">
        <v>31</v>
      </c>
      <c r="B554" s="29" t="s">
        <v>319</v>
      </c>
      <c r="C554" s="29" t="s">
        <v>323</v>
      </c>
      <c r="D554" s="30">
        <v>1016664</v>
      </c>
      <c r="E554" s="30" t="s">
        <v>667</v>
      </c>
      <c r="F554" s="30" t="s">
        <v>86</v>
      </c>
      <c r="G554" s="31" t="s">
        <v>86</v>
      </c>
      <c r="H554" s="55">
        <v>352057</v>
      </c>
      <c r="I554" s="52" t="s">
        <v>1148</v>
      </c>
      <c r="J554" s="30" t="s">
        <v>86</v>
      </c>
      <c r="K554" s="53"/>
      <c r="L554" s="57">
        <v>1</v>
      </c>
      <c r="M554" s="30">
        <f>K554*L554</f>
        <v>0</v>
      </c>
      <c r="N554" s="19"/>
      <c r="O554" s="19"/>
      <c r="P554" s="19"/>
      <c r="Q554" s="19"/>
      <c r="R554" s="50"/>
      <c r="S554" s="19"/>
      <c r="T554" s="19"/>
      <c r="U554" s="19"/>
      <c r="V554" s="19"/>
      <c r="W554" s="19"/>
      <c r="X554" s="19" t="s">
        <v>1089</v>
      </c>
      <c r="Y554" s="19"/>
    </row>
    <row r="555" spans="1:25" ht="39" x14ac:dyDescent="0.3">
      <c r="A555" s="58" t="s">
        <v>31</v>
      </c>
      <c r="B555" s="59" t="s">
        <v>319</v>
      </c>
      <c r="C555" s="59" t="s">
        <v>323</v>
      </c>
      <c r="D555" s="60">
        <v>1031140</v>
      </c>
      <c r="E555" s="60" t="s">
        <v>265</v>
      </c>
      <c r="F555" s="60" t="s">
        <v>1149</v>
      </c>
      <c r="G555" s="61">
        <v>44742</v>
      </c>
      <c r="H555" s="62" t="s">
        <v>1125</v>
      </c>
      <c r="I555" s="52" t="s">
        <v>1126</v>
      </c>
      <c r="J555" s="53">
        <v>10527686</v>
      </c>
      <c r="K555" s="53"/>
      <c r="L555" s="54">
        <v>500</v>
      </c>
      <c r="M555" s="19"/>
      <c r="N555" s="19"/>
      <c r="O555" s="19"/>
      <c r="P555" s="19"/>
      <c r="Q555" s="19"/>
      <c r="R555" s="50">
        <v>2</v>
      </c>
      <c r="S555" s="19"/>
      <c r="T555" s="19"/>
      <c r="U555" s="19"/>
      <c r="V555" s="19" t="s">
        <v>176</v>
      </c>
      <c r="W555" s="19"/>
      <c r="X555" s="19" t="s">
        <v>1089</v>
      </c>
      <c r="Y555" s="19"/>
    </row>
    <row r="556" spans="1:25" ht="26" x14ac:dyDescent="0.3">
      <c r="A556" s="37" t="s">
        <v>31</v>
      </c>
      <c r="B556" s="38" t="s">
        <v>319</v>
      </c>
      <c r="C556" s="59" t="s">
        <v>323</v>
      </c>
      <c r="D556" s="41">
        <v>1016664</v>
      </c>
      <c r="E556" s="38" t="s">
        <v>1090</v>
      </c>
      <c r="F556" s="41" t="s">
        <v>1150</v>
      </c>
      <c r="G556" s="39">
        <v>44135</v>
      </c>
      <c r="H556" s="38" t="s">
        <v>1151</v>
      </c>
      <c r="I556" s="52" t="s">
        <v>1152</v>
      </c>
      <c r="J556" s="53">
        <v>10263932</v>
      </c>
      <c r="K556" s="53"/>
      <c r="L556" s="54">
        <v>1000</v>
      </c>
      <c r="M556" s="19"/>
      <c r="N556" s="19"/>
      <c r="O556" s="19"/>
      <c r="P556" s="19"/>
      <c r="Q556" s="19"/>
      <c r="R556" s="50">
        <v>1</v>
      </c>
      <c r="S556" s="19"/>
      <c r="T556" s="19"/>
      <c r="U556" s="19"/>
      <c r="V556" s="19"/>
      <c r="W556" s="19"/>
      <c r="X556" s="19" t="s">
        <v>1089</v>
      </c>
      <c r="Y556" s="19"/>
    </row>
    <row r="557" spans="1:25" ht="39" x14ac:dyDescent="0.3">
      <c r="A557" s="37" t="s">
        <v>31</v>
      </c>
      <c r="B557" s="38" t="s">
        <v>319</v>
      </c>
      <c r="C557" s="59" t="s">
        <v>323</v>
      </c>
      <c r="D557" s="41">
        <v>1016664</v>
      </c>
      <c r="E557" s="38" t="s">
        <v>1090</v>
      </c>
      <c r="F557" s="41" t="s">
        <v>1153</v>
      </c>
      <c r="G557" s="39">
        <v>44135</v>
      </c>
      <c r="H557" s="38" t="s">
        <v>1092</v>
      </c>
      <c r="I557" s="52" t="s">
        <v>1154</v>
      </c>
      <c r="J557" s="53">
        <v>10017555</v>
      </c>
      <c r="K557" s="53"/>
      <c r="L557" s="54">
        <v>1</v>
      </c>
      <c r="M557" s="19"/>
      <c r="N557" s="19"/>
      <c r="O557" s="19"/>
      <c r="P557" s="19"/>
      <c r="Q557" s="19"/>
      <c r="R557" s="50">
        <v>20</v>
      </c>
      <c r="S557" s="19"/>
      <c r="T557" s="19"/>
      <c r="U557" s="19"/>
      <c r="V557" s="19">
        <v>2.68</v>
      </c>
      <c r="W557" s="19"/>
      <c r="X557" s="19" t="s">
        <v>1089</v>
      </c>
      <c r="Y557" s="19"/>
    </row>
    <row r="558" spans="1:25" ht="65" x14ac:dyDescent="0.3">
      <c r="A558" s="37" t="s">
        <v>31</v>
      </c>
      <c r="B558" s="38" t="s">
        <v>319</v>
      </c>
      <c r="C558" s="59" t="s">
        <v>323</v>
      </c>
      <c r="D558" s="41">
        <v>1031140</v>
      </c>
      <c r="E558" s="38" t="s">
        <v>265</v>
      </c>
      <c r="F558" s="41" t="s">
        <v>1149</v>
      </c>
      <c r="G558" s="39">
        <v>44742</v>
      </c>
      <c r="H558" s="38" t="s">
        <v>1155</v>
      </c>
      <c r="I558" s="52" t="s">
        <v>1156</v>
      </c>
      <c r="J558" s="53">
        <v>10527679</v>
      </c>
      <c r="K558" s="53"/>
      <c r="L558" s="54">
        <v>50</v>
      </c>
      <c r="M558" s="19"/>
      <c r="N558" s="19"/>
      <c r="O558" s="19"/>
      <c r="P558" s="19"/>
      <c r="Q558" s="19"/>
      <c r="R558" s="50">
        <v>17</v>
      </c>
      <c r="S558" s="19"/>
      <c r="T558" s="19"/>
      <c r="U558" s="19"/>
      <c r="V558" s="19">
        <v>68</v>
      </c>
      <c r="W558" s="19"/>
      <c r="X558" s="19" t="s">
        <v>1089</v>
      </c>
      <c r="Y558" s="19"/>
    </row>
    <row r="559" spans="1:25" ht="52" x14ac:dyDescent="0.3">
      <c r="A559" s="37" t="s">
        <v>31</v>
      </c>
      <c r="B559" s="38" t="s">
        <v>319</v>
      </c>
      <c r="C559" s="59" t="s">
        <v>323</v>
      </c>
      <c r="D559" s="41">
        <v>1032156</v>
      </c>
      <c r="E559" s="38" t="s">
        <v>667</v>
      </c>
      <c r="F559" s="41" t="s">
        <v>1157</v>
      </c>
      <c r="G559" s="39">
        <v>44742</v>
      </c>
      <c r="H559" s="38">
        <v>33910</v>
      </c>
      <c r="I559" s="52" t="s">
        <v>1158</v>
      </c>
      <c r="J559" s="53">
        <v>10528631</v>
      </c>
      <c r="K559" s="53" t="s">
        <v>176</v>
      </c>
      <c r="L559" s="54">
        <v>10</v>
      </c>
      <c r="M559" s="19"/>
      <c r="N559" s="19"/>
      <c r="O559" s="19"/>
      <c r="P559" s="19"/>
      <c r="Q559" s="19"/>
      <c r="R559" s="50">
        <v>4</v>
      </c>
      <c r="S559" s="19"/>
      <c r="T559" s="19"/>
      <c r="U559" s="19"/>
      <c r="V559" s="19">
        <v>115.5</v>
      </c>
      <c r="W559" s="19"/>
      <c r="X559" s="19" t="s">
        <v>1089</v>
      </c>
      <c r="Y559" s="19"/>
    </row>
    <row r="560" spans="1:25" ht="52" x14ac:dyDescent="0.3">
      <c r="A560" s="37" t="s">
        <v>31</v>
      </c>
      <c r="B560" s="38" t="s">
        <v>319</v>
      </c>
      <c r="C560" s="59" t="s">
        <v>323</v>
      </c>
      <c r="D560" s="41">
        <v>1032156</v>
      </c>
      <c r="E560" s="38" t="s">
        <v>667</v>
      </c>
      <c r="F560" s="41" t="s">
        <v>1159</v>
      </c>
      <c r="G560" s="39">
        <v>44135</v>
      </c>
      <c r="H560" s="38">
        <v>33290</v>
      </c>
      <c r="I560" s="52" t="s">
        <v>1160</v>
      </c>
      <c r="J560" s="53">
        <v>10254405</v>
      </c>
      <c r="K560" s="53"/>
      <c r="L560" s="54">
        <v>1000</v>
      </c>
      <c r="M560" s="19"/>
      <c r="N560" s="19"/>
      <c r="O560" s="19"/>
      <c r="P560" s="19"/>
      <c r="Q560" s="19"/>
      <c r="R560" s="50">
        <v>1</v>
      </c>
      <c r="S560" s="19"/>
      <c r="T560" s="19"/>
      <c r="U560" s="19"/>
      <c r="V560" s="19">
        <v>33.770000000000003</v>
      </c>
      <c r="W560" s="19"/>
      <c r="X560" s="19" t="s">
        <v>1089</v>
      </c>
      <c r="Y560" s="19"/>
    </row>
    <row r="561" spans="1:25" ht="78" x14ac:dyDescent="0.3">
      <c r="A561" s="37" t="s">
        <v>31</v>
      </c>
      <c r="B561" s="38" t="s">
        <v>319</v>
      </c>
      <c r="C561" s="59" t="s">
        <v>323</v>
      </c>
      <c r="D561" s="41">
        <v>1032156</v>
      </c>
      <c r="E561" s="38" t="s">
        <v>667</v>
      </c>
      <c r="F561" s="41" t="s">
        <v>1100</v>
      </c>
      <c r="G561" s="39">
        <v>44742</v>
      </c>
      <c r="H561" s="38">
        <v>35097</v>
      </c>
      <c r="I561" s="52" t="s">
        <v>1161</v>
      </c>
      <c r="J561" s="53">
        <v>10288611</v>
      </c>
      <c r="K561" s="53"/>
      <c r="L561" s="54">
        <v>10</v>
      </c>
      <c r="M561" s="19"/>
      <c r="N561" s="19"/>
      <c r="O561" s="19"/>
      <c r="P561" s="19"/>
      <c r="Q561" s="19"/>
      <c r="R561" s="50">
        <v>14</v>
      </c>
      <c r="S561" s="19"/>
      <c r="T561" s="19"/>
      <c r="U561" s="19"/>
      <c r="V561" s="19">
        <v>131.66999999999999</v>
      </c>
      <c r="W561" s="19"/>
      <c r="X561" s="19" t="s">
        <v>1089</v>
      </c>
      <c r="Y561" s="19"/>
    </row>
    <row r="562" spans="1:25" ht="39" x14ac:dyDescent="0.3">
      <c r="A562" s="37" t="s">
        <v>31</v>
      </c>
      <c r="B562" s="38" t="s">
        <v>319</v>
      </c>
      <c r="C562" s="59" t="s">
        <v>323</v>
      </c>
      <c r="D562" s="41">
        <v>1032156</v>
      </c>
      <c r="E562" s="38" t="s">
        <v>667</v>
      </c>
      <c r="F562" s="30" t="s">
        <v>86</v>
      </c>
      <c r="G562" s="31" t="s">
        <v>86</v>
      </c>
      <c r="H562" s="38">
        <v>37578</v>
      </c>
      <c r="I562" s="52" t="s">
        <v>1162</v>
      </c>
      <c r="J562" s="30" t="s">
        <v>86</v>
      </c>
      <c r="K562" s="53"/>
      <c r="L562" s="57">
        <v>1</v>
      </c>
      <c r="M562" s="30">
        <f>K562*L562</f>
        <v>0</v>
      </c>
      <c r="N562" s="19"/>
      <c r="O562" s="19"/>
      <c r="P562" s="19"/>
      <c r="Q562" s="19"/>
      <c r="R562" s="50"/>
      <c r="S562" s="19"/>
      <c r="T562" s="19"/>
      <c r="U562" s="19"/>
      <c r="V562" s="19">
        <v>28.41</v>
      </c>
      <c r="W562" s="19"/>
      <c r="X562" s="19" t="s">
        <v>1089</v>
      </c>
      <c r="Y562" s="19"/>
    </row>
    <row r="563" spans="1:25" ht="78" x14ac:dyDescent="0.3">
      <c r="A563" s="37" t="s">
        <v>31</v>
      </c>
      <c r="B563" s="38" t="s">
        <v>319</v>
      </c>
      <c r="C563" s="59" t="s">
        <v>323</v>
      </c>
      <c r="D563" s="41">
        <v>1032156</v>
      </c>
      <c r="E563" s="38" t="s">
        <v>667</v>
      </c>
      <c r="F563" s="41" t="s">
        <v>1100</v>
      </c>
      <c r="G563" s="39">
        <v>44742</v>
      </c>
      <c r="H563" s="38">
        <v>33698</v>
      </c>
      <c r="I563" s="52" t="s">
        <v>1163</v>
      </c>
      <c r="J563" s="53">
        <v>10387514</v>
      </c>
      <c r="K563" s="53"/>
      <c r="L563" s="54">
        <v>10</v>
      </c>
      <c r="M563" s="19"/>
      <c r="N563" s="19"/>
      <c r="O563" s="19"/>
      <c r="P563" s="19"/>
      <c r="Q563" s="19"/>
      <c r="R563" s="50">
        <v>7</v>
      </c>
      <c r="S563" s="19"/>
      <c r="T563" s="19"/>
      <c r="U563" s="19"/>
      <c r="V563" s="19">
        <v>120.12</v>
      </c>
      <c r="W563" s="19"/>
      <c r="X563" s="19" t="s">
        <v>1089</v>
      </c>
      <c r="Y563" s="19"/>
    </row>
    <row r="564" spans="1:25" ht="91" x14ac:dyDescent="0.3">
      <c r="A564" s="37" t="s">
        <v>31</v>
      </c>
      <c r="B564" s="38" t="s">
        <v>319</v>
      </c>
      <c r="C564" s="59" t="s">
        <v>323</v>
      </c>
      <c r="D564" s="41">
        <v>1032156</v>
      </c>
      <c r="E564" s="38" t="s">
        <v>667</v>
      </c>
      <c r="F564" s="30" t="s">
        <v>86</v>
      </c>
      <c r="G564" s="31" t="s">
        <v>86</v>
      </c>
      <c r="H564" s="38">
        <v>353077</v>
      </c>
      <c r="I564" s="52" t="s">
        <v>1164</v>
      </c>
      <c r="J564" s="30" t="s">
        <v>86</v>
      </c>
      <c r="K564" s="53"/>
      <c r="L564" s="57">
        <v>50</v>
      </c>
      <c r="M564" s="30">
        <f>K564*L564</f>
        <v>0</v>
      </c>
      <c r="N564" s="19"/>
      <c r="O564" s="19"/>
      <c r="P564" s="19"/>
      <c r="Q564" s="19"/>
      <c r="R564" s="50"/>
      <c r="S564" s="19"/>
      <c r="T564" s="19"/>
      <c r="U564" s="19"/>
      <c r="V564" s="19">
        <v>39.6</v>
      </c>
      <c r="W564" s="19"/>
      <c r="X564" s="19" t="s">
        <v>1089</v>
      </c>
      <c r="Y564" s="19"/>
    </row>
    <row r="565" spans="1:25" ht="52" x14ac:dyDescent="0.3">
      <c r="A565" s="37" t="s">
        <v>31</v>
      </c>
      <c r="B565" s="38" t="s">
        <v>319</v>
      </c>
      <c r="C565" s="59" t="s">
        <v>323</v>
      </c>
      <c r="D565" s="41">
        <v>1031140</v>
      </c>
      <c r="E565" s="38" t="s">
        <v>265</v>
      </c>
      <c r="F565" s="41" t="s">
        <v>1124</v>
      </c>
      <c r="G565" s="39">
        <v>44742</v>
      </c>
      <c r="H565" s="38" t="s">
        <v>1165</v>
      </c>
      <c r="I565" s="52" t="s">
        <v>1166</v>
      </c>
      <c r="J565" s="53">
        <v>10527687</v>
      </c>
      <c r="K565" s="53"/>
      <c r="L565" s="54">
        <v>500</v>
      </c>
      <c r="M565" s="19">
        <v>0</v>
      </c>
      <c r="N565" s="19"/>
      <c r="O565" s="19"/>
      <c r="P565" s="19">
        <v>3</v>
      </c>
      <c r="Q565" s="19">
        <v>8.25</v>
      </c>
      <c r="R565" s="50">
        <v>2</v>
      </c>
      <c r="S565" s="19" t="s">
        <v>791</v>
      </c>
      <c r="T565" s="19"/>
      <c r="U565" s="19"/>
      <c r="V565" s="19">
        <v>53.3</v>
      </c>
      <c r="W565" s="19"/>
      <c r="X565" s="19" t="s">
        <v>1089</v>
      </c>
      <c r="Y565" s="19"/>
    </row>
    <row r="566" spans="1:25" ht="52" x14ac:dyDescent="0.3">
      <c r="A566" s="37" t="s">
        <v>31</v>
      </c>
      <c r="B566" s="38" t="s">
        <v>319</v>
      </c>
      <c r="C566" s="59" t="s">
        <v>323</v>
      </c>
      <c r="D566" s="41">
        <v>1032156</v>
      </c>
      <c r="E566" s="38" t="s">
        <v>667</v>
      </c>
      <c r="F566" s="41" t="s">
        <v>1103</v>
      </c>
      <c r="G566" s="39">
        <v>45107</v>
      </c>
      <c r="H566" s="38">
        <v>33910</v>
      </c>
      <c r="I566" s="52" t="s">
        <v>1158</v>
      </c>
      <c r="J566" s="53">
        <v>10528631</v>
      </c>
      <c r="K566" s="53"/>
      <c r="L566" s="54">
        <v>10</v>
      </c>
      <c r="M566" s="19"/>
      <c r="N566" s="19"/>
      <c r="O566" s="19"/>
      <c r="P566" s="19"/>
      <c r="Q566" s="19"/>
      <c r="R566" s="50">
        <v>4</v>
      </c>
      <c r="S566" s="19"/>
      <c r="T566" s="19"/>
      <c r="U566" s="19"/>
      <c r="V566" s="19">
        <v>115.5</v>
      </c>
      <c r="W566" s="19"/>
      <c r="X566" s="19" t="s">
        <v>1089</v>
      </c>
      <c r="Y566" s="19"/>
    </row>
    <row r="567" spans="1:25" ht="26" x14ac:dyDescent="0.3">
      <c r="A567" s="37" t="s">
        <v>31</v>
      </c>
      <c r="B567" s="38" t="s">
        <v>319</v>
      </c>
      <c r="C567" s="59" t="s">
        <v>323</v>
      </c>
      <c r="D567" s="41">
        <v>1032156</v>
      </c>
      <c r="E567" s="38" t="s">
        <v>667</v>
      </c>
      <c r="F567" s="30" t="s">
        <v>86</v>
      </c>
      <c r="G567" s="31" t="s">
        <v>86</v>
      </c>
      <c r="H567" s="38">
        <v>804778</v>
      </c>
      <c r="I567" s="52" t="s">
        <v>1167</v>
      </c>
      <c r="J567" s="30" t="s">
        <v>86</v>
      </c>
      <c r="K567" s="53"/>
      <c r="L567" s="57">
        <v>1</v>
      </c>
      <c r="M567" s="30">
        <f t="shared" ref="M567:M568" si="20">K567*L567</f>
        <v>0</v>
      </c>
      <c r="N567" s="19"/>
      <c r="O567" s="19"/>
      <c r="P567" s="19"/>
      <c r="Q567" s="19"/>
      <c r="R567" s="50"/>
      <c r="S567" s="19"/>
      <c r="T567" s="19"/>
      <c r="U567" s="19"/>
      <c r="V567" s="19"/>
      <c r="W567" s="19"/>
      <c r="X567" s="19" t="s">
        <v>1089</v>
      </c>
      <c r="Y567" s="19"/>
    </row>
    <row r="568" spans="1:25" ht="26" x14ac:dyDescent="0.3">
      <c r="A568" s="37" t="s">
        <v>31</v>
      </c>
      <c r="B568" s="38" t="s">
        <v>319</v>
      </c>
      <c r="C568" s="59" t="s">
        <v>323</v>
      </c>
      <c r="D568" s="41">
        <v>1032156</v>
      </c>
      <c r="E568" s="38" t="s">
        <v>667</v>
      </c>
      <c r="F568" s="30" t="s">
        <v>86</v>
      </c>
      <c r="G568" s="31" t="s">
        <v>86</v>
      </c>
      <c r="H568" s="38">
        <v>814057</v>
      </c>
      <c r="I568" s="52" t="s">
        <v>1168</v>
      </c>
      <c r="J568" s="30" t="s">
        <v>86</v>
      </c>
      <c r="K568" s="53"/>
      <c r="L568" s="57">
        <v>1</v>
      </c>
      <c r="M568" s="30">
        <f t="shared" si="20"/>
        <v>0</v>
      </c>
      <c r="N568" s="19"/>
      <c r="O568" s="19"/>
      <c r="P568" s="19"/>
      <c r="Q568" s="19"/>
      <c r="R568" s="50"/>
      <c r="S568" s="19"/>
      <c r="T568" s="19"/>
      <c r="U568" s="19"/>
      <c r="V568" s="19"/>
      <c r="W568" s="19"/>
      <c r="X568" s="19" t="s">
        <v>1089</v>
      </c>
      <c r="Y568" s="19"/>
    </row>
    <row r="569" spans="1:25" ht="26" x14ac:dyDescent="0.3">
      <c r="A569" s="37" t="s">
        <v>31</v>
      </c>
      <c r="B569" s="38" t="s">
        <v>319</v>
      </c>
      <c r="C569" s="59" t="s">
        <v>323</v>
      </c>
      <c r="D569" s="41">
        <v>1032156</v>
      </c>
      <c r="E569" s="38" t="s">
        <v>667</v>
      </c>
      <c r="F569" s="41" t="s">
        <v>1169</v>
      </c>
      <c r="G569" s="31" t="s">
        <v>1170</v>
      </c>
      <c r="H569" s="38" t="s">
        <v>1171</v>
      </c>
      <c r="I569" s="52" t="s">
        <v>1172</v>
      </c>
      <c r="J569" s="53">
        <v>10431670</v>
      </c>
      <c r="K569" s="53"/>
      <c r="L569" s="54">
        <v>50</v>
      </c>
      <c r="M569" s="19"/>
      <c r="N569" s="19"/>
      <c r="O569" s="19"/>
      <c r="P569" s="19"/>
      <c r="Q569" s="19"/>
      <c r="R569" s="50">
        <v>20</v>
      </c>
      <c r="S569" s="19"/>
      <c r="T569" s="19"/>
      <c r="U569" s="19"/>
      <c r="V569" s="19"/>
      <c r="W569" s="19"/>
      <c r="X569" s="19" t="s">
        <v>1089</v>
      </c>
      <c r="Y569" s="19"/>
    </row>
    <row r="570" spans="1:25" ht="26" x14ac:dyDescent="0.3">
      <c r="A570" s="37" t="s">
        <v>31</v>
      </c>
      <c r="B570" s="38" t="s">
        <v>319</v>
      </c>
      <c r="C570" s="59" t="s">
        <v>323</v>
      </c>
      <c r="D570" s="41">
        <v>1032156</v>
      </c>
      <c r="E570" s="38" t="s">
        <v>667</v>
      </c>
      <c r="F570" s="30" t="s">
        <v>86</v>
      </c>
      <c r="G570" s="31" t="s">
        <v>86</v>
      </c>
      <c r="H570" s="38">
        <v>39562</v>
      </c>
      <c r="I570" s="52" t="s">
        <v>1173</v>
      </c>
      <c r="J570" s="30" t="s">
        <v>86</v>
      </c>
      <c r="K570" s="53"/>
      <c r="L570" s="57">
        <v>1</v>
      </c>
      <c r="M570" s="30">
        <f t="shared" ref="M570:M573" si="21">K570*L570</f>
        <v>0</v>
      </c>
      <c r="N570" s="19"/>
      <c r="O570" s="19"/>
      <c r="P570" s="19"/>
      <c r="Q570" s="19"/>
      <c r="R570" s="50"/>
      <c r="S570" s="19"/>
      <c r="T570" s="19"/>
      <c r="U570" s="19"/>
      <c r="V570" s="19"/>
      <c r="W570" s="19"/>
      <c r="X570" s="19" t="s">
        <v>1089</v>
      </c>
      <c r="Y570" s="19"/>
    </row>
    <row r="571" spans="1:25" ht="26" x14ac:dyDescent="0.3">
      <c r="A571" s="37" t="s">
        <v>31</v>
      </c>
      <c r="B571" s="38" t="s">
        <v>319</v>
      </c>
      <c r="C571" s="59" t="s">
        <v>323</v>
      </c>
      <c r="D571" s="41">
        <v>1032156</v>
      </c>
      <c r="E571" s="38" t="s">
        <v>667</v>
      </c>
      <c r="F571" s="30" t="s">
        <v>86</v>
      </c>
      <c r="G571" s="31" t="s">
        <v>86</v>
      </c>
      <c r="H571" s="38">
        <v>39564</v>
      </c>
      <c r="I571" s="52" t="s">
        <v>1174</v>
      </c>
      <c r="J571" s="30" t="s">
        <v>86</v>
      </c>
      <c r="K571" s="53"/>
      <c r="L571" s="57">
        <v>1</v>
      </c>
      <c r="M571" s="30">
        <f t="shared" si="21"/>
        <v>0</v>
      </c>
      <c r="N571" s="19"/>
      <c r="O571" s="19"/>
      <c r="P571" s="19"/>
      <c r="Q571" s="19"/>
      <c r="R571" s="50"/>
      <c r="S571" s="19"/>
      <c r="T571" s="19"/>
      <c r="U571" s="19"/>
      <c r="V571" s="19"/>
      <c r="W571" s="19"/>
      <c r="X571" s="19" t="s">
        <v>1089</v>
      </c>
      <c r="Y571" s="19"/>
    </row>
    <row r="572" spans="1:25" ht="26" x14ac:dyDescent="0.3">
      <c r="A572" s="37" t="s">
        <v>31</v>
      </c>
      <c r="B572" s="38" t="s">
        <v>319</v>
      </c>
      <c r="C572" s="59" t="s">
        <v>323</v>
      </c>
      <c r="D572" s="41">
        <v>1032156</v>
      </c>
      <c r="E572" s="38" t="s">
        <v>667</v>
      </c>
      <c r="F572" s="30" t="s">
        <v>86</v>
      </c>
      <c r="G572" s="31" t="s">
        <v>86</v>
      </c>
      <c r="H572" s="38">
        <v>39565</v>
      </c>
      <c r="I572" s="40" t="s">
        <v>1175</v>
      </c>
      <c r="J572" s="30" t="s">
        <v>86</v>
      </c>
      <c r="K572" s="38"/>
      <c r="L572" s="46">
        <v>1</v>
      </c>
      <c r="M572" s="30">
        <f t="shared" si="21"/>
        <v>0</v>
      </c>
      <c r="N572" s="19"/>
      <c r="O572" s="19"/>
      <c r="P572" s="19"/>
      <c r="Q572" s="19"/>
      <c r="R572" s="50"/>
      <c r="S572" s="19"/>
      <c r="T572" s="19"/>
      <c r="U572" s="19"/>
      <c r="V572" s="19"/>
      <c r="W572" s="19"/>
      <c r="X572" s="19" t="s">
        <v>1089</v>
      </c>
      <c r="Y572" s="19"/>
    </row>
    <row r="573" spans="1:25" x14ac:dyDescent="0.3">
      <c r="A573" s="37" t="s">
        <v>31</v>
      </c>
      <c r="B573" s="38" t="s">
        <v>319</v>
      </c>
      <c r="C573" s="59" t="s">
        <v>323</v>
      </c>
      <c r="D573" s="41">
        <v>1032156</v>
      </c>
      <c r="E573" s="38" t="s">
        <v>667</v>
      </c>
      <c r="F573" s="30" t="s">
        <v>86</v>
      </c>
      <c r="G573" s="31" t="s">
        <v>86</v>
      </c>
      <c r="H573" s="38">
        <v>39576</v>
      </c>
      <c r="I573" s="40" t="s">
        <v>1176</v>
      </c>
      <c r="J573" s="30" t="s">
        <v>86</v>
      </c>
      <c r="K573" s="38"/>
      <c r="L573" s="46">
        <v>1</v>
      </c>
      <c r="M573" s="30">
        <f t="shared" si="21"/>
        <v>0</v>
      </c>
      <c r="N573" s="19"/>
      <c r="O573" s="19"/>
      <c r="P573" s="19"/>
      <c r="Q573" s="19"/>
      <c r="R573" s="50"/>
      <c r="S573" s="19"/>
      <c r="T573" s="19"/>
      <c r="U573" s="19"/>
      <c r="V573" s="19"/>
      <c r="W573" s="19"/>
      <c r="X573" s="19" t="s">
        <v>1089</v>
      </c>
      <c r="Y573" s="19"/>
    </row>
    <row r="574" spans="1:25" ht="65" x14ac:dyDescent="0.3">
      <c r="A574" s="37" t="s">
        <v>31</v>
      </c>
      <c r="B574" s="38" t="s">
        <v>319</v>
      </c>
      <c r="C574" s="59" t="s">
        <v>323</v>
      </c>
      <c r="D574" s="41">
        <v>1032156</v>
      </c>
      <c r="E574" s="38" t="s">
        <v>667</v>
      </c>
      <c r="F574" s="41" t="s">
        <v>668</v>
      </c>
      <c r="G574" s="39">
        <v>44135</v>
      </c>
      <c r="H574" s="38">
        <v>16139</v>
      </c>
      <c r="I574" s="40" t="s">
        <v>1177</v>
      </c>
      <c r="J574" s="38">
        <v>10121858</v>
      </c>
      <c r="K574" s="38"/>
      <c r="L574" s="19">
        <v>1</v>
      </c>
      <c r="M574" s="19"/>
      <c r="N574" s="19"/>
      <c r="O574" s="19"/>
      <c r="P574" s="19"/>
      <c r="Q574" s="19"/>
      <c r="R574" s="50">
        <v>1</v>
      </c>
      <c r="S574" s="19"/>
      <c r="T574" s="19"/>
      <c r="U574" s="19"/>
      <c r="V574" s="19">
        <v>25.34</v>
      </c>
      <c r="W574" s="19"/>
      <c r="X574" s="19" t="s">
        <v>1089</v>
      </c>
      <c r="Y574" s="19"/>
    </row>
    <row r="575" spans="1:25" ht="91" x14ac:dyDescent="0.3">
      <c r="A575" s="37" t="s">
        <v>31</v>
      </c>
      <c r="B575" s="38" t="s">
        <v>319</v>
      </c>
      <c r="C575" s="59" t="s">
        <v>323</v>
      </c>
      <c r="D575" s="41">
        <v>1031140</v>
      </c>
      <c r="E575" s="38" t="s">
        <v>1178</v>
      </c>
      <c r="F575" s="41" t="s">
        <v>1121</v>
      </c>
      <c r="G575" s="39">
        <v>44135</v>
      </c>
      <c r="H575" s="38" t="s">
        <v>1179</v>
      </c>
      <c r="I575" s="40" t="s">
        <v>1180</v>
      </c>
      <c r="J575" s="38">
        <v>10505946</v>
      </c>
      <c r="K575" s="38"/>
      <c r="L575" s="19">
        <v>500</v>
      </c>
      <c r="M575" s="19"/>
      <c r="N575" s="19"/>
      <c r="O575" s="19"/>
      <c r="P575" s="19"/>
      <c r="Q575" s="19"/>
      <c r="R575" s="50">
        <v>1</v>
      </c>
      <c r="S575" s="19"/>
      <c r="T575" s="19"/>
      <c r="U575" s="19"/>
      <c r="V575" s="19">
        <v>12</v>
      </c>
      <c r="W575" s="19"/>
      <c r="X575" s="19" t="s">
        <v>1089</v>
      </c>
      <c r="Y575" s="19"/>
    </row>
    <row r="576" spans="1:25" ht="39" x14ac:dyDescent="0.3">
      <c r="A576" s="37" t="s">
        <v>31</v>
      </c>
      <c r="B576" s="38" t="s">
        <v>319</v>
      </c>
      <c r="C576" s="59" t="s">
        <v>323</v>
      </c>
      <c r="D576" s="41"/>
      <c r="E576" s="38" t="s">
        <v>290</v>
      </c>
      <c r="F576" s="41" t="s">
        <v>1181</v>
      </c>
      <c r="G576" s="39">
        <v>44286</v>
      </c>
      <c r="H576" s="38">
        <v>4313663</v>
      </c>
      <c r="I576" s="40" t="s">
        <v>1182</v>
      </c>
      <c r="J576" s="38">
        <v>10145187</v>
      </c>
      <c r="K576" s="38"/>
      <c r="L576" s="19">
        <v>1</v>
      </c>
      <c r="M576" s="19"/>
      <c r="N576" s="19"/>
      <c r="O576" s="19"/>
      <c r="P576" s="19"/>
      <c r="Q576" s="19"/>
      <c r="R576" s="50">
        <v>7</v>
      </c>
      <c r="S576" s="19"/>
      <c r="T576" s="19"/>
      <c r="U576" s="19"/>
      <c r="V576" s="19">
        <v>34.020000000000003</v>
      </c>
      <c r="W576" s="19"/>
      <c r="X576" s="19" t="s">
        <v>1089</v>
      </c>
      <c r="Y576" s="19"/>
    </row>
    <row r="577" spans="1:25" ht="65" x14ac:dyDescent="0.3">
      <c r="A577" s="37" t="s">
        <v>31</v>
      </c>
      <c r="B577" s="38" t="s">
        <v>319</v>
      </c>
      <c r="C577" s="59" t="s">
        <v>323</v>
      </c>
      <c r="D577" s="41"/>
      <c r="E577" s="38" t="s">
        <v>290</v>
      </c>
      <c r="F577" s="41" t="s">
        <v>1181</v>
      </c>
      <c r="G577" s="39">
        <v>44286</v>
      </c>
      <c r="H577" s="38" t="s">
        <v>1183</v>
      </c>
      <c r="I577" s="40" t="s">
        <v>1184</v>
      </c>
      <c r="J577" s="38">
        <v>10146602</v>
      </c>
      <c r="K577" s="38"/>
      <c r="L577" s="19">
        <v>10</v>
      </c>
      <c r="M577" s="19"/>
      <c r="N577" s="19"/>
      <c r="O577" s="19"/>
      <c r="P577" s="19"/>
      <c r="Q577" s="19"/>
      <c r="R577" s="50">
        <v>77</v>
      </c>
      <c r="S577" s="19"/>
      <c r="T577" s="19"/>
      <c r="U577" s="19"/>
      <c r="V577" s="19">
        <v>27.11</v>
      </c>
      <c r="W577" s="19"/>
      <c r="X577" s="19" t="s">
        <v>1089</v>
      </c>
      <c r="Y577" s="19"/>
    </row>
    <row r="578" spans="1:25" ht="91" x14ac:dyDescent="0.3">
      <c r="A578" s="37" t="s">
        <v>31</v>
      </c>
      <c r="B578" s="38" t="s">
        <v>319</v>
      </c>
      <c r="C578" s="59" t="s">
        <v>323</v>
      </c>
      <c r="D578" s="41">
        <v>1026345</v>
      </c>
      <c r="E578" s="38" t="s">
        <v>667</v>
      </c>
      <c r="F578" s="41" t="s">
        <v>1185</v>
      </c>
      <c r="G578" s="39">
        <v>44377</v>
      </c>
      <c r="H578" s="38">
        <v>356551</v>
      </c>
      <c r="I578" s="40" t="s">
        <v>1186</v>
      </c>
      <c r="J578" s="38">
        <v>10526786</v>
      </c>
      <c r="K578" s="38"/>
      <c r="L578" s="19">
        <v>200</v>
      </c>
      <c r="M578" s="19"/>
      <c r="N578" s="19"/>
      <c r="O578" s="19"/>
      <c r="P578" s="19"/>
      <c r="Q578" s="19"/>
      <c r="R578" s="50">
        <v>6</v>
      </c>
      <c r="S578" s="19"/>
      <c r="T578" s="19"/>
      <c r="U578" s="19"/>
      <c r="V578" s="19"/>
      <c r="W578" s="19"/>
      <c r="X578" s="19" t="s">
        <v>1089</v>
      </c>
      <c r="Y578" s="19"/>
    </row>
    <row r="579" spans="1:25" ht="26" x14ac:dyDescent="0.3">
      <c r="A579" s="37" t="s">
        <v>31</v>
      </c>
      <c r="B579" s="38" t="s">
        <v>319</v>
      </c>
      <c r="C579" s="59" t="s">
        <v>323</v>
      </c>
      <c r="D579" s="41" t="s">
        <v>176</v>
      </c>
      <c r="E579" s="38" t="s">
        <v>355</v>
      </c>
      <c r="F579" s="41" t="s">
        <v>357</v>
      </c>
      <c r="G579" s="39"/>
      <c r="H579" s="38">
        <v>20125</v>
      </c>
      <c r="I579" s="40" t="s">
        <v>1187</v>
      </c>
      <c r="J579" s="38" t="s">
        <v>322</v>
      </c>
      <c r="K579" s="38">
        <v>10</v>
      </c>
      <c r="L579" s="19">
        <v>1</v>
      </c>
      <c r="M579" s="19"/>
      <c r="N579" s="19"/>
      <c r="O579" s="19"/>
      <c r="P579" s="19"/>
      <c r="Q579" s="19"/>
      <c r="R579" s="50"/>
      <c r="S579" s="19"/>
      <c r="T579" s="19"/>
      <c r="U579" s="19"/>
      <c r="V579" s="19"/>
      <c r="W579" s="19"/>
      <c r="X579" s="19" t="s">
        <v>1089</v>
      </c>
      <c r="Y579" s="19"/>
    </row>
    <row r="580" spans="1:25" ht="26" x14ac:dyDescent="0.3">
      <c r="A580" s="37" t="s">
        <v>31</v>
      </c>
      <c r="B580" s="38" t="s">
        <v>319</v>
      </c>
      <c r="C580" s="59" t="s">
        <v>323</v>
      </c>
      <c r="D580" s="41">
        <v>1032156</v>
      </c>
      <c r="E580" s="38" t="s">
        <v>667</v>
      </c>
      <c r="F580" s="30" t="s">
        <v>86</v>
      </c>
      <c r="G580" s="31" t="s">
        <v>86</v>
      </c>
      <c r="H580" s="38">
        <v>4557611</v>
      </c>
      <c r="I580" s="40" t="s">
        <v>1188</v>
      </c>
      <c r="J580" s="30" t="s">
        <v>86</v>
      </c>
      <c r="K580" s="38"/>
      <c r="L580" s="46">
        <v>1</v>
      </c>
      <c r="M580" s="30">
        <f>K580*L580</f>
        <v>0</v>
      </c>
      <c r="N580" s="19"/>
      <c r="O580" s="19"/>
      <c r="P580" s="19"/>
      <c r="Q580" s="19"/>
      <c r="R580" s="50"/>
      <c r="S580" s="19"/>
      <c r="T580" s="19"/>
      <c r="U580" s="19"/>
      <c r="V580" s="19"/>
      <c r="W580" s="19"/>
      <c r="X580" s="19" t="s">
        <v>1089</v>
      </c>
      <c r="Y580" s="19"/>
    </row>
    <row r="581" spans="1:25" ht="52" x14ac:dyDescent="0.3">
      <c r="A581" s="37" t="s">
        <v>31</v>
      </c>
      <c r="B581" s="38" t="s">
        <v>319</v>
      </c>
      <c r="C581" s="59" t="s">
        <v>323</v>
      </c>
      <c r="D581" s="41">
        <v>1032156</v>
      </c>
      <c r="E581" s="38" t="s">
        <v>667</v>
      </c>
      <c r="F581" s="41" t="s">
        <v>1189</v>
      </c>
      <c r="G581" s="39">
        <v>44135</v>
      </c>
      <c r="H581" s="38">
        <v>390941</v>
      </c>
      <c r="I581" s="40" t="s">
        <v>1190</v>
      </c>
      <c r="J581" s="38">
        <v>10254405</v>
      </c>
      <c r="K581" s="38"/>
      <c r="L581" s="19">
        <v>1000</v>
      </c>
      <c r="M581" s="19"/>
      <c r="N581" s="19"/>
      <c r="O581" s="19"/>
      <c r="P581" s="19"/>
      <c r="Q581" s="19"/>
      <c r="R581" s="50" t="e">
        <v>#REF!</v>
      </c>
      <c r="S581" s="19"/>
      <c r="T581" s="19"/>
      <c r="U581" s="19"/>
      <c r="V581" s="19">
        <v>34.11</v>
      </c>
      <c r="W581" s="19"/>
      <c r="X581" s="19" t="s">
        <v>1089</v>
      </c>
      <c r="Y581" s="19"/>
    </row>
    <row r="582" spans="1:25" ht="91" x14ac:dyDescent="0.3">
      <c r="A582" s="37" t="s">
        <v>31</v>
      </c>
      <c r="B582" s="38" t="s">
        <v>319</v>
      </c>
      <c r="C582" s="59" t="s">
        <v>323</v>
      </c>
      <c r="D582" s="41">
        <v>1031140</v>
      </c>
      <c r="E582" s="38" t="s">
        <v>1191</v>
      </c>
      <c r="F582" s="41" t="s">
        <v>1121</v>
      </c>
      <c r="G582" s="39">
        <v>44135</v>
      </c>
      <c r="H582" s="38" t="s">
        <v>1192</v>
      </c>
      <c r="I582" s="40" t="s">
        <v>1193</v>
      </c>
      <c r="J582" s="38">
        <v>10523917</v>
      </c>
      <c r="K582" s="38"/>
      <c r="L582" s="19">
        <v>500</v>
      </c>
      <c r="M582" s="19"/>
      <c r="N582" s="19"/>
      <c r="O582" s="19"/>
      <c r="P582" s="19"/>
      <c r="Q582" s="19"/>
      <c r="R582" s="50" t="e">
        <v>#REF!</v>
      </c>
      <c r="S582" s="19"/>
      <c r="T582" s="19"/>
      <c r="U582" s="19"/>
      <c r="V582" s="19">
        <v>29</v>
      </c>
      <c r="W582" s="19"/>
      <c r="X582" s="19" t="s">
        <v>1089</v>
      </c>
      <c r="Y582" s="19"/>
    </row>
    <row r="583" spans="1:25" ht="39" x14ac:dyDescent="0.3">
      <c r="A583" s="37" t="s">
        <v>31</v>
      </c>
      <c r="B583" s="38" t="s">
        <v>32</v>
      </c>
      <c r="C583" s="63" t="s">
        <v>1143</v>
      </c>
      <c r="D583" s="41">
        <v>1023086</v>
      </c>
      <c r="E583" s="38" t="s">
        <v>1144</v>
      </c>
      <c r="F583" s="41" t="s">
        <v>1145</v>
      </c>
      <c r="G583" s="39">
        <v>44196</v>
      </c>
      <c r="H583" s="38" t="s">
        <v>1146</v>
      </c>
      <c r="I583" s="40" t="s">
        <v>1147</v>
      </c>
      <c r="J583" s="38">
        <v>10543783</v>
      </c>
      <c r="K583" s="38"/>
      <c r="L583" s="19"/>
      <c r="M583" s="19"/>
      <c r="N583" s="19"/>
      <c r="O583" s="19"/>
      <c r="P583" s="19"/>
      <c r="Q583" s="19"/>
      <c r="R583" s="50"/>
      <c r="S583" s="19"/>
      <c r="T583" s="19"/>
      <c r="U583" s="19"/>
      <c r="V583" s="19"/>
      <c r="W583" s="19"/>
      <c r="X583" s="19" t="s">
        <v>1089</v>
      </c>
      <c r="Y583" s="19"/>
    </row>
    <row r="584" spans="1:25" ht="65" x14ac:dyDescent="0.3">
      <c r="A584" s="37" t="s">
        <v>398</v>
      </c>
      <c r="B584" s="38" t="s">
        <v>399</v>
      </c>
      <c r="C584" s="63" t="s">
        <v>1194</v>
      </c>
      <c r="D584" s="41">
        <v>1032156</v>
      </c>
      <c r="E584" s="38" t="s">
        <v>667</v>
      </c>
      <c r="F584" s="41" t="s">
        <v>1195</v>
      </c>
      <c r="G584" s="39">
        <v>44742</v>
      </c>
      <c r="H584" s="38" t="s">
        <v>1196</v>
      </c>
      <c r="I584" s="40" t="s">
        <v>1197</v>
      </c>
      <c r="J584" s="38">
        <v>10431673</v>
      </c>
      <c r="K584" s="38">
        <v>20</v>
      </c>
      <c r="L584" s="19">
        <v>50</v>
      </c>
      <c r="M584" s="19">
        <v>0</v>
      </c>
      <c r="N584" s="19">
        <v>19</v>
      </c>
      <c r="O584" s="19"/>
      <c r="P584" s="19">
        <v>11.75</v>
      </c>
      <c r="Q584" s="19">
        <v>35.25</v>
      </c>
      <c r="R584" s="50">
        <v>141</v>
      </c>
      <c r="S584" s="19"/>
      <c r="T584" s="19"/>
      <c r="U584" s="19"/>
      <c r="V584" s="19">
        <v>0</v>
      </c>
      <c r="W584" s="19"/>
      <c r="X584" s="19" t="s">
        <v>1089</v>
      </c>
      <c r="Y584" s="19"/>
    </row>
    <row r="585" spans="1:25" ht="65" x14ac:dyDescent="0.3">
      <c r="A585" s="37" t="s">
        <v>398</v>
      </c>
      <c r="B585" s="38" t="s">
        <v>399</v>
      </c>
      <c r="C585" s="63" t="s">
        <v>1194</v>
      </c>
      <c r="D585" s="41">
        <v>1032156</v>
      </c>
      <c r="E585" s="38" t="s">
        <v>667</v>
      </c>
      <c r="F585" s="41" t="s">
        <v>1198</v>
      </c>
      <c r="G585" s="39">
        <v>44377</v>
      </c>
      <c r="H585" s="38" t="s">
        <v>1199</v>
      </c>
      <c r="I585" s="40" t="s">
        <v>1200</v>
      </c>
      <c r="J585" s="38">
        <v>10431674</v>
      </c>
      <c r="K585" s="38"/>
      <c r="L585" s="19">
        <v>50</v>
      </c>
      <c r="M585" s="19">
        <v>0</v>
      </c>
      <c r="N585" s="19">
        <v>30</v>
      </c>
      <c r="O585" s="19"/>
      <c r="P585" s="19">
        <v>12</v>
      </c>
      <c r="Q585" s="19">
        <v>36</v>
      </c>
      <c r="R585" s="50">
        <v>144</v>
      </c>
      <c r="S585" s="19"/>
      <c r="T585" s="19"/>
      <c r="U585" s="19"/>
      <c r="V585" s="19">
        <v>0</v>
      </c>
      <c r="W585" s="19"/>
      <c r="X585" s="19" t="s">
        <v>1089</v>
      </c>
      <c r="Y585" s="19"/>
    </row>
    <row r="586" spans="1:25" ht="65" x14ac:dyDescent="0.3">
      <c r="A586" s="37" t="s">
        <v>398</v>
      </c>
      <c r="B586" s="38" t="s">
        <v>399</v>
      </c>
      <c r="C586" s="63" t="s">
        <v>1194</v>
      </c>
      <c r="D586" s="41">
        <v>1032156</v>
      </c>
      <c r="E586" s="38" t="s">
        <v>667</v>
      </c>
      <c r="F586" s="41" t="s">
        <v>1201</v>
      </c>
      <c r="G586" s="39">
        <v>44135</v>
      </c>
      <c r="H586" s="38">
        <v>33508</v>
      </c>
      <c r="I586" s="40" t="s">
        <v>1202</v>
      </c>
      <c r="J586" s="38">
        <v>10505551</v>
      </c>
      <c r="K586" s="38"/>
      <c r="L586" s="19">
        <v>1000</v>
      </c>
      <c r="M586" s="19">
        <v>0</v>
      </c>
      <c r="N586" s="19">
        <v>2</v>
      </c>
      <c r="O586" s="19"/>
      <c r="P586" s="19">
        <v>1.6666666666666667</v>
      </c>
      <c r="Q586" s="19">
        <v>5</v>
      </c>
      <c r="R586" s="50">
        <v>20</v>
      </c>
      <c r="S586" s="19"/>
      <c r="T586" s="19"/>
      <c r="U586" s="19"/>
      <c r="V586" s="19">
        <v>0</v>
      </c>
      <c r="W586" s="19"/>
      <c r="X586" s="19" t="s">
        <v>1089</v>
      </c>
      <c r="Y586" s="19"/>
    </row>
    <row r="587" spans="1:25" ht="39" x14ac:dyDescent="0.3">
      <c r="A587" s="37" t="s">
        <v>398</v>
      </c>
      <c r="B587" s="38" t="s">
        <v>399</v>
      </c>
      <c r="C587" s="63" t="s">
        <v>1194</v>
      </c>
      <c r="D587" s="41">
        <v>1031140</v>
      </c>
      <c r="E587" s="38" t="s">
        <v>265</v>
      </c>
      <c r="F587" s="41" t="s">
        <v>1124</v>
      </c>
      <c r="G587" s="39">
        <v>44742</v>
      </c>
      <c r="H587" s="38" t="s">
        <v>1203</v>
      </c>
      <c r="I587" s="40" t="s">
        <v>1204</v>
      </c>
      <c r="J587" s="38">
        <v>10527686</v>
      </c>
      <c r="K587" s="38"/>
      <c r="L587" s="19">
        <v>500</v>
      </c>
      <c r="M587" s="19">
        <v>0</v>
      </c>
      <c r="N587" s="19">
        <v>3</v>
      </c>
      <c r="O587" s="19"/>
      <c r="P587" s="19">
        <v>1.1666666666666667</v>
      </c>
      <c r="Q587" s="19">
        <v>3.5</v>
      </c>
      <c r="R587" s="50">
        <v>14</v>
      </c>
      <c r="S587" s="19"/>
      <c r="T587" s="19"/>
      <c r="U587" s="19"/>
      <c r="V587" s="19">
        <v>0</v>
      </c>
      <c r="W587" s="19"/>
      <c r="X587" s="19" t="s">
        <v>1089</v>
      </c>
      <c r="Y587" s="19"/>
    </row>
    <row r="588" spans="1:25" ht="91" x14ac:dyDescent="0.3">
      <c r="A588" s="37" t="s">
        <v>398</v>
      </c>
      <c r="B588" s="38" t="s">
        <v>399</v>
      </c>
      <c r="C588" s="63" t="s">
        <v>1194</v>
      </c>
      <c r="D588" s="41">
        <v>1032156</v>
      </c>
      <c r="E588" s="38" t="s">
        <v>265</v>
      </c>
      <c r="F588" s="41" t="s">
        <v>1205</v>
      </c>
      <c r="G588" s="39">
        <v>44742</v>
      </c>
      <c r="H588" s="38" t="s">
        <v>1206</v>
      </c>
      <c r="I588" s="40" t="s">
        <v>1207</v>
      </c>
      <c r="J588" s="38">
        <v>10527687</v>
      </c>
      <c r="K588" s="38">
        <v>6</v>
      </c>
      <c r="L588" s="19">
        <v>500</v>
      </c>
      <c r="M588" s="19">
        <v>0</v>
      </c>
      <c r="N588" s="19">
        <v>4</v>
      </c>
      <c r="O588" s="19"/>
      <c r="P588" s="19">
        <v>2.9166666666666665</v>
      </c>
      <c r="Q588" s="19">
        <v>8.75</v>
      </c>
      <c r="R588" s="50">
        <v>35</v>
      </c>
      <c r="S588" s="19"/>
      <c r="T588" s="19"/>
      <c r="U588" s="19"/>
      <c r="V588" s="19">
        <v>0</v>
      </c>
      <c r="W588" s="19"/>
      <c r="X588" s="19" t="s">
        <v>1089</v>
      </c>
      <c r="Y588" s="19"/>
    </row>
    <row r="589" spans="1:25" ht="78" x14ac:dyDescent="0.3">
      <c r="A589" s="37" t="s">
        <v>398</v>
      </c>
      <c r="B589" s="38" t="s">
        <v>399</v>
      </c>
      <c r="C589" s="63" t="s">
        <v>1194</v>
      </c>
      <c r="D589" s="41">
        <v>1032156</v>
      </c>
      <c r="E589" s="38" t="s">
        <v>667</v>
      </c>
      <c r="F589" s="41" t="s">
        <v>1103</v>
      </c>
      <c r="G589" s="39">
        <v>44012</v>
      </c>
      <c r="H589" s="38">
        <v>134000</v>
      </c>
      <c r="I589" s="40" t="s">
        <v>1208</v>
      </c>
      <c r="J589" s="38">
        <v>10288185</v>
      </c>
      <c r="K589" s="38">
        <v>8</v>
      </c>
      <c r="L589" s="19">
        <v>8</v>
      </c>
      <c r="M589" s="19">
        <v>0</v>
      </c>
      <c r="N589" s="19">
        <v>5</v>
      </c>
      <c r="O589" s="19"/>
      <c r="P589" s="19">
        <v>5.083333333333333</v>
      </c>
      <c r="Q589" s="19">
        <v>15.25</v>
      </c>
      <c r="R589" s="50">
        <v>61</v>
      </c>
      <c r="S589" s="19"/>
      <c r="T589" s="19"/>
      <c r="U589" s="19"/>
      <c r="V589" s="19">
        <v>0</v>
      </c>
      <c r="W589" s="19"/>
      <c r="X589" s="19" t="s">
        <v>1089</v>
      </c>
      <c r="Y589" s="19"/>
    </row>
    <row r="590" spans="1:25" ht="52" x14ac:dyDescent="0.3">
      <c r="A590" s="37" t="s">
        <v>398</v>
      </c>
      <c r="B590" s="38" t="s">
        <v>399</v>
      </c>
      <c r="C590" s="63" t="s">
        <v>1194</v>
      </c>
      <c r="D590" s="41">
        <v>1032156</v>
      </c>
      <c r="E590" s="38" t="s">
        <v>667</v>
      </c>
      <c r="F590" s="41" t="s">
        <v>1209</v>
      </c>
      <c r="G590" s="31">
        <v>44012</v>
      </c>
      <c r="H590" s="38">
        <v>66051</v>
      </c>
      <c r="I590" s="40" t="s">
        <v>1210</v>
      </c>
      <c r="J590" s="38">
        <v>10253107</v>
      </c>
      <c r="K590" s="38"/>
      <c r="L590" s="19">
        <v>1</v>
      </c>
      <c r="M590" s="19">
        <v>0</v>
      </c>
      <c r="N590" s="19">
        <v>1</v>
      </c>
      <c r="O590" s="19"/>
      <c r="P590" s="19">
        <v>0.91666666666666663</v>
      </c>
      <c r="Q590" s="19">
        <v>2.75</v>
      </c>
      <c r="R590" s="50">
        <v>11</v>
      </c>
      <c r="S590" s="19"/>
      <c r="T590" s="19"/>
      <c r="U590" s="19"/>
      <c r="V590" s="19">
        <v>0</v>
      </c>
      <c r="W590" s="19"/>
      <c r="X590" s="19" t="s">
        <v>1089</v>
      </c>
      <c r="Y590" s="19"/>
    </row>
    <row r="591" spans="1:25" ht="26" x14ac:dyDescent="0.3">
      <c r="A591" s="37" t="s">
        <v>398</v>
      </c>
      <c r="B591" s="38" t="s">
        <v>399</v>
      </c>
      <c r="C591" s="63" t="s">
        <v>1194</v>
      </c>
      <c r="D591" s="41" t="s">
        <v>176</v>
      </c>
      <c r="E591" s="38" t="s">
        <v>1178</v>
      </c>
      <c r="F591" s="41" t="s">
        <v>1121</v>
      </c>
      <c r="G591" s="39">
        <v>44135</v>
      </c>
      <c r="H591" s="38" t="s">
        <v>1211</v>
      </c>
      <c r="I591" s="40" t="s">
        <v>1212</v>
      </c>
      <c r="J591" s="38">
        <v>10505918</v>
      </c>
      <c r="K591" s="38">
        <v>4</v>
      </c>
      <c r="L591" s="19">
        <v>500</v>
      </c>
      <c r="M591" s="19">
        <v>0</v>
      </c>
      <c r="N591" s="19">
        <v>1</v>
      </c>
      <c r="O591" s="19"/>
      <c r="P591" s="19">
        <v>1.9166666666666667</v>
      </c>
      <c r="Q591" s="19">
        <v>5.75</v>
      </c>
      <c r="R591" s="50">
        <v>23</v>
      </c>
      <c r="S591" s="19"/>
      <c r="T591" s="19"/>
      <c r="U591" s="19"/>
      <c r="V591" s="19" t="s">
        <v>176</v>
      </c>
      <c r="W591" s="19"/>
      <c r="X591" s="19" t="s">
        <v>1089</v>
      </c>
      <c r="Y591" s="19"/>
    </row>
    <row r="592" spans="1:25" ht="39" x14ac:dyDescent="0.3">
      <c r="A592" s="37" t="s">
        <v>398</v>
      </c>
      <c r="B592" s="38" t="s">
        <v>399</v>
      </c>
      <c r="C592" s="63" t="s">
        <v>1194</v>
      </c>
      <c r="D592" s="41">
        <v>1032156</v>
      </c>
      <c r="E592" s="38" t="s">
        <v>667</v>
      </c>
      <c r="F592" s="30" t="s">
        <v>86</v>
      </c>
      <c r="G592" s="31" t="s">
        <v>86</v>
      </c>
      <c r="H592" s="38">
        <v>75011</v>
      </c>
      <c r="I592" s="40" t="s">
        <v>1213</v>
      </c>
      <c r="J592" s="30" t="s">
        <v>86</v>
      </c>
      <c r="K592" s="38"/>
      <c r="L592" s="46">
        <v>1</v>
      </c>
      <c r="M592" s="30">
        <f t="shared" ref="M592:M594" si="22">K592*L592</f>
        <v>0</v>
      </c>
      <c r="N592" s="19" t="s">
        <v>426</v>
      </c>
      <c r="O592" s="19"/>
      <c r="P592" s="19">
        <v>0</v>
      </c>
      <c r="Q592" s="19">
        <v>0</v>
      </c>
      <c r="R592" s="50"/>
      <c r="S592" s="19"/>
      <c r="T592" s="19"/>
      <c r="U592" s="19"/>
      <c r="V592" s="19">
        <v>0</v>
      </c>
      <c r="W592" s="19"/>
      <c r="X592" s="19" t="s">
        <v>1089</v>
      </c>
      <c r="Y592" s="19"/>
    </row>
    <row r="593" spans="1:25" ht="39" x14ac:dyDescent="0.3">
      <c r="A593" s="37" t="s">
        <v>398</v>
      </c>
      <c r="B593" s="38" t="s">
        <v>399</v>
      </c>
      <c r="C593" s="63" t="s">
        <v>1194</v>
      </c>
      <c r="D593" s="41">
        <v>1032156</v>
      </c>
      <c r="E593" s="38" t="s">
        <v>667</v>
      </c>
      <c r="F593" s="30" t="s">
        <v>86</v>
      </c>
      <c r="G593" s="31" t="s">
        <v>86</v>
      </c>
      <c r="H593" s="38">
        <v>167332</v>
      </c>
      <c r="I593" s="40" t="s">
        <v>1214</v>
      </c>
      <c r="J593" s="30" t="s">
        <v>86</v>
      </c>
      <c r="K593" s="38"/>
      <c r="L593" s="46">
        <v>1</v>
      </c>
      <c r="M593" s="30">
        <f t="shared" si="22"/>
        <v>0</v>
      </c>
      <c r="N593" s="19">
        <v>4</v>
      </c>
      <c r="O593" s="19"/>
      <c r="P593" s="19">
        <v>0</v>
      </c>
      <c r="Q593" s="19">
        <v>0</v>
      </c>
      <c r="R593" s="50"/>
      <c r="S593" s="19"/>
      <c r="T593" s="19"/>
      <c r="U593" s="19"/>
      <c r="V593" s="19">
        <v>0</v>
      </c>
      <c r="W593" s="19"/>
      <c r="X593" s="19" t="s">
        <v>1089</v>
      </c>
      <c r="Y593" s="19"/>
    </row>
    <row r="594" spans="1:25" ht="39" x14ac:dyDescent="0.3">
      <c r="A594" s="37" t="s">
        <v>398</v>
      </c>
      <c r="B594" s="38" t="s">
        <v>399</v>
      </c>
      <c r="C594" s="63" t="s">
        <v>1194</v>
      </c>
      <c r="D594" s="41">
        <v>1032156</v>
      </c>
      <c r="E594" s="38" t="s">
        <v>667</v>
      </c>
      <c r="F594" s="30" t="s">
        <v>86</v>
      </c>
      <c r="G594" s="31" t="s">
        <v>86</v>
      </c>
      <c r="H594" s="38">
        <v>167858</v>
      </c>
      <c r="I594" s="40" t="s">
        <v>1215</v>
      </c>
      <c r="J594" s="30" t="s">
        <v>86</v>
      </c>
      <c r="K594" s="38"/>
      <c r="L594" s="46">
        <v>1</v>
      </c>
      <c r="M594" s="30">
        <f t="shared" si="22"/>
        <v>0</v>
      </c>
      <c r="N594" s="19">
        <v>3</v>
      </c>
      <c r="O594" s="19"/>
      <c r="P594" s="19">
        <v>0</v>
      </c>
      <c r="Q594" s="19">
        <v>0</v>
      </c>
      <c r="R594" s="50"/>
      <c r="S594" s="19"/>
      <c r="T594" s="19"/>
      <c r="U594" s="19"/>
      <c r="V594" s="19">
        <v>0</v>
      </c>
      <c r="W594" s="19"/>
      <c r="X594" s="19" t="s">
        <v>1089</v>
      </c>
      <c r="Y594" s="19"/>
    </row>
    <row r="595" spans="1:25" x14ac:dyDescent="0.3">
      <c r="A595" s="37" t="s">
        <v>398</v>
      </c>
      <c r="B595" s="38" t="s">
        <v>399</v>
      </c>
      <c r="C595" s="63" t="s">
        <v>1194</v>
      </c>
      <c r="D595" s="41">
        <v>1032156</v>
      </c>
      <c r="E595" s="38" t="s">
        <v>667</v>
      </c>
      <c r="F595" s="41" t="s">
        <v>1216</v>
      </c>
      <c r="G595" s="39">
        <v>44135</v>
      </c>
      <c r="H595" s="38">
        <v>141365</v>
      </c>
      <c r="I595" s="40" t="s">
        <v>1217</v>
      </c>
      <c r="J595" s="38">
        <v>10505500</v>
      </c>
      <c r="K595" s="38"/>
      <c r="L595" s="19">
        <v>1</v>
      </c>
      <c r="M595" s="19">
        <v>0</v>
      </c>
      <c r="N595" s="19" t="s">
        <v>426</v>
      </c>
      <c r="O595" s="19"/>
      <c r="P595" s="19">
        <v>0</v>
      </c>
      <c r="Q595" s="19">
        <v>0</v>
      </c>
      <c r="R595" s="50"/>
      <c r="S595" s="19"/>
      <c r="T595" s="19"/>
      <c r="U595" s="19"/>
      <c r="V595" s="19">
        <v>0</v>
      </c>
      <c r="W595" s="19"/>
      <c r="X595" s="19" t="s">
        <v>1089</v>
      </c>
      <c r="Y595" s="19"/>
    </row>
    <row r="596" spans="1:25" ht="26" x14ac:dyDescent="0.3">
      <c r="A596" s="37" t="s">
        <v>398</v>
      </c>
      <c r="B596" s="38" t="s">
        <v>399</v>
      </c>
      <c r="C596" s="63" t="s">
        <v>1194</v>
      </c>
      <c r="D596" s="41">
        <v>1032156</v>
      </c>
      <c r="E596" s="38" t="s">
        <v>667</v>
      </c>
      <c r="F596" s="30" t="s">
        <v>86</v>
      </c>
      <c r="G596" s="31" t="s">
        <v>86</v>
      </c>
      <c r="H596" s="38">
        <v>45548</v>
      </c>
      <c r="I596" s="40" t="s">
        <v>1218</v>
      </c>
      <c r="J596" s="30" t="s">
        <v>86</v>
      </c>
      <c r="K596" s="38"/>
      <c r="L596" s="46">
        <v>1</v>
      </c>
      <c r="M596" s="30">
        <f>K596*L596</f>
        <v>0</v>
      </c>
      <c r="N596" s="19" t="s">
        <v>426</v>
      </c>
      <c r="O596" s="19"/>
      <c r="P596" s="19">
        <v>0</v>
      </c>
      <c r="Q596" s="19">
        <v>0</v>
      </c>
      <c r="R596" s="50"/>
      <c r="S596" s="19"/>
      <c r="T596" s="19"/>
      <c r="U596" s="19"/>
      <c r="V596" s="19">
        <v>0</v>
      </c>
      <c r="W596" s="19"/>
      <c r="X596" s="19" t="s">
        <v>1089</v>
      </c>
      <c r="Y596" s="19"/>
    </row>
    <row r="597" spans="1:25" ht="78" x14ac:dyDescent="0.3">
      <c r="A597" s="37" t="s">
        <v>398</v>
      </c>
      <c r="B597" s="38" t="s">
        <v>399</v>
      </c>
      <c r="C597" s="63" t="s">
        <v>1194</v>
      </c>
      <c r="D597" s="41">
        <v>1015484</v>
      </c>
      <c r="E597" s="38" t="s">
        <v>295</v>
      </c>
      <c r="F597" s="41" t="s">
        <v>1219</v>
      </c>
      <c r="G597" s="39">
        <v>44742</v>
      </c>
      <c r="H597" s="38" t="s">
        <v>1220</v>
      </c>
      <c r="I597" s="40" t="s">
        <v>1221</v>
      </c>
      <c r="J597" s="38">
        <v>10526889</v>
      </c>
      <c r="K597" s="38">
        <v>3</v>
      </c>
      <c r="L597" s="19">
        <v>30</v>
      </c>
      <c r="M597" s="19">
        <v>0</v>
      </c>
      <c r="N597" s="19">
        <v>1</v>
      </c>
      <c r="O597" s="19"/>
      <c r="P597" s="19">
        <v>0.75</v>
      </c>
      <c r="Q597" s="19">
        <v>2.25</v>
      </c>
      <c r="R597" s="50">
        <v>9</v>
      </c>
      <c r="S597" s="19"/>
      <c r="T597" s="19"/>
      <c r="U597" s="19"/>
      <c r="V597" s="19">
        <v>0</v>
      </c>
      <c r="W597" s="19"/>
      <c r="X597" s="19" t="s">
        <v>1089</v>
      </c>
      <c r="Y597" s="19"/>
    </row>
    <row r="598" spans="1:25" ht="104" x14ac:dyDescent="0.3">
      <c r="A598" s="37" t="s">
        <v>398</v>
      </c>
      <c r="B598" s="38" t="s">
        <v>399</v>
      </c>
      <c r="C598" s="63" t="s">
        <v>1194</v>
      </c>
      <c r="D598" s="41">
        <v>1015484</v>
      </c>
      <c r="E598" s="38" t="s">
        <v>295</v>
      </c>
      <c r="F598" s="41" t="s">
        <v>1219</v>
      </c>
      <c r="G598" s="39">
        <v>44742</v>
      </c>
      <c r="H598" s="38" t="s">
        <v>1222</v>
      </c>
      <c r="I598" s="40" t="s">
        <v>1223</v>
      </c>
      <c r="J598" s="38">
        <v>10526890</v>
      </c>
      <c r="K598" s="38">
        <v>9</v>
      </c>
      <c r="L598" s="19">
        <v>18</v>
      </c>
      <c r="M598" s="19">
        <v>0</v>
      </c>
      <c r="N598" s="19">
        <v>6</v>
      </c>
      <c r="O598" s="19"/>
      <c r="P598" s="19">
        <v>7</v>
      </c>
      <c r="Q598" s="19">
        <v>21</v>
      </c>
      <c r="R598" s="50">
        <v>84</v>
      </c>
      <c r="S598" s="19"/>
      <c r="T598" s="19"/>
      <c r="U598" s="19"/>
      <c r="V598" s="19">
        <v>0</v>
      </c>
      <c r="W598" s="19"/>
      <c r="X598" s="19" t="s">
        <v>1089</v>
      </c>
      <c r="Y598" s="19"/>
    </row>
    <row r="599" spans="1:25" ht="104" x14ac:dyDescent="0.3">
      <c r="A599" s="37" t="s">
        <v>398</v>
      </c>
      <c r="B599" s="38" t="s">
        <v>399</v>
      </c>
      <c r="C599" s="63" t="s">
        <v>1194</v>
      </c>
      <c r="D599" s="41">
        <v>1015484</v>
      </c>
      <c r="E599" s="38" t="s">
        <v>295</v>
      </c>
      <c r="F599" s="41" t="s">
        <v>1219</v>
      </c>
      <c r="G599" s="39">
        <v>44742</v>
      </c>
      <c r="H599" s="38" t="s">
        <v>1224</v>
      </c>
      <c r="I599" s="40" t="s">
        <v>1225</v>
      </c>
      <c r="J599" s="38">
        <v>10526891</v>
      </c>
      <c r="K599" s="38">
        <v>3</v>
      </c>
      <c r="L599" s="19">
        <v>18</v>
      </c>
      <c r="M599" s="19">
        <v>0</v>
      </c>
      <c r="N599" s="19">
        <v>3</v>
      </c>
      <c r="O599" s="19"/>
      <c r="P599" s="19">
        <v>0.58333333333333337</v>
      </c>
      <c r="Q599" s="19">
        <v>1.75</v>
      </c>
      <c r="R599" s="50">
        <v>7</v>
      </c>
      <c r="S599" s="19"/>
      <c r="T599" s="19"/>
      <c r="U599" s="19"/>
      <c r="V599" s="19">
        <v>0</v>
      </c>
      <c r="W599" s="19"/>
      <c r="X599" s="19" t="s">
        <v>1089</v>
      </c>
      <c r="Y599" s="19"/>
    </row>
    <row r="600" spans="1:25" ht="26" x14ac:dyDescent="0.3">
      <c r="A600" s="37" t="s">
        <v>398</v>
      </c>
      <c r="B600" s="38" t="s">
        <v>399</v>
      </c>
      <c r="C600" s="63" t="s">
        <v>1194</v>
      </c>
      <c r="D600" s="41">
        <v>1017993</v>
      </c>
      <c r="E600" s="38" t="s">
        <v>1109</v>
      </c>
      <c r="F600" s="41" t="s">
        <v>1226</v>
      </c>
      <c r="G600" s="39">
        <v>44135</v>
      </c>
      <c r="H600" s="38" t="s">
        <v>1227</v>
      </c>
      <c r="I600" s="40" t="s">
        <v>1228</v>
      </c>
      <c r="J600" s="38">
        <v>10376199</v>
      </c>
      <c r="K600" s="38">
        <v>10</v>
      </c>
      <c r="L600" s="19">
        <v>1</v>
      </c>
      <c r="M600" s="19">
        <v>0</v>
      </c>
      <c r="N600" s="19">
        <v>10</v>
      </c>
      <c r="O600" s="19"/>
      <c r="P600" s="19">
        <v>2.8333333333333335</v>
      </c>
      <c r="Q600" s="19">
        <v>8.5</v>
      </c>
      <c r="R600" s="50">
        <v>34</v>
      </c>
      <c r="S600" s="19"/>
      <c r="T600" s="19"/>
      <c r="U600" s="19"/>
      <c r="V600" s="19">
        <v>0</v>
      </c>
      <c r="W600" s="19"/>
      <c r="X600" s="19" t="s">
        <v>1089</v>
      </c>
      <c r="Y600" s="19"/>
    </row>
    <row r="601" spans="1:25" ht="26" x14ac:dyDescent="0.3">
      <c r="A601" s="37" t="s">
        <v>398</v>
      </c>
      <c r="B601" s="38" t="s">
        <v>422</v>
      </c>
      <c r="C601" s="63" t="s">
        <v>1194</v>
      </c>
      <c r="D601" s="41" t="e">
        <v>#N/A</v>
      </c>
      <c r="E601" s="38" t="s">
        <v>660</v>
      </c>
      <c r="F601" s="30" t="s">
        <v>86</v>
      </c>
      <c r="G601" s="31" t="s">
        <v>86</v>
      </c>
      <c r="H601" s="38" t="s">
        <v>1229</v>
      </c>
      <c r="I601" s="40" t="s">
        <v>1230</v>
      </c>
      <c r="J601" s="30" t="s">
        <v>86</v>
      </c>
      <c r="K601" s="38"/>
      <c r="L601" s="46">
        <v>1</v>
      </c>
      <c r="M601" s="30">
        <f>K601*L601</f>
        <v>0</v>
      </c>
      <c r="N601" s="19" t="s">
        <v>426</v>
      </c>
      <c r="O601" s="19"/>
      <c r="P601" s="19">
        <v>0</v>
      </c>
      <c r="Q601" s="19">
        <v>0</v>
      </c>
      <c r="R601" s="50"/>
      <c r="S601" s="19"/>
      <c r="T601" s="19"/>
      <c r="U601" s="19"/>
      <c r="V601" s="19">
        <v>0</v>
      </c>
      <c r="W601" s="19"/>
      <c r="X601" s="19" t="s">
        <v>1089</v>
      </c>
      <c r="Y601" s="19"/>
    </row>
    <row r="602" spans="1:25" ht="91" x14ac:dyDescent="0.3">
      <c r="A602" s="37" t="s">
        <v>398</v>
      </c>
      <c r="B602" s="38" t="s">
        <v>399</v>
      </c>
      <c r="C602" s="63" t="s">
        <v>1194</v>
      </c>
      <c r="D602" s="41">
        <v>1022773</v>
      </c>
      <c r="E602" s="38" t="s">
        <v>1113</v>
      </c>
      <c r="F602" s="41" t="s">
        <v>1114</v>
      </c>
      <c r="G602" s="39">
        <v>44377</v>
      </c>
      <c r="H602" s="38">
        <v>72693005</v>
      </c>
      <c r="I602" s="40" t="s">
        <v>1231</v>
      </c>
      <c r="J602" s="38">
        <v>10001046</v>
      </c>
      <c r="K602" s="38"/>
      <c r="L602" s="19">
        <v>1000</v>
      </c>
      <c r="M602" s="19">
        <v>0</v>
      </c>
      <c r="N602" s="19">
        <v>4</v>
      </c>
      <c r="O602" s="19"/>
      <c r="P602" s="19">
        <v>0.91666666666666663</v>
      </c>
      <c r="Q602" s="19">
        <v>2.75</v>
      </c>
      <c r="R602" s="50">
        <v>11</v>
      </c>
      <c r="S602" s="19"/>
      <c r="T602" s="19"/>
      <c r="U602" s="19"/>
      <c r="V602" s="19">
        <v>684</v>
      </c>
      <c r="W602" s="19"/>
      <c r="X602" s="19" t="s">
        <v>1089</v>
      </c>
      <c r="Y602" s="19"/>
    </row>
    <row r="603" spans="1:25" ht="91" x14ac:dyDescent="0.3">
      <c r="A603" s="37" t="s">
        <v>398</v>
      </c>
      <c r="B603" s="38" t="s">
        <v>399</v>
      </c>
      <c r="C603" s="63" t="s">
        <v>1194</v>
      </c>
      <c r="D603" s="41">
        <v>1026345</v>
      </c>
      <c r="E603" s="38" t="s">
        <v>265</v>
      </c>
      <c r="F603" s="41" t="s">
        <v>1121</v>
      </c>
      <c r="G603" s="39">
        <v>44135</v>
      </c>
      <c r="H603" s="38" t="s">
        <v>1232</v>
      </c>
      <c r="I603" s="40" t="s">
        <v>1233</v>
      </c>
      <c r="J603" s="38">
        <v>10505959</v>
      </c>
      <c r="K603" s="38"/>
      <c r="L603" s="19">
        <v>400</v>
      </c>
      <c r="M603" s="19">
        <v>0</v>
      </c>
      <c r="N603" s="19">
        <v>3</v>
      </c>
      <c r="O603" s="19"/>
      <c r="P603" s="19">
        <v>0.5</v>
      </c>
      <c r="Q603" s="19">
        <v>1.5</v>
      </c>
      <c r="R603" s="50">
        <v>6</v>
      </c>
      <c r="S603" s="19"/>
      <c r="T603" s="19"/>
      <c r="U603" s="19"/>
      <c r="V603" s="19">
        <v>0</v>
      </c>
      <c r="W603" s="19"/>
      <c r="X603" s="19" t="s">
        <v>1089</v>
      </c>
      <c r="Y603" s="19"/>
    </row>
    <row r="604" spans="1:25" ht="91" x14ac:dyDescent="0.3">
      <c r="A604" s="37" t="s">
        <v>398</v>
      </c>
      <c r="B604" s="38" t="s">
        <v>399</v>
      </c>
      <c r="C604" s="63" t="s">
        <v>1194</v>
      </c>
      <c r="D604" s="41">
        <v>1026345</v>
      </c>
      <c r="E604" s="38" t="s">
        <v>265</v>
      </c>
      <c r="F604" s="41" t="s">
        <v>1121</v>
      </c>
      <c r="G604" s="39">
        <v>44135</v>
      </c>
      <c r="H604" s="38" t="s">
        <v>1234</v>
      </c>
      <c r="I604" s="40" t="s">
        <v>1235</v>
      </c>
      <c r="J604" s="38">
        <v>10505955</v>
      </c>
      <c r="K604" s="38"/>
      <c r="L604" s="19">
        <v>400</v>
      </c>
      <c r="M604" s="19">
        <v>0</v>
      </c>
      <c r="N604" s="19">
        <v>2</v>
      </c>
      <c r="O604" s="19"/>
      <c r="P604" s="19">
        <v>0.58333333333333337</v>
      </c>
      <c r="Q604" s="19">
        <v>1.75</v>
      </c>
      <c r="R604" s="50">
        <v>7</v>
      </c>
      <c r="S604" s="19"/>
      <c r="T604" s="19"/>
      <c r="U604" s="19"/>
      <c r="V604" s="19">
        <v>38.159999999999997</v>
      </c>
      <c r="W604" s="19"/>
      <c r="X604" s="19" t="s">
        <v>1089</v>
      </c>
      <c r="Y604" s="19"/>
    </row>
    <row r="605" spans="1:25" ht="39" x14ac:dyDescent="0.3">
      <c r="A605" s="37" t="s">
        <v>398</v>
      </c>
      <c r="B605" s="38" t="s">
        <v>399</v>
      </c>
      <c r="C605" s="63" t="s">
        <v>1236</v>
      </c>
      <c r="D605" s="41">
        <v>1047895</v>
      </c>
      <c r="E605" s="38" t="s">
        <v>1090</v>
      </c>
      <c r="F605" s="41" t="s">
        <v>1237</v>
      </c>
      <c r="G605" s="39">
        <v>44135</v>
      </c>
      <c r="H605" s="38" t="s">
        <v>1092</v>
      </c>
      <c r="I605" s="40" t="s">
        <v>1154</v>
      </c>
      <c r="J605" s="38">
        <v>10017555</v>
      </c>
      <c r="K605" s="38">
        <v>10</v>
      </c>
      <c r="L605" s="19">
        <v>1</v>
      </c>
      <c r="M605" s="19">
        <v>0</v>
      </c>
      <c r="N605" s="19" t="s">
        <v>426</v>
      </c>
      <c r="O605" s="19"/>
      <c r="P605" s="19">
        <v>5.416666666666667</v>
      </c>
      <c r="Q605" s="19">
        <v>16.25</v>
      </c>
      <c r="R605" s="50">
        <v>65</v>
      </c>
      <c r="S605" s="19"/>
      <c r="T605" s="19"/>
      <c r="U605" s="19"/>
      <c r="V605" s="19"/>
      <c r="W605" s="19"/>
      <c r="X605" s="19" t="s">
        <v>1089</v>
      </c>
      <c r="Y605" s="19"/>
    </row>
    <row r="606" spans="1:25" ht="104" x14ac:dyDescent="0.3">
      <c r="A606" s="37" t="s">
        <v>398</v>
      </c>
      <c r="B606" s="38" t="s">
        <v>399</v>
      </c>
      <c r="C606" s="63" t="s">
        <v>1194</v>
      </c>
      <c r="D606" s="41">
        <v>1005631</v>
      </c>
      <c r="E606" s="38" t="s">
        <v>1238</v>
      </c>
      <c r="F606" s="41" t="s">
        <v>1239</v>
      </c>
      <c r="G606" s="39">
        <v>44742</v>
      </c>
      <c r="H606" s="38">
        <v>700101</v>
      </c>
      <c r="I606" s="40" t="s">
        <v>1240</v>
      </c>
      <c r="J606" s="38">
        <v>10401632</v>
      </c>
      <c r="K606" s="38"/>
      <c r="L606" s="19">
        <v>1</v>
      </c>
      <c r="M606" s="19">
        <v>0</v>
      </c>
      <c r="N606" s="19" t="s">
        <v>426</v>
      </c>
      <c r="O606" s="19"/>
      <c r="P606" s="19">
        <v>0.83333333333333337</v>
      </c>
      <c r="Q606" s="19">
        <v>2.5</v>
      </c>
      <c r="R606" s="50">
        <v>10</v>
      </c>
      <c r="S606" s="19"/>
      <c r="T606" s="19"/>
      <c r="U606" s="19"/>
      <c r="V606" s="19">
        <v>0</v>
      </c>
      <c r="W606" s="19"/>
      <c r="X606" s="19" t="s">
        <v>1089</v>
      </c>
      <c r="Y606" s="19"/>
    </row>
    <row r="607" spans="1:25" x14ac:dyDescent="0.3">
      <c r="A607" s="37" t="s">
        <v>448</v>
      </c>
      <c r="B607" s="38" t="s">
        <v>449</v>
      </c>
      <c r="C607" s="63" t="s">
        <v>1241</v>
      </c>
      <c r="D607" s="41"/>
      <c r="E607" s="38" t="s">
        <v>1242</v>
      </c>
      <c r="F607" s="30" t="s">
        <v>86</v>
      </c>
      <c r="G607" s="31" t="s">
        <v>86</v>
      </c>
      <c r="H607" s="38">
        <v>1366515</v>
      </c>
      <c r="I607" s="40" t="s">
        <v>1243</v>
      </c>
      <c r="J607" s="30" t="s">
        <v>86</v>
      </c>
      <c r="K607" s="38"/>
      <c r="L607" s="46">
        <v>1</v>
      </c>
      <c r="M607" s="30">
        <f t="shared" ref="M607:M610" si="23">K607*L607</f>
        <v>0</v>
      </c>
      <c r="N607" s="19"/>
      <c r="O607" s="19"/>
      <c r="P607" s="19">
        <v>1</v>
      </c>
      <c r="Q607" s="19">
        <v>2</v>
      </c>
      <c r="R607" s="50">
        <v>8</v>
      </c>
      <c r="S607" s="19"/>
      <c r="T607" s="19"/>
      <c r="U607" s="19"/>
      <c r="V607" s="19"/>
      <c r="W607" s="19"/>
      <c r="X607" s="19" t="s">
        <v>1089</v>
      </c>
      <c r="Y607" s="19"/>
    </row>
    <row r="608" spans="1:25" x14ac:dyDescent="0.3">
      <c r="A608" s="37" t="s">
        <v>448</v>
      </c>
      <c r="B608" s="38" t="s">
        <v>449</v>
      </c>
      <c r="C608" s="63" t="s">
        <v>1241</v>
      </c>
      <c r="D608" s="41"/>
      <c r="E608" s="38" t="s">
        <v>1242</v>
      </c>
      <c r="F608" s="30" t="s">
        <v>86</v>
      </c>
      <c r="G608" s="31" t="s">
        <v>86</v>
      </c>
      <c r="H608" s="38">
        <v>1366516</v>
      </c>
      <c r="I608" s="40" t="s">
        <v>1244</v>
      </c>
      <c r="J608" s="30" t="s">
        <v>86</v>
      </c>
      <c r="K608" s="38"/>
      <c r="L608" s="46">
        <v>1</v>
      </c>
      <c r="M608" s="30">
        <f t="shared" si="23"/>
        <v>0</v>
      </c>
      <c r="N608" s="19"/>
      <c r="O608" s="19"/>
      <c r="P608" s="19">
        <v>1</v>
      </c>
      <c r="Q608" s="19">
        <v>2</v>
      </c>
      <c r="R608" s="50">
        <v>8</v>
      </c>
      <c r="S608" s="19"/>
      <c r="T608" s="19"/>
      <c r="U608" s="19"/>
      <c r="V608" s="19"/>
      <c r="W608" s="19"/>
      <c r="X608" s="19" t="s">
        <v>1089</v>
      </c>
      <c r="Y608" s="19"/>
    </row>
    <row r="609" spans="1:25" x14ac:dyDescent="0.3">
      <c r="A609" s="37" t="s">
        <v>448</v>
      </c>
      <c r="B609" s="38" t="s">
        <v>449</v>
      </c>
      <c r="C609" s="63" t="s">
        <v>1241</v>
      </c>
      <c r="D609" s="41"/>
      <c r="E609" s="38" t="s">
        <v>1242</v>
      </c>
      <c r="F609" s="30" t="s">
        <v>86</v>
      </c>
      <c r="G609" s="31" t="s">
        <v>86</v>
      </c>
      <c r="H609" s="38">
        <v>1366517</v>
      </c>
      <c r="I609" s="40" t="s">
        <v>1245</v>
      </c>
      <c r="J609" s="30" t="s">
        <v>86</v>
      </c>
      <c r="K609" s="38"/>
      <c r="L609" s="46">
        <v>1</v>
      </c>
      <c r="M609" s="30">
        <f t="shared" si="23"/>
        <v>0</v>
      </c>
      <c r="N609" s="19"/>
      <c r="O609" s="19"/>
      <c r="P609" s="19">
        <v>1</v>
      </c>
      <c r="Q609" s="19">
        <v>3</v>
      </c>
      <c r="R609" s="50">
        <v>9</v>
      </c>
      <c r="S609" s="19"/>
      <c r="T609" s="19"/>
      <c r="U609" s="19"/>
      <c r="V609" s="19"/>
      <c r="W609" s="19"/>
      <c r="X609" s="19" t="s">
        <v>1089</v>
      </c>
      <c r="Y609" s="19"/>
    </row>
    <row r="610" spans="1:25" x14ac:dyDescent="0.3">
      <c r="A610" s="37" t="s">
        <v>448</v>
      </c>
      <c r="B610" s="38" t="s">
        <v>449</v>
      </c>
      <c r="C610" s="63" t="s">
        <v>1241</v>
      </c>
      <c r="D610" s="41"/>
      <c r="E610" s="38" t="s">
        <v>1242</v>
      </c>
      <c r="F610" s="30" t="s">
        <v>86</v>
      </c>
      <c r="G610" s="31" t="s">
        <v>86</v>
      </c>
      <c r="H610" s="38">
        <v>1366518</v>
      </c>
      <c r="I610" s="40" t="s">
        <v>1246</v>
      </c>
      <c r="J610" s="30" t="s">
        <v>86</v>
      </c>
      <c r="K610" s="38"/>
      <c r="L610" s="46">
        <v>1</v>
      </c>
      <c r="M610" s="30">
        <f t="shared" si="23"/>
        <v>0</v>
      </c>
      <c r="N610" s="19"/>
      <c r="O610" s="19"/>
      <c r="P610" s="19">
        <v>1</v>
      </c>
      <c r="Q610" s="19">
        <v>2</v>
      </c>
      <c r="R610" s="50">
        <v>7</v>
      </c>
      <c r="S610" s="19"/>
      <c r="T610" s="19"/>
      <c r="U610" s="19"/>
      <c r="V610" s="19"/>
      <c r="W610" s="19"/>
      <c r="X610" s="19" t="s">
        <v>1089</v>
      </c>
      <c r="Y610" s="19"/>
    </row>
    <row r="611" spans="1:25" ht="52" x14ac:dyDescent="0.3">
      <c r="A611" s="37" t="s">
        <v>448</v>
      </c>
      <c r="B611" s="38" t="s">
        <v>449</v>
      </c>
      <c r="C611" s="63" t="s">
        <v>1247</v>
      </c>
      <c r="D611" s="41">
        <v>1032156</v>
      </c>
      <c r="E611" s="38" t="s">
        <v>667</v>
      </c>
      <c r="F611" s="41" t="s">
        <v>1248</v>
      </c>
      <c r="G611" s="39" t="s">
        <v>1249</v>
      </c>
      <c r="H611" s="38">
        <v>66051</v>
      </c>
      <c r="I611" s="40" t="s">
        <v>1210</v>
      </c>
      <c r="J611" s="38">
        <v>10253107</v>
      </c>
      <c r="K611" s="38">
        <v>0</v>
      </c>
      <c r="L611" s="19">
        <v>10</v>
      </c>
      <c r="M611" s="19">
        <v>0</v>
      </c>
      <c r="N611" s="19"/>
      <c r="O611" s="19"/>
      <c r="P611" s="19">
        <v>1</v>
      </c>
      <c r="Q611" s="19">
        <v>2</v>
      </c>
      <c r="R611" s="50">
        <v>8</v>
      </c>
      <c r="S611" s="19"/>
      <c r="T611" s="19"/>
      <c r="U611" s="19"/>
      <c r="V611" s="19">
        <v>25.08</v>
      </c>
      <c r="W611" s="19"/>
      <c r="X611" s="19" t="s">
        <v>1089</v>
      </c>
      <c r="Y611" s="19"/>
    </row>
    <row r="612" spans="1:25" ht="65" x14ac:dyDescent="0.3">
      <c r="A612" s="37" t="s">
        <v>448</v>
      </c>
      <c r="B612" s="38" t="s">
        <v>449</v>
      </c>
      <c r="C612" s="63" t="s">
        <v>1247</v>
      </c>
      <c r="D612" s="41">
        <v>1032156</v>
      </c>
      <c r="E612" s="38" t="s">
        <v>667</v>
      </c>
      <c r="F612" s="41" t="s">
        <v>1248</v>
      </c>
      <c r="G612" s="39" t="s">
        <v>1249</v>
      </c>
      <c r="H612" s="38">
        <v>713112</v>
      </c>
      <c r="I612" s="40" t="s">
        <v>1250</v>
      </c>
      <c r="J612" s="38">
        <v>10387574</v>
      </c>
      <c r="K612" s="38">
        <v>1</v>
      </c>
      <c r="L612" s="19">
        <v>8</v>
      </c>
      <c r="M612" s="19">
        <v>0</v>
      </c>
      <c r="N612" s="19"/>
      <c r="O612" s="19"/>
      <c r="P612" s="19">
        <v>1</v>
      </c>
      <c r="Q612" s="19">
        <v>1</v>
      </c>
      <c r="R612" s="50">
        <v>1</v>
      </c>
      <c r="S612" s="19"/>
      <c r="T612" s="19"/>
      <c r="U612" s="19"/>
      <c r="V612" s="19">
        <v>14.18</v>
      </c>
      <c r="W612" s="19"/>
      <c r="X612" s="19" t="s">
        <v>1089</v>
      </c>
      <c r="Y612" s="19"/>
    </row>
    <row r="613" spans="1:25" ht="78" x14ac:dyDescent="0.3">
      <c r="A613" s="37" t="s">
        <v>448</v>
      </c>
      <c r="B613" s="38" t="s">
        <v>449</v>
      </c>
      <c r="C613" s="63" t="s">
        <v>1247</v>
      </c>
      <c r="D613" s="41">
        <v>1032156</v>
      </c>
      <c r="E613" s="38" t="s">
        <v>667</v>
      </c>
      <c r="F613" s="41" t="s">
        <v>1248</v>
      </c>
      <c r="G613" s="39" t="s">
        <v>1249</v>
      </c>
      <c r="H613" s="38">
        <v>713110</v>
      </c>
      <c r="I613" s="40" t="s">
        <v>1251</v>
      </c>
      <c r="J613" s="38">
        <v>10387576</v>
      </c>
      <c r="K613" s="38">
        <v>1</v>
      </c>
      <c r="L613" s="19">
        <v>10</v>
      </c>
      <c r="M613" s="19">
        <v>0</v>
      </c>
      <c r="N613" s="19"/>
      <c r="O613" s="19"/>
      <c r="P613" s="19">
        <v>1</v>
      </c>
      <c r="Q613" s="19">
        <v>2</v>
      </c>
      <c r="R613" s="50">
        <v>7</v>
      </c>
      <c r="S613" s="19"/>
      <c r="T613" s="19"/>
      <c r="U613" s="19"/>
      <c r="V613" s="19">
        <v>39.200000000000003</v>
      </c>
      <c r="W613" s="19"/>
      <c r="X613" s="19" t="s">
        <v>1089</v>
      </c>
      <c r="Y613" s="19"/>
    </row>
    <row r="614" spans="1:25" ht="26" x14ac:dyDescent="0.3">
      <c r="A614" s="37" t="s">
        <v>448</v>
      </c>
      <c r="B614" s="38" t="s">
        <v>449</v>
      </c>
      <c r="C614" s="63" t="s">
        <v>1247</v>
      </c>
      <c r="D614" s="41">
        <v>1032156</v>
      </c>
      <c r="E614" s="38" t="s">
        <v>667</v>
      </c>
      <c r="F614" s="30" t="s">
        <v>86</v>
      </c>
      <c r="G614" s="31" t="s">
        <v>86</v>
      </c>
      <c r="H614" s="38">
        <v>352052</v>
      </c>
      <c r="I614" s="40" t="s">
        <v>1252</v>
      </c>
      <c r="J614" s="30" t="s">
        <v>86</v>
      </c>
      <c r="K614" s="38"/>
      <c r="L614" s="46">
        <v>1000</v>
      </c>
      <c r="M614" s="30">
        <f t="shared" ref="M614:M615" si="24">K614*L614</f>
        <v>0</v>
      </c>
      <c r="N614" s="19"/>
      <c r="O614" s="19"/>
      <c r="P614" s="19">
        <v>2</v>
      </c>
      <c r="Q614" s="19">
        <v>4</v>
      </c>
      <c r="R614" s="50">
        <v>13</v>
      </c>
      <c r="S614" s="19"/>
      <c r="T614" s="19"/>
      <c r="U614" s="19"/>
      <c r="V614" s="19">
        <v>74.31</v>
      </c>
      <c r="W614" s="19"/>
      <c r="X614" s="19" t="s">
        <v>1089</v>
      </c>
      <c r="Y614" s="19"/>
    </row>
    <row r="615" spans="1:25" ht="39" x14ac:dyDescent="0.3">
      <c r="A615" s="37" t="s">
        <v>448</v>
      </c>
      <c r="B615" s="38" t="s">
        <v>449</v>
      </c>
      <c r="C615" s="63" t="s">
        <v>1247</v>
      </c>
      <c r="D615" s="41">
        <v>1032156</v>
      </c>
      <c r="E615" s="38" t="s">
        <v>667</v>
      </c>
      <c r="F615" s="30" t="s">
        <v>86</v>
      </c>
      <c r="G615" s="31" t="s">
        <v>86</v>
      </c>
      <c r="H615" s="38">
        <v>352003</v>
      </c>
      <c r="I615" s="40" t="s">
        <v>1253</v>
      </c>
      <c r="J615" s="30" t="s">
        <v>86</v>
      </c>
      <c r="K615" s="38"/>
      <c r="L615" s="46">
        <v>500</v>
      </c>
      <c r="M615" s="30">
        <f t="shared" si="24"/>
        <v>0</v>
      </c>
      <c r="N615" s="19"/>
      <c r="O615" s="19"/>
      <c r="P615" s="19">
        <v>0</v>
      </c>
      <c r="Q615" s="19">
        <v>0</v>
      </c>
      <c r="R615" s="50">
        <v>0</v>
      </c>
      <c r="S615" s="19"/>
      <c r="T615" s="19"/>
      <c r="U615" s="19"/>
      <c r="V615" s="19">
        <v>69.2</v>
      </c>
      <c r="W615" s="19"/>
      <c r="X615" s="19" t="s">
        <v>1089</v>
      </c>
      <c r="Y615" s="19"/>
    </row>
    <row r="616" spans="1:25" ht="65" x14ac:dyDescent="0.3">
      <c r="A616" s="37" t="s">
        <v>448</v>
      </c>
      <c r="B616" s="38" t="s">
        <v>449</v>
      </c>
      <c r="C616" s="63" t="s">
        <v>1247</v>
      </c>
      <c r="D616" s="41">
        <v>1032156</v>
      </c>
      <c r="E616" s="38" t="s">
        <v>667</v>
      </c>
      <c r="F616" s="41" t="s">
        <v>1254</v>
      </c>
      <c r="G616" s="39">
        <v>44377</v>
      </c>
      <c r="H616" s="38">
        <v>713121</v>
      </c>
      <c r="I616" s="40" t="s">
        <v>1255</v>
      </c>
      <c r="J616" s="38">
        <v>10387706</v>
      </c>
      <c r="K616" s="38">
        <v>0</v>
      </c>
      <c r="L616" s="19">
        <v>10</v>
      </c>
      <c r="M616" s="19">
        <v>0</v>
      </c>
      <c r="N616" s="19"/>
      <c r="O616" s="19"/>
      <c r="P616" s="19">
        <v>1</v>
      </c>
      <c r="Q616" s="19">
        <v>1</v>
      </c>
      <c r="R616" s="50">
        <v>1</v>
      </c>
      <c r="S616" s="19"/>
      <c r="T616" s="19"/>
      <c r="U616" s="19"/>
      <c r="V616" s="19"/>
      <c r="W616" s="19"/>
      <c r="X616" s="19" t="s">
        <v>1089</v>
      </c>
      <c r="Y616" s="19"/>
    </row>
    <row r="617" spans="1:25" ht="65" x14ac:dyDescent="0.3">
      <c r="A617" s="37" t="s">
        <v>448</v>
      </c>
      <c r="B617" s="38" t="s">
        <v>449</v>
      </c>
      <c r="C617" s="63" t="s">
        <v>1247</v>
      </c>
      <c r="D617" s="41">
        <v>1032156</v>
      </c>
      <c r="E617" s="38" t="s">
        <v>667</v>
      </c>
      <c r="F617" s="41" t="s">
        <v>1254</v>
      </c>
      <c r="G617" s="39">
        <v>44377</v>
      </c>
      <c r="H617" s="38">
        <v>713120</v>
      </c>
      <c r="I617" s="40" t="s">
        <v>1256</v>
      </c>
      <c r="J617" s="38">
        <v>10387707</v>
      </c>
      <c r="K617" s="38">
        <v>0</v>
      </c>
      <c r="L617" s="19">
        <v>8</v>
      </c>
      <c r="M617" s="19">
        <v>0</v>
      </c>
      <c r="N617" s="19"/>
      <c r="O617" s="19"/>
      <c r="P617" s="19">
        <v>1</v>
      </c>
      <c r="Q617" s="19">
        <v>1</v>
      </c>
      <c r="R617" s="50">
        <v>1</v>
      </c>
      <c r="S617" s="19"/>
      <c r="T617" s="19"/>
      <c r="U617" s="19"/>
      <c r="V617" s="19"/>
      <c r="W617" s="19"/>
      <c r="X617" s="19" t="s">
        <v>1089</v>
      </c>
      <c r="Y617" s="19"/>
    </row>
    <row r="618" spans="1:25" ht="65" x14ac:dyDescent="0.3">
      <c r="A618" s="37" t="s">
        <v>448</v>
      </c>
      <c r="B618" s="38" t="s">
        <v>449</v>
      </c>
      <c r="C618" s="63" t="s">
        <v>1247</v>
      </c>
      <c r="D618" s="41">
        <v>1032156</v>
      </c>
      <c r="E618" s="38" t="s">
        <v>1257</v>
      </c>
      <c r="F618" s="41" t="s">
        <v>1209</v>
      </c>
      <c r="G618" s="39">
        <v>44377</v>
      </c>
      <c r="H618" s="38">
        <v>70078</v>
      </c>
      <c r="I618" s="40" t="s">
        <v>1258</v>
      </c>
      <c r="J618" s="38">
        <v>10528391</v>
      </c>
      <c r="K618" s="38">
        <v>6</v>
      </c>
      <c r="L618" s="19">
        <v>10</v>
      </c>
      <c r="M618" s="19">
        <v>0</v>
      </c>
      <c r="N618" s="19"/>
      <c r="O618" s="19"/>
      <c r="P618" s="19"/>
      <c r="Q618" s="19"/>
      <c r="R618" s="50"/>
      <c r="S618" s="19"/>
      <c r="T618" s="19"/>
      <c r="U618" s="19"/>
      <c r="V618" s="19">
        <v>27.17</v>
      </c>
      <c r="W618" s="19"/>
      <c r="X618" s="19" t="s">
        <v>1089</v>
      </c>
      <c r="Y618" s="19"/>
    </row>
    <row r="619" spans="1:25" ht="78" x14ac:dyDescent="0.3">
      <c r="A619" s="37" t="s">
        <v>31</v>
      </c>
      <c r="B619" s="38" t="s">
        <v>665</v>
      </c>
      <c r="C619" s="63" t="s">
        <v>666</v>
      </c>
      <c r="D619" s="41">
        <v>1016664</v>
      </c>
      <c r="E619" s="38" t="s">
        <v>451</v>
      </c>
      <c r="F619" s="30" t="s">
        <v>86</v>
      </c>
      <c r="G619" s="31" t="s">
        <v>86</v>
      </c>
      <c r="H619" s="38">
        <v>41454</v>
      </c>
      <c r="I619" s="40" t="s">
        <v>1259</v>
      </c>
      <c r="J619" s="30" t="s">
        <v>86</v>
      </c>
      <c r="K619" s="38"/>
      <c r="L619" s="46">
        <v>1</v>
      </c>
      <c r="M619" s="30">
        <f t="shared" ref="M619:M620" si="25">K619*L619</f>
        <v>0</v>
      </c>
      <c r="N619" s="19"/>
      <c r="O619" s="19"/>
      <c r="P619" s="19"/>
      <c r="Q619" s="19"/>
      <c r="R619" s="50"/>
      <c r="S619" s="19"/>
      <c r="T619" s="19"/>
      <c r="U619" s="19"/>
      <c r="V619" s="19"/>
      <c r="W619" s="19"/>
      <c r="X619" s="19" t="s">
        <v>1089</v>
      </c>
      <c r="Y619" s="19"/>
    </row>
    <row r="620" spans="1:25" ht="65" x14ac:dyDescent="0.3">
      <c r="A620" s="37" t="s">
        <v>31</v>
      </c>
      <c r="B620" s="38" t="s">
        <v>665</v>
      </c>
      <c r="C620" s="63" t="s">
        <v>666</v>
      </c>
      <c r="D620" s="41">
        <v>1016664</v>
      </c>
      <c r="E620" s="38" t="s">
        <v>506</v>
      </c>
      <c r="F620" s="30" t="s">
        <v>86</v>
      </c>
      <c r="G620" s="31" t="s">
        <v>86</v>
      </c>
      <c r="H620" s="38">
        <v>300013</v>
      </c>
      <c r="I620" s="40" t="s">
        <v>1260</v>
      </c>
      <c r="J620" s="30" t="s">
        <v>86</v>
      </c>
      <c r="K620" s="38"/>
      <c r="L620" s="46">
        <v>1</v>
      </c>
      <c r="M620" s="30">
        <f t="shared" si="25"/>
        <v>0</v>
      </c>
      <c r="N620" s="19"/>
      <c r="O620" s="19"/>
      <c r="P620" s="19"/>
      <c r="Q620" s="19"/>
      <c r="R620" s="50"/>
      <c r="S620" s="19"/>
      <c r="T620" s="19"/>
      <c r="U620" s="19"/>
      <c r="V620" s="19">
        <v>3.2000000000000001E-2</v>
      </c>
      <c r="W620" s="19"/>
      <c r="X620" s="19" t="s">
        <v>1089</v>
      </c>
      <c r="Y620" s="19"/>
    </row>
    <row r="621" spans="1:25" ht="78" x14ac:dyDescent="0.3">
      <c r="A621" s="37" t="s">
        <v>31</v>
      </c>
      <c r="B621" s="38" t="s">
        <v>665</v>
      </c>
      <c r="C621" s="63" t="s">
        <v>666</v>
      </c>
      <c r="D621" s="41">
        <v>1031140</v>
      </c>
      <c r="E621" s="38" t="s">
        <v>1178</v>
      </c>
      <c r="F621" s="41" t="s">
        <v>1261</v>
      </c>
      <c r="G621" s="39">
        <v>44377</v>
      </c>
      <c r="H621" s="38" t="s">
        <v>1262</v>
      </c>
      <c r="I621" s="40" t="s">
        <v>1263</v>
      </c>
      <c r="J621" s="38">
        <v>10527685</v>
      </c>
      <c r="K621" s="38"/>
      <c r="L621" s="19">
        <v>500</v>
      </c>
      <c r="M621" s="19">
        <v>0</v>
      </c>
      <c r="N621" s="19"/>
      <c r="O621" s="19"/>
      <c r="P621" s="19"/>
      <c r="Q621" s="19"/>
      <c r="R621" s="50">
        <v>12</v>
      </c>
      <c r="S621" s="19"/>
      <c r="T621" s="19"/>
      <c r="U621" s="19"/>
      <c r="V621" s="19">
        <v>53</v>
      </c>
      <c r="W621" s="19"/>
      <c r="X621" s="19" t="s">
        <v>1089</v>
      </c>
      <c r="Y621" s="19"/>
    </row>
    <row r="622" spans="1:25" ht="52" x14ac:dyDescent="0.3">
      <c r="A622" s="37" t="s">
        <v>31</v>
      </c>
      <c r="B622" s="38" t="s">
        <v>665</v>
      </c>
      <c r="C622" s="63" t="s">
        <v>666</v>
      </c>
      <c r="D622" s="41">
        <v>1031140</v>
      </c>
      <c r="E622" s="38" t="s">
        <v>1178</v>
      </c>
      <c r="F622" s="41" t="s">
        <v>1261</v>
      </c>
      <c r="G622" s="39">
        <v>44377</v>
      </c>
      <c r="H622" s="38" t="s">
        <v>1206</v>
      </c>
      <c r="I622" s="40" t="s">
        <v>1264</v>
      </c>
      <c r="J622" s="38">
        <v>10527687</v>
      </c>
      <c r="K622" s="38"/>
      <c r="L622" s="19">
        <v>500</v>
      </c>
      <c r="M622" s="19">
        <v>0</v>
      </c>
      <c r="N622" s="19"/>
      <c r="O622" s="19"/>
      <c r="P622" s="19"/>
      <c r="Q622" s="19"/>
      <c r="R622" s="50">
        <v>10</v>
      </c>
      <c r="S622" s="19"/>
      <c r="T622" s="19"/>
      <c r="U622" s="19"/>
      <c r="V622" s="19">
        <v>53</v>
      </c>
      <c r="W622" s="19"/>
      <c r="X622" s="19" t="s">
        <v>1089</v>
      </c>
      <c r="Y622" s="19"/>
    </row>
    <row r="623" spans="1:25" ht="52" x14ac:dyDescent="0.3">
      <c r="A623" s="37" t="s">
        <v>31</v>
      </c>
      <c r="B623" s="38" t="s">
        <v>665</v>
      </c>
      <c r="C623" s="63" t="s">
        <v>666</v>
      </c>
      <c r="D623" s="41">
        <v>1031140</v>
      </c>
      <c r="E623" s="38" t="s">
        <v>1178</v>
      </c>
      <c r="F623" s="41" t="s">
        <v>1265</v>
      </c>
      <c r="G623" s="39">
        <v>44742</v>
      </c>
      <c r="H623" s="38" t="s">
        <v>1266</v>
      </c>
      <c r="I623" s="40" t="s">
        <v>1267</v>
      </c>
      <c r="J623" s="38">
        <v>10527647</v>
      </c>
      <c r="K623" s="38"/>
      <c r="L623" s="19">
        <v>100</v>
      </c>
      <c r="M623" s="19">
        <v>0</v>
      </c>
      <c r="N623" s="19"/>
      <c r="O623" s="19"/>
      <c r="P623" s="19"/>
      <c r="Q623" s="19"/>
      <c r="R623" s="50">
        <v>7</v>
      </c>
      <c r="S623" s="19"/>
      <c r="T623" s="19"/>
      <c r="U623" s="19"/>
      <c r="V623" s="19">
        <v>42.6</v>
      </c>
      <c r="W623" s="19"/>
      <c r="X623" s="19" t="s">
        <v>1089</v>
      </c>
      <c r="Y623" s="19"/>
    </row>
    <row r="624" spans="1:25" ht="78" x14ac:dyDescent="0.3">
      <c r="A624" s="37" t="s">
        <v>31</v>
      </c>
      <c r="B624" s="38" t="s">
        <v>665</v>
      </c>
      <c r="C624" s="63" t="s">
        <v>666</v>
      </c>
      <c r="D624" s="41">
        <v>1031140</v>
      </c>
      <c r="E624" s="38" t="s">
        <v>1178</v>
      </c>
      <c r="F624" s="41" t="s">
        <v>1268</v>
      </c>
      <c r="G624" s="39">
        <v>44742</v>
      </c>
      <c r="H624" s="38" t="s">
        <v>1269</v>
      </c>
      <c r="I624" s="40" t="s">
        <v>1270</v>
      </c>
      <c r="J624" s="38">
        <v>10527638</v>
      </c>
      <c r="K624" s="38"/>
      <c r="L624" s="19">
        <v>100</v>
      </c>
      <c r="M624" s="19">
        <v>0</v>
      </c>
      <c r="N624" s="19"/>
      <c r="O624" s="19"/>
      <c r="P624" s="19"/>
      <c r="Q624" s="19"/>
      <c r="R624" s="50">
        <v>11</v>
      </c>
      <c r="S624" s="19"/>
      <c r="T624" s="19"/>
      <c r="U624" s="19"/>
      <c r="V624" s="19">
        <v>43.85</v>
      </c>
      <c r="W624" s="19"/>
      <c r="X624" s="19" t="s">
        <v>1089</v>
      </c>
      <c r="Y624" s="19"/>
    </row>
    <row r="625" spans="1:25" ht="65" x14ac:dyDescent="0.3">
      <c r="A625" s="37" t="s">
        <v>31</v>
      </c>
      <c r="B625" s="38" t="s">
        <v>665</v>
      </c>
      <c r="C625" s="63" t="s">
        <v>666</v>
      </c>
      <c r="D625" s="41">
        <v>1031140</v>
      </c>
      <c r="E625" s="38" t="s">
        <v>1178</v>
      </c>
      <c r="F625" s="41" t="s">
        <v>1124</v>
      </c>
      <c r="G625" s="39">
        <v>44742</v>
      </c>
      <c r="H625" s="38" t="s">
        <v>1271</v>
      </c>
      <c r="I625" s="40" t="s">
        <v>1272</v>
      </c>
      <c r="J625" s="38">
        <v>10527648</v>
      </c>
      <c r="K625" s="38"/>
      <c r="L625" s="19">
        <v>100</v>
      </c>
      <c r="M625" s="19">
        <v>0</v>
      </c>
      <c r="N625" s="19"/>
      <c r="O625" s="19"/>
      <c r="P625" s="19"/>
      <c r="Q625" s="19"/>
      <c r="R625" s="50">
        <v>1</v>
      </c>
      <c r="S625" s="19"/>
      <c r="T625" s="19"/>
      <c r="U625" s="19"/>
      <c r="V625" s="19">
        <v>53.73</v>
      </c>
      <c r="W625" s="19"/>
      <c r="X625" s="19" t="s">
        <v>1089</v>
      </c>
      <c r="Y625" s="19"/>
    </row>
    <row r="626" spans="1:25" ht="39" x14ac:dyDescent="0.3">
      <c r="A626" s="37" t="s">
        <v>31</v>
      </c>
      <c r="B626" s="38" t="s">
        <v>665</v>
      </c>
      <c r="C626" s="63" t="s">
        <v>666</v>
      </c>
      <c r="D626" s="41">
        <v>1032156</v>
      </c>
      <c r="E626" s="38" t="s">
        <v>667</v>
      </c>
      <c r="F626" s="30" t="s">
        <v>86</v>
      </c>
      <c r="G626" s="31" t="s">
        <v>86</v>
      </c>
      <c r="H626" s="38">
        <v>37578</v>
      </c>
      <c r="I626" s="40" t="s">
        <v>1162</v>
      </c>
      <c r="J626" s="30" t="s">
        <v>86</v>
      </c>
      <c r="K626" s="38"/>
      <c r="L626" s="46">
        <v>1</v>
      </c>
      <c r="M626" s="30">
        <f t="shared" ref="M626:M641" si="26">K626*L626</f>
        <v>0</v>
      </c>
      <c r="N626" s="19"/>
      <c r="O626" s="19"/>
      <c r="P626" s="19"/>
      <c r="Q626" s="19"/>
      <c r="R626" s="50"/>
      <c r="S626" s="19"/>
      <c r="T626" s="19"/>
      <c r="U626" s="19"/>
      <c r="V626" s="19">
        <v>28.41</v>
      </c>
      <c r="W626" s="19"/>
      <c r="X626" s="19" t="s">
        <v>1089</v>
      </c>
      <c r="Y626" s="19"/>
    </row>
    <row r="627" spans="1:25" ht="26" x14ac:dyDescent="0.3">
      <c r="A627" s="37" t="s">
        <v>31</v>
      </c>
      <c r="B627" s="38" t="s">
        <v>665</v>
      </c>
      <c r="C627" s="63" t="s">
        <v>666</v>
      </c>
      <c r="D627" s="41">
        <v>1032156</v>
      </c>
      <c r="E627" s="38" t="s">
        <v>667</v>
      </c>
      <c r="F627" s="30" t="s">
        <v>86</v>
      </c>
      <c r="G627" s="31" t="s">
        <v>86</v>
      </c>
      <c r="H627" s="38">
        <v>840521</v>
      </c>
      <c r="I627" s="40" t="s">
        <v>1273</v>
      </c>
      <c r="J627" s="30" t="s">
        <v>86</v>
      </c>
      <c r="K627" s="38"/>
      <c r="L627" s="46">
        <v>1</v>
      </c>
      <c r="M627" s="30">
        <f t="shared" si="26"/>
        <v>0</v>
      </c>
      <c r="N627" s="19"/>
      <c r="O627" s="19"/>
      <c r="P627" s="19"/>
      <c r="Q627" s="19"/>
      <c r="R627" s="50"/>
      <c r="S627" s="19"/>
      <c r="T627" s="19"/>
      <c r="U627" s="19"/>
      <c r="V627" s="19">
        <v>1.75</v>
      </c>
      <c r="W627" s="19"/>
      <c r="X627" s="19" t="s">
        <v>1089</v>
      </c>
      <c r="Y627" s="19"/>
    </row>
    <row r="628" spans="1:25" ht="39" x14ac:dyDescent="0.3">
      <c r="A628" s="37" t="s">
        <v>31</v>
      </c>
      <c r="B628" s="38" t="s">
        <v>665</v>
      </c>
      <c r="C628" s="63" t="s">
        <v>666</v>
      </c>
      <c r="D628" s="41">
        <v>1032156</v>
      </c>
      <c r="E628" s="38" t="s">
        <v>667</v>
      </c>
      <c r="F628" s="30" t="s">
        <v>86</v>
      </c>
      <c r="G628" s="31" t="s">
        <v>86</v>
      </c>
      <c r="H628" s="38">
        <v>37578</v>
      </c>
      <c r="I628" s="40" t="s">
        <v>1162</v>
      </c>
      <c r="J628" s="30" t="s">
        <v>86</v>
      </c>
      <c r="K628" s="38"/>
      <c r="L628" s="46">
        <v>1</v>
      </c>
      <c r="M628" s="30">
        <f t="shared" si="26"/>
        <v>0</v>
      </c>
      <c r="N628" s="19"/>
      <c r="O628" s="19"/>
      <c r="P628" s="19"/>
      <c r="Q628" s="19"/>
      <c r="R628" s="50"/>
      <c r="S628" s="19"/>
      <c r="T628" s="19"/>
      <c r="U628" s="19"/>
      <c r="V628" s="19">
        <v>28.41</v>
      </c>
      <c r="W628" s="19"/>
      <c r="X628" s="19" t="s">
        <v>1089</v>
      </c>
      <c r="Y628" s="19"/>
    </row>
    <row r="629" spans="1:25" ht="52" x14ac:dyDescent="0.3">
      <c r="A629" s="37" t="s">
        <v>31</v>
      </c>
      <c r="B629" s="38" t="s">
        <v>665</v>
      </c>
      <c r="C629" s="63" t="s">
        <v>666</v>
      </c>
      <c r="D629" s="41">
        <v>1032156</v>
      </c>
      <c r="E629" s="38" t="s">
        <v>667</v>
      </c>
      <c r="F629" s="30" t="s">
        <v>86</v>
      </c>
      <c r="G629" s="31" t="s">
        <v>86</v>
      </c>
      <c r="H629" s="38">
        <v>804778</v>
      </c>
      <c r="I629" s="40" t="s">
        <v>1274</v>
      </c>
      <c r="J629" s="30" t="s">
        <v>86</v>
      </c>
      <c r="K629" s="38"/>
      <c r="L629" s="46">
        <v>1</v>
      </c>
      <c r="M629" s="30">
        <f t="shared" si="26"/>
        <v>0</v>
      </c>
      <c r="N629" s="19"/>
      <c r="O629" s="19"/>
      <c r="P629" s="19"/>
      <c r="Q629" s="19"/>
      <c r="R629" s="50"/>
      <c r="S629" s="19"/>
      <c r="T629" s="19"/>
      <c r="U629" s="19"/>
      <c r="V629" s="19"/>
      <c r="W629" s="19"/>
      <c r="X629" s="19" t="s">
        <v>1089</v>
      </c>
      <c r="Y629" s="19"/>
    </row>
    <row r="630" spans="1:25" ht="52" x14ac:dyDescent="0.3">
      <c r="A630" s="37" t="s">
        <v>31</v>
      </c>
      <c r="B630" s="38" t="s">
        <v>665</v>
      </c>
      <c r="C630" s="63" t="s">
        <v>666</v>
      </c>
      <c r="D630" s="41">
        <v>1032156</v>
      </c>
      <c r="E630" s="38" t="s">
        <v>667</v>
      </c>
      <c r="F630" s="30" t="s">
        <v>86</v>
      </c>
      <c r="G630" s="31" t="s">
        <v>86</v>
      </c>
      <c r="H630" s="38">
        <v>814057</v>
      </c>
      <c r="I630" s="40" t="s">
        <v>1275</v>
      </c>
      <c r="J630" s="30" t="s">
        <v>86</v>
      </c>
      <c r="K630" s="38"/>
      <c r="L630" s="46">
        <v>1</v>
      </c>
      <c r="M630" s="30">
        <f t="shared" si="26"/>
        <v>0</v>
      </c>
      <c r="N630" s="19"/>
      <c r="O630" s="19"/>
      <c r="P630" s="19"/>
      <c r="Q630" s="19"/>
      <c r="R630" s="50"/>
      <c r="S630" s="19"/>
      <c r="T630" s="19"/>
      <c r="U630" s="19"/>
      <c r="V630" s="19"/>
      <c r="W630" s="19"/>
      <c r="X630" s="19" t="s">
        <v>1089</v>
      </c>
      <c r="Y630" s="19"/>
    </row>
    <row r="631" spans="1:25" ht="26" x14ac:dyDescent="0.3">
      <c r="A631" s="37" t="s">
        <v>31</v>
      </c>
      <c r="B631" s="38" t="s">
        <v>665</v>
      </c>
      <c r="C631" s="63" t="s">
        <v>666</v>
      </c>
      <c r="D631" s="41">
        <v>1032156</v>
      </c>
      <c r="E631" s="38" t="s">
        <v>667</v>
      </c>
      <c r="F631" s="30" t="s">
        <v>86</v>
      </c>
      <c r="G631" s="31" t="s">
        <v>86</v>
      </c>
      <c r="H631" s="38">
        <v>55428</v>
      </c>
      <c r="I631" s="40" t="s">
        <v>1276</v>
      </c>
      <c r="J631" s="30" t="s">
        <v>86</v>
      </c>
      <c r="K631" s="38"/>
      <c r="L631" s="46">
        <v>1</v>
      </c>
      <c r="M631" s="30">
        <f t="shared" si="26"/>
        <v>0</v>
      </c>
      <c r="N631" s="19"/>
      <c r="O631" s="19"/>
      <c r="P631" s="19"/>
      <c r="Q631" s="19"/>
      <c r="R631" s="50"/>
      <c r="S631" s="19"/>
      <c r="T631" s="19"/>
      <c r="U631" s="19"/>
      <c r="V631" s="19"/>
      <c r="W631" s="19"/>
      <c r="X631" s="19" t="s">
        <v>1089</v>
      </c>
      <c r="Y631" s="19"/>
    </row>
    <row r="632" spans="1:25" ht="26" x14ac:dyDescent="0.3">
      <c r="A632" s="37" t="s">
        <v>31</v>
      </c>
      <c r="B632" s="38" t="s">
        <v>665</v>
      </c>
      <c r="C632" s="63" t="s">
        <v>666</v>
      </c>
      <c r="D632" s="41">
        <v>1032156</v>
      </c>
      <c r="E632" s="38" t="s">
        <v>667</v>
      </c>
      <c r="F632" s="30" t="s">
        <v>86</v>
      </c>
      <c r="G632" s="31" t="s">
        <v>86</v>
      </c>
      <c r="H632" s="38">
        <v>55426</v>
      </c>
      <c r="I632" s="40" t="s">
        <v>1277</v>
      </c>
      <c r="J632" s="30" t="s">
        <v>86</v>
      </c>
      <c r="K632" s="38"/>
      <c r="L632" s="46">
        <v>1</v>
      </c>
      <c r="M632" s="30">
        <f t="shared" si="26"/>
        <v>0</v>
      </c>
      <c r="N632" s="19"/>
      <c r="O632" s="19"/>
      <c r="P632" s="19"/>
      <c r="Q632" s="19"/>
      <c r="R632" s="50"/>
      <c r="S632" s="19"/>
      <c r="T632" s="19"/>
      <c r="U632" s="19"/>
      <c r="V632" s="19"/>
      <c r="W632" s="19"/>
      <c r="X632" s="19" t="s">
        <v>1089</v>
      </c>
      <c r="Y632" s="19"/>
    </row>
    <row r="633" spans="1:25" ht="26" x14ac:dyDescent="0.3">
      <c r="A633" s="37" t="s">
        <v>31</v>
      </c>
      <c r="B633" s="38" t="s">
        <v>665</v>
      </c>
      <c r="C633" s="63" t="s">
        <v>666</v>
      </c>
      <c r="D633" s="41">
        <v>1032156</v>
      </c>
      <c r="E633" s="38" t="s">
        <v>667</v>
      </c>
      <c r="F633" s="30" t="s">
        <v>86</v>
      </c>
      <c r="G633" s="31" t="s">
        <v>86</v>
      </c>
      <c r="H633" s="38">
        <v>75011</v>
      </c>
      <c r="I633" s="40" t="s">
        <v>1278</v>
      </c>
      <c r="J633" s="30" t="s">
        <v>86</v>
      </c>
      <c r="K633" s="38"/>
      <c r="L633" s="46">
        <v>1</v>
      </c>
      <c r="M633" s="30">
        <f t="shared" si="26"/>
        <v>0</v>
      </c>
      <c r="N633" s="19"/>
      <c r="O633" s="19"/>
      <c r="P633" s="19"/>
      <c r="Q633" s="19"/>
      <c r="R633" s="50"/>
      <c r="S633" s="19"/>
      <c r="T633" s="19"/>
      <c r="U633" s="19"/>
      <c r="V633" s="19"/>
      <c r="W633" s="19"/>
      <c r="X633" s="19" t="s">
        <v>1089</v>
      </c>
      <c r="Y633" s="19"/>
    </row>
    <row r="634" spans="1:25" ht="26" x14ac:dyDescent="0.3">
      <c r="A634" s="37" t="s">
        <v>31</v>
      </c>
      <c r="B634" s="38" t="s">
        <v>665</v>
      </c>
      <c r="C634" s="63" t="s">
        <v>666</v>
      </c>
      <c r="D634" s="41">
        <v>1032156</v>
      </c>
      <c r="E634" s="38" t="s">
        <v>667</v>
      </c>
      <c r="F634" s="30" t="s">
        <v>86</v>
      </c>
      <c r="G634" s="31" t="s">
        <v>86</v>
      </c>
      <c r="H634" s="38">
        <v>2055</v>
      </c>
      <c r="I634" s="40" t="s">
        <v>1279</v>
      </c>
      <c r="J634" s="30" t="s">
        <v>86</v>
      </c>
      <c r="K634" s="38"/>
      <c r="L634" s="46">
        <v>1</v>
      </c>
      <c r="M634" s="30">
        <f t="shared" si="26"/>
        <v>0</v>
      </c>
      <c r="N634" s="19"/>
      <c r="O634" s="19"/>
      <c r="P634" s="19"/>
      <c r="Q634" s="19"/>
      <c r="R634" s="50"/>
      <c r="S634" s="19"/>
      <c r="T634" s="19"/>
      <c r="U634" s="19"/>
      <c r="V634" s="19"/>
      <c r="W634" s="19"/>
      <c r="X634" s="19" t="s">
        <v>1089</v>
      </c>
      <c r="Y634" s="19"/>
    </row>
    <row r="635" spans="1:25" x14ac:dyDescent="0.3">
      <c r="A635" s="37" t="s">
        <v>31</v>
      </c>
      <c r="B635" s="38" t="s">
        <v>665</v>
      </c>
      <c r="C635" s="63" t="s">
        <v>666</v>
      </c>
      <c r="D635" s="41">
        <v>1017993</v>
      </c>
      <c r="E635" s="38" t="s">
        <v>1109</v>
      </c>
      <c r="F635" s="30" t="s">
        <v>86</v>
      </c>
      <c r="G635" s="31" t="s">
        <v>86</v>
      </c>
      <c r="H635" s="38" t="s">
        <v>1280</v>
      </c>
      <c r="I635" s="40" t="s">
        <v>1281</v>
      </c>
      <c r="J635" s="30" t="s">
        <v>86</v>
      </c>
      <c r="K635" s="38"/>
      <c r="L635" s="46">
        <v>1</v>
      </c>
      <c r="M635" s="30">
        <f t="shared" si="26"/>
        <v>0</v>
      </c>
      <c r="N635" s="19"/>
      <c r="O635" s="19"/>
      <c r="P635" s="19"/>
      <c r="Q635" s="19"/>
      <c r="R635" s="50"/>
      <c r="S635" s="19"/>
      <c r="T635" s="19"/>
      <c r="U635" s="19"/>
      <c r="V635" s="19">
        <v>8.77</v>
      </c>
      <c r="W635" s="19"/>
      <c r="X635" s="19" t="s">
        <v>1089</v>
      </c>
      <c r="Y635" s="19"/>
    </row>
    <row r="636" spans="1:25" ht="26" x14ac:dyDescent="0.3">
      <c r="A636" s="37" t="s">
        <v>31</v>
      </c>
      <c r="B636" s="38" t="s">
        <v>665</v>
      </c>
      <c r="C636" s="63" t="s">
        <v>666</v>
      </c>
      <c r="D636" s="41">
        <v>1032156</v>
      </c>
      <c r="E636" s="38" t="s">
        <v>667</v>
      </c>
      <c r="F636" s="30" t="s">
        <v>86</v>
      </c>
      <c r="G636" s="31" t="s">
        <v>86</v>
      </c>
      <c r="H636" s="38">
        <v>55429</v>
      </c>
      <c r="I636" s="40" t="s">
        <v>1282</v>
      </c>
      <c r="J636" s="30" t="s">
        <v>86</v>
      </c>
      <c r="K636" s="38"/>
      <c r="L636" s="46">
        <v>1</v>
      </c>
      <c r="M636" s="30">
        <f t="shared" si="26"/>
        <v>0</v>
      </c>
      <c r="N636" s="19"/>
      <c r="O636" s="19"/>
      <c r="P636" s="19"/>
      <c r="Q636" s="19"/>
      <c r="R636" s="50"/>
      <c r="S636" s="19"/>
      <c r="T636" s="19"/>
      <c r="U636" s="19"/>
      <c r="V636" s="19"/>
      <c r="W636" s="19"/>
      <c r="X636" s="19" t="s">
        <v>1089</v>
      </c>
      <c r="Y636" s="19"/>
    </row>
    <row r="637" spans="1:25" ht="39" x14ac:dyDescent="0.3">
      <c r="A637" s="37" t="s">
        <v>31</v>
      </c>
      <c r="B637" s="38" t="s">
        <v>665</v>
      </c>
      <c r="C637" s="63" t="s">
        <v>666</v>
      </c>
      <c r="D637" s="41">
        <v>1032156</v>
      </c>
      <c r="E637" s="38" t="s">
        <v>667</v>
      </c>
      <c r="F637" s="30" t="s">
        <v>86</v>
      </c>
      <c r="G637" s="31" t="s">
        <v>86</v>
      </c>
      <c r="H637" s="38">
        <v>327004</v>
      </c>
      <c r="I637" s="40" t="s">
        <v>1283</v>
      </c>
      <c r="J637" s="30" t="s">
        <v>86</v>
      </c>
      <c r="K637" s="38"/>
      <c r="L637" s="46">
        <v>1</v>
      </c>
      <c r="M637" s="30">
        <f t="shared" si="26"/>
        <v>0</v>
      </c>
      <c r="N637" s="19"/>
      <c r="O637" s="19"/>
      <c r="P637" s="19"/>
      <c r="Q637" s="19"/>
      <c r="R637" s="50"/>
      <c r="S637" s="19"/>
      <c r="T637" s="19"/>
      <c r="U637" s="19"/>
      <c r="V637" s="19"/>
      <c r="W637" s="19"/>
      <c r="X637" s="19" t="s">
        <v>1089</v>
      </c>
      <c r="Y637" s="19"/>
    </row>
    <row r="638" spans="1:25" ht="78" x14ac:dyDescent="0.3">
      <c r="A638" s="37" t="s">
        <v>31</v>
      </c>
      <c r="B638" s="38" t="s">
        <v>665</v>
      </c>
      <c r="C638" s="63" t="s">
        <v>666</v>
      </c>
      <c r="D638" s="41"/>
      <c r="E638" s="38" t="s">
        <v>286</v>
      </c>
      <c r="F638" s="30" t="s">
        <v>86</v>
      </c>
      <c r="G638" s="31" t="s">
        <v>86</v>
      </c>
      <c r="H638" s="38" t="s">
        <v>1284</v>
      </c>
      <c r="I638" s="40" t="s">
        <v>1285</v>
      </c>
      <c r="J638" s="30" t="s">
        <v>86</v>
      </c>
      <c r="K638" s="38"/>
      <c r="L638" s="46">
        <v>1</v>
      </c>
      <c r="M638" s="30">
        <f t="shared" si="26"/>
        <v>0</v>
      </c>
      <c r="N638" s="19"/>
      <c r="O638" s="19"/>
      <c r="P638" s="19"/>
      <c r="Q638" s="19"/>
      <c r="R638" s="50"/>
      <c r="S638" s="19"/>
      <c r="T638" s="19"/>
      <c r="U638" s="19"/>
      <c r="V638" s="19">
        <v>91.15</v>
      </c>
      <c r="W638" s="19"/>
      <c r="X638" s="19" t="s">
        <v>1089</v>
      </c>
      <c r="Y638" s="19"/>
    </row>
    <row r="639" spans="1:25" ht="65" x14ac:dyDescent="0.3">
      <c r="A639" s="37" t="s">
        <v>31</v>
      </c>
      <c r="B639" s="38" t="s">
        <v>665</v>
      </c>
      <c r="C639" s="63" t="s">
        <v>666</v>
      </c>
      <c r="D639" s="41">
        <v>1018494</v>
      </c>
      <c r="E639" s="38" t="s">
        <v>506</v>
      </c>
      <c r="F639" s="30" t="s">
        <v>86</v>
      </c>
      <c r="G639" s="31" t="s">
        <v>86</v>
      </c>
      <c r="H639" s="38" t="s">
        <v>1286</v>
      </c>
      <c r="I639" s="40" t="s">
        <v>1287</v>
      </c>
      <c r="J639" s="30" t="s">
        <v>86</v>
      </c>
      <c r="K639" s="38"/>
      <c r="L639" s="46">
        <v>1</v>
      </c>
      <c r="M639" s="30">
        <f t="shared" si="26"/>
        <v>0</v>
      </c>
      <c r="N639" s="19"/>
      <c r="O639" s="19"/>
      <c r="P639" s="19">
        <v>0</v>
      </c>
      <c r="Q639" s="19">
        <v>0</v>
      </c>
      <c r="R639" s="50">
        <v>0</v>
      </c>
      <c r="S639" s="19"/>
      <c r="T639" s="19"/>
      <c r="U639" s="19"/>
      <c r="V639" s="19">
        <v>88</v>
      </c>
      <c r="W639" s="19"/>
      <c r="X639" s="19" t="s">
        <v>1089</v>
      </c>
      <c r="Y639" s="19"/>
    </row>
    <row r="640" spans="1:25" ht="26" x14ac:dyDescent="0.3">
      <c r="A640" s="37" t="s">
        <v>749</v>
      </c>
      <c r="B640" s="38" t="s">
        <v>750</v>
      </c>
      <c r="C640" s="63" t="s">
        <v>1288</v>
      </c>
      <c r="D640" s="41"/>
      <c r="E640" s="38" t="s">
        <v>1289</v>
      </c>
      <c r="F640" s="30" t="s">
        <v>86</v>
      </c>
      <c r="G640" s="31" t="s">
        <v>86</v>
      </c>
      <c r="H640" s="38" t="s">
        <v>1290</v>
      </c>
      <c r="I640" s="40" t="s">
        <v>1291</v>
      </c>
      <c r="J640" s="30" t="s">
        <v>86</v>
      </c>
      <c r="K640" s="38"/>
      <c r="L640" s="46">
        <v>1</v>
      </c>
      <c r="M640" s="30">
        <f t="shared" si="26"/>
        <v>0</v>
      </c>
      <c r="N640" s="19">
        <v>0</v>
      </c>
      <c r="O640" s="19"/>
      <c r="P640" s="19"/>
      <c r="Q640" s="19"/>
      <c r="R640" s="50"/>
      <c r="S640" s="19" t="s">
        <v>791</v>
      </c>
      <c r="T640" s="19"/>
      <c r="U640" s="19"/>
      <c r="V640" s="19">
        <v>0.85</v>
      </c>
      <c r="W640" s="19"/>
      <c r="X640" s="19" t="s">
        <v>1089</v>
      </c>
      <c r="Y640" s="19"/>
    </row>
    <row r="641" spans="1:25" ht="26" x14ac:dyDescent="0.3">
      <c r="A641" s="37" t="s">
        <v>749</v>
      </c>
      <c r="B641" s="38" t="s">
        <v>750</v>
      </c>
      <c r="C641" s="63" t="s">
        <v>1288</v>
      </c>
      <c r="D641" s="41"/>
      <c r="E641" s="38" t="s">
        <v>1289</v>
      </c>
      <c r="F641" s="30" t="s">
        <v>86</v>
      </c>
      <c r="G641" s="31" t="s">
        <v>86</v>
      </c>
      <c r="H641" s="38" t="s">
        <v>1292</v>
      </c>
      <c r="I641" s="40" t="s">
        <v>1293</v>
      </c>
      <c r="J641" s="30" t="s">
        <v>86</v>
      </c>
      <c r="K641" s="38"/>
      <c r="L641" s="46">
        <v>1</v>
      </c>
      <c r="M641" s="30">
        <f t="shared" si="26"/>
        <v>0</v>
      </c>
      <c r="N641" s="19">
        <v>2</v>
      </c>
      <c r="O641" s="19"/>
      <c r="P641" s="19"/>
      <c r="Q641" s="19"/>
      <c r="R641" s="50"/>
      <c r="S641" s="19" t="s">
        <v>791</v>
      </c>
      <c r="T641" s="19"/>
      <c r="U641" s="19"/>
      <c r="V641" s="19">
        <v>16.5</v>
      </c>
      <c r="W641" s="19"/>
      <c r="X641" s="19" t="s">
        <v>1089</v>
      </c>
      <c r="Y641" s="19"/>
    </row>
    <row r="642" spans="1:25" x14ac:dyDescent="0.3">
      <c r="A642" s="37" t="s">
        <v>749</v>
      </c>
      <c r="B642" s="38" t="s">
        <v>750</v>
      </c>
      <c r="C642" s="63" t="s">
        <v>1288</v>
      </c>
      <c r="D642" s="41">
        <v>1005702</v>
      </c>
      <c r="E642" s="38" t="s">
        <v>1294</v>
      </c>
      <c r="F642" s="41" t="s">
        <v>1295</v>
      </c>
      <c r="G642" s="39">
        <v>44500</v>
      </c>
      <c r="H642" s="38" t="s">
        <v>1296</v>
      </c>
      <c r="I642" s="40" t="s">
        <v>1297</v>
      </c>
      <c r="J642" s="38">
        <v>10190826</v>
      </c>
      <c r="K642" s="38"/>
      <c r="L642" s="19">
        <v>200</v>
      </c>
      <c r="M642" s="19">
        <v>0</v>
      </c>
      <c r="N642" s="19">
        <v>1</v>
      </c>
      <c r="O642" s="19"/>
      <c r="P642" s="19"/>
      <c r="Q642" s="19"/>
      <c r="R642" s="50"/>
      <c r="S642" s="19" t="s">
        <v>1298</v>
      </c>
      <c r="T642" s="19"/>
      <c r="U642" s="19"/>
      <c r="V642" s="19">
        <v>185</v>
      </c>
      <c r="W642" s="19"/>
      <c r="X642" s="19" t="s">
        <v>1089</v>
      </c>
      <c r="Y642" s="19"/>
    </row>
    <row r="643" spans="1:25" ht="39" x14ac:dyDescent="0.3">
      <c r="A643" s="37" t="s">
        <v>749</v>
      </c>
      <c r="B643" s="38" t="s">
        <v>750</v>
      </c>
      <c r="C643" s="63" t="s">
        <v>751</v>
      </c>
      <c r="D643" s="41">
        <v>1009649</v>
      </c>
      <c r="E643" s="38" t="s">
        <v>1299</v>
      </c>
      <c r="F643" s="41" t="s">
        <v>1300</v>
      </c>
      <c r="G643" s="39">
        <v>44012</v>
      </c>
      <c r="H643" s="38">
        <v>780305</v>
      </c>
      <c r="I643" s="40" t="s">
        <v>1301</v>
      </c>
      <c r="J643" s="38">
        <v>10283187</v>
      </c>
      <c r="K643" s="38"/>
      <c r="L643" s="19">
        <v>1</v>
      </c>
      <c r="M643" s="19">
        <v>0</v>
      </c>
      <c r="N643" s="19">
        <v>0</v>
      </c>
      <c r="O643" s="19"/>
      <c r="P643" s="19"/>
      <c r="Q643" s="19"/>
      <c r="R643" s="50"/>
      <c r="S643" s="19" t="s">
        <v>1302</v>
      </c>
      <c r="T643" s="19"/>
      <c r="U643" s="19"/>
      <c r="V643" s="19">
        <v>9.89</v>
      </c>
      <c r="W643" s="19"/>
      <c r="X643" s="19" t="s">
        <v>1089</v>
      </c>
      <c r="Y643" s="19"/>
    </row>
    <row r="644" spans="1:25" ht="39" x14ac:dyDescent="0.3">
      <c r="A644" s="37" t="s">
        <v>749</v>
      </c>
      <c r="B644" s="38" t="s">
        <v>750</v>
      </c>
      <c r="C644" s="63" t="s">
        <v>751</v>
      </c>
      <c r="D644" s="41">
        <v>1009649</v>
      </c>
      <c r="E644" s="38" t="s">
        <v>1299</v>
      </c>
      <c r="F644" s="41" t="s">
        <v>1300</v>
      </c>
      <c r="G644" s="39">
        <v>44012</v>
      </c>
      <c r="H644" s="38">
        <v>721005</v>
      </c>
      <c r="I644" s="40" t="s">
        <v>1303</v>
      </c>
      <c r="J644" s="38">
        <v>10158205</v>
      </c>
      <c r="K644" s="38"/>
      <c r="L644" s="19">
        <v>50</v>
      </c>
      <c r="M644" s="19">
        <v>0</v>
      </c>
      <c r="N644" s="19">
        <v>0</v>
      </c>
      <c r="O644" s="19"/>
      <c r="P644" s="19"/>
      <c r="Q644" s="19"/>
      <c r="R644" s="50"/>
      <c r="S644" s="19" t="s">
        <v>1302</v>
      </c>
      <c r="T644" s="19"/>
      <c r="U644" s="19"/>
      <c r="V644" s="19">
        <v>18.559999999999999</v>
      </c>
      <c r="W644" s="19"/>
      <c r="X644" s="19" t="s">
        <v>1089</v>
      </c>
      <c r="Y644" s="19"/>
    </row>
    <row r="645" spans="1:25" ht="26" x14ac:dyDescent="0.3">
      <c r="A645" s="37" t="s">
        <v>749</v>
      </c>
      <c r="B645" s="38" t="s">
        <v>750</v>
      </c>
      <c r="C645" s="63" t="s">
        <v>764</v>
      </c>
      <c r="D645" s="41">
        <v>1030895</v>
      </c>
      <c r="E645" s="38" t="s">
        <v>765</v>
      </c>
      <c r="F645" s="41" t="s">
        <v>766</v>
      </c>
      <c r="G645" s="39">
        <v>43769</v>
      </c>
      <c r="H645" s="38">
        <v>12001925</v>
      </c>
      <c r="I645" s="40" t="s">
        <v>1304</v>
      </c>
      <c r="J645" s="38">
        <v>10469377</v>
      </c>
      <c r="K645" s="38"/>
      <c r="L645" s="19">
        <v>25</v>
      </c>
      <c r="M645" s="19">
        <v>0</v>
      </c>
      <c r="N645" s="19">
        <v>1</v>
      </c>
      <c r="O645" s="19"/>
      <c r="P645" s="19"/>
      <c r="Q645" s="19"/>
      <c r="R645" s="50"/>
      <c r="S645" s="19" t="s">
        <v>1302</v>
      </c>
      <c r="T645" s="19"/>
      <c r="U645" s="19"/>
      <c r="V645" s="19">
        <v>110.4</v>
      </c>
      <c r="W645" s="19"/>
      <c r="X645" s="19" t="s">
        <v>1089</v>
      </c>
      <c r="Y645" s="19"/>
    </row>
    <row r="646" spans="1:25" ht="26" x14ac:dyDescent="0.3">
      <c r="A646" s="37" t="s">
        <v>749</v>
      </c>
      <c r="B646" s="38" t="s">
        <v>750</v>
      </c>
      <c r="C646" s="63" t="s">
        <v>764</v>
      </c>
      <c r="D646" s="41">
        <v>1030895</v>
      </c>
      <c r="E646" s="38" t="s">
        <v>765</v>
      </c>
      <c r="F646" s="41" t="s">
        <v>766</v>
      </c>
      <c r="G646" s="39">
        <v>43769</v>
      </c>
      <c r="H646" s="38">
        <v>1863009</v>
      </c>
      <c r="I646" s="40" t="s">
        <v>1305</v>
      </c>
      <c r="J646" s="38">
        <v>10349011</v>
      </c>
      <c r="K646" s="38"/>
      <c r="L646" s="19">
        <v>24</v>
      </c>
      <c r="M646" s="19">
        <v>0</v>
      </c>
      <c r="N646" s="19">
        <v>2</v>
      </c>
      <c r="O646" s="19"/>
      <c r="P646" s="19"/>
      <c r="Q646" s="19"/>
      <c r="R646" s="50"/>
      <c r="S646" s="19" t="s">
        <v>1302</v>
      </c>
      <c r="T646" s="19"/>
      <c r="U646" s="19"/>
      <c r="V646" s="19">
        <v>53.176000000000002</v>
      </c>
      <c r="W646" s="19"/>
      <c r="X646" s="19" t="s">
        <v>1089</v>
      </c>
      <c r="Y646" s="19"/>
    </row>
    <row r="647" spans="1:25" ht="52" x14ac:dyDescent="0.3">
      <c r="A647" s="37" t="s">
        <v>749</v>
      </c>
      <c r="B647" s="38" t="s">
        <v>750</v>
      </c>
      <c r="C647" s="63" t="s">
        <v>764</v>
      </c>
      <c r="D647" s="41">
        <v>1030895</v>
      </c>
      <c r="E647" s="38" t="s">
        <v>765</v>
      </c>
      <c r="F647" s="41" t="s">
        <v>766</v>
      </c>
      <c r="G647" s="39">
        <v>43769</v>
      </c>
      <c r="H647" s="38">
        <v>1864007</v>
      </c>
      <c r="I647" s="40" t="s">
        <v>1306</v>
      </c>
      <c r="J647" s="38">
        <v>10400963</v>
      </c>
      <c r="K647" s="38"/>
      <c r="L647" s="19">
        <v>24</v>
      </c>
      <c r="M647" s="19">
        <v>0</v>
      </c>
      <c r="N647" s="19">
        <v>0</v>
      </c>
      <c r="O647" s="19"/>
      <c r="P647" s="19"/>
      <c r="Q647" s="19"/>
      <c r="R647" s="50"/>
      <c r="S647" s="19" t="s">
        <v>1302</v>
      </c>
      <c r="T647" s="19"/>
      <c r="U647" s="19"/>
      <c r="V647" s="19">
        <v>1167.1199999999999</v>
      </c>
      <c r="W647" s="19"/>
      <c r="X647" s="19" t="s">
        <v>1089</v>
      </c>
      <c r="Y647" s="19"/>
    </row>
    <row r="648" spans="1:25" ht="39" x14ac:dyDescent="0.3">
      <c r="A648" s="37" t="s">
        <v>749</v>
      </c>
      <c r="B648" s="38" t="s">
        <v>750</v>
      </c>
      <c r="C648" s="63" t="s">
        <v>764</v>
      </c>
      <c r="D648" s="41">
        <v>1030895</v>
      </c>
      <c r="E648" s="38" t="s">
        <v>765</v>
      </c>
      <c r="F648" s="41" t="s">
        <v>766</v>
      </c>
      <c r="G648" s="39">
        <v>43769</v>
      </c>
      <c r="H648" s="38">
        <v>1864008</v>
      </c>
      <c r="I648" s="40" t="s">
        <v>1307</v>
      </c>
      <c r="J648" s="38">
        <v>10400961</v>
      </c>
      <c r="K648" s="38"/>
      <c r="L648" s="19">
        <v>24</v>
      </c>
      <c r="M648" s="19">
        <v>0</v>
      </c>
      <c r="N648" s="19">
        <v>0</v>
      </c>
      <c r="O648" s="19"/>
      <c r="P648" s="19"/>
      <c r="Q648" s="19"/>
      <c r="R648" s="50"/>
      <c r="S648" s="19" t="s">
        <v>1302</v>
      </c>
      <c r="T648" s="19"/>
      <c r="U648" s="19"/>
      <c r="V648" s="19">
        <v>181.44</v>
      </c>
      <c r="W648" s="19"/>
      <c r="X648" s="19" t="s">
        <v>1089</v>
      </c>
      <c r="Y648" s="19"/>
    </row>
    <row r="649" spans="1:25" ht="39" x14ac:dyDescent="0.3">
      <c r="A649" s="37" t="s">
        <v>749</v>
      </c>
      <c r="B649" s="38" t="s">
        <v>750</v>
      </c>
      <c r="C649" s="63" t="s">
        <v>764</v>
      </c>
      <c r="D649" s="41">
        <v>1030895</v>
      </c>
      <c r="E649" s="38" t="s">
        <v>765</v>
      </c>
      <c r="F649" s="41" t="s">
        <v>766</v>
      </c>
      <c r="G649" s="39">
        <v>43769</v>
      </c>
      <c r="H649" s="38">
        <v>1814040</v>
      </c>
      <c r="I649" s="40" t="s">
        <v>1308</v>
      </c>
      <c r="J649" s="38">
        <v>10350616</v>
      </c>
      <c r="K649" s="38"/>
      <c r="L649" s="19">
        <v>100</v>
      </c>
      <c r="M649" s="19">
        <v>0</v>
      </c>
      <c r="N649" s="19">
        <v>1</v>
      </c>
      <c r="O649" s="19"/>
      <c r="P649" s="19"/>
      <c r="Q649" s="19"/>
      <c r="R649" s="50"/>
      <c r="S649" s="19" t="s">
        <v>1302</v>
      </c>
      <c r="T649" s="19"/>
      <c r="U649" s="19"/>
      <c r="V649" s="19">
        <v>78.66</v>
      </c>
      <c r="W649" s="19"/>
      <c r="X649" s="19" t="s">
        <v>1089</v>
      </c>
      <c r="Y649" s="19"/>
    </row>
    <row r="650" spans="1:25" ht="65" x14ac:dyDescent="0.3">
      <c r="A650" s="37" t="s">
        <v>749</v>
      </c>
      <c r="B650" s="38" t="s">
        <v>750</v>
      </c>
      <c r="C650" s="63" t="s">
        <v>1309</v>
      </c>
      <c r="D650" s="41">
        <v>1009649</v>
      </c>
      <c r="E650" s="38" t="s">
        <v>1299</v>
      </c>
      <c r="F650" s="41" t="s">
        <v>1310</v>
      </c>
      <c r="G650" s="39">
        <v>43281</v>
      </c>
      <c r="H650" s="38">
        <v>730061</v>
      </c>
      <c r="I650" s="40" t="s">
        <v>1311</v>
      </c>
      <c r="J650" s="38">
        <v>10160052</v>
      </c>
      <c r="K650" s="38"/>
      <c r="L650" s="19">
        <v>1</v>
      </c>
      <c r="M650" s="19">
        <v>0</v>
      </c>
      <c r="N650" s="19">
        <v>1</v>
      </c>
      <c r="O650" s="19"/>
      <c r="P650" s="19"/>
      <c r="Q650" s="19"/>
      <c r="R650" s="50"/>
      <c r="S650" s="19" t="s">
        <v>751</v>
      </c>
      <c r="T650" s="19"/>
      <c r="U650" s="19"/>
      <c r="V650" s="19">
        <v>360</v>
      </c>
      <c r="W650" s="19"/>
      <c r="X650" s="19" t="s">
        <v>1089</v>
      </c>
      <c r="Y650" s="19"/>
    </row>
    <row r="651" spans="1:25" ht="78" x14ac:dyDescent="0.3">
      <c r="A651" s="37" t="s">
        <v>749</v>
      </c>
      <c r="B651" s="38" t="s">
        <v>750</v>
      </c>
      <c r="C651" s="63" t="s">
        <v>1309</v>
      </c>
      <c r="D651" s="41">
        <v>1009649</v>
      </c>
      <c r="E651" s="38" t="s">
        <v>1299</v>
      </c>
      <c r="F651" s="41" t="s">
        <v>1312</v>
      </c>
      <c r="G651" s="39">
        <v>44377</v>
      </c>
      <c r="H651" s="38">
        <v>725130</v>
      </c>
      <c r="I651" s="40" t="s">
        <v>1313</v>
      </c>
      <c r="J651" s="38">
        <v>10528911</v>
      </c>
      <c r="K651" s="38"/>
      <c r="L651" s="19">
        <v>1</v>
      </c>
      <c r="M651" s="19">
        <v>0</v>
      </c>
      <c r="N651" s="19">
        <v>1</v>
      </c>
      <c r="O651" s="19"/>
      <c r="P651" s="19"/>
      <c r="Q651" s="19"/>
      <c r="R651" s="50"/>
      <c r="S651" s="19" t="s">
        <v>1314</v>
      </c>
      <c r="T651" s="19"/>
      <c r="U651" s="19"/>
      <c r="V651" s="19">
        <v>469.5</v>
      </c>
      <c r="W651" s="19"/>
      <c r="X651" s="19" t="s">
        <v>1089</v>
      </c>
      <c r="Y651" s="19"/>
    </row>
    <row r="652" spans="1:25" ht="52" x14ac:dyDescent="0.3">
      <c r="A652" s="37" t="s">
        <v>749</v>
      </c>
      <c r="B652" s="38" t="s">
        <v>750</v>
      </c>
      <c r="C652" s="63" t="s">
        <v>1309</v>
      </c>
      <c r="D652" s="41">
        <v>1020164</v>
      </c>
      <c r="E652" s="38" t="s">
        <v>1315</v>
      </c>
      <c r="F652" s="41" t="s">
        <v>1316</v>
      </c>
      <c r="G652" s="39">
        <v>44135</v>
      </c>
      <c r="H652" s="38">
        <v>4630331</v>
      </c>
      <c r="I652" s="40" t="s">
        <v>1317</v>
      </c>
      <c r="J652" s="38">
        <v>10506118</v>
      </c>
      <c r="K652" s="38"/>
      <c r="L652" s="19">
        <v>1</v>
      </c>
      <c r="M652" s="19">
        <v>0</v>
      </c>
      <c r="N652" s="19">
        <v>1</v>
      </c>
      <c r="O652" s="19"/>
      <c r="P652" s="19"/>
      <c r="Q652" s="19"/>
      <c r="R652" s="50"/>
      <c r="S652" s="19" t="s">
        <v>790</v>
      </c>
      <c r="T652" s="19"/>
      <c r="U652" s="19"/>
      <c r="V652" s="19">
        <v>250.26</v>
      </c>
      <c r="W652" s="19"/>
      <c r="X652" s="19" t="s">
        <v>1089</v>
      </c>
      <c r="Y652" s="19"/>
    </row>
    <row r="653" spans="1:25" ht="52" x14ac:dyDescent="0.3">
      <c r="A653" s="37" t="s">
        <v>749</v>
      </c>
      <c r="B653" s="38" t="s">
        <v>750</v>
      </c>
      <c r="C653" s="63" t="s">
        <v>1309</v>
      </c>
      <c r="D653" s="41">
        <v>1020164</v>
      </c>
      <c r="E653" s="38" t="s">
        <v>1315</v>
      </c>
      <c r="F653" s="41" t="s">
        <v>1316</v>
      </c>
      <c r="G653" s="39">
        <v>44135</v>
      </c>
      <c r="H653" s="38">
        <v>4630360</v>
      </c>
      <c r="I653" s="40" t="s">
        <v>1318</v>
      </c>
      <c r="J653" s="38">
        <v>10506125</v>
      </c>
      <c r="K653" s="38"/>
      <c r="L653" s="19">
        <v>1</v>
      </c>
      <c r="M653" s="19">
        <v>0</v>
      </c>
      <c r="N653" s="19">
        <v>1</v>
      </c>
      <c r="O653" s="19"/>
      <c r="P653" s="19"/>
      <c r="Q653" s="19"/>
      <c r="R653" s="50"/>
      <c r="S653" s="19" t="s">
        <v>790</v>
      </c>
      <c r="T653" s="19"/>
      <c r="U653" s="19"/>
      <c r="V653" s="19">
        <v>347.77</v>
      </c>
      <c r="W653" s="19"/>
      <c r="X653" s="19" t="s">
        <v>1089</v>
      </c>
      <c r="Y653" s="19"/>
    </row>
    <row r="654" spans="1:25" ht="26" x14ac:dyDescent="0.3">
      <c r="A654" s="37" t="s">
        <v>749</v>
      </c>
      <c r="B654" s="38" t="s">
        <v>750</v>
      </c>
      <c r="C654" s="63" t="s">
        <v>1309</v>
      </c>
      <c r="D654" s="41">
        <v>1032156</v>
      </c>
      <c r="E654" s="38" t="s">
        <v>667</v>
      </c>
      <c r="F654" s="30" t="s">
        <v>86</v>
      </c>
      <c r="G654" s="31" t="s">
        <v>86</v>
      </c>
      <c r="H654" s="38">
        <v>45874</v>
      </c>
      <c r="I654" s="40" t="s">
        <v>1319</v>
      </c>
      <c r="J654" s="30" t="s">
        <v>86</v>
      </c>
      <c r="K654" s="38"/>
      <c r="L654" s="46">
        <v>1</v>
      </c>
      <c r="M654" s="30">
        <f t="shared" ref="M654:M656" si="27">K654*L654</f>
        <v>0</v>
      </c>
      <c r="N654" s="19">
        <v>1</v>
      </c>
      <c r="O654" s="19"/>
      <c r="P654" s="19"/>
      <c r="Q654" s="19"/>
      <c r="R654" s="50"/>
      <c r="S654" s="19" t="s">
        <v>1298</v>
      </c>
      <c r="T654" s="19"/>
      <c r="U654" s="19"/>
      <c r="V654" s="19">
        <v>78.8</v>
      </c>
      <c r="W654" s="19"/>
      <c r="X654" s="19" t="s">
        <v>1089</v>
      </c>
      <c r="Y654" s="19"/>
    </row>
    <row r="655" spans="1:25" ht="52" x14ac:dyDescent="0.3">
      <c r="A655" s="37" t="s">
        <v>749</v>
      </c>
      <c r="B655" s="38" t="s">
        <v>750</v>
      </c>
      <c r="C655" s="63" t="s">
        <v>1309</v>
      </c>
      <c r="D655" s="41">
        <v>1032156</v>
      </c>
      <c r="E655" s="38" t="s">
        <v>667</v>
      </c>
      <c r="F655" s="30" t="s">
        <v>86</v>
      </c>
      <c r="G655" s="31" t="s">
        <v>86</v>
      </c>
      <c r="H655" s="38">
        <v>35769</v>
      </c>
      <c r="I655" s="40" t="s">
        <v>1320</v>
      </c>
      <c r="J655" s="30" t="s">
        <v>86</v>
      </c>
      <c r="K655" s="38"/>
      <c r="L655" s="46">
        <v>2</v>
      </c>
      <c r="M655" s="30">
        <f t="shared" si="27"/>
        <v>0</v>
      </c>
      <c r="N655" s="19">
        <v>1</v>
      </c>
      <c r="O655" s="19"/>
      <c r="P655" s="19"/>
      <c r="Q655" s="19"/>
      <c r="R655" s="50"/>
      <c r="S655" s="19" t="s">
        <v>808</v>
      </c>
      <c r="T655" s="19"/>
      <c r="U655" s="19"/>
      <c r="V655" s="19">
        <v>162</v>
      </c>
      <c r="W655" s="19"/>
      <c r="X655" s="19" t="s">
        <v>1089</v>
      </c>
      <c r="Y655" s="19"/>
    </row>
    <row r="656" spans="1:25" ht="39" x14ac:dyDescent="0.3">
      <c r="A656" s="37" t="s">
        <v>749</v>
      </c>
      <c r="B656" s="38" t="s">
        <v>750</v>
      </c>
      <c r="C656" s="63" t="s">
        <v>1309</v>
      </c>
      <c r="D656" s="41">
        <v>1032156</v>
      </c>
      <c r="E656" s="38" t="s">
        <v>667</v>
      </c>
      <c r="F656" s="30" t="s">
        <v>86</v>
      </c>
      <c r="G656" s="31" t="s">
        <v>86</v>
      </c>
      <c r="H656" s="38">
        <v>45302</v>
      </c>
      <c r="I656" s="40" t="s">
        <v>1321</v>
      </c>
      <c r="J656" s="30" t="s">
        <v>86</v>
      </c>
      <c r="K656" s="38"/>
      <c r="L656" s="46">
        <v>1</v>
      </c>
      <c r="M656" s="30">
        <f t="shared" si="27"/>
        <v>0</v>
      </c>
      <c r="N656" s="19">
        <v>1</v>
      </c>
      <c r="O656" s="19"/>
      <c r="P656" s="19"/>
      <c r="Q656" s="19"/>
      <c r="R656" s="50"/>
      <c r="S656" s="19" t="s">
        <v>1298</v>
      </c>
      <c r="T656" s="19"/>
      <c r="U656" s="19"/>
      <c r="V656" s="19">
        <v>36.4</v>
      </c>
      <c r="W656" s="19"/>
      <c r="X656" s="19" t="s">
        <v>1089</v>
      </c>
      <c r="Y656" s="19"/>
    </row>
    <row r="657" spans="1:25" ht="26" x14ac:dyDescent="0.3">
      <c r="A657" s="37" t="s">
        <v>749</v>
      </c>
      <c r="B657" s="38" t="s">
        <v>750</v>
      </c>
      <c r="C657" s="63" t="s">
        <v>1309</v>
      </c>
      <c r="D657" s="41">
        <v>1031140</v>
      </c>
      <c r="E657" s="38" t="s">
        <v>265</v>
      </c>
      <c r="F657" s="41" t="s">
        <v>1121</v>
      </c>
      <c r="G657" s="39">
        <v>44135</v>
      </c>
      <c r="H657" s="38" t="s">
        <v>1322</v>
      </c>
      <c r="I657" s="40" t="s">
        <v>1323</v>
      </c>
      <c r="J657" s="38">
        <v>10506047</v>
      </c>
      <c r="K657" s="38"/>
      <c r="L657" s="19">
        <v>5</v>
      </c>
      <c r="M657" s="19">
        <v>0</v>
      </c>
      <c r="N657" s="19">
        <v>5</v>
      </c>
      <c r="O657" s="19"/>
      <c r="P657" s="19"/>
      <c r="Q657" s="19"/>
      <c r="R657" s="50"/>
      <c r="S657" s="19" t="s">
        <v>1298</v>
      </c>
      <c r="T657" s="19"/>
      <c r="U657" s="19"/>
      <c r="V657" s="19">
        <v>19.3</v>
      </c>
      <c r="W657" s="19"/>
      <c r="X657" s="19" t="s">
        <v>1089</v>
      </c>
      <c r="Y657" s="19"/>
    </row>
    <row r="658" spans="1:25" ht="26" x14ac:dyDescent="0.3">
      <c r="A658" s="37" t="s">
        <v>749</v>
      </c>
      <c r="B658" s="38" t="s">
        <v>750</v>
      </c>
      <c r="C658" s="63" t="s">
        <v>1309</v>
      </c>
      <c r="D658" s="41">
        <v>1032156</v>
      </c>
      <c r="E658" s="38" t="s">
        <v>667</v>
      </c>
      <c r="F658" s="41" t="s">
        <v>1216</v>
      </c>
      <c r="G658" s="39">
        <v>44135</v>
      </c>
      <c r="H658" s="38">
        <v>139948</v>
      </c>
      <c r="I658" s="40" t="s">
        <v>1324</v>
      </c>
      <c r="J658" s="38">
        <v>10505499</v>
      </c>
      <c r="K658" s="38"/>
      <c r="L658" s="19">
        <v>1</v>
      </c>
      <c r="M658" s="19">
        <v>0</v>
      </c>
      <c r="N658" s="19">
        <v>4</v>
      </c>
      <c r="O658" s="19"/>
      <c r="P658" s="19"/>
      <c r="Q658" s="19"/>
      <c r="R658" s="50"/>
      <c r="S658" s="19" t="s">
        <v>791</v>
      </c>
      <c r="T658" s="19"/>
      <c r="U658" s="19"/>
      <c r="V658" s="19">
        <v>28.8</v>
      </c>
      <c r="W658" s="19"/>
      <c r="X658" s="19" t="s">
        <v>1089</v>
      </c>
      <c r="Y658" s="19"/>
    </row>
    <row r="659" spans="1:25" ht="52" x14ac:dyDescent="0.3">
      <c r="A659" s="37" t="s">
        <v>749</v>
      </c>
      <c r="B659" s="38" t="s">
        <v>750</v>
      </c>
      <c r="C659" s="63" t="s">
        <v>1309</v>
      </c>
      <c r="D659" s="41">
        <v>1031140</v>
      </c>
      <c r="E659" s="38" t="s">
        <v>265</v>
      </c>
      <c r="F659" s="41" t="s">
        <v>1121</v>
      </c>
      <c r="G659" s="39">
        <v>44135</v>
      </c>
      <c r="H659" s="38" t="s">
        <v>1325</v>
      </c>
      <c r="I659" s="40" t="s">
        <v>1326</v>
      </c>
      <c r="J659" s="38">
        <v>10110213</v>
      </c>
      <c r="K659" s="38"/>
      <c r="L659" s="19">
        <v>1</v>
      </c>
      <c r="M659" s="19">
        <v>0</v>
      </c>
      <c r="N659" s="19">
        <v>2</v>
      </c>
      <c r="O659" s="19"/>
      <c r="P659" s="19"/>
      <c r="Q659" s="19"/>
      <c r="R659" s="50"/>
      <c r="S659" s="19" t="s">
        <v>791</v>
      </c>
      <c r="T659" s="19"/>
      <c r="U659" s="19"/>
      <c r="V659" s="19">
        <v>3.5</v>
      </c>
      <c r="W659" s="19"/>
      <c r="X659" s="19" t="s">
        <v>1089</v>
      </c>
      <c r="Y659" s="19"/>
    </row>
    <row r="660" spans="1:25" ht="52" x14ac:dyDescent="0.3">
      <c r="A660" s="37" t="s">
        <v>749</v>
      </c>
      <c r="B660" s="38" t="s">
        <v>750</v>
      </c>
      <c r="C660" s="63" t="s">
        <v>1309</v>
      </c>
      <c r="D660" s="41">
        <v>1032156</v>
      </c>
      <c r="E660" s="38" t="s">
        <v>667</v>
      </c>
      <c r="F660" s="41" t="s">
        <v>1327</v>
      </c>
      <c r="G660" s="39">
        <v>44377</v>
      </c>
      <c r="H660" s="38">
        <v>390699</v>
      </c>
      <c r="I660" s="40" t="s">
        <v>1328</v>
      </c>
      <c r="J660" s="38">
        <v>10431585</v>
      </c>
      <c r="K660" s="38"/>
      <c r="L660" s="19">
        <v>1</v>
      </c>
      <c r="M660" s="19">
        <v>0</v>
      </c>
      <c r="N660" s="19">
        <v>1</v>
      </c>
      <c r="O660" s="19"/>
      <c r="P660" s="19"/>
      <c r="Q660" s="19"/>
      <c r="R660" s="50"/>
      <c r="S660" s="19" t="s">
        <v>791</v>
      </c>
      <c r="T660" s="19"/>
      <c r="U660" s="19"/>
      <c r="V660" s="19">
        <v>2.09</v>
      </c>
      <c r="W660" s="19"/>
      <c r="X660" s="19" t="s">
        <v>1089</v>
      </c>
      <c r="Y660" s="19"/>
    </row>
    <row r="661" spans="1:25" ht="52" x14ac:dyDescent="0.3">
      <c r="A661" s="37" t="s">
        <v>749</v>
      </c>
      <c r="B661" s="38" t="s">
        <v>750</v>
      </c>
      <c r="C661" s="63" t="s">
        <v>1309</v>
      </c>
      <c r="D661" s="41">
        <v>1032156</v>
      </c>
      <c r="E661" s="38" t="s">
        <v>667</v>
      </c>
      <c r="F661" s="41" t="s">
        <v>1327</v>
      </c>
      <c r="G661" s="39">
        <v>44377</v>
      </c>
      <c r="H661" s="38">
        <v>390477</v>
      </c>
      <c r="I661" s="40" t="s">
        <v>1329</v>
      </c>
      <c r="J661" s="38">
        <v>10431586</v>
      </c>
      <c r="K661" s="38"/>
      <c r="L661" s="19">
        <v>1</v>
      </c>
      <c r="M661" s="19">
        <v>0</v>
      </c>
      <c r="N661" s="19">
        <v>0</v>
      </c>
      <c r="O661" s="19"/>
      <c r="P661" s="19"/>
      <c r="Q661" s="19"/>
      <c r="R661" s="50"/>
      <c r="S661" s="19" t="s">
        <v>791</v>
      </c>
      <c r="T661" s="19"/>
      <c r="U661" s="19"/>
      <c r="V661" s="19">
        <v>2.09</v>
      </c>
      <c r="W661" s="19"/>
      <c r="X661" s="19" t="s">
        <v>1089</v>
      </c>
      <c r="Y661" s="19"/>
    </row>
    <row r="662" spans="1:25" ht="52" x14ac:dyDescent="0.3">
      <c r="A662" s="37" t="s">
        <v>749</v>
      </c>
      <c r="B662" s="38" t="s">
        <v>750</v>
      </c>
      <c r="C662" s="63" t="s">
        <v>1309</v>
      </c>
      <c r="D662" s="41">
        <v>1032156</v>
      </c>
      <c r="E662" s="38" t="s">
        <v>667</v>
      </c>
      <c r="F662" s="41" t="s">
        <v>1327</v>
      </c>
      <c r="G662" s="39">
        <v>44377</v>
      </c>
      <c r="H662" s="38">
        <v>390478</v>
      </c>
      <c r="I662" s="40" t="s">
        <v>1330</v>
      </c>
      <c r="J662" s="38">
        <v>10431587</v>
      </c>
      <c r="K662" s="38"/>
      <c r="L662" s="19">
        <v>1</v>
      </c>
      <c r="M662" s="19">
        <v>0</v>
      </c>
      <c r="N662" s="19">
        <v>0</v>
      </c>
      <c r="O662" s="19"/>
      <c r="P662" s="19"/>
      <c r="Q662" s="19"/>
      <c r="R662" s="50"/>
      <c r="S662" s="19" t="s">
        <v>791</v>
      </c>
      <c r="T662" s="19"/>
      <c r="U662" s="19"/>
      <c r="V662" s="19">
        <v>2.09</v>
      </c>
      <c r="W662" s="19"/>
      <c r="X662" s="19" t="s">
        <v>1089</v>
      </c>
      <c r="Y662" s="19"/>
    </row>
    <row r="663" spans="1:25" ht="65" x14ac:dyDescent="0.3">
      <c r="A663" s="37" t="s">
        <v>749</v>
      </c>
      <c r="B663" s="38" t="s">
        <v>750</v>
      </c>
      <c r="C663" s="63" t="s">
        <v>1309</v>
      </c>
      <c r="D663" s="41">
        <v>1031140</v>
      </c>
      <c r="E663" s="38" t="s">
        <v>265</v>
      </c>
      <c r="F663" s="41" t="s">
        <v>1121</v>
      </c>
      <c r="G663" s="39">
        <v>44135</v>
      </c>
      <c r="H663" s="38" t="s">
        <v>1331</v>
      </c>
      <c r="I663" s="40" t="s">
        <v>1332</v>
      </c>
      <c r="J663" s="38">
        <v>10506026</v>
      </c>
      <c r="K663" s="38"/>
      <c r="L663" s="19">
        <v>5</v>
      </c>
      <c r="M663" s="19">
        <v>0</v>
      </c>
      <c r="N663" s="19" t="s">
        <v>1333</v>
      </c>
      <c r="O663" s="19"/>
      <c r="P663" s="19"/>
      <c r="Q663" s="19"/>
      <c r="R663" s="50"/>
      <c r="S663" s="19" t="s">
        <v>1298</v>
      </c>
      <c r="T663" s="19"/>
      <c r="U663" s="19"/>
      <c r="V663" s="19">
        <v>39.5</v>
      </c>
      <c r="W663" s="19"/>
      <c r="X663" s="19" t="s">
        <v>1089</v>
      </c>
      <c r="Y663" s="19"/>
    </row>
    <row r="664" spans="1:25" ht="65" x14ac:dyDescent="0.3">
      <c r="A664" s="37" t="s">
        <v>749</v>
      </c>
      <c r="B664" s="38" t="s">
        <v>750</v>
      </c>
      <c r="C664" s="63" t="s">
        <v>790</v>
      </c>
      <c r="D664" s="41">
        <v>1032156</v>
      </c>
      <c r="E664" s="38" t="s">
        <v>667</v>
      </c>
      <c r="F664" s="41" t="s">
        <v>1334</v>
      </c>
      <c r="G664" s="39">
        <v>44012</v>
      </c>
      <c r="H664" s="38" t="s">
        <v>1335</v>
      </c>
      <c r="I664" s="40" t="s">
        <v>1336</v>
      </c>
      <c r="J664" s="38">
        <v>10387539</v>
      </c>
      <c r="K664" s="38"/>
      <c r="L664" s="19">
        <v>100</v>
      </c>
      <c r="M664" s="19">
        <v>0</v>
      </c>
      <c r="N664" s="19">
        <v>2</v>
      </c>
      <c r="O664" s="19"/>
      <c r="P664" s="19"/>
      <c r="Q664" s="19"/>
      <c r="R664" s="50"/>
      <c r="S664" s="19" t="s">
        <v>1302</v>
      </c>
      <c r="T664" s="19"/>
      <c r="U664" s="19"/>
      <c r="V664" s="19">
        <v>115.5</v>
      </c>
      <c r="W664" s="19"/>
      <c r="X664" s="19" t="s">
        <v>1089</v>
      </c>
      <c r="Y664" s="19"/>
    </row>
    <row r="665" spans="1:25" ht="65" x14ac:dyDescent="0.3">
      <c r="A665" s="37" t="s">
        <v>749</v>
      </c>
      <c r="B665" s="38" t="s">
        <v>750</v>
      </c>
      <c r="C665" s="63" t="s">
        <v>790</v>
      </c>
      <c r="D665" s="41">
        <v>1032156</v>
      </c>
      <c r="E665" s="38" t="s">
        <v>667</v>
      </c>
      <c r="F665" s="41" t="s">
        <v>1334</v>
      </c>
      <c r="G665" s="39">
        <v>44012</v>
      </c>
      <c r="H665" s="38" t="s">
        <v>1337</v>
      </c>
      <c r="I665" s="40" t="s">
        <v>1338</v>
      </c>
      <c r="J665" s="38">
        <v>10387542</v>
      </c>
      <c r="K665" s="38"/>
      <c r="L665" s="19">
        <v>100</v>
      </c>
      <c r="M665" s="19">
        <v>0</v>
      </c>
      <c r="N665" s="19">
        <v>2</v>
      </c>
      <c r="O665" s="19"/>
      <c r="P665" s="19"/>
      <c r="Q665" s="19"/>
      <c r="R665" s="50"/>
      <c r="S665" s="19" t="s">
        <v>1302</v>
      </c>
      <c r="T665" s="19"/>
      <c r="U665" s="19"/>
      <c r="V665" s="19">
        <v>115.5</v>
      </c>
      <c r="W665" s="19"/>
      <c r="X665" s="19" t="s">
        <v>1089</v>
      </c>
      <c r="Y665" s="19"/>
    </row>
    <row r="666" spans="1:25" ht="39" x14ac:dyDescent="0.3">
      <c r="A666" s="37" t="s">
        <v>749</v>
      </c>
      <c r="B666" s="38" t="s">
        <v>750</v>
      </c>
      <c r="C666" s="63" t="s">
        <v>805</v>
      </c>
      <c r="D666" s="41"/>
      <c r="E666" s="38" t="s">
        <v>765</v>
      </c>
      <c r="F666" s="30" t="s">
        <v>86</v>
      </c>
      <c r="G666" s="31" t="s">
        <v>86</v>
      </c>
      <c r="H666" s="38">
        <v>1450011</v>
      </c>
      <c r="I666" s="40" t="s">
        <v>1339</v>
      </c>
      <c r="J666" s="30" t="s">
        <v>86</v>
      </c>
      <c r="K666" s="38"/>
      <c r="L666" s="46">
        <v>30</v>
      </c>
      <c r="M666" s="30">
        <f>K666*L666</f>
        <v>0</v>
      </c>
      <c r="N666" s="19">
        <v>5</v>
      </c>
      <c r="O666" s="19"/>
      <c r="P666" s="19"/>
      <c r="Q666" s="19"/>
      <c r="R666" s="50"/>
      <c r="S666" s="19" t="s">
        <v>808</v>
      </c>
      <c r="T666" s="19"/>
      <c r="U666" s="19"/>
      <c r="V666" s="19">
        <v>43</v>
      </c>
      <c r="W666" s="19"/>
      <c r="X666" s="19" t="s">
        <v>1089</v>
      </c>
      <c r="Y666" s="19"/>
    </row>
    <row r="667" spans="1:25" ht="52" x14ac:dyDescent="0.3">
      <c r="A667" s="37" t="s">
        <v>749</v>
      </c>
      <c r="B667" s="38" t="s">
        <v>750</v>
      </c>
      <c r="C667" s="63" t="s">
        <v>805</v>
      </c>
      <c r="D667" s="41">
        <v>1031140</v>
      </c>
      <c r="E667" s="38" t="s">
        <v>265</v>
      </c>
      <c r="F667" s="41" t="s">
        <v>1124</v>
      </c>
      <c r="G667" s="39">
        <v>44742</v>
      </c>
      <c r="H667" s="38" t="s">
        <v>1266</v>
      </c>
      <c r="I667" s="40" t="s">
        <v>1340</v>
      </c>
      <c r="J667" s="38">
        <v>10527647</v>
      </c>
      <c r="K667" s="38"/>
      <c r="L667" s="19">
        <v>100</v>
      </c>
      <c r="M667" s="19">
        <v>0</v>
      </c>
      <c r="N667" s="19">
        <v>1</v>
      </c>
      <c r="O667" s="19"/>
      <c r="P667" s="19"/>
      <c r="Q667" s="19"/>
      <c r="R667" s="50"/>
      <c r="S667" s="19" t="s">
        <v>808</v>
      </c>
      <c r="T667" s="19"/>
      <c r="U667" s="19"/>
      <c r="V667" s="19">
        <v>42.6</v>
      </c>
      <c r="W667" s="19"/>
      <c r="X667" s="19" t="s">
        <v>1089</v>
      </c>
      <c r="Y667" s="19"/>
    </row>
    <row r="668" spans="1:25" ht="65" x14ac:dyDescent="0.3">
      <c r="A668" s="37" t="s">
        <v>749</v>
      </c>
      <c r="B668" s="38" t="s">
        <v>750</v>
      </c>
      <c r="C668" s="63" t="s">
        <v>805</v>
      </c>
      <c r="D668" s="41">
        <v>1031140</v>
      </c>
      <c r="E668" s="38" t="s">
        <v>265</v>
      </c>
      <c r="F668" s="41" t="s">
        <v>1124</v>
      </c>
      <c r="G668" s="39">
        <v>44742</v>
      </c>
      <c r="H668" s="38" t="s">
        <v>1341</v>
      </c>
      <c r="I668" s="40" t="s">
        <v>1342</v>
      </c>
      <c r="J668" s="38">
        <v>10527640</v>
      </c>
      <c r="K668" s="38"/>
      <c r="L668" s="19">
        <v>60</v>
      </c>
      <c r="M668" s="19">
        <v>0</v>
      </c>
      <c r="N668" s="19">
        <v>7</v>
      </c>
      <c r="O668" s="19"/>
      <c r="P668" s="19"/>
      <c r="Q668" s="19"/>
      <c r="R668" s="50"/>
      <c r="S668" s="19" t="s">
        <v>808</v>
      </c>
      <c r="T668" s="19"/>
      <c r="U668" s="19"/>
      <c r="V668" s="19">
        <v>43.85</v>
      </c>
      <c r="W668" s="19"/>
      <c r="X668" s="19" t="s">
        <v>1089</v>
      </c>
      <c r="Y668" s="19"/>
    </row>
    <row r="669" spans="1:25" ht="52" x14ac:dyDescent="0.3">
      <c r="A669" s="37" t="s">
        <v>749</v>
      </c>
      <c r="B669" s="38" t="s">
        <v>750</v>
      </c>
      <c r="C669" s="63" t="s">
        <v>805</v>
      </c>
      <c r="D669" s="41">
        <v>1031140</v>
      </c>
      <c r="E669" s="38" t="s">
        <v>265</v>
      </c>
      <c r="F669" s="41" t="s">
        <v>1124</v>
      </c>
      <c r="G669" s="39">
        <v>44742</v>
      </c>
      <c r="H669" s="38" t="s">
        <v>1343</v>
      </c>
      <c r="I669" s="40" t="s">
        <v>1344</v>
      </c>
      <c r="J669" s="38">
        <v>10527645</v>
      </c>
      <c r="K669" s="38"/>
      <c r="L669" s="19">
        <v>40</v>
      </c>
      <c r="M669" s="19">
        <v>0</v>
      </c>
      <c r="N669" s="19">
        <v>1</v>
      </c>
      <c r="O669" s="19"/>
      <c r="P669" s="19"/>
      <c r="Q669" s="19"/>
      <c r="R669" s="50"/>
      <c r="S669" s="19" t="s">
        <v>808</v>
      </c>
      <c r="T669" s="19"/>
      <c r="U669" s="19"/>
      <c r="V669" s="19">
        <v>65.5</v>
      </c>
      <c r="W669" s="19"/>
      <c r="X669" s="19" t="s">
        <v>1089</v>
      </c>
      <c r="Y669" s="19"/>
    </row>
    <row r="670" spans="1:25" ht="52" x14ac:dyDescent="0.3">
      <c r="A670" s="37" t="s">
        <v>749</v>
      </c>
      <c r="B670" s="38" t="s">
        <v>750</v>
      </c>
      <c r="C670" s="63" t="s">
        <v>805</v>
      </c>
      <c r="D670" s="41">
        <v>1031140</v>
      </c>
      <c r="E670" s="38" t="s">
        <v>265</v>
      </c>
      <c r="F670" s="41" t="s">
        <v>1124</v>
      </c>
      <c r="G670" s="39">
        <v>44742</v>
      </c>
      <c r="H670" s="38" t="s">
        <v>1345</v>
      </c>
      <c r="I670" s="40" t="s">
        <v>1346</v>
      </c>
      <c r="J670" s="38">
        <v>10527651</v>
      </c>
      <c r="K670" s="38"/>
      <c r="L670" s="19">
        <v>40</v>
      </c>
      <c r="M670" s="19">
        <v>0</v>
      </c>
      <c r="N670" s="19">
        <v>1</v>
      </c>
      <c r="O670" s="19"/>
      <c r="P670" s="19"/>
      <c r="Q670" s="19"/>
      <c r="R670" s="50"/>
      <c r="S670" s="19" t="s">
        <v>808</v>
      </c>
      <c r="T670" s="19"/>
      <c r="U670" s="19"/>
      <c r="V670" s="19">
        <v>56.8</v>
      </c>
      <c r="W670" s="19"/>
      <c r="X670" s="19" t="s">
        <v>1089</v>
      </c>
      <c r="Y670" s="19"/>
    </row>
    <row r="671" spans="1:25" ht="65" x14ac:dyDescent="0.3">
      <c r="A671" s="37" t="s">
        <v>749</v>
      </c>
      <c r="B671" s="38" t="s">
        <v>750</v>
      </c>
      <c r="C671" s="63" t="s">
        <v>805</v>
      </c>
      <c r="D671" s="41">
        <v>1032156</v>
      </c>
      <c r="E671" s="38" t="s">
        <v>667</v>
      </c>
      <c r="F671" s="41" t="s">
        <v>1134</v>
      </c>
      <c r="G671" s="39">
        <v>44377</v>
      </c>
      <c r="H671" s="38">
        <v>356543</v>
      </c>
      <c r="I671" s="40" t="s">
        <v>1347</v>
      </c>
      <c r="J671" s="38">
        <v>10526798</v>
      </c>
      <c r="K671" s="38"/>
      <c r="L671" s="19">
        <v>200</v>
      </c>
      <c r="M671" s="19">
        <v>0</v>
      </c>
      <c r="N671" s="19">
        <v>1</v>
      </c>
      <c r="O671" s="19"/>
      <c r="P671" s="19"/>
      <c r="Q671" s="19"/>
      <c r="R671" s="50"/>
      <c r="S671" s="19" t="s">
        <v>791</v>
      </c>
      <c r="T671" s="19"/>
      <c r="U671" s="19"/>
      <c r="V671" s="19">
        <v>16.2</v>
      </c>
      <c r="W671" s="19"/>
      <c r="X671" s="19" t="s">
        <v>1089</v>
      </c>
      <c r="Y671" s="19"/>
    </row>
    <row r="672" spans="1:25" ht="65" x14ac:dyDescent="0.3">
      <c r="A672" s="37" t="s">
        <v>749</v>
      </c>
      <c r="B672" s="38" t="s">
        <v>750</v>
      </c>
      <c r="C672" s="63" t="s">
        <v>805</v>
      </c>
      <c r="D672" s="41">
        <v>1032156</v>
      </c>
      <c r="E672" s="38" t="s">
        <v>667</v>
      </c>
      <c r="F672" s="41" t="s">
        <v>1134</v>
      </c>
      <c r="G672" s="39">
        <v>44377</v>
      </c>
      <c r="H672" s="38">
        <v>356551</v>
      </c>
      <c r="I672" s="40" t="s">
        <v>1348</v>
      </c>
      <c r="J672" s="38">
        <v>10526786</v>
      </c>
      <c r="K672" s="38"/>
      <c r="L672" s="19">
        <v>200</v>
      </c>
      <c r="M672" s="19">
        <v>0</v>
      </c>
      <c r="N672" s="19">
        <v>0</v>
      </c>
      <c r="O672" s="19"/>
      <c r="P672" s="19"/>
      <c r="Q672" s="19"/>
      <c r="R672" s="50"/>
      <c r="S672" s="19" t="s">
        <v>791</v>
      </c>
      <c r="T672" s="19"/>
      <c r="U672" s="19"/>
      <c r="V672" s="19">
        <v>16.649999999999999</v>
      </c>
      <c r="W672" s="19"/>
      <c r="X672" s="19" t="s">
        <v>1089</v>
      </c>
      <c r="Y672" s="19"/>
    </row>
    <row r="673" spans="1:25" ht="65" x14ac:dyDescent="0.3">
      <c r="A673" s="37" t="s">
        <v>749</v>
      </c>
      <c r="B673" s="38" t="s">
        <v>750</v>
      </c>
      <c r="C673" s="63" t="s">
        <v>805</v>
      </c>
      <c r="D673" s="41">
        <v>1032156</v>
      </c>
      <c r="E673" s="38" t="s">
        <v>667</v>
      </c>
      <c r="F673" s="41" t="s">
        <v>1134</v>
      </c>
      <c r="G673" s="39">
        <v>44377</v>
      </c>
      <c r="H673" s="38">
        <v>356535</v>
      </c>
      <c r="I673" s="40" t="s">
        <v>1349</v>
      </c>
      <c r="J673" s="38">
        <v>10526790</v>
      </c>
      <c r="K673" s="38"/>
      <c r="L673" s="19">
        <v>200</v>
      </c>
      <c r="M673" s="19">
        <v>0</v>
      </c>
      <c r="N673" s="19">
        <v>1</v>
      </c>
      <c r="O673" s="19"/>
      <c r="P673" s="19"/>
      <c r="Q673" s="19"/>
      <c r="R673" s="50"/>
      <c r="S673" s="19" t="s">
        <v>791</v>
      </c>
      <c r="T673" s="19"/>
      <c r="U673" s="19"/>
      <c r="V673" s="19">
        <v>34.200000000000003</v>
      </c>
      <c r="W673" s="19"/>
      <c r="X673" s="19" t="s">
        <v>1089</v>
      </c>
      <c r="Y673" s="19"/>
    </row>
    <row r="674" spans="1:25" ht="65" x14ac:dyDescent="0.3">
      <c r="A674" s="37" t="s">
        <v>749</v>
      </c>
      <c r="B674" s="38" t="s">
        <v>750</v>
      </c>
      <c r="C674" s="63" t="s">
        <v>805</v>
      </c>
      <c r="D674" s="41">
        <v>1032156</v>
      </c>
      <c r="E674" s="38" t="s">
        <v>667</v>
      </c>
      <c r="F674" s="41" t="s">
        <v>1134</v>
      </c>
      <c r="G674" s="39">
        <v>44377</v>
      </c>
      <c r="H674" s="38">
        <v>356550</v>
      </c>
      <c r="I674" s="40" t="s">
        <v>1350</v>
      </c>
      <c r="J674" s="38">
        <v>10526796</v>
      </c>
      <c r="K674" s="38"/>
      <c r="L674" s="19">
        <v>100</v>
      </c>
      <c r="M674" s="19">
        <v>0</v>
      </c>
      <c r="N674" s="19">
        <v>3</v>
      </c>
      <c r="O674" s="19"/>
      <c r="P674" s="19"/>
      <c r="Q674" s="19"/>
      <c r="R674" s="50"/>
      <c r="S674" s="19" t="s">
        <v>791</v>
      </c>
      <c r="T674" s="19"/>
      <c r="U674" s="19"/>
      <c r="V674" s="19">
        <v>51.8</v>
      </c>
      <c r="W674" s="19"/>
      <c r="X674" s="19" t="s">
        <v>1089</v>
      </c>
      <c r="Y674" s="19"/>
    </row>
    <row r="675" spans="1:25" ht="52" x14ac:dyDescent="0.3">
      <c r="A675" s="37" t="s">
        <v>749</v>
      </c>
      <c r="B675" s="38" t="s">
        <v>750</v>
      </c>
      <c r="C675" s="63" t="s">
        <v>805</v>
      </c>
      <c r="D675" s="41">
        <v>1047895</v>
      </c>
      <c r="E675" s="38" t="s">
        <v>1090</v>
      </c>
      <c r="F675" s="41" t="s">
        <v>1153</v>
      </c>
      <c r="G675" s="39">
        <v>44135</v>
      </c>
      <c r="H675" s="38" t="s">
        <v>1351</v>
      </c>
      <c r="I675" s="40" t="s">
        <v>1352</v>
      </c>
      <c r="J675" s="38">
        <v>10018880</v>
      </c>
      <c r="K675" s="38"/>
      <c r="L675" s="19">
        <v>1000</v>
      </c>
      <c r="M675" s="19">
        <v>0</v>
      </c>
      <c r="N675" s="19">
        <v>3</v>
      </c>
      <c r="O675" s="19"/>
      <c r="P675" s="19"/>
      <c r="Q675" s="19"/>
      <c r="R675" s="50"/>
      <c r="S675" s="19" t="s">
        <v>808</v>
      </c>
      <c r="T675" s="19"/>
      <c r="U675" s="19"/>
      <c r="V675" s="19">
        <v>25.71</v>
      </c>
      <c r="W675" s="19"/>
      <c r="X675" s="19" t="s">
        <v>1089</v>
      </c>
      <c r="Y675" s="19"/>
    </row>
    <row r="676" spans="1:25" ht="78" x14ac:dyDescent="0.3">
      <c r="A676" s="37" t="s">
        <v>749</v>
      </c>
      <c r="B676" s="38" t="s">
        <v>750</v>
      </c>
      <c r="C676" s="63" t="s">
        <v>805</v>
      </c>
      <c r="D676" s="41">
        <v>1032156</v>
      </c>
      <c r="E676" s="38" t="s">
        <v>667</v>
      </c>
      <c r="F676" s="41" t="s">
        <v>1134</v>
      </c>
      <c r="G676" s="39">
        <v>44377</v>
      </c>
      <c r="H676" s="38">
        <v>353072</v>
      </c>
      <c r="I676" s="40" t="s">
        <v>1353</v>
      </c>
      <c r="J676" s="38">
        <v>10431845</v>
      </c>
      <c r="K676" s="38"/>
      <c r="L676" s="19">
        <v>50</v>
      </c>
      <c r="M676" s="19">
        <v>0</v>
      </c>
      <c r="N676" s="19">
        <v>0</v>
      </c>
      <c r="O676" s="19"/>
      <c r="P676" s="19"/>
      <c r="Q676" s="19"/>
      <c r="R676" s="50"/>
      <c r="S676" s="19" t="s">
        <v>808</v>
      </c>
      <c r="T676" s="19"/>
      <c r="U676" s="19"/>
      <c r="V676" s="19">
        <v>39.14</v>
      </c>
      <c r="W676" s="19"/>
      <c r="X676" s="19" t="s">
        <v>1089</v>
      </c>
      <c r="Y676" s="19"/>
    </row>
    <row r="677" spans="1:25" ht="39" x14ac:dyDescent="0.3">
      <c r="A677" s="37" t="s">
        <v>749</v>
      </c>
      <c r="B677" s="38" t="s">
        <v>750</v>
      </c>
      <c r="C677" s="63" t="s">
        <v>805</v>
      </c>
      <c r="D677" s="41">
        <v>1032156</v>
      </c>
      <c r="E677" s="38" t="s">
        <v>667</v>
      </c>
      <c r="F677" s="41" t="s">
        <v>1134</v>
      </c>
      <c r="G677" s="39">
        <v>44377</v>
      </c>
      <c r="H677" s="38">
        <v>352097</v>
      </c>
      <c r="I677" s="40" t="s">
        <v>1204</v>
      </c>
      <c r="J677" s="38">
        <v>10431857</v>
      </c>
      <c r="K677" s="38"/>
      <c r="L677" s="19">
        <v>500</v>
      </c>
      <c r="M677" s="19">
        <v>0</v>
      </c>
      <c r="N677" s="19">
        <v>0</v>
      </c>
      <c r="O677" s="19"/>
      <c r="P677" s="19"/>
      <c r="Q677" s="19"/>
      <c r="R677" s="50"/>
      <c r="S677" s="19" t="s">
        <v>791</v>
      </c>
      <c r="T677" s="19"/>
      <c r="U677" s="19"/>
      <c r="V677" s="19">
        <v>53.24</v>
      </c>
      <c r="W677" s="19"/>
      <c r="X677" s="19" t="s">
        <v>1089</v>
      </c>
      <c r="Y677" s="19"/>
    </row>
    <row r="678" spans="1:25" ht="52" x14ac:dyDescent="0.3">
      <c r="A678" s="37" t="s">
        <v>749</v>
      </c>
      <c r="B678" s="38" t="s">
        <v>750</v>
      </c>
      <c r="C678" s="63" t="s">
        <v>805</v>
      </c>
      <c r="D678" s="41">
        <v>1032156</v>
      </c>
      <c r="E678" s="38" t="s">
        <v>667</v>
      </c>
      <c r="F678" s="41" t="s">
        <v>1134</v>
      </c>
      <c r="G678" s="39">
        <v>44377</v>
      </c>
      <c r="H678" s="38">
        <v>352098</v>
      </c>
      <c r="I678" s="40" t="s">
        <v>1166</v>
      </c>
      <c r="J678" s="38">
        <v>10431861</v>
      </c>
      <c r="K678" s="38"/>
      <c r="L678" s="19">
        <v>500</v>
      </c>
      <c r="M678" s="19">
        <v>0</v>
      </c>
      <c r="N678" s="19">
        <v>1</v>
      </c>
      <c r="O678" s="19"/>
      <c r="P678" s="19"/>
      <c r="Q678" s="19"/>
      <c r="R678" s="50"/>
      <c r="S678" s="19" t="s">
        <v>791</v>
      </c>
      <c r="T678" s="19"/>
      <c r="U678" s="19"/>
      <c r="V678" s="19">
        <v>53.3</v>
      </c>
      <c r="W678" s="19"/>
      <c r="X678" s="19" t="s">
        <v>1089</v>
      </c>
      <c r="Y678" s="19"/>
    </row>
    <row r="679" spans="1:25" ht="65" x14ac:dyDescent="0.3">
      <c r="A679" s="37" t="s">
        <v>749</v>
      </c>
      <c r="B679" s="38" t="s">
        <v>750</v>
      </c>
      <c r="C679" s="63" t="s">
        <v>805</v>
      </c>
      <c r="D679" s="41">
        <v>1032156</v>
      </c>
      <c r="E679" s="38" t="s">
        <v>667</v>
      </c>
      <c r="F679" s="41" t="s">
        <v>1134</v>
      </c>
      <c r="G679" s="39">
        <v>44377</v>
      </c>
      <c r="H679" s="38">
        <v>352076</v>
      </c>
      <c r="I679" s="40" t="s">
        <v>1354</v>
      </c>
      <c r="J679" s="38">
        <v>10431858</v>
      </c>
      <c r="K679" s="38"/>
      <c r="L679" s="19">
        <v>48</v>
      </c>
      <c r="M679" s="19">
        <v>0</v>
      </c>
      <c r="N679" s="19">
        <v>1</v>
      </c>
      <c r="O679" s="19"/>
      <c r="P679" s="19"/>
      <c r="Q679" s="19"/>
      <c r="R679" s="50"/>
      <c r="S679" s="19" t="s">
        <v>791</v>
      </c>
      <c r="T679" s="19"/>
      <c r="U679" s="19"/>
      <c r="V679" s="19">
        <v>63.69</v>
      </c>
      <c r="W679" s="19"/>
      <c r="X679" s="19" t="s">
        <v>1089</v>
      </c>
      <c r="Y679" s="19"/>
    </row>
    <row r="680" spans="1:25" ht="52" x14ac:dyDescent="0.3">
      <c r="A680" s="37" t="s">
        <v>749</v>
      </c>
      <c r="B680" s="38" t="s">
        <v>750</v>
      </c>
      <c r="C680" s="63" t="s">
        <v>805</v>
      </c>
      <c r="D680" s="41">
        <v>1032156</v>
      </c>
      <c r="E680" s="38" t="s">
        <v>667</v>
      </c>
      <c r="F680" s="41" t="s">
        <v>1334</v>
      </c>
      <c r="G680" s="39">
        <v>44012</v>
      </c>
      <c r="H680" s="38">
        <v>33694</v>
      </c>
      <c r="I680" s="40" t="s">
        <v>1355</v>
      </c>
      <c r="J680" s="38">
        <v>10387510</v>
      </c>
      <c r="K680" s="38"/>
      <c r="L680" s="19">
        <v>960</v>
      </c>
      <c r="M680" s="19">
        <v>0</v>
      </c>
      <c r="N680" s="19">
        <v>0</v>
      </c>
      <c r="O680" s="19"/>
      <c r="P680" s="19"/>
      <c r="Q680" s="19"/>
      <c r="R680" s="50"/>
      <c r="S680" s="19" t="s">
        <v>1302</v>
      </c>
      <c r="T680" s="19"/>
      <c r="U680" s="19"/>
      <c r="V680" s="19">
        <v>116.27</v>
      </c>
      <c r="W680" s="19"/>
      <c r="X680" s="19" t="s">
        <v>1089</v>
      </c>
      <c r="Y680" s="19"/>
    </row>
    <row r="681" spans="1:25" ht="52" x14ac:dyDescent="0.3">
      <c r="A681" s="37" t="s">
        <v>749</v>
      </c>
      <c r="B681" s="38" t="s">
        <v>750</v>
      </c>
      <c r="C681" s="63" t="s">
        <v>805</v>
      </c>
      <c r="D681" s="41">
        <v>1032156</v>
      </c>
      <c r="E681" s="38" t="s">
        <v>667</v>
      </c>
      <c r="F681" s="41" t="s">
        <v>1334</v>
      </c>
      <c r="G681" s="39">
        <v>44012</v>
      </c>
      <c r="H681" s="38">
        <v>33696</v>
      </c>
      <c r="I681" s="40" t="s">
        <v>1356</v>
      </c>
      <c r="J681" s="38">
        <v>10387512</v>
      </c>
      <c r="K681" s="38"/>
      <c r="L681" s="19">
        <v>960</v>
      </c>
      <c r="M681" s="19">
        <v>0</v>
      </c>
      <c r="N681" s="19">
        <v>0</v>
      </c>
      <c r="O681" s="19"/>
      <c r="P681" s="19"/>
      <c r="Q681" s="19"/>
      <c r="R681" s="50"/>
      <c r="S681" s="19" t="s">
        <v>1302</v>
      </c>
      <c r="T681" s="19"/>
      <c r="U681" s="19"/>
      <c r="V681" s="19">
        <v>110.88</v>
      </c>
      <c r="W681" s="19"/>
      <c r="X681" s="19" t="s">
        <v>1089</v>
      </c>
      <c r="Y681" s="19"/>
    </row>
    <row r="682" spans="1:25" ht="52" x14ac:dyDescent="0.3">
      <c r="A682" s="37" t="s">
        <v>749</v>
      </c>
      <c r="B682" s="38" t="s">
        <v>750</v>
      </c>
      <c r="C682" s="63" t="s">
        <v>805</v>
      </c>
      <c r="D682" s="41">
        <v>1032156</v>
      </c>
      <c r="E682" s="38" t="s">
        <v>667</v>
      </c>
      <c r="F682" s="41" t="s">
        <v>1334</v>
      </c>
      <c r="G682" s="39">
        <v>44012</v>
      </c>
      <c r="H682" s="38">
        <v>33698</v>
      </c>
      <c r="I682" s="40" t="s">
        <v>1357</v>
      </c>
      <c r="J682" s="38">
        <v>10387514</v>
      </c>
      <c r="K682" s="38"/>
      <c r="L682" s="19">
        <v>960</v>
      </c>
      <c r="M682" s="19">
        <v>0</v>
      </c>
      <c r="N682" s="19">
        <v>0</v>
      </c>
      <c r="O682" s="19"/>
      <c r="P682" s="19"/>
      <c r="Q682" s="19"/>
      <c r="R682" s="50"/>
      <c r="S682" s="19" t="s">
        <v>1302</v>
      </c>
      <c r="T682" s="19"/>
      <c r="U682" s="19"/>
      <c r="V682" s="19">
        <v>120.12</v>
      </c>
      <c r="W682" s="19"/>
      <c r="X682" s="19" t="s">
        <v>1089</v>
      </c>
      <c r="Y682" s="19"/>
    </row>
    <row r="683" spans="1:25" ht="65" x14ac:dyDescent="0.3">
      <c r="A683" s="37" t="s">
        <v>749</v>
      </c>
      <c r="B683" s="38" t="s">
        <v>750</v>
      </c>
      <c r="C683" s="63" t="s">
        <v>17</v>
      </c>
      <c r="D683" s="41">
        <v>1047895</v>
      </c>
      <c r="E683" s="38" t="s">
        <v>1090</v>
      </c>
      <c r="F683" s="41" t="s">
        <v>1237</v>
      </c>
      <c r="G683" s="39">
        <v>44135</v>
      </c>
      <c r="H683" s="38" t="s">
        <v>1092</v>
      </c>
      <c r="I683" s="40" t="s">
        <v>1093</v>
      </c>
      <c r="J683" s="38">
        <v>10017555</v>
      </c>
      <c r="K683" s="38"/>
      <c r="L683" s="19">
        <v>1</v>
      </c>
      <c r="M683" s="19">
        <v>0</v>
      </c>
      <c r="N683" s="19">
        <v>0</v>
      </c>
      <c r="O683" s="19"/>
      <c r="P683" s="19"/>
      <c r="Q683" s="19"/>
      <c r="R683" s="50"/>
      <c r="S683" s="19" t="s">
        <v>1298</v>
      </c>
      <c r="T683" s="19"/>
      <c r="U683" s="19"/>
      <c r="V683" s="19">
        <v>2.09</v>
      </c>
      <c r="W683" s="19"/>
      <c r="X683" s="19" t="s">
        <v>1089</v>
      </c>
      <c r="Y683" s="19"/>
    </row>
    <row r="684" spans="1:25" ht="78" x14ac:dyDescent="0.3">
      <c r="A684" s="37" t="s">
        <v>749</v>
      </c>
      <c r="B684" s="38" t="s">
        <v>750</v>
      </c>
      <c r="C684" s="63" t="s">
        <v>17</v>
      </c>
      <c r="D684" s="41">
        <v>1022773</v>
      </c>
      <c r="E684" s="38" t="s">
        <v>1358</v>
      </c>
      <c r="F684" s="41" t="s">
        <v>1359</v>
      </c>
      <c r="G684" s="39">
        <v>44012</v>
      </c>
      <c r="H684" s="38">
        <v>72730106</v>
      </c>
      <c r="I684" s="40" t="s">
        <v>1360</v>
      </c>
      <c r="J684" s="38">
        <v>10333589</v>
      </c>
      <c r="K684" s="38"/>
      <c r="L684" s="19">
        <v>1000</v>
      </c>
      <c r="M684" s="19">
        <v>0</v>
      </c>
      <c r="N684" s="19">
        <v>3</v>
      </c>
      <c r="O684" s="19"/>
      <c r="P684" s="19"/>
      <c r="Q684" s="19"/>
      <c r="R684" s="50"/>
      <c r="S684" s="19" t="s">
        <v>1298</v>
      </c>
      <c r="T684" s="19"/>
      <c r="U684" s="19"/>
      <c r="V684" s="19">
        <v>134</v>
      </c>
      <c r="W684" s="19"/>
      <c r="X684" s="19" t="s">
        <v>1089</v>
      </c>
      <c r="Y684" s="19"/>
    </row>
    <row r="685" spans="1:25" ht="78" x14ac:dyDescent="0.3">
      <c r="A685" s="37" t="s">
        <v>749</v>
      </c>
      <c r="B685" s="38" t="s">
        <v>750</v>
      </c>
      <c r="C685" s="63" t="s">
        <v>17</v>
      </c>
      <c r="D685" s="41">
        <v>1022773</v>
      </c>
      <c r="E685" s="38" t="s">
        <v>1358</v>
      </c>
      <c r="F685" s="41" t="s">
        <v>1359</v>
      </c>
      <c r="G685" s="39">
        <v>44012</v>
      </c>
      <c r="H685" s="38">
        <v>72694106</v>
      </c>
      <c r="I685" s="40" t="s">
        <v>1361</v>
      </c>
      <c r="J685" s="38">
        <v>10075671</v>
      </c>
      <c r="K685" s="38"/>
      <c r="L685" s="19">
        <v>1000</v>
      </c>
      <c r="M685" s="19">
        <v>0</v>
      </c>
      <c r="N685" s="19">
        <v>3</v>
      </c>
      <c r="O685" s="19"/>
      <c r="P685" s="19"/>
      <c r="Q685" s="19"/>
      <c r="R685" s="50"/>
      <c r="S685" s="19" t="s">
        <v>1298</v>
      </c>
      <c r="T685" s="19"/>
      <c r="U685" s="19"/>
      <c r="V685" s="19">
        <v>130</v>
      </c>
      <c r="W685" s="19"/>
      <c r="X685" s="19" t="s">
        <v>1089</v>
      </c>
      <c r="Y685" s="19"/>
    </row>
    <row r="686" spans="1:25" ht="52" x14ac:dyDescent="0.3">
      <c r="A686" s="37" t="s">
        <v>749</v>
      </c>
      <c r="B686" s="38" t="s">
        <v>750</v>
      </c>
      <c r="C686" s="63" t="s">
        <v>17</v>
      </c>
      <c r="D686" s="41">
        <v>1022773</v>
      </c>
      <c r="E686" s="38" t="s">
        <v>1358</v>
      </c>
      <c r="F686" s="41" t="s">
        <v>1359</v>
      </c>
      <c r="G686" s="39">
        <v>44012</v>
      </c>
      <c r="H686" s="38">
        <v>65713006</v>
      </c>
      <c r="I686" s="40" t="s">
        <v>1362</v>
      </c>
      <c r="J686" s="38">
        <v>10000907</v>
      </c>
      <c r="K686" s="38"/>
      <c r="L686" s="19">
        <v>5000</v>
      </c>
      <c r="M686" s="19">
        <v>0</v>
      </c>
      <c r="N686" s="19">
        <v>0</v>
      </c>
      <c r="O686" s="19"/>
      <c r="P686" s="19"/>
      <c r="Q686" s="19"/>
      <c r="R686" s="50"/>
      <c r="S686" s="19" t="s">
        <v>1298</v>
      </c>
      <c r="T686" s="19"/>
      <c r="U686" s="19"/>
      <c r="V686" s="19">
        <v>115</v>
      </c>
      <c r="W686" s="19"/>
      <c r="X686" s="19" t="s">
        <v>1089</v>
      </c>
      <c r="Y686" s="19"/>
    </row>
    <row r="687" spans="1:25" ht="52" x14ac:dyDescent="0.3">
      <c r="A687" s="37" t="s">
        <v>749</v>
      </c>
      <c r="B687" s="38" t="s">
        <v>750</v>
      </c>
      <c r="C687" s="63" t="s">
        <v>17</v>
      </c>
      <c r="D687" s="41">
        <v>1022773</v>
      </c>
      <c r="E687" s="38" t="s">
        <v>1358</v>
      </c>
      <c r="F687" s="41" t="s">
        <v>1359</v>
      </c>
      <c r="G687" s="39">
        <v>44012</v>
      </c>
      <c r="H687" s="38">
        <v>65713004</v>
      </c>
      <c r="I687" s="40" t="s">
        <v>1363</v>
      </c>
      <c r="J687" s="38">
        <v>10000902</v>
      </c>
      <c r="K687" s="38"/>
      <c r="L687" s="19">
        <v>5000</v>
      </c>
      <c r="M687" s="19">
        <v>0</v>
      </c>
      <c r="N687" s="19">
        <v>0</v>
      </c>
      <c r="O687" s="19"/>
      <c r="P687" s="19"/>
      <c r="Q687" s="19"/>
      <c r="R687" s="50"/>
      <c r="S687" s="19" t="s">
        <v>1298</v>
      </c>
      <c r="T687" s="19"/>
      <c r="U687" s="19"/>
      <c r="V687" s="19">
        <v>115</v>
      </c>
      <c r="W687" s="19"/>
      <c r="X687" s="19" t="s">
        <v>1089</v>
      </c>
      <c r="Y687" s="19"/>
    </row>
    <row r="688" spans="1:25" ht="52" x14ac:dyDescent="0.3">
      <c r="A688" s="37" t="s">
        <v>749</v>
      </c>
      <c r="B688" s="38" t="s">
        <v>750</v>
      </c>
      <c r="C688" s="63" t="s">
        <v>17</v>
      </c>
      <c r="D688" s="41">
        <v>1022773</v>
      </c>
      <c r="E688" s="38" t="s">
        <v>1358</v>
      </c>
      <c r="F688" s="41" t="s">
        <v>1359</v>
      </c>
      <c r="G688" s="39">
        <v>44012</v>
      </c>
      <c r="H688" s="38">
        <v>65713002</v>
      </c>
      <c r="I688" s="40" t="s">
        <v>1364</v>
      </c>
      <c r="J688" s="38">
        <v>10000900</v>
      </c>
      <c r="K688" s="38"/>
      <c r="L688" s="19">
        <v>5000</v>
      </c>
      <c r="M688" s="19">
        <v>0</v>
      </c>
      <c r="N688" s="19">
        <v>0</v>
      </c>
      <c r="O688" s="19"/>
      <c r="P688" s="19"/>
      <c r="Q688" s="19"/>
      <c r="R688" s="50"/>
      <c r="S688" s="19" t="s">
        <v>1298</v>
      </c>
      <c r="T688" s="19"/>
      <c r="U688" s="19"/>
      <c r="V688" s="19">
        <v>115</v>
      </c>
      <c r="W688" s="19"/>
      <c r="X688" s="19" t="s">
        <v>1089</v>
      </c>
      <c r="Y688" s="19"/>
    </row>
    <row r="689" spans="1:25" ht="52" x14ac:dyDescent="0.3">
      <c r="A689" s="37" t="s">
        <v>749</v>
      </c>
      <c r="B689" s="38" t="s">
        <v>750</v>
      </c>
      <c r="C689" s="63" t="s">
        <v>17</v>
      </c>
      <c r="D689" s="41">
        <v>1022773</v>
      </c>
      <c r="E689" s="38" t="s">
        <v>1358</v>
      </c>
      <c r="F689" s="41" t="s">
        <v>1359</v>
      </c>
      <c r="G689" s="39">
        <v>44012</v>
      </c>
      <c r="H689" s="38">
        <v>65713005</v>
      </c>
      <c r="I689" s="40" t="s">
        <v>1365</v>
      </c>
      <c r="J689" s="38">
        <v>10000904</v>
      </c>
      <c r="K689" s="38"/>
      <c r="L689" s="19">
        <v>5000</v>
      </c>
      <c r="M689" s="19">
        <v>0</v>
      </c>
      <c r="N689" s="19">
        <v>0</v>
      </c>
      <c r="O689" s="19"/>
      <c r="P689" s="19"/>
      <c r="Q689" s="19"/>
      <c r="R689" s="50"/>
      <c r="S689" s="19" t="s">
        <v>1298</v>
      </c>
      <c r="T689" s="19"/>
      <c r="U689" s="19"/>
      <c r="V689" s="19">
        <v>115</v>
      </c>
      <c r="W689" s="19"/>
      <c r="X689" s="19" t="s">
        <v>1089</v>
      </c>
      <c r="Y689" s="19"/>
    </row>
    <row r="690" spans="1:25" ht="52" x14ac:dyDescent="0.3">
      <c r="A690" s="37" t="s">
        <v>749</v>
      </c>
      <c r="B690" s="38" t="s">
        <v>750</v>
      </c>
      <c r="C690" s="63" t="s">
        <v>17</v>
      </c>
      <c r="D690" s="41">
        <v>1022773</v>
      </c>
      <c r="E690" s="38" t="s">
        <v>1358</v>
      </c>
      <c r="F690" s="41" t="s">
        <v>1359</v>
      </c>
      <c r="G690" s="39">
        <v>44012</v>
      </c>
      <c r="H690" s="38">
        <v>65713007</v>
      </c>
      <c r="I690" s="40" t="s">
        <v>1366</v>
      </c>
      <c r="J690" s="38">
        <v>10000909</v>
      </c>
      <c r="K690" s="38"/>
      <c r="L690" s="19">
        <v>5000</v>
      </c>
      <c r="M690" s="19">
        <v>0</v>
      </c>
      <c r="N690" s="19">
        <v>0</v>
      </c>
      <c r="O690" s="19"/>
      <c r="P690" s="19"/>
      <c r="Q690" s="19"/>
      <c r="R690" s="50"/>
      <c r="S690" s="19" t="s">
        <v>1298</v>
      </c>
      <c r="T690" s="19"/>
      <c r="U690" s="19"/>
      <c r="V690" s="19">
        <v>115</v>
      </c>
      <c r="W690" s="19"/>
      <c r="X690" s="19" t="s">
        <v>1089</v>
      </c>
      <c r="Y690" s="19"/>
    </row>
    <row r="691" spans="1:25" ht="26" x14ac:dyDescent="0.3">
      <c r="A691" s="37" t="s">
        <v>749</v>
      </c>
      <c r="B691" s="38" t="s">
        <v>750</v>
      </c>
      <c r="C691" s="63" t="s">
        <v>17</v>
      </c>
      <c r="D691" s="41">
        <v>1032156</v>
      </c>
      <c r="E691" s="38" t="s">
        <v>667</v>
      </c>
      <c r="F691" s="41" t="s">
        <v>1216</v>
      </c>
      <c r="G691" s="39">
        <v>44135</v>
      </c>
      <c r="H691" s="38">
        <v>933007</v>
      </c>
      <c r="I691" s="40" t="s">
        <v>1367</v>
      </c>
      <c r="J691" s="38">
        <v>10505706</v>
      </c>
      <c r="K691" s="38"/>
      <c r="L691" s="19">
        <v>200</v>
      </c>
      <c r="M691" s="19">
        <v>0</v>
      </c>
      <c r="N691" s="19">
        <v>1</v>
      </c>
      <c r="O691" s="19"/>
      <c r="P691" s="19"/>
      <c r="Q691" s="19"/>
      <c r="R691" s="50"/>
      <c r="S691" s="19" t="s">
        <v>791</v>
      </c>
      <c r="T691" s="19"/>
      <c r="U691" s="19"/>
      <c r="V691" s="19">
        <v>34.5</v>
      </c>
      <c r="W691" s="19"/>
      <c r="X691" s="19" t="s">
        <v>1089</v>
      </c>
      <c r="Y691" s="19"/>
    </row>
    <row r="692" spans="1:25" ht="65" x14ac:dyDescent="0.3">
      <c r="A692" s="37" t="s">
        <v>749</v>
      </c>
      <c r="B692" s="38" t="s">
        <v>750</v>
      </c>
      <c r="C692" s="63" t="s">
        <v>17</v>
      </c>
      <c r="D692" s="41">
        <v>1032156</v>
      </c>
      <c r="E692" s="38" t="s">
        <v>1257</v>
      </c>
      <c r="F692" s="41" t="s">
        <v>1169</v>
      </c>
      <c r="G692" s="39">
        <v>44742</v>
      </c>
      <c r="H692" s="38" t="s">
        <v>1196</v>
      </c>
      <c r="I692" s="40" t="s">
        <v>1368</v>
      </c>
      <c r="J692" s="38">
        <v>10431673</v>
      </c>
      <c r="K692" s="38"/>
      <c r="L692" s="19">
        <v>50</v>
      </c>
      <c r="M692" s="19">
        <v>0</v>
      </c>
      <c r="N692" s="19">
        <v>0</v>
      </c>
      <c r="O692" s="19"/>
      <c r="P692" s="19"/>
      <c r="Q692" s="19"/>
      <c r="R692" s="50"/>
      <c r="S692" s="19"/>
      <c r="T692" s="19"/>
      <c r="U692" s="19"/>
      <c r="V692" s="19">
        <v>5.51</v>
      </c>
      <c r="W692" s="19"/>
      <c r="X692" s="19" t="s">
        <v>1089</v>
      </c>
      <c r="Y692" s="19"/>
    </row>
    <row r="693" spans="1:25" ht="26" x14ac:dyDescent="0.3">
      <c r="A693" s="37" t="s">
        <v>749</v>
      </c>
      <c r="B693" s="38" t="s">
        <v>750</v>
      </c>
      <c r="C693" s="63" t="s">
        <v>17</v>
      </c>
      <c r="D693" s="41">
        <v>1032156</v>
      </c>
      <c r="E693" s="38" t="s">
        <v>667</v>
      </c>
      <c r="F693" s="41" t="s">
        <v>1216</v>
      </c>
      <c r="G693" s="39">
        <v>44135</v>
      </c>
      <c r="H693" s="38">
        <v>33508</v>
      </c>
      <c r="I693" s="40" t="s">
        <v>1369</v>
      </c>
      <c r="J693" s="38">
        <v>10505551</v>
      </c>
      <c r="K693" s="38"/>
      <c r="L693" s="19">
        <v>1000</v>
      </c>
      <c r="M693" s="19">
        <v>0</v>
      </c>
      <c r="N693" s="19">
        <v>1</v>
      </c>
      <c r="O693" s="19"/>
      <c r="P693" s="19"/>
      <c r="Q693" s="19"/>
      <c r="R693" s="50"/>
      <c r="S693" s="19" t="s">
        <v>791</v>
      </c>
      <c r="T693" s="19"/>
      <c r="U693" s="19"/>
      <c r="V693" s="19">
        <v>38.1</v>
      </c>
      <c r="W693" s="19"/>
      <c r="X693" s="19" t="s">
        <v>1089</v>
      </c>
      <c r="Y693" s="19"/>
    </row>
    <row r="694" spans="1:25" ht="39" x14ac:dyDescent="0.3">
      <c r="A694" s="37" t="s">
        <v>448</v>
      </c>
      <c r="B694" s="38" t="s">
        <v>824</v>
      </c>
      <c r="C694" s="63" t="s">
        <v>846</v>
      </c>
      <c r="D694" s="41">
        <v>1015463</v>
      </c>
      <c r="E694" s="38" t="s">
        <v>1370</v>
      </c>
      <c r="F694" s="41"/>
      <c r="G694" s="39"/>
      <c r="H694" s="38">
        <v>2181213</v>
      </c>
      <c r="I694" s="40" t="s">
        <v>1371</v>
      </c>
      <c r="J694" s="38" t="s">
        <v>1372</v>
      </c>
      <c r="K694" s="38">
        <v>0</v>
      </c>
      <c r="L694" s="19"/>
      <c r="M694" s="19">
        <v>0</v>
      </c>
      <c r="N694" s="19"/>
      <c r="O694" s="19"/>
      <c r="P694" s="19"/>
      <c r="Q694" s="19"/>
      <c r="R694" s="50"/>
      <c r="S694" s="19"/>
      <c r="T694" s="19"/>
      <c r="U694" s="19"/>
      <c r="V694" s="19">
        <v>0.20100000000000001</v>
      </c>
      <c r="W694" s="19"/>
      <c r="X694" s="19" t="s">
        <v>1089</v>
      </c>
      <c r="Y694" s="19"/>
    </row>
    <row r="695" spans="1:25" ht="39" x14ac:dyDescent="0.3">
      <c r="A695" s="37" t="s">
        <v>448</v>
      </c>
      <c r="B695" s="38" t="s">
        <v>824</v>
      </c>
      <c r="C695" s="63" t="s">
        <v>825</v>
      </c>
      <c r="D695" s="41">
        <v>1016664</v>
      </c>
      <c r="E695" s="38" t="s">
        <v>1373</v>
      </c>
      <c r="F695" s="41" t="s">
        <v>1150</v>
      </c>
      <c r="G695" s="39" t="s">
        <v>1374</v>
      </c>
      <c r="H695" s="38" t="s">
        <v>1375</v>
      </c>
      <c r="I695" s="40" t="s">
        <v>1376</v>
      </c>
      <c r="J695" s="38">
        <v>10263897</v>
      </c>
      <c r="K695" s="38">
        <v>2</v>
      </c>
      <c r="L695" s="19">
        <v>1000</v>
      </c>
      <c r="M695" s="19">
        <v>3000</v>
      </c>
      <c r="N695" s="19"/>
      <c r="O695" s="19"/>
      <c r="P695" s="19"/>
      <c r="Q695" s="19"/>
      <c r="R695" s="50"/>
      <c r="S695" s="19"/>
      <c r="T695" s="19"/>
      <c r="U695" s="19"/>
      <c r="V695" s="19">
        <v>34.83</v>
      </c>
      <c r="W695" s="19"/>
      <c r="X695" s="19" t="s">
        <v>1089</v>
      </c>
      <c r="Y695" s="19"/>
    </row>
    <row r="696" spans="1:25" ht="26" x14ac:dyDescent="0.3">
      <c r="A696" s="37" t="s">
        <v>448</v>
      </c>
      <c r="B696" s="38" t="s">
        <v>824</v>
      </c>
      <c r="C696" s="63" t="s">
        <v>1377</v>
      </c>
      <c r="D696" s="41">
        <v>1017993</v>
      </c>
      <c r="E696" s="38" t="s">
        <v>1109</v>
      </c>
      <c r="F696" s="41" t="s">
        <v>1110</v>
      </c>
      <c r="G696" s="39" t="s">
        <v>1374</v>
      </c>
      <c r="H696" s="38" t="s">
        <v>1227</v>
      </c>
      <c r="I696" s="40" t="s">
        <v>1228</v>
      </c>
      <c r="J696" s="38">
        <v>10376199</v>
      </c>
      <c r="K696" s="38">
        <v>1</v>
      </c>
      <c r="L696" s="19">
        <v>1</v>
      </c>
      <c r="M696" s="19">
        <v>0</v>
      </c>
      <c r="N696" s="19"/>
      <c r="O696" s="19"/>
      <c r="P696" s="19"/>
      <c r="Q696" s="19"/>
      <c r="R696" s="50"/>
      <c r="S696" s="19"/>
      <c r="T696" s="19"/>
      <c r="U696" s="19"/>
      <c r="V696" s="19">
        <v>84.11</v>
      </c>
      <c r="W696" s="19"/>
      <c r="X696" s="19" t="s">
        <v>1089</v>
      </c>
      <c r="Y696" s="19"/>
    </row>
    <row r="697" spans="1:25" ht="39" x14ac:dyDescent="0.3">
      <c r="A697" s="37" t="s">
        <v>448</v>
      </c>
      <c r="B697" s="38" t="s">
        <v>824</v>
      </c>
      <c r="C697" s="63" t="s">
        <v>1378</v>
      </c>
      <c r="D697" s="41">
        <v>1031140</v>
      </c>
      <c r="E697" s="38" t="s">
        <v>265</v>
      </c>
      <c r="F697" s="41" t="s">
        <v>1129</v>
      </c>
      <c r="G697" s="39">
        <v>44135</v>
      </c>
      <c r="H697" s="38" t="s">
        <v>1379</v>
      </c>
      <c r="I697" s="40" t="s">
        <v>1380</v>
      </c>
      <c r="J697" s="38">
        <v>10438977</v>
      </c>
      <c r="K697" s="38">
        <v>0</v>
      </c>
      <c r="L697" s="19">
        <v>1</v>
      </c>
      <c r="M697" s="19">
        <v>0</v>
      </c>
      <c r="N697" s="19"/>
      <c r="O697" s="19"/>
      <c r="P697" s="19"/>
      <c r="Q697" s="19"/>
      <c r="R697" s="50"/>
      <c r="S697" s="19"/>
      <c r="T697" s="19"/>
      <c r="U697" s="19"/>
      <c r="V697" s="19">
        <v>145</v>
      </c>
      <c r="W697" s="19"/>
      <c r="X697" s="19" t="s">
        <v>1089</v>
      </c>
      <c r="Y697" s="19"/>
    </row>
    <row r="698" spans="1:25" ht="65" x14ac:dyDescent="0.3">
      <c r="A698" s="37" t="s">
        <v>448</v>
      </c>
      <c r="B698" s="38" t="s">
        <v>824</v>
      </c>
      <c r="C698" s="63" t="s">
        <v>846</v>
      </c>
      <c r="D698" s="41">
        <v>1014179</v>
      </c>
      <c r="E698" s="38" t="s">
        <v>1381</v>
      </c>
      <c r="F698" s="41" t="s">
        <v>1382</v>
      </c>
      <c r="G698" s="39">
        <v>43830</v>
      </c>
      <c r="H698" s="38">
        <v>5991059</v>
      </c>
      <c r="I698" s="40" t="s">
        <v>1383</v>
      </c>
      <c r="J698" s="38">
        <v>10182589</v>
      </c>
      <c r="K698" s="38">
        <v>7</v>
      </c>
      <c r="L698" s="19">
        <v>1</v>
      </c>
      <c r="M698" s="19">
        <v>3</v>
      </c>
      <c r="N698" s="19"/>
      <c r="O698" s="19"/>
      <c r="P698" s="19"/>
      <c r="Q698" s="19"/>
      <c r="R698" s="50"/>
      <c r="S698" s="19"/>
      <c r="T698" s="19"/>
      <c r="U698" s="19"/>
      <c r="V698" s="19">
        <v>38.58</v>
      </c>
      <c r="W698" s="19"/>
      <c r="X698" s="19" t="s">
        <v>1089</v>
      </c>
      <c r="Y698" s="19"/>
    </row>
    <row r="699" spans="1:25" ht="26" x14ac:dyDescent="0.3">
      <c r="A699" s="37" t="s">
        <v>448</v>
      </c>
      <c r="B699" s="38" t="s">
        <v>824</v>
      </c>
      <c r="C699" s="63" t="s">
        <v>849</v>
      </c>
      <c r="D699" s="41">
        <v>1014179</v>
      </c>
      <c r="E699" s="38" t="s">
        <v>1381</v>
      </c>
      <c r="F699" s="41" t="s">
        <v>1384</v>
      </c>
      <c r="G699" s="39">
        <v>44135</v>
      </c>
      <c r="H699" s="38">
        <v>1102548</v>
      </c>
      <c r="I699" s="40" t="s">
        <v>1385</v>
      </c>
      <c r="J699" s="38">
        <v>10270434</v>
      </c>
      <c r="K699" s="38">
        <v>2</v>
      </c>
      <c r="L699" s="19">
        <v>500</v>
      </c>
      <c r="M699" s="19">
        <v>500</v>
      </c>
      <c r="N699" s="19"/>
      <c r="O699" s="19"/>
      <c r="P699" s="19"/>
      <c r="Q699" s="19"/>
      <c r="R699" s="50"/>
      <c r="S699" s="19"/>
      <c r="T699" s="19"/>
      <c r="U699" s="19"/>
      <c r="V699" s="19">
        <v>210</v>
      </c>
      <c r="W699" s="19"/>
      <c r="X699" s="19" t="s">
        <v>1089</v>
      </c>
      <c r="Y699" s="19"/>
    </row>
    <row r="700" spans="1:25" ht="65" x14ac:dyDescent="0.3">
      <c r="A700" s="37" t="s">
        <v>448</v>
      </c>
      <c r="B700" s="38" t="s">
        <v>824</v>
      </c>
      <c r="C700" s="63" t="s">
        <v>1386</v>
      </c>
      <c r="D700" s="41">
        <v>1022773</v>
      </c>
      <c r="E700" s="38" t="s">
        <v>1387</v>
      </c>
      <c r="F700" s="41" t="s">
        <v>1388</v>
      </c>
      <c r="G700" s="39">
        <v>44561</v>
      </c>
      <c r="H700" s="38">
        <v>14.121700000000001</v>
      </c>
      <c r="I700" s="40" t="s">
        <v>1389</v>
      </c>
      <c r="J700" s="38" t="s">
        <v>1372</v>
      </c>
      <c r="K700" s="38">
        <v>0</v>
      </c>
      <c r="L700" s="19"/>
      <c r="M700" s="19">
        <v>0</v>
      </c>
      <c r="N700" s="19"/>
      <c r="O700" s="19"/>
      <c r="P700" s="19"/>
      <c r="Q700" s="19"/>
      <c r="R700" s="50"/>
      <c r="S700" s="19"/>
      <c r="T700" s="19"/>
      <c r="U700" s="19"/>
      <c r="V700" s="19">
        <v>168</v>
      </c>
      <c r="W700" s="19"/>
      <c r="X700" s="19" t="s">
        <v>1089</v>
      </c>
      <c r="Y700" s="19"/>
    </row>
    <row r="701" spans="1:25" ht="39" x14ac:dyDescent="0.3">
      <c r="A701" s="37" t="s">
        <v>448</v>
      </c>
      <c r="B701" s="38" t="s">
        <v>824</v>
      </c>
      <c r="C701" s="63" t="s">
        <v>846</v>
      </c>
      <c r="D701" s="41">
        <v>1032156</v>
      </c>
      <c r="E701" s="38" t="s">
        <v>265</v>
      </c>
      <c r="F701" s="41" t="s">
        <v>1129</v>
      </c>
      <c r="G701" s="39">
        <v>44135</v>
      </c>
      <c r="H701" s="38" t="s">
        <v>1130</v>
      </c>
      <c r="I701" s="40" t="s">
        <v>1131</v>
      </c>
      <c r="J701" s="38">
        <v>10505820</v>
      </c>
      <c r="K701" s="38"/>
      <c r="L701" s="19">
        <v>50</v>
      </c>
      <c r="M701" s="19">
        <v>0</v>
      </c>
      <c r="N701" s="19"/>
      <c r="O701" s="19"/>
      <c r="P701" s="19"/>
      <c r="Q701" s="19"/>
      <c r="R701" s="50"/>
      <c r="S701" s="19"/>
      <c r="T701" s="19"/>
      <c r="U701" s="19"/>
      <c r="V701" s="19">
        <v>90.85</v>
      </c>
      <c r="W701" s="19"/>
      <c r="X701" s="19" t="s">
        <v>1089</v>
      </c>
      <c r="Y701" s="19"/>
    </row>
    <row r="702" spans="1:25" ht="39" x14ac:dyDescent="0.3">
      <c r="A702" s="37" t="s">
        <v>448</v>
      </c>
      <c r="B702" s="38" t="s">
        <v>824</v>
      </c>
      <c r="C702" s="63" t="s">
        <v>846</v>
      </c>
      <c r="D702" s="41" t="s">
        <v>1390</v>
      </c>
      <c r="E702" s="38" t="s">
        <v>1391</v>
      </c>
      <c r="F702" s="41" t="s">
        <v>1392</v>
      </c>
      <c r="G702" s="39">
        <v>43830</v>
      </c>
      <c r="H702" s="38">
        <v>9990610</v>
      </c>
      <c r="I702" s="40" t="s">
        <v>1393</v>
      </c>
      <c r="J702" s="38">
        <v>10182771</v>
      </c>
      <c r="K702" s="38">
        <v>0</v>
      </c>
      <c r="L702" s="19">
        <v>1</v>
      </c>
      <c r="M702" s="19">
        <v>1</v>
      </c>
      <c r="N702" s="19"/>
      <c r="O702" s="19"/>
      <c r="P702" s="19"/>
      <c r="Q702" s="19"/>
      <c r="R702" s="50"/>
      <c r="S702" s="19"/>
      <c r="T702" s="19"/>
      <c r="U702" s="19"/>
      <c r="V702" s="19">
        <v>95.2</v>
      </c>
      <c r="W702" s="19"/>
      <c r="X702" s="19" t="s">
        <v>1089</v>
      </c>
      <c r="Y702" s="19"/>
    </row>
    <row r="703" spans="1:25" ht="78" x14ac:dyDescent="0.3">
      <c r="A703" s="37" t="s">
        <v>448</v>
      </c>
      <c r="B703" s="38" t="s">
        <v>824</v>
      </c>
      <c r="C703" s="63" t="s">
        <v>849</v>
      </c>
      <c r="D703" s="41">
        <v>1032156</v>
      </c>
      <c r="E703" s="38" t="s">
        <v>265</v>
      </c>
      <c r="F703" s="41" t="s">
        <v>1129</v>
      </c>
      <c r="G703" s="39">
        <v>44135</v>
      </c>
      <c r="H703" s="38" t="s">
        <v>1122</v>
      </c>
      <c r="I703" s="40" t="s">
        <v>1394</v>
      </c>
      <c r="J703" s="38">
        <v>10505919</v>
      </c>
      <c r="K703" s="38">
        <v>4</v>
      </c>
      <c r="L703" s="19">
        <v>500</v>
      </c>
      <c r="M703" s="19">
        <v>500</v>
      </c>
      <c r="N703" s="19"/>
      <c r="O703" s="19"/>
      <c r="P703" s="19"/>
      <c r="Q703" s="19"/>
      <c r="R703" s="50"/>
      <c r="S703" s="19"/>
      <c r="T703" s="19"/>
      <c r="U703" s="19"/>
      <c r="V703" s="19"/>
      <c r="W703" s="19"/>
      <c r="X703" s="19" t="s">
        <v>1089</v>
      </c>
      <c r="Y703" s="19"/>
    </row>
    <row r="704" spans="1:25" ht="78" x14ac:dyDescent="0.3">
      <c r="A704" s="37" t="s">
        <v>448</v>
      </c>
      <c r="B704" s="38" t="s">
        <v>824</v>
      </c>
      <c r="C704" s="63" t="s">
        <v>41</v>
      </c>
      <c r="D704" s="41"/>
      <c r="E704" s="38" t="s">
        <v>667</v>
      </c>
      <c r="F704" s="41" t="s">
        <v>1103</v>
      </c>
      <c r="G704" s="39">
        <v>44012</v>
      </c>
      <c r="H704" s="38">
        <v>134000</v>
      </c>
      <c r="I704" s="40" t="s">
        <v>1208</v>
      </c>
      <c r="J704" s="38">
        <v>10288185</v>
      </c>
      <c r="K704" s="38">
        <v>0</v>
      </c>
      <c r="L704" s="19"/>
      <c r="M704" s="19">
        <v>0</v>
      </c>
      <c r="N704" s="19"/>
      <c r="O704" s="19"/>
      <c r="P704" s="19"/>
      <c r="Q704" s="19"/>
      <c r="R704" s="50"/>
      <c r="S704" s="19"/>
      <c r="T704" s="19"/>
      <c r="U704" s="19"/>
      <c r="V704" s="19">
        <v>29</v>
      </c>
      <c r="W704" s="19"/>
      <c r="X704" s="19" t="s">
        <v>1089</v>
      </c>
      <c r="Y704" s="19"/>
    </row>
    <row r="705" spans="1:25" ht="78" x14ac:dyDescent="0.3">
      <c r="A705" s="37" t="s">
        <v>448</v>
      </c>
      <c r="B705" s="38" t="s">
        <v>824</v>
      </c>
      <c r="C705" s="63" t="s">
        <v>41</v>
      </c>
      <c r="D705" s="41"/>
      <c r="E705" s="38" t="s">
        <v>667</v>
      </c>
      <c r="F705" s="41" t="s">
        <v>1103</v>
      </c>
      <c r="G705" s="39">
        <v>44012</v>
      </c>
      <c r="H705" s="38" t="s">
        <v>1104</v>
      </c>
      <c r="I705" s="40" t="s">
        <v>1395</v>
      </c>
      <c r="J705" s="38">
        <v>10288880</v>
      </c>
      <c r="K705" s="38">
        <v>0</v>
      </c>
      <c r="L705" s="19"/>
      <c r="M705" s="19">
        <v>0</v>
      </c>
      <c r="N705" s="19"/>
      <c r="O705" s="19"/>
      <c r="P705" s="19"/>
      <c r="Q705" s="19"/>
      <c r="R705" s="50"/>
      <c r="S705" s="19"/>
      <c r="T705" s="19"/>
      <c r="U705" s="19"/>
      <c r="V705" s="19">
        <v>29.95</v>
      </c>
      <c r="W705" s="19"/>
      <c r="X705" s="19" t="s">
        <v>1089</v>
      </c>
      <c r="Y705" s="19"/>
    </row>
    <row r="706" spans="1:25" x14ac:dyDescent="0.3">
      <c r="A706" s="37" t="s">
        <v>448</v>
      </c>
      <c r="B706" s="38" t="s">
        <v>824</v>
      </c>
      <c r="C706" s="63" t="s">
        <v>41</v>
      </c>
      <c r="D706" s="41">
        <v>1032156</v>
      </c>
      <c r="E706" s="38" t="s">
        <v>265</v>
      </c>
      <c r="F706" s="41" t="s">
        <v>1129</v>
      </c>
      <c r="G706" s="39">
        <v>44135</v>
      </c>
      <c r="H706" s="38" t="s">
        <v>1396</v>
      </c>
      <c r="I706" s="40" t="s">
        <v>1397</v>
      </c>
      <c r="J706" s="38">
        <v>10235843</v>
      </c>
      <c r="K706" s="38">
        <v>0</v>
      </c>
      <c r="L706" s="19">
        <v>1</v>
      </c>
      <c r="M706" s="19">
        <v>0</v>
      </c>
      <c r="N706" s="19"/>
      <c r="O706" s="19"/>
      <c r="P706" s="19"/>
      <c r="Q706" s="19"/>
      <c r="R706" s="50"/>
      <c r="S706" s="19"/>
      <c r="T706" s="19"/>
      <c r="U706" s="19"/>
      <c r="V706" s="19">
        <v>13.51</v>
      </c>
      <c r="W706" s="19"/>
      <c r="X706" s="19" t="s">
        <v>1089</v>
      </c>
      <c r="Y706" s="19"/>
    </row>
    <row r="707" spans="1:25" ht="26" x14ac:dyDescent="0.3">
      <c r="A707" s="37" t="s">
        <v>448</v>
      </c>
      <c r="B707" s="38" t="s">
        <v>824</v>
      </c>
      <c r="C707" s="63" t="s">
        <v>41</v>
      </c>
      <c r="D707" s="41"/>
      <c r="E707" s="38" t="s">
        <v>1398</v>
      </c>
      <c r="F707" s="30" t="s">
        <v>86</v>
      </c>
      <c r="G707" s="31" t="s">
        <v>86</v>
      </c>
      <c r="H707" s="38"/>
      <c r="I707" s="40" t="s">
        <v>1399</v>
      </c>
      <c r="J707" s="30" t="s">
        <v>86</v>
      </c>
      <c r="K707" s="38"/>
      <c r="L707" s="46">
        <v>1</v>
      </c>
      <c r="M707" s="30">
        <f>K707*L707</f>
        <v>0</v>
      </c>
      <c r="N707" s="19"/>
      <c r="O707" s="19"/>
      <c r="P707" s="19"/>
      <c r="Q707" s="19"/>
      <c r="R707" s="50"/>
      <c r="S707" s="19"/>
      <c r="T707" s="19"/>
      <c r="U707" s="19"/>
      <c r="V707" s="19">
        <v>29.36</v>
      </c>
      <c r="W707" s="19"/>
      <c r="X707" s="19" t="s">
        <v>1089</v>
      </c>
      <c r="Y707" s="19"/>
    </row>
    <row r="708" spans="1:25" ht="52" x14ac:dyDescent="0.3">
      <c r="A708" s="37" t="s">
        <v>448</v>
      </c>
      <c r="B708" s="38" t="s">
        <v>824</v>
      </c>
      <c r="C708" s="63" t="s">
        <v>825</v>
      </c>
      <c r="D708" s="41">
        <v>1032156</v>
      </c>
      <c r="E708" s="38" t="s">
        <v>826</v>
      </c>
      <c r="F708" s="41" t="s">
        <v>1400</v>
      </c>
      <c r="G708" s="39">
        <v>44135</v>
      </c>
      <c r="H708" s="38" t="s">
        <v>1107</v>
      </c>
      <c r="I708" s="40" t="s">
        <v>1401</v>
      </c>
      <c r="J708" s="38">
        <v>10505851</v>
      </c>
      <c r="K708" s="38">
        <v>0</v>
      </c>
      <c r="L708" s="19"/>
      <c r="M708" s="19">
        <v>0</v>
      </c>
      <c r="N708" s="19"/>
      <c r="O708" s="19"/>
      <c r="P708" s="19"/>
      <c r="Q708" s="19"/>
      <c r="R708" s="50"/>
      <c r="S708" s="19"/>
      <c r="T708" s="19"/>
      <c r="U708" s="19"/>
      <c r="V708" s="19">
        <v>2.8</v>
      </c>
      <c r="W708" s="19"/>
      <c r="X708" s="19" t="s">
        <v>1089</v>
      </c>
      <c r="Y708" s="19"/>
    </row>
    <row r="709" spans="1:25" x14ac:dyDescent="0.3">
      <c r="A709" s="37" t="s">
        <v>448</v>
      </c>
      <c r="B709" s="38" t="s">
        <v>824</v>
      </c>
      <c r="C709" s="63" t="s">
        <v>1402</v>
      </c>
      <c r="D709" s="41" t="s">
        <v>176</v>
      </c>
      <c r="E709" s="38" t="s">
        <v>1403</v>
      </c>
      <c r="F709" s="41" t="s">
        <v>176</v>
      </c>
      <c r="G709" s="39" t="s">
        <v>176</v>
      </c>
      <c r="H709" s="38" t="s">
        <v>176</v>
      </c>
      <c r="I709" s="40" t="s">
        <v>1404</v>
      </c>
      <c r="J709" s="38"/>
      <c r="K709" s="38">
        <v>0</v>
      </c>
      <c r="L709" s="19"/>
      <c r="M709" s="19">
        <v>0</v>
      </c>
      <c r="N709" s="19"/>
      <c r="O709" s="19"/>
      <c r="P709" s="19"/>
      <c r="Q709" s="19"/>
      <c r="R709" s="50"/>
      <c r="S709" s="19"/>
      <c r="T709" s="19"/>
      <c r="U709" s="19"/>
      <c r="V709" s="19"/>
      <c r="W709" s="19"/>
      <c r="X709" s="19" t="s">
        <v>1089</v>
      </c>
      <c r="Y709" s="19"/>
    </row>
    <row r="710" spans="1:25" x14ac:dyDescent="0.3">
      <c r="A710" s="37" t="s">
        <v>448</v>
      </c>
      <c r="B710" s="38" t="s">
        <v>824</v>
      </c>
      <c r="C710" s="63" t="s">
        <v>1402</v>
      </c>
      <c r="D710" s="41" t="s">
        <v>176</v>
      </c>
      <c r="E710" s="38" t="s">
        <v>1403</v>
      </c>
      <c r="F710" s="41" t="s">
        <v>176</v>
      </c>
      <c r="G710" s="39" t="s">
        <v>176</v>
      </c>
      <c r="H710" s="38" t="s">
        <v>176</v>
      </c>
      <c r="I710" s="40" t="s">
        <v>1405</v>
      </c>
      <c r="J710" s="38"/>
      <c r="K710" s="38">
        <v>0</v>
      </c>
      <c r="L710" s="19"/>
      <c r="M710" s="19">
        <v>0</v>
      </c>
      <c r="N710" s="19"/>
      <c r="O710" s="19"/>
      <c r="P710" s="19"/>
      <c r="Q710" s="19"/>
      <c r="R710" s="50"/>
      <c r="S710" s="19"/>
      <c r="T710" s="19"/>
      <c r="U710" s="19"/>
      <c r="V710" s="19"/>
      <c r="W710" s="19"/>
      <c r="X710" s="19" t="s">
        <v>1089</v>
      </c>
      <c r="Y710" s="19"/>
    </row>
    <row r="711" spans="1:25" ht="39" x14ac:dyDescent="0.3">
      <c r="A711" s="37" t="s">
        <v>398</v>
      </c>
      <c r="B711" s="38" t="s">
        <v>438</v>
      </c>
      <c r="C711" s="63" t="s">
        <v>1406</v>
      </c>
      <c r="D711" s="41">
        <v>1016664</v>
      </c>
      <c r="E711" s="38" t="s">
        <v>1090</v>
      </c>
      <c r="F711" s="41" t="s">
        <v>1237</v>
      </c>
      <c r="G711" s="39">
        <v>44135</v>
      </c>
      <c r="H711" s="38" t="s">
        <v>1092</v>
      </c>
      <c r="I711" s="40" t="s">
        <v>1154</v>
      </c>
      <c r="J711" s="38">
        <v>10017555</v>
      </c>
      <c r="K711" s="38">
        <v>22.5</v>
      </c>
      <c r="L711" s="19">
        <v>1</v>
      </c>
      <c r="M711" s="19">
        <v>22.5</v>
      </c>
      <c r="N711" s="19"/>
      <c r="O711" s="19"/>
      <c r="P711" s="19">
        <v>11.25</v>
      </c>
      <c r="Q711" s="19">
        <v>33.75</v>
      </c>
      <c r="R711" s="50">
        <v>135</v>
      </c>
      <c r="S711" s="19"/>
      <c r="T711" s="19"/>
      <c r="U711" s="19"/>
      <c r="V711" s="19">
        <v>2.09</v>
      </c>
      <c r="W711" s="19"/>
      <c r="X711" s="19" t="s">
        <v>1089</v>
      </c>
      <c r="Y711" s="19"/>
    </row>
    <row r="712" spans="1:25" ht="52" x14ac:dyDescent="0.3">
      <c r="A712" s="37" t="s">
        <v>398</v>
      </c>
      <c r="B712" s="38" t="s">
        <v>438</v>
      </c>
      <c r="C712" s="63" t="s">
        <v>1406</v>
      </c>
      <c r="D712" s="41">
        <v>1032156</v>
      </c>
      <c r="E712" s="38" t="s">
        <v>667</v>
      </c>
      <c r="F712" s="41" t="s">
        <v>1201</v>
      </c>
      <c r="G712" s="39">
        <v>44135</v>
      </c>
      <c r="H712" s="38">
        <v>33290</v>
      </c>
      <c r="I712" s="40" t="s">
        <v>1160</v>
      </c>
      <c r="J712" s="38">
        <v>10254405</v>
      </c>
      <c r="K712" s="38">
        <v>2.125</v>
      </c>
      <c r="L712" s="19">
        <v>1000</v>
      </c>
      <c r="M712" s="19">
        <v>2125</v>
      </c>
      <c r="N712" s="19"/>
      <c r="O712" s="19"/>
      <c r="P712" s="19">
        <v>2</v>
      </c>
      <c r="Q712" s="19">
        <v>2.25</v>
      </c>
      <c r="R712" s="50">
        <v>9</v>
      </c>
      <c r="S712" s="19"/>
      <c r="T712" s="19"/>
      <c r="U712" s="19"/>
      <c r="V712" s="19">
        <v>36.159999999999997</v>
      </c>
      <c r="W712" s="19"/>
      <c r="X712" s="19" t="s">
        <v>1089</v>
      </c>
      <c r="Y712" s="19"/>
    </row>
    <row r="713" spans="1:25" ht="26" x14ac:dyDescent="0.3">
      <c r="A713" s="37" t="s">
        <v>398</v>
      </c>
      <c r="B713" s="38" t="s">
        <v>438</v>
      </c>
      <c r="C713" s="63" t="s">
        <v>1406</v>
      </c>
      <c r="D713" s="41">
        <v>1032156</v>
      </c>
      <c r="E713" s="38" t="s">
        <v>667</v>
      </c>
      <c r="F713" s="41" t="s">
        <v>1216</v>
      </c>
      <c r="G713" s="39">
        <v>44135</v>
      </c>
      <c r="H713" s="38">
        <v>933007</v>
      </c>
      <c r="I713" s="40" t="s">
        <v>1407</v>
      </c>
      <c r="J713" s="38">
        <v>10505706</v>
      </c>
      <c r="K713" s="38">
        <v>1</v>
      </c>
      <c r="L713" s="19">
        <v>200</v>
      </c>
      <c r="M713" s="19">
        <v>200</v>
      </c>
      <c r="N713" s="19"/>
      <c r="O713" s="19"/>
      <c r="P713" s="19">
        <v>1</v>
      </c>
      <c r="Q713" s="19">
        <v>1</v>
      </c>
      <c r="R713" s="50">
        <v>4</v>
      </c>
      <c r="S713" s="19"/>
      <c r="T713" s="19"/>
      <c r="U713" s="19"/>
      <c r="V713" s="19">
        <v>34.5</v>
      </c>
      <c r="W713" s="19"/>
      <c r="X713" s="19" t="s">
        <v>1089</v>
      </c>
      <c r="Y713" s="19"/>
    </row>
    <row r="714" spans="1:25" ht="52" x14ac:dyDescent="0.3">
      <c r="A714" s="37" t="s">
        <v>398</v>
      </c>
      <c r="B714" s="38" t="s">
        <v>438</v>
      </c>
      <c r="C714" s="63" t="s">
        <v>1406</v>
      </c>
      <c r="D714" s="41">
        <v>1032156</v>
      </c>
      <c r="E714" s="38" t="s">
        <v>667</v>
      </c>
      <c r="F714" s="30" t="s">
        <v>86</v>
      </c>
      <c r="G714" s="31" t="s">
        <v>86</v>
      </c>
      <c r="H714" s="38" t="s">
        <v>1408</v>
      </c>
      <c r="I714" s="40" t="s">
        <v>1409</v>
      </c>
      <c r="J714" s="30" t="s">
        <v>86</v>
      </c>
      <c r="K714" s="38"/>
      <c r="L714" s="46">
        <v>1</v>
      </c>
      <c r="M714" s="30">
        <f t="shared" ref="M714:M715" si="28">K714*L714</f>
        <v>0</v>
      </c>
      <c r="N714" s="19"/>
      <c r="O714" s="19"/>
      <c r="P714" s="19">
        <v>4</v>
      </c>
      <c r="Q714" s="19"/>
      <c r="R714" s="50"/>
      <c r="S714" s="19"/>
      <c r="T714" s="19"/>
      <c r="U714" s="19"/>
      <c r="V714" s="19"/>
      <c r="W714" s="19"/>
      <c r="X714" s="19" t="s">
        <v>1089</v>
      </c>
      <c r="Y714" s="19"/>
    </row>
    <row r="715" spans="1:25" ht="39" x14ac:dyDescent="0.3">
      <c r="A715" s="37" t="s">
        <v>398</v>
      </c>
      <c r="B715" s="38" t="s">
        <v>438</v>
      </c>
      <c r="C715" s="63" t="s">
        <v>1406</v>
      </c>
      <c r="D715" s="41">
        <v>1032156</v>
      </c>
      <c r="E715" s="38" t="s">
        <v>667</v>
      </c>
      <c r="F715" s="30" t="s">
        <v>86</v>
      </c>
      <c r="G715" s="31" t="s">
        <v>86</v>
      </c>
      <c r="H715" s="38">
        <v>33635</v>
      </c>
      <c r="I715" s="40" t="s">
        <v>1410</v>
      </c>
      <c r="J715" s="30" t="s">
        <v>86</v>
      </c>
      <c r="K715" s="38"/>
      <c r="L715" s="46">
        <v>1</v>
      </c>
      <c r="M715" s="30">
        <f t="shared" si="28"/>
        <v>0</v>
      </c>
      <c r="N715" s="19"/>
      <c r="O715" s="19"/>
      <c r="P715" s="19">
        <v>1</v>
      </c>
      <c r="Q715" s="19"/>
      <c r="R715" s="50"/>
      <c r="S715" s="19"/>
      <c r="T715" s="19"/>
      <c r="U715" s="19"/>
      <c r="V715" s="19"/>
      <c r="W715" s="19"/>
      <c r="X715" s="19" t="s">
        <v>1089</v>
      </c>
      <c r="Y715" s="19"/>
    </row>
    <row r="716" spans="1:25" ht="78" x14ac:dyDescent="0.3">
      <c r="A716" s="37" t="s">
        <v>398</v>
      </c>
      <c r="B716" s="38" t="s">
        <v>438</v>
      </c>
      <c r="C716" s="63" t="s">
        <v>1406</v>
      </c>
      <c r="D716" s="41">
        <v>1032156</v>
      </c>
      <c r="E716" s="38" t="s">
        <v>667</v>
      </c>
      <c r="F716" s="41" t="s">
        <v>1254</v>
      </c>
      <c r="G716" s="39">
        <v>44377</v>
      </c>
      <c r="H716" s="38">
        <v>33698</v>
      </c>
      <c r="I716" s="40" t="s">
        <v>1163</v>
      </c>
      <c r="J716" s="38">
        <v>10387514</v>
      </c>
      <c r="K716" s="38">
        <v>0.625</v>
      </c>
      <c r="L716" s="19">
        <v>10</v>
      </c>
      <c r="M716" s="19">
        <v>6.25</v>
      </c>
      <c r="N716" s="19"/>
      <c r="O716" s="19"/>
      <c r="P716" s="19">
        <v>1</v>
      </c>
      <c r="Q716" s="19">
        <v>0.25</v>
      </c>
      <c r="R716" s="50">
        <v>1</v>
      </c>
      <c r="S716" s="19"/>
      <c r="T716" s="19"/>
      <c r="U716" s="19"/>
      <c r="V716" s="19">
        <v>129.97999999999999</v>
      </c>
      <c r="W716" s="19"/>
      <c r="X716" s="19" t="s">
        <v>1089</v>
      </c>
      <c r="Y716" s="19"/>
    </row>
    <row r="717" spans="1:25" ht="78" x14ac:dyDescent="0.3">
      <c r="A717" s="37" t="s">
        <v>398</v>
      </c>
      <c r="B717" s="38" t="s">
        <v>438</v>
      </c>
      <c r="C717" s="63" t="s">
        <v>1406</v>
      </c>
      <c r="D717" s="41">
        <v>1032156</v>
      </c>
      <c r="E717" s="38" t="s">
        <v>667</v>
      </c>
      <c r="F717" s="41" t="s">
        <v>1254</v>
      </c>
      <c r="G717" s="39">
        <v>44377</v>
      </c>
      <c r="H717" s="38">
        <v>33697</v>
      </c>
      <c r="I717" s="40" t="s">
        <v>1411</v>
      </c>
      <c r="J717" s="38">
        <v>10387513</v>
      </c>
      <c r="K717" s="38">
        <v>4.9375</v>
      </c>
      <c r="L717" s="19">
        <v>10</v>
      </c>
      <c r="M717" s="19">
        <v>49.375</v>
      </c>
      <c r="N717" s="19"/>
      <c r="O717" s="19"/>
      <c r="P717" s="19">
        <v>4</v>
      </c>
      <c r="Q717" s="19">
        <v>5.875</v>
      </c>
      <c r="R717" s="50">
        <v>23.5</v>
      </c>
      <c r="S717" s="19"/>
      <c r="T717" s="19"/>
      <c r="U717" s="19"/>
      <c r="V717" s="19">
        <v>120.53</v>
      </c>
      <c r="W717" s="19"/>
      <c r="X717" s="19" t="s">
        <v>1089</v>
      </c>
      <c r="Y717" s="19"/>
    </row>
    <row r="718" spans="1:25" ht="52" x14ac:dyDescent="0.3">
      <c r="A718" s="37" t="s">
        <v>398</v>
      </c>
      <c r="B718" s="38" t="s">
        <v>438</v>
      </c>
      <c r="C718" s="63" t="s">
        <v>1406</v>
      </c>
      <c r="D718" s="41">
        <v>1032156</v>
      </c>
      <c r="E718" s="38" t="s">
        <v>667</v>
      </c>
      <c r="F718" s="41" t="s">
        <v>1254</v>
      </c>
      <c r="G718" s="39">
        <v>44377</v>
      </c>
      <c r="H718" s="38">
        <v>33910</v>
      </c>
      <c r="I718" s="40" t="s">
        <v>1158</v>
      </c>
      <c r="J718" s="38">
        <v>10528631</v>
      </c>
      <c r="K718" s="38">
        <v>3.375</v>
      </c>
      <c r="L718" s="19">
        <v>10</v>
      </c>
      <c r="M718" s="19">
        <v>33.75</v>
      </c>
      <c r="N718" s="19"/>
      <c r="O718" s="19"/>
      <c r="P718" s="19">
        <v>4</v>
      </c>
      <c r="Q718" s="19">
        <v>2.75</v>
      </c>
      <c r="R718" s="50">
        <v>11</v>
      </c>
      <c r="S718" s="19"/>
      <c r="T718" s="19"/>
      <c r="U718" s="19"/>
      <c r="V718" s="19">
        <v>125.25</v>
      </c>
      <c r="W718" s="19"/>
      <c r="X718" s="19" t="s">
        <v>1089</v>
      </c>
      <c r="Y718" s="19"/>
    </row>
    <row r="719" spans="1:25" ht="78" x14ac:dyDescent="0.3">
      <c r="A719" s="37" t="s">
        <v>398</v>
      </c>
      <c r="B719" s="38" t="s">
        <v>438</v>
      </c>
      <c r="C719" s="63" t="s">
        <v>1406</v>
      </c>
      <c r="D719" s="41">
        <v>1032156</v>
      </c>
      <c r="E719" s="38" t="s">
        <v>667</v>
      </c>
      <c r="F719" s="41" t="s">
        <v>1254</v>
      </c>
      <c r="G719" s="39">
        <v>44377</v>
      </c>
      <c r="H719" s="38">
        <v>33696</v>
      </c>
      <c r="I719" s="40" t="s">
        <v>1412</v>
      </c>
      <c r="J719" s="38">
        <v>10387512</v>
      </c>
      <c r="K719" s="38">
        <v>2.25</v>
      </c>
      <c r="L719" s="19">
        <v>10</v>
      </c>
      <c r="M719" s="19">
        <v>22.5</v>
      </c>
      <c r="N719" s="19"/>
      <c r="O719" s="19"/>
      <c r="P719" s="19">
        <v>2</v>
      </c>
      <c r="Q719" s="19">
        <v>2.5</v>
      </c>
      <c r="R719" s="50">
        <v>10</v>
      </c>
      <c r="S719" s="19"/>
      <c r="T719" s="19"/>
      <c r="U719" s="19"/>
      <c r="V719" s="19">
        <v>120.53</v>
      </c>
      <c r="W719" s="19"/>
      <c r="X719" s="19" t="s">
        <v>1089</v>
      </c>
      <c r="Y719" s="19"/>
    </row>
    <row r="720" spans="1:25" ht="78" x14ac:dyDescent="0.3">
      <c r="A720" s="37" t="s">
        <v>398</v>
      </c>
      <c r="B720" s="38" t="s">
        <v>438</v>
      </c>
      <c r="C720" s="63" t="s">
        <v>1406</v>
      </c>
      <c r="D720" s="41">
        <v>1032156</v>
      </c>
      <c r="E720" s="38" t="s">
        <v>667</v>
      </c>
      <c r="F720" s="41" t="s">
        <v>1254</v>
      </c>
      <c r="G720" s="39">
        <v>44377</v>
      </c>
      <c r="H720" s="38">
        <v>33694</v>
      </c>
      <c r="I720" s="40" t="s">
        <v>1413</v>
      </c>
      <c r="J720" s="38">
        <v>10387510</v>
      </c>
      <c r="K720" s="38">
        <v>10.375</v>
      </c>
      <c r="L720" s="19">
        <v>10</v>
      </c>
      <c r="M720" s="19">
        <v>103.75</v>
      </c>
      <c r="N720" s="19"/>
      <c r="O720" s="19"/>
      <c r="P720" s="19">
        <v>6</v>
      </c>
      <c r="Q720" s="19">
        <v>14.75</v>
      </c>
      <c r="R720" s="50">
        <v>59</v>
      </c>
      <c r="S720" s="19"/>
      <c r="T720" s="19"/>
      <c r="U720" s="19"/>
      <c r="V720" s="19">
        <v>126</v>
      </c>
      <c r="W720" s="19"/>
      <c r="X720" s="19" t="s">
        <v>1089</v>
      </c>
      <c r="Y720" s="19"/>
    </row>
    <row r="721" spans="1:25" ht="78" x14ac:dyDescent="0.3">
      <c r="A721" s="37" t="s">
        <v>398</v>
      </c>
      <c r="B721" s="38" t="s">
        <v>438</v>
      </c>
      <c r="C721" s="63" t="s">
        <v>1406</v>
      </c>
      <c r="D721" s="41">
        <v>1032156</v>
      </c>
      <c r="E721" s="38" t="s">
        <v>667</v>
      </c>
      <c r="F721" s="41" t="s">
        <v>1254</v>
      </c>
      <c r="G721" s="39">
        <v>44377</v>
      </c>
      <c r="H721" s="38">
        <v>35097</v>
      </c>
      <c r="I721" s="40" t="s">
        <v>1161</v>
      </c>
      <c r="J721" s="38">
        <v>10288611</v>
      </c>
      <c r="K721" s="38">
        <v>13.25</v>
      </c>
      <c r="L721" s="19">
        <v>10</v>
      </c>
      <c r="M721" s="19">
        <v>132.5</v>
      </c>
      <c r="N721" s="19"/>
      <c r="O721" s="19"/>
      <c r="P721" s="19">
        <v>7</v>
      </c>
      <c r="Q721" s="19">
        <v>19.5</v>
      </c>
      <c r="R721" s="50">
        <v>78</v>
      </c>
      <c r="S721" s="19"/>
      <c r="T721" s="19"/>
      <c r="U721" s="19"/>
      <c r="V721" s="19">
        <v>152.58000000000001</v>
      </c>
      <c r="W721" s="19"/>
      <c r="X721" s="19" t="s">
        <v>1089</v>
      </c>
      <c r="Y721" s="19"/>
    </row>
    <row r="722" spans="1:25" ht="91" x14ac:dyDescent="0.3">
      <c r="A722" s="37" t="s">
        <v>398</v>
      </c>
      <c r="B722" s="38" t="s">
        <v>438</v>
      </c>
      <c r="C722" s="63" t="s">
        <v>1406</v>
      </c>
      <c r="D722" s="41">
        <v>1001087</v>
      </c>
      <c r="E722" s="38" t="s">
        <v>1414</v>
      </c>
      <c r="F722" s="41" t="s">
        <v>1415</v>
      </c>
      <c r="G722" s="39">
        <v>44135</v>
      </c>
      <c r="H722" s="38">
        <v>30014413</v>
      </c>
      <c r="I722" s="40" t="s">
        <v>1416</v>
      </c>
      <c r="J722" s="38">
        <v>10444874</v>
      </c>
      <c r="K722" s="38">
        <v>7.5</v>
      </c>
      <c r="L722" s="19">
        <v>1</v>
      </c>
      <c r="M722" s="19">
        <v>7.5</v>
      </c>
      <c r="N722" s="19"/>
      <c r="O722" s="19"/>
      <c r="P722" s="19">
        <v>4</v>
      </c>
      <c r="Q722" s="19">
        <v>11</v>
      </c>
      <c r="R722" s="50">
        <v>44</v>
      </c>
      <c r="S722" s="19"/>
      <c r="T722" s="19"/>
      <c r="U722" s="19"/>
      <c r="V722" s="19">
        <v>133.88</v>
      </c>
      <c r="W722" s="19"/>
      <c r="X722" s="19" t="s">
        <v>1089</v>
      </c>
      <c r="Y722" s="19"/>
    </row>
    <row r="723" spans="1:25" ht="26" x14ac:dyDescent="0.3">
      <c r="A723" s="37" t="s">
        <v>398</v>
      </c>
      <c r="B723" s="38" t="s">
        <v>438</v>
      </c>
      <c r="C723" s="63" t="s">
        <v>1406</v>
      </c>
      <c r="D723" s="41">
        <v>1017993</v>
      </c>
      <c r="E723" s="38" t="s">
        <v>1109</v>
      </c>
      <c r="F723" s="41" t="s">
        <v>1417</v>
      </c>
      <c r="G723" s="39">
        <v>44135</v>
      </c>
      <c r="H723" s="38" t="s">
        <v>1227</v>
      </c>
      <c r="I723" s="40" t="s">
        <v>1228</v>
      </c>
      <c r="J723" s="38">
        <v>10376199</v>
      </c>
      <c r="K723" s="38">
        <v>4.875</v>
      </c>
      <c r="L723" s="19">
        <v>1</v>
      </c>
      <c r="M723" s="19">
        <v>4.875</v>
      </c>
      <c r="N723" s="19"/>
      <c r="O723" s="19"/>
      <c r="P723" s="19">
        <v>1</v>
      </c>
      <c r="Q723" s="19">
        <v>8.75</v>
      </c>
      <c r="R723" s="50">
        <v>35</v>
      </c>
      <c r="S723" s="19"/>
      <c r="T723" s="19"/>
      <c r="U723" s="19"/>
      <c r="V723" s="19">
        <v>89.5</v>
      </c>
      <c r="W723" s="19"/>
      <c r="X723" s="19" t="s">
        <v>1089</v>
      </c>
      <c r="Y723" s="19"/>
    </row>
    <row r="724" spans="1:25" ht="26" x14ac:dyDescent="0.3">
      <c r="A724" s="37" t="s">
        <v>398</v>
      </c>
      <c r="B724" s="38" t="s">
        <v>438</v>
      </c>
      <c r="C724" s="63" t="s">
        <v>1406</v>
      </c>
      <c r="D724" s="41">
        <v>1009155</v>
      </c>
      <c r="E724" s="38" t="s">
        <v>290</v>
      </c>
      <c r="F724" s="41" t="s">
        <v>698</v>
      </c>
      <c r="G724" s="39">
        <v>44286</v>
      </c>
      <c r="H724" s="38" t="s">
        <v>1418</v>
      </c>
      <c r="I724" s="40" t="s">
        <v>1419</v>
      </c>
      <c r="J724" s="38">
        <v>10545078</v>
      </c>
      <c r="K724" s="38">
        <v>1.875</v>
      </c>
      <c r="L724" s="19">
        <v>1</v>
      </c>
      <c r="M724" s="19">
        <v>1.875</v>
      </c>
      <c r="N724" s="19"/>
      <c r="O724" s="19"/>
      <c r="P724" s="19">
        <v>2</v>
      </c>
      <c r="Q724" s="19">
        <v>1.75</v>
      </c>
      <c r="R724" s="50">
        <v>7</v>
      </c>
      <c r="S724" s="19"/>
      <c r="T724" s="19"/>
      <c r="U724" s="19"/>
      <c r="V724" s="19">
        <v>56.9</v>
      </c>
      <c r="W724" s="19"/>
      <c r="X724" s="19" t="s">
        <v>1089</v>
      </c>
      <c r="Y724" s="19"/>
    </row>
    <row r="725" spans="1:25" ht="52" x14ac:dyDescent="0.3">
      <c r="A725" s="37" t="s">
        <v>398</v>
      </c>
      <c r="B725" s="38" t="s">
        <v>438</v>
      </c>
      <c r="C725" s="63" t="s">
        <v>1406</v>
      </c>
      <c r="D725" s="41">
        <v>1009155</v>
      </c>
      <c r="E725" s="38" t="s">
        <v>290</v>
      </c>
      <c r="F725" s="41" t="s">
        <v>698</v>
      </c>
      <c r="G725" s="39">
        <v>44286</v>
      </c>
      <c r="H725" s="38">
        <v>4346907</v>
      </c>
      <c r="I725" s="40" t="s">
        <v>1420</v>
      </c>
      <c r="J725" s="38">
        <v>10145777</v>
      </c>
      <c r="K725" s="38">
        <v>8.5</v>
      </c>
      <c r="L725" s="19">
        <v>1</v>
      </c>
      <c r="M725" s="19">
        <v>8.5</v>
      </c>
      <c r="N725" s="19"/>
      <c r="O725" s="19"/>
      <c r="P725" s="19">
        <v>4</v>
      </c>
      <c r="Q725" s="19">
        <v>13</v>
      </c>
      <c r="R725" s="50">
        <v>52</v>
      </c>
      <c r="S725" s="19"/>
      <c r="T725" s="19"/>
      <c r="U725" s="19"/>
      <c r="V725" s="19">
        <v>19.510000000000002</v>
      </c>
      <c r="W725" s="19"/>
      <c r="X725" s="19" t="s">
        <v>1089</v>
      </c>
      <c r="Y725" s="19"/>
    </row>
    <row r="726" spans="1:25" ht="39" x14ac:dyDescent="0.3">
      <c r="A726" s="37" t="s">
        <v>398</v>
      </c>
      <c r="B726" s="38" t="s">
        <v>438</v>
      </c>
      <c r="C726" s="63" t="s">
        <v>1406</v>
      </c>
      <c r="D726" s="41">
        <v>1009155</v>
      </c>
      <c r="E726" s="38" t="s">
        <v>290</v>
      </c>
      <c r="F726" s="41" t="s">
        <v>698</v>
      </c>
      <c r="G726" s="39">
        <v>44286</v>
      </c>
      <c r="H726" s="38" t="s">
        <v>1421</v>
      </c>
      <c r="I726" s="40" t="s">
        <v>1422</v>
      </c>
      <c r="J726" s="38">
        <v>10146602</v>
      </c>
      <c r="K726" s="38">
        <v>11.75</v>
      </c>
      <c r="L726" s="19">
        <v>1</v>
      </c>
      <c r="M726" s="19">
        <v>11.75</v>
      </c>
      <c r="N726" s="19"/>
      <c r="O726" s="19"/>
      <c r="P726" s="19">
        <v>13</v>
      </c>
      <c r="Q726" s="19">
        <v>10.5</v>
      </c>
      <c r="R726" s="50">
        <v>42</v>
      </c>
      <c r="S726" s="19"/>
      <c r="T726" s="19"/>
      <c r="U726" s="19"/>
      <c r="V726" s="19">
        <v>27.11</v>
      </c>
      <c r="W726" s="19"/>
      <c r="X726" s="19" t="s">
        <v>1089</v>
      </c>
      <c r="Y726" s="19"/>
    </row>
    <row r="727" spans="1:25" ht="39" x14ac:dyDescent="0.3">
      <c r="A727" s="37" t="s">
        <v>398</v>
      </c>
      <c r="B727" s="38" t="s">
        <v>438</v>
      </c>
      <c r="C727" s="63" t="s">
        <v>1406</v>
      </c>
      <c r="D727" s="41">
        <v>1009155</v>
      </c>
      <c r="E727" s="38" t="s">
        <v>290</v>
      </c>
      <c r="F727" s="41" t="s">
        <v>698</v>
      </c>
      <c r="G727" s="39">
        <v>44286</v>
      </c>
      <c r="H727" s="38">
        <v>4360954</v>
      </c>
      <c r="I727" s="40" t="s">
        <v>1423</v>
      </c>
      <c r="J727" s="38">
        <v>10146270</v>
      </c>
      <c r="K727" s="38">
        <v>7.25</v>
      </c>
      <c r="L727" s="19">
        <v>1</v>
      </c>
      <c r="M727" s="19">
        <v>7.25</v>
      </c>
      <c r="N727" s="19"/>
      <c r="O727" s="19"/>
      <c r="P727" s="19">
        <v>4</v>
      </c>
      <c r="Q727" s="19">
        <v>10.5</v>
      </c>
      <c r="R727" s="50">
        <v>42</v>
      </c>
      <c r="S727" s="19"/>
      <c r="T727" s="19"/>
      <c r="U727" s="19"/>
      <c r="V727" s="19">
        <v>37.909999999999997</v>
      </c>
      <c r="W727" s="19"/>
      <c r="X727" s="19" t="s">
        <v>1089</v>
      </c>
      <c r="Y727" s="19"/>
    </row>
    <row r="728" spans="1:25" ht="26" x14ac:dyDescent="0.3">
      <c r="A728" s="37" t="s">
        <v>398</v>
      </c>
      <c r="B728" s="38" t="s">
        <v>438</v>
      </c>
      <c r="C728" s="63" t="s">
        <v>1406</v>
      </c>
      <c r="D728" s="41"/>
      <c r="E728" s="38" t="s">
        <v>1424</v>
      </c>
      <c r="F728" s="41" t="s">
        <v>1425</v>
      </c>
      <c r="G728" s="39">
        <v>44377</v>
      </c>
      <c r="H728" s="38">
        <v>780305</v>
      </c>
      <c r="I728" s="40" t="s">
        <v>1426</v>
      </c>
      <c r="J728" s="38">
        <v>10283187</v>
      </c>
      <c r="K728" s="38">
        <v>1.75</v>
      </c>
      <c r="L728" s="19">
        <v>1</v>
      </c>
      <c r="M728" s="19">
        <v>1.75</v>
      </c>
      <c r="N728" s="19"/>
      <c r="O728" s="19"/>
      <c r="P728" s="19">
        <v>1</v>
      </c>
      <c r="Q728" s="19">
        <v>2.5</v>
      </c>
      <c r="R728" s="50">
        <v>10</v>
      </c>
      <c r="S728" s="19"/>
      <c r="T728" s="19"/>
      <c r="U728" s="19"/>
      <c r="V728" s="19">
        <v>9.89</v>
      </c>
      <c r="W728" s="19"/>
      <c r="X728" s="19" t="s">
        <v>1089</v>
      </c>
      <c r="Y728" s="19"/>
    </row>
    <row r="729" spans="1:25" ht="52" x14ac:dyDescent="0.3">
      <c r="A729" s="37" t="s">
        <v>398</v>
      </c>
      <c r="B729" s="38" t="s">
        <v>438</v>
      </c>
      <c r="C729" s="63" t="s">
        <v>1427</v>
      </c>
      <c r="D729" s="41">
        <v>1032156</v>
      </c>
      <c r="E729" s="38" t="s">
        <v>667</v>
      </c>
      <c r="F729" s="30" t="s">
        <v>86</v>
      </c>
      <c r="G729" s="31" t="s">
        <v>86</v>
      </c>
      <c r="H729" s="38" t="s">
        <v>1428</v>
      </c>
      <c r="I729" s="40" t="s">
        <v>1429</v>
      </c>
      <c r="J729" s="30" t="s">
        <v>86</v>
      </c>
      <c r="K729" s="38"/>
      <c r="L729" s="46">
        <v>1</v>
      </c>
      <c r="M729" s="30">
        <f>K729*L729</f>
        <v>0</v>
      </c>
      <c r="N729" s="19"/>
      <c r="O729" s="19"/>
      <c r="P729" s="19">
        <v>0</v>
      </c>
      <c r="Q729" s="19"/>
      <c r="R729" s="50"/>
      <c r="S729" s="19"/>
      <c r="T729" s="19"/>
      <c r="U729" s="19"/>
      <c r="V729" s="19"/>
      <c r="W729" s="19"/>
      <c r="X729" s="19" t="s">
        <v>1089</v>
      </c>
      <c r="Y729" s="19"/>
    </row>
    <row r="730" spans="1:25" ht="65" x14ac:dyDescent="0.3">
      <c r="A730" s="37" t="s">
        <v>398</v>
      </c>
      <c r="B730" s="38" t="s">
        <v>438</v>
      </c>
      <c r="C730" s="63" t="s">
        <v>1427</v>
      </c>
      <c r="D730" s="41">
        <v>1032156</v>
      </c>
      <c r="E730" s="38" t="s">
        <v>667</v>
      </c>
      <c r="F730" s="41" t="s">
        <v>1430</v>
      </c>
      <c r="G730" s="39">
        <v>44135</v>
      </c>
      <c r="H730" s="38">
        <v>16561</v>
      </c>
      <c r="I730" s="40" t="s">
        <v>1431</v>
      </c>
      <c r="J730" s="38">
        <v>10122193</v>
      </c>
      <c r="K730" s="38"/>
      <c r="L730" s="19">
        <v>1</v>
      </c>
      <c r="M730" s="19">
        <v>0</v>
      </c>
      <c r="N730" s="19"/>
      <c r="O730" s="19"/>
      <c r="P730" s="19">
        <v>1</v>
      </c>
      <c r="Q730" s="19">
        <v>1.25</v>
      </c>
      <c r="R730" s="50">
        <v>5</v>
      </c>
      <c r="S730" s="19"/>
      <c r="T730" s="19"/>
      <c r="U730" s="19"/>
      <c r="V730" s="19">
        <v>56.28</v>
      </c>
      <c r="W730" s="19"/>
      <c r="X730" s="19" t="s">
        <v>1089</v>
      </c>
      <c r="Y730" s="19"/>
    </row>
    <row r="731" spans="1:25" ht="26" x14ac:dyDescent="0.3">
      <c r="A731" s="37" t="s">
        <v>398</v>
      </c>
      <c r="B731" s="38" t="s">
        <v>438</v>
      </c>
      <c r="C731" s="63" t="s">
        <v>1427</v>
      </c>
      <c r="D731" s="41">
        <v>1032156</v>
      </c>
      <c r="E731" s="38" t="s">
        <v>667</v>
      </c>
      <c r="F731" s="30" t="s">
        <v>86</v>
      </c>
      <c r="G731" s="31" t="s">
        <v>86</v>
      </c>
      <c r="H731" s="38">
        <v>167905</v>
      </c>
      <c r="I731" s="40" t="s">
        <v>1432</v>
      </c>
      <c r="J731" s="30" t="s">
        <v>86</v>
      </c>
      <c r="K731" s="38"/>
      <c r="L731" s="46">
        <v>1</v>
      </c>
      <c r="M731" s="30">
        <f t="shared" ref="M731:M738" si="29">K731*L731</f>
        <v>0</v>
      </c>
      <c r="N731" s="19"/>
      <c r="O731" s="19"/>
      <c r="P731" s="19">
        <v>0</v>
      </c>
      <c r="Q731" s="19"/>
      <c r="R731" s="50"/>
      <c r="S731" s="19"/>
      <c r="T731" s="19"/>
      <c r="U731" s="19"/>
      <c r="V731" s="19"/>
      <c r="W731" s="19"/>
      <c r="X731" s="19" t="s">
        <v>1089</v>
      </c>
      <c r="Y731" s="19"/>
    </row>
    <row r="732" spans="1:25" ht="52" x14ac:dyDescent="0.3">
      <c r="A732" s="37" t="s">
        <v>398</v>
      </c>
      <c r="B732" s="38" t="s">
        <v>438</v>
      </c>
      <c r="C732" s="63" t="s">
        <v>1427</v>
      </c>
      <c r="D732" s="41">
        <v>1032156</v>
      </c>
      <c r="E732" s="38" t="s">
        <v>667</v>
      </c>
      <c r="F732" s="30" t="s">
        <v>86</v>
      </c>
      <c r="G732" s="31" t="s">
        <v>86</v>
      </c>
      <c r="H732" s="38">
        <v>167637</v>
      </c>
      <c r="I732" s="40" t="s">
        <v>1433</v>
      </c>
      <c r="J732" s="30" t="s">
        <v>86</v>
      </c>
      <c r="K732" s="38"/>
      <c r="L732" s="46">
        <v>1</v>
      </c>
      <c r="M732" s="30">
        <f t="shared" si="29"/>
        <v>0</v>
      </c>
      <c r="N732" s="19"/>
      <c r="O732" s="19"/>
      <c r="P732" s="19">
        <v>1</v>
      </c>
      <c r="Q732" s="19"/>
      <c r="R732" s="50"/>
      <c r="S732" s="19"/>
      <c r="T732" s="19"/>
      <c r="U732" s="19"/>
      <c r="V732" s="19"/>
      <c r="W732" s="19"/>
      <c r="X732" s="19" t="s">
        <v>1089</v>
      </c>
      <c r="Y732" s="19"/>
    </row>
    <row r="733" spans="1:25" ht="52" x14ac:dyDescent="0.3">
      <c r="A733" s="37" t="s">
        <v>398</v>
      </c>
      <c r="B733" s="38" t="s">
        <v>438</v>
      </c>
      <c r="C733" s="63" t="s">
        <v>1427</v>
      </c>
      <c r="D733" s="41">
        <v>1032156</v>
      </c>
      <c r="E733" s="38" t="s">
        <v>667</v>
      </c>
      <c r="F733" s="30" t="s">
        <v>86</v>
      </c>
      <c r="G733" s="31" t="s">
        <v>86</v>
      </c>
      <c r="H733" s="38">
        <v>139691</v>
      </c>
      <c r="I733" s="40" t="s">
        <v>1434</v>
      </c>
      <c r="J733" s="30" t="s">
        <v>86</v>
      </c>
      <c r="K733" s="38"/>
      <c r="L733" s="46">
        <v>1</v>
      </c>
      <c r="M733" s="30">
        <f t="shared" si="29"/>
        <v>0</v>
      </c>
      <c r="N733" s="19"/>
      <c r="O733" s="19"/>
      <c r="P733" s="19">
        <v>0</v>
      </c>
      <c r="Q733" s="19"/>
      <c r="R733" s="50"/>
      <c r="S733" s="19"/>
      <c r="T733" s="19"/>
      <c r="U733" s="19"/>
      <c r="V733" s="19"/>
      <c r="W733" s="19"/>
      <c r="X733" s="19" t="s">
        <v>1089</v>
      </c>
      <c r="Y733" s="19"/>
    </row>
    <row r="734" spans="1:25" ht="52" x14ac:dyDescent="0.3">
      <c r="A734" s="37" t="s">
        <v>398</v>
      </c>
      <c r="B734" s="38" t="s">
        <v>438</v>
      </c>
      <c r="C734" s="63" t="s">
        <v>1427</v>
      </c>
      <c r="D734" s="41">
        <v>1032156</v>
      </c>
      <c r="E734" s="38" t="s">
        <v>667</v>
      </c>
      <c r="F734" s="30" t="s">
        <v>86</v>
      </c>
      <c r="G734" s="31" t="s">
        <v>86</v>
      </c>
      <c r="H734" s="38">
        <v>45476</v>
      </c>
      <c r="I734" s="40" t="s">
        <v>1435</v>
      </c>
      <c r="J734" s="30" t="s">
        <v>86</v>
      </c>
      <c r="K734" s="38"/>
      <c r="L734" s="46">
        <v>1</v>
      </c>
      <c r="M734" s="30">
        <f t="shared" si="29"/>
        <v>0</v>
      </c>
      <c r="N734" s="19"/>
      <c r="O734" s="19"/>
      <c r="P734" s="19">
        <v>0</v>
      </c>
      <c r="Q734" s="19"/>
      <c r="R734" s="50"/>
      <c r="S734" s="19"/>
      <c r="T734" s="19"/>
      <c r="U734" s="19"/>
      <c r="V734" s="19"/>
      <c r="W734" s="19"/>
      <c r="X734" s="19" t="s">
        <v>1089</v>
      </c>
      <c r="Y734" s="19"/>
    </row>
    <row r="735" spans="1:25" ht="52" x14ac:dyDescent="0.3">
      <c r="A735" s="37" t="s">
        <v>398</v>
      </c>
      <c r="B735" s="38" t="s">
        <v>438</v>
      </c>
      <c r="C735" s="63" t="s">
        <v>1427</v>
      </c>
      <c r="D735" s="41" t="s">
        <v>176</v>
      </c>
      <c r="E735" s="38" t="s">
        <v>1436</v>
      </c>
      <c r="F735" s="30" t="s">
        <v>86</v>
      </c>
      <c r="G735" s="31" t="s">
        <v>86</v>
      </c>
      <c r="H735" s="38">
        <v>38250250</v>
      </c>
      <c r="I735" s="40" t="s">
        <v>1437</v>
      </c>
      <c r="J735" s="30" t="s">
        <v>86</v>
      </c>
      <c r="K735" s="38"/>
      <c r="L735" s="46">
        <v>1</v>
      </c>
      <c r="M735" s="30">
        <f t="shared" si="29"/>
        <v>0</v>
      </c>
      <c r="N735" s="19"/>
      <c r="O735" s="19"/>
      <c r="P735" s="19">
        <v>0</v>
      </c>
      <c r="Q735" s="19"/>
      <c r="R735" s="50"/>
      <c r="S735" s="19"/>
      <c r="T735" s="19"/>
      <c r="U735" s="19"/>
      <c r="V735" s="19"/>
      <c r="W735" s="19"/>
      <c r="X735" s="19" t="s">
        <v>1089</v>
      </c>
      <c r="Y735" s="19"/>
    </row>
    <row r="736" spans="1:25" ht="39" x14ac:dyDescent="0.3">
      <c r="A736" s="37" t="s">
        <v>398</v>
      </c>
      <c r="B736" s="38" t="s">
        <v>438</v>
      </c>
      <c r="C736" s="63" t="s">
        <v>1427</v>
      </c>
      <c r="D736" s="41">
        <v>1031140</v>
      </c>
      <c r="E736" s="38" t="s">
        <v>265</v>
      </c>
      <c r="F736" s="30" t="s">
        <v>86</v>
      </c>
      <c r="G736" s="31" t="s">
        <v>86</v>
      </c>
      <c r="H736" s="38" t="s">
        <v>1438</v>
      </c>
      <c r="I736" s="40" t="s">
        <v>1439</v>
      </c>
      <c r="J736" s="30" t="s">
        <v>86</v>
      </c>
      <c r="K736" s="38"/>
      <c r="L736" s="46">
        <v>1</v>
      </c>
      <c r="M736" s="30">
        <f t="shared" si="29"/>
        <v>0</v>
      </c>
      <c r="N736" s="19"/>
      <c r="O736" s="19"/>
      <c r="P736" s="19">
        <v>0</v>
      </c>
      <c r="Q736" s="19"/>
      <c r="R736" s="50"/>
      <c r="S736" s="19"/>
      <c r="T736" s="19"/>
      <c r="U736" s="19"/>
      <c r="V736" s="19"/>
      <c r="W736" s="19"/>
      <c r="X736" s="19" t="s">
        <v>1089</v>
      </c>
      <c r="Y736" s="19"/>
    </row>
    <row r="737" spans="1:25" ht="65" x14ac:dyDescent="0.3">
      <c r="A737" s="37" t="s">
        <v>398</v>
      </c>
      <c r="B737" s="38" t="s">
        <v>438</v>
      </c>
      <c r="C737" s="63" t="s">
        <v>1427</v>
      </c>
      <c r="D737" s="41">
        <v>1031140</v>
      </c>
      <c r="E737" s="38" t="s">
        <v>265</v>
      </c>
      <c r="F737" s="30" t="s">
        <v>86</v>
      </c>
      <c r="G737" s="31" t="s">
        <v>86</v>
      </c>
      <c r="H737" s="38">
        <v>503</v>
      </c>
      <c r="I737" s="40" t="s">
        <v>1440</v>
      </c>
      <c r="J737" s="30" t="s">
        <v>86</v>
      </c>
      <c r="K737" s="38"/>
      <c r="L737" s="46">
        <v>1</v>
      </c>
      <c r="M737" s="30">
        <f t="shared" si="29"/>
        <v>0</v>
      </c>
      <c r="N737" s="19"/>
      <c r="O737" s="19"/>
      <c r="P737" s="19">
        <v>0</v>
      </c>
      <c r="Q737" s="19"/>
      <c r="R737" s="50"/>
      <c r="S737" s="19"/>
      <c r="T737" s="19"/>
      <c r="U737" s="19"/>
      <c r="V737" s="19"/>
      <c r="W737" s="19"/>
      <c r="X737" s="19" t="s">
        <v>1089</v>
      </c>
      <c r="Y737" s="19"/>
    </row>
    <row r="738" spans="1:25" ht="52" x14ac:dyDescent="0.3">
      <c r="A738" s="37" t="s">
        <v>398</v>
      </c>
      <c r="B738" s="38" t="s">
        <v>438</v>
      </c>
      <c r="C738" s="63" t="s">
        <v>1427</v>
      </c>
      <c r="D738" s="41">
        <v>1031140</v>
      </c>
      <c r="E738" s="38" t="s">
        <v>265</v>
      </c>
      <c r="F738" s="30" t="s">
        <v>86</v>
      </c>
      <c r="G738" s="31" t="s">
        <v>86</v>
      </c>
      <c r="H738" s="38" t="s">
        <v>1441</v>
      </c>
      <c r="I738" s="40" t="s">
        <v>1442</v>
      </c>
      <c r="J738" s="30" t="s">
        <v>86</v>
      </c>
      <c r="K738" s="38"/>
      <c r="L738" s="46">
        <v>1</v>
      </c>
      <c r="M738" s="30">
        <f t="shared" si="29"/>
        <v>0</v>
      </c>
      <c r="N738" s="19"/>
      <c r="O738" s="19"/>
      <c r="P738" s="19">
        <v>0</v>
      </c>
      <c r="Q738" s="19"/>
      <c r="R738" s="50"/>
      <c r="S738" s="19"/>
      <c r="T738" s="19"/>
      <c r="U738" s="19"/>
      <c r="V738" s="19"/>
      <c r="W738" s="19"/>
      <c r="X738" s="19" t="s">
        <v>1089</v>
      </c>
      <c r="Y738" s="19"/>
    </row>
    <row r="739" spans="1:25" ht="91" x14ac:dyDescent="0.3">
      <c r="A739" s="37" t="s">
        <v>398</v>
      </c>
      <c r="B739" s="38" t="s">
        <v>438</v>
      </c>
      <c r="C739" s="63" t="s">
        <v>1427</v>
      </c>
      <c r="D739" s="41">
        <v>1031140</v>
      </c>
      <c r="E739" s="38" t="s">
        <v>265</v>
      </c>
      <c r="F739" s="41" t="s">
        <v>1106</v>
      </c>
      <c r="G739" s="39">
        <v>44135</v>
      </c>
      <c r="H739" s="38" t="s">
        <v>1443</v>
      </c>
      <c r="I739" s="40" t="s">
        <v>1444</v>
      </c>
      <c r="J739" s="38">
        <v>10505957</v>
      </c>
      <c r="K739" s="38"/>
      <c r="L739" s="19">
        <v>150</v>
      </c>
      <c r="M739" s="19">
        <v>0</v>
      </c>
      <c r="N739" s="19"/>
      <c r="O739" s="19"/>
      <c r="P739" s="19">
        <v>0</v>
      </c>
      <c r="Q739" s="19">
        <v>0.5</v>
      </c>
      <c r="R739" s="50">
        <v>2</v>
      </c>
      <c r="S739" s="19"/>
      <c r="T739" s="19"/>
      <c r="U739" s="19"/>
      <c r="V739" s="19">
        <v>25.96</v>
      </c>
      <c r="W739" s="19"/>
      <c r="X739" s="19" t="s">
        <v>1089</v>
      </c>
      <c r="Y739" s="19"/>
    </row>
    <row r="740" spans="1:25" x14ac:dyDescent="0.3">
      <c r="A740" s="37" t="s">
        <v>398</v>
      </c>
      <c r="B740" s="38" t="s">
        <v>438</v>
      </c>
      <c r="C740" s="63" t="s">
        <v>1427</v>
      </c>
      <c r="D740" s="41">
        <v>1032156</v>
      </c>
      <c r="E740" s="38" t="s">
        <v>667</v>
      </c>
      <c r="F740" s="41" t="s">
        <v>1216</v>
      </c>
      <c r="G740" s="39">
        <v>44135</v>
      </c>
      <c r="H740" s="38">
        <v>139948</v>
      </c>
      <c r="I740" s="40" t="s">
        <v>1445</v>
      </c>
      <c r="J740" s="38">
        <v>10505499</v>
      </c>
      <c r="K740" s="38"/>
      <c r="L740" s="19">
        <v>1</v>
      </c>
      <c r="M740" s="19">
        <v>0</v>
      </c>
      <c r="N740" s="19"/>
      <c r="O740" s="19"/>
      <c r="P740" s="19">
        <v>1</v>
      </c>
      <c r="Q740" s="19">
        <v>0.5</v>
      </c>
      <c r="R740" s="50">
        <v>2</v>
      </c>
      <c r="S740" s="19"/>
      <c r="T740" s="19"/>
      <c r="U740" s="19"/>
      <c r="V740" s="19">
        <v>28.8</v>
      </c>
      <c r="W740" s="19"/>
      <c r="X740" s="19" t="s">
        <v>1089</v>
      </c>
      <c r="Y740" s="19"/>
    </row>
    <row r="741" spans="1:25" ht="26" x14ac:dyDescent="0.3">
      <c r="A741" s="37" t="s">
        <v>398</v>
      </c>
      <c r="B741" s="38" t="s">
        <v>1446</v>
      </c>
      <c r="C741" s="63" t="s">
        <v>1427</v>
      </c>
      <c r="D741" s="41"/>
      <c r="E741" s="38" t="s">
        <v>1447</v>
      </c>
      <c r="F741" s="30" t="s">
        <v>86</v>
      </c>
      <c r="G741" s="31" t="s">
        <v>86</v>
      </c>
      <c r="H741" s="38">
        <v>6008900</v>
      </c>
      <c r="I741" s="40" t="s">
        <v>1448</v>
      </c>
      <c r="J741" s="30" t="s">
        <v>86</v>
      </c>
      <c r="K741" s="38"/>
      <c r="L741" s="46">
        <v>1</v>
      </c>
      <c r="M741" s="30">
        <f t="shared" ref="M741:M742" si="30">K741*L741</f>
        <v>0</v>
      </c>
      <c r="N741" s="19"/>
      <c r="O741" s="19"/>
      <c r="P741" s="19">
        <v>0</v>
      </c>
      <c r="Q741" s="19"/>
      <c r="R741" s="50"/>
      <c r="S741" s="19"/>
      <c r="T741" s="19"/>
      <c r="U741" s="19"/>
      <c r="V741" s="19">
        <v>605.15</v>
      </c>
      <c r="W741" s="19"/>
      <c r="X741" s="19" t="s">
        <v>1089</v>
      </c>
      <c r="Y741" s="19"/>
    </row>
    <row r="742" spans="1:25" ht="26" x14ac:dyDescent="0.3">
      <c r="A742" s="37" t="s">
        <v>398</v>
      </c>
      <c r="B742" s="38" t="s">
        <v>1446</v>
      </c>
      <c r="C742" s="63" t="s">
        <v>1427</v>
      </c>
      <c r="D742" s="41"/>
      <c r="E742" s="38" t="s">
        <v>1447</v>
      </c>
      <c r="F742" s="30" t="s">
        <v>86</v>
      </c>
      <c r="G742" s="31" t="s">
        <v>86</v>
      </c>
      <c r="H742" s="38">
        <v>6000030</v>
      </c>
      <c r="I742" s="40" t="s">
        <v>1449</v>
      </c>
      <c r="J742" s="30" t="s">
        <v>86</v>
      </c>
      <c r="K742" s="38"/>
      <c r="L742" s="46">
        <v>1</v>
      </c>
      <c r="M742" s="30">
        <f t="shared" si="30"/>
        <v>0</v>
      </c>
      <c r="N742" s="19"/>
      <c r="O742" s="19"/>
      <c r="P742" s="19">
        <v>0</v>
      </c>
      <c r="Q742" s="19"/>
      <c r="R742" s="50"/>
      <c r="S742" s="19"/>
      <c r="T742" s="19"/>
      <c r="U742" s="19"/>
      <c r="V742" s="19">
        <v>142.5</v>
      </c>
      <c r="W742" s="19"/>
      <c r="X742" s="19" t="s">
        <v>1089</v>
      </c>
      <c r="Y742" s="19"/>
    </row>
    <row r="743" spans="1:25" ht="52" x14ac:dyDescent="0.3">
      <c r="A743" s="37" t="s">
        <v>398</v>
      </c>
      <c r="B743" s="38" t="s">
        <v>1446</v>
      </c>
      <c r="C743" s="63" t="s">
        <v>1427</v>
      </c>
      <c r="D743" s="41">
        <v>1032156</v>
      </c>
      <c r="E743" s="38" t="s">
        <v>667</v>
      </c>
      <c r="F743" s="41" t="s">
        <v>1254</v>
      </c>
      <c r="G743" s="39">
        <v>44377</v>
      </c>
      <c r="H743" s="38" t="s">
        <v>1450</v>
      </c>
      <c r="I743" s="40" t="s">
        <v>1451</v>
      </c>
      <c r="J743" s="38">
        <v>10387539</v>
      </c>
      <c r="K743" s="38"/>
      <c r="L743" s="19">
        <v>100</v>
      </c>
      <c r="M743" s="19">
        <v>0</v>
      </c>
      <c r="N743" s="19"/>
      <c r="O743" s="19"/>
      <c r="P743" s="19">
        <v>0</v>
      </c>
      <c r="Q743" s="19">
        <v>0.75</v>
      </c>
      <c r="R743" s="50">
        <v>3</v>
      </c>
      <c r="S743" s="19"/>
      <c r="T743" s="19"/>
      <c r="U743" s="19"/>
      <c r="V743" s="19">
        <v>115.5</v>
      </c>
      <c r="W743" s="19"/>
      <c r="X743" s="19" t="s">
        <v>1089</v>
      </c>
      <c r="Y743" s="19"/>
    </row>
    <row r="744" spans="1:25" ht="52" x14ac:dyDescent="0.3">
      <c r="A744" s="37" t="s">
        <v>398</v>
      </c>
      <c r="B744" s="38" t="s">
        <v>1446</v>
      </c>
      <c r="C744" s="63" t="s">
        <v>1427</v>
      </c>
      <c r="D744" s="41">
        <v>1032156</v>
      </c>
      <c r="E744" s="38" t="s">
        <v>667</v>
      </c>
      <c r="F744" s="41" t="s">
        <v>1254</v>
      </c>
      <c r="G744" s="39">
        <v>44377</v>
      </c>
      <c r="H744" s="38" t="s">
        <v>1452</v>
      </c>
      <c r="I744" s="40" t="s">
        <v>1453</v>
      </c>
      <c r="J744" s="38">
        <v>10387540</v>
      </c>
      <c r="K744" s="38"/>
      <c r="L744" s="19">
        <v>100</v>
      </c>
      <c r="M744" s="19">
        <v>0</v>
      </c>
      <c r="N744" s="19"/>
      <c r="O744" s="19"/>
      <c r="P744" s="19">
        <v>0</v>
      </c>
      <c r="Q744" s="19">
        <v>0.25</v>
      </c>
      <c r="R744" s="50">
        <v>1</v>
      </c>
      <c r="S744" s="19"/>
      <c r="T744" s="19"/>
      <c r="U744" s="19"/>
      <c r="V744" s="19">
        <v>115.5</v>
      </c>
      <c r="W744" s="19"/>
      <c r="X744" s="19" t="s">
        <v>1089</v>
      </c>
      <c r="Y744" s="19"/>
    </row>
    <row r="745" spans="1:25" ht="52" x14ac:dyDescent="0.3">
      <c r="A745" s="37" t="s">
        <v>398</v>
      </c>
      <c r="B745" s="38" t="s">
        <v>1446</v>
      </c>
      <c r="C745" s="63" t="s">
        <v>1427</v>
      </c>
      <c r="D745" s="41">
        <v>1032156</v>
      </c>
      <c r="E745" s="38" t="s">
        <v>667</v>
      </c>
      <c r="F745" s="41" t="s">
        <v>1254</v>
      </c>
      <c r="G745" s="39">
        <v>44377</v>
      </c>
      <c r="H745" s="38" t="s">
        <v>1454</v>
      </c>
      <c r="I745" s="40" t="s">
        <v>1455</v>
      </c>
      <c r="J745" s="38">
        <v>10387541</v>
      </c>
      <c r="K745" s="38"/>
      <c r="L745" s="19">
        <v>100</v>
      </c>
      <c r="M745" s="19">
        <v>0</v>
      </c>
      <c r="N745" s="19"/>
      <c r="O745" s="19"/>
      <c r="P745" s="19">
        <v>0</v>
      </c>
      <c r="Q745" s="19">
        <v>0.75</v>
      </c>
      <c r="R745" s="50">
        <v>3</v>
      </c>
      <c r="S745" s="19"/>
      <c r="T745" s="19"/>
      <c r="U745" s="19"/>
      <c r="V745" s="19">
        <v>119.25</v>
      </c>
      <c r="W745" s="19"/>
      <c r="X745" s="19" t="s">
        <v>1089</v>
      </c>
      <c r="Y745" s="19"/>
    </row>
    <row r="746" spans="1:25" ht="39" x14ac:dyDescent="0.3">
      <c r="A746" s="37" t="s">
        <v>398</v>
      </c>
      <c r="B746" s="38" t="s">
        <v>1446</v>
      </c>
      <c r="C746" s="63" t="s">
        <v>1427</v>
      </c>
      <c r="D746" s="41">
        <v>1032156</v>
      </c>
      <c r="E746" s="38" t="s">
        <v>667</v>
      </c>
      <c r="F746" s="30" t="s">
        <v>86</v>
      </c>
      <c r="G746" s="31" t="s">
        <v>86</v>
      </c>
      <c r="H746" s="38">
        <v>30089677</v>
      </c>
      <c r="I746" s="40" t="s">
        <v>1456</v>
      </c>
      <c r="J746" s="30" t="s">
        <v>86</v>
      </c>
      <c r="K746" s="38"/>
      <c r="L746" s="46">
        <v>1</v>
      </c>
      <c r="M746" s="30">
        <f>K746*L746</f>
        <v>0</v>
      </c>
      <c r="N746" s="19"/>
      <c r="O746" s="19"/>
      <c r="P746" s="19">
        <v>0</v>
      </c>
      <c r="Q746" s="19"/>
      <c r="R746" s="50"/>
      <c r="S746" s="19"/>
      <c r="T746" s="19"/>
      <c r="U746" s="19"/>
      <c r="V746" s="19"/>
      <c r="W746" s="19"/>
      <c r="X746" s="19" t="s">
        <v>1089</v>
      </c>
      <c r="Y746" s="19"/>
    </row>
    <row r="747" spans="1:25" ht="39" x14ac:dyDescent="0.3">
      <c r="A747" s="37" t="s">
        <v>398</v>
      </c>
      <c r="B747" s="38" t="s">
        <v>438</v>
      </c>
      <c r="C747" s="63" t="s">
        <v>1427</v>
      </c>
      <c r="D747" s="41">
        <v>1031140</v>
      </c>
      <c r="E747" s="38" t="s">
        <v>265</v>
      </c>
      <c r="F747" s="41" t="s">
        <v>1121</v>
      </c>
      <c r="G747" s="39">
        <v>44135</v>
      </c>
      <c r="H747" s="38" t="s">
        <v>1457</v>
      </c>
      <c r="I747" s="40" t="s">
        <v>1458</v>
      </c>
      <c r="J747" s="38">
        <v>10506027</v>
      </c>
      <c r="K747" s="38"/>
      <c r="L747" s="19">
        <v>100</v>
      </c>
      <c r="M747" s="19">
        <v>0</v>
      </c>
      <c r="N747" s="19"/>
      <c r="O747" s="19"/>
      <c r="P747" s="19">
        <v>0</v>
      </c>
      <c r="Q747" s="19">
        <v>1</v>
      </c>
      <c r="R747" s="50">
        <v>4</v>
      </c>
      <c r="S747" s="19"/>
      <c r="T747" s="19"/>
      <c r="U747" s="19"/>
      <c r="V747" s="19">
        <v>30.04</v>
      </c>
      <c r="W747" s="19"/>
      <c r="X747" s="19" t="s">
        <v>1089</v>
      </c>
      <c r="Y747" s="19"/>
    </row>
    <row r="748" spans="1:25" ht="65" x14ac:dyDescent="0.3">
      <c r="A748" s="37" t="s">
        <v>398</v>
      </c>
      <c r="B748" s="38" t="s">
        <v>438</v>
      </c>
      <c r="C748" s="63" t="s">
        <v>1427</v>
      </c>
      <c r="D748" s="41">
        <v>1030895</v>
      </c>
      <c r="E748" s="38" t="s">
        <v>1069</v>
      </c>
      <c r="F748" s="41">
        <v>42917</v>
      </c>
      <c r="G748" s="39">
        <v>43769</v>
      </c>
      <c r="H748" s="38">
        <v>1864008</v>
      </c>
      <c r="I748" s="40" t="s">
        <v>1459</v>
      </c>
      <c r="J748" s="38">
        <v>10400961</v>
      </c>
      <c r="K748" s="38"/>
      <c r="L748" s="19">
        <v>1</v>
      </c>
      <c r="M748" s="19">
        <v>0</v>
      </c>
      <c r="N748" s="19"/>
      <c r="O748" s="19"/>
      <c r="P748" s="19">
        <v>0</v>
      </c>
      <c r="Q748" s="19">
        <v>0.5</v>
      </c>
      <c r="R748" s="50">
        <v>2</v>
      </c>
      <c r="S748" s="19"/>
      <c r="T748" s="19"/>
      <c r="U748" s="19"/>
      <c r="V748" s="19">
        <v>181.44</v>
      </c>
      <c r="W748" s="19"/>
      <c r="X748" s="19" t="s">
        <v>1089</v>
      </c>
      <c r="Y748" s="19"/>
    </row>
    <row r="749" spans="1:25" ht="39" x14ac:dyDescent="0.3">
      <c r="A749" s="37" t="s">
        <v>398</v>
      </c>
      <c r="B749" s="38" t="s">
        <v>438</v>
      </c>
      <c r="C749" s="63" t="s">
        <v>1427</v>
      </c>
      <c r="D749" s="41">
        <v>1030895</v>
      </c>
      <c r="E749" s="38" t="s">
        <v>1069</v>
      </c>
      <c r="F749" s="41">
        <v>42917</v>
      </c>
      <c r="G749" s="39">
        <v>43769</v>
      </c>
      <c r="H749" s="38">
        <v>1863009</v>
      </c>
      <c r="I749" s="40" t="s">
        <v>1460</v>
      </c>
      <c r="J749" s="38">
        <v>10349011</v>
      </c>
      <c r="K749" s="38"/>
      <c r="L749" s="19">
        <v>1</v>
      </c>
      <c r="M749" s="19">
        <v>0</v>
      </c>
      <c r="N749" s="19"/>
      <c r="O749" s="19"/>
      <c r="P749" s="19">
        <v>0</v>
      </c>
      <c r="Q749" s="19">
        <v>0.5</v>
      </c>
      <c r="R749" s="50">
        <v>2</v>
      </c>
      <c r="S749" s="19"/>
      <c r="T749" s="19"/>
      <c r="U749" s="19"/>
      <c r="V749" s="19">
        <v>53.176000000000002</v>
      </c>
      <c r="W749" s="19"/>
      <c r="X749" s="19" t="s">
        <v>1089</v>
      </c>
      <c r="Y749" s="19"/>
    </row>
    <row r="750" spans="1:25" ht="39" x14ac:dyDescent="0.3">
      <c r="A750" s="37" t="s">
        <v>398</v>
      </c>
      <c r="B750" s="38" t="s">
        <v>438</v>
      </c>
      <c r="C750" s="63" t="s">
        <v>1427</v>
      </c>
      <c r="D750" s="41">
        <v>1035195</v>
      </c>
      <c r="E750" s="38" t="s">
        <v>352</v>
      </c>
      <c r="F750" s="41" t="s">
        <v>734</v>
      </c>
      <c r="G750" s="39">
        <v>44500</v>
      </c>
      <c r="H750" s="38">
        <v>929705</v>
      </c>
      <c r="I750" s="40" t="s">
        <v>1461</v>
      </c>
      <c r="J750" s="38">
        <v>10314810</v>
      </c>
      <c r="K750" s="38"/>
      <c r="L750" s="19">
        <v>1</v>
      </c>
      <c r="M750" s="19"/>
      <c r="N750" s="19"/>
      <c r="O750" s="19"/>
      <c r="P750" s="19"/>
      <c r="Q750" s="19"/>
      <c r="R750" s="50">
        <v>2</v>
      </c>
      <c r="S750" s="19"/>
      <c r="T750" s="19"/>
      <c r="U750" s="19"/>
      <c r="V750" s="19">
        <v>246.1</v>
      </c>
      <c r="W750" s="19"/>
      <c r="X750" s="19" t="s">
        <v>1089</v>
      </c>
      <c r="Y750" s="19"/>
    </row>
    <row r="751" spans="1:25" ht="52" x14ac:dyDescent="0.3">
      <c r="A751" s="37" t="s">
        <v>398</v>
      </c>
      <c r="B751" s="38" t="s">
        <v>1074</v>
      </c>
      <c r="C751" s="63" t="s">
        <v>805</v>
      </c>
      <c r="D751" s="41">
        <v>1031140</v>
      </c>
      <c r="E751" s="38" t="s">
        <v>265</v>
      </c>
      <c r="F751" s="41" t="s">
        <v>1121</v>
      </c>
      <c r="G751" s="39">
        <v>44135</v>
      </c>
      <c r="H751" s="38" t="s">
        <v>1325</v>
      </c>
      <c r="I751" s="40" t="s">
        <v>1326</v>
      </c>
      <c r="J751" s="38">
        <v>10110213</v>
      </c>
      <c r="K751" s="38"/>
      <c r="L751" s="19">
        <v>1</v>
      </c>
      <c r="M751" s="19">
        <v>0</v>
      </c>
      <c r="N751" s="19"/>
      <c r="O751" s="19"/>
      <c r="P751" s="19"/>
      <c r="Q751" s="19"/>
      <c r="R751" s="50">
        <v>7</v>
      </c>
      <c r="S751" s="19" t="s">
        <v>791</v>
      </c>
      <c r="T751" s="19"/>
      <c r="U751" s="19"/>
      <c r="V751" s="19">
        <v>3.5</v>
      </c>
      <c r="W751" s="19"/>
      <c r="X751" s="19" t="s">
        <v>1089</v>
      </c>
      <c r="Y751" s="19"/>
    </row>
    <row r="752" spans="1:25" ht="65" x14ac:dyDescent="0.3">
      <c r="A752" s="37" t="s">
        <v>398</v>
      </c>
      <c r="B752" s="38" t="s">
        <v>1074</v>
      </c>
      <c r="C752" s="63" t="s">
        <v>805</v>
      </c>
      <c r="D752" s="41">
        <v>1031140</v>
      </c>
      <c r="E752" s="38" t="s">
        <v>265</v>
      </c>
      <c r="F752" s="41" t="s">
        <v>1121</v>
      </c>
      <c r="G752" s="39">
        <v>44135</v>
      </c>
      <c r="H752" s="38" t="s">
        <v>1331</v>
      </c>
      <c r="I752" s="40" t="s">
        <v>1332</v>
      </c>
      <c r="J752" s="38">
        <v>10506026</v>
      </c>
      <c r="K752" s="38"/>
      <c r="L752" s="19">
        <v>5</v>
      </c>
      <c r="M752" s="19">
        <v>0</v>
      </c>
      <c r="N752" s="19"/>
      <c r="O752" s="19"/>
      <c r="P752" s="19"/>
      <c r="Q752" s="19"/>
      <c r="R752" s="50">
        <v>1</v>
      </c>
      <c r="S752" s="19" t="s">
        <v>1298</v>
      </c>
      <c r="T752" s="19"/>
      <c r="U752" s="19"/>
      <c r="V752" s="19">
        <v>39.5</v>
      </c>
      <c r="W752" s="19"/>
      <c r="X752" s="19" t="s">
        <v>1089</v>
      </c>
      <c r="Y752" s="19"/>
    </row>
    <row r="753" spans="1:25" ht="39" x14ac:dyDescent="0.3">
      <c r="A753" s="37" t="s">
        <v>398</v>
      </c>
      <c r="B753" s="38" t="s">
        <v>1074</v>
      </c>
      <c r="C753" s="63" t="s">
        <v>805</v>
      </c>
      <c r="D753" s="41">
        <v>1030895</v>
      </c>
      <c r="E753" s="38" t="s">
        <v>1069</v>
      </c>
      <c r="F753" s="30" t="s">
        <v>86</v>
      </c>
      <c r="G753" s="31" t="s">
        <v>86</v>
      </c>
      <c r="H753" s="38">
        <v>1450011</v>
      </c>
      <c r="I753" s="40" t="s">
        <v>1339</v>
      </c>
      <c r="J753" s="30" t="s">
        <v>86</v>
      </c>
      <c r="K753" s="38"/>
      <c r="L753" s="46">
        <v>30</v>
      </c>
      <c r="M753" s="30">
        <f>K753*L753</f>
        <v>0</v>
      </c>
      <c r="N753" s="19"/>
      <c r="O753" s="19"/>
      <c r="P753" s="19"/>
      <c r="Q753" s="19"/>
      <c r="R753" s="50"/>
      <c r="S753" s="19" t="s">
        <v>808</v>
      </c>
      <c r="T753" s="19"/>
      <c r="U753" s="19"/>
      <c r="V753" s="19">
        <v>43</v>
      </c>
      <c r="W753" s="19"/>
      <c r="X753" s="19" t="s">
        <v>1089</v>
      </c>
      <c r="Y753" s="19"/>
    </row>
    <row r="754" spans="1:25" ht="52" x14ac:dyDescent="0.3">
      <c r="A754" s="37" t="s">
        <v>398</v>
      </c>
      <c r="B754" s="38" t="s">
        <v>1074</v>
      </c>
      <c r="C754" s="63" t="s">
        <v>805</v>
      </c>
      <c r="D754" s="41">
        <v>1031140</v>
      </c>
      <c r="E754" s="38" t="s">
        <v>265</v>
      </c>
      <c r="F754" s="41" t="s">
        <v>1124</v>
      </c>
      <c r="G754" s="39">
        <v>44742</v>
      </c>
      <c r="H754" s="38" t="s">
        <v>1266</v>
      </c>
      <c r="I754" s="40" t="s">
        <v>1340</v>
      </c>
      <c r="J754" s="38">
        <v>10527647</v>
      </c>
      <c r="K754" s="38"/>
      <c r="L754" s="19">
        <v>100</v>
      </c>
      <c r="M754" s="19">
        <v>0</v>
      </c>
      <c r="N754" s="19"/>
      <c r="O754" s="19"/>
      <c r="P754" s="19"/>
      <c r="Q754" s="19"/>
      <c r="R754" s="50">
        <v>2</v>
      </c>
      <c r="S754" s="19" t="s">
        <v>808</v>
      </c>
      <c r="T754" s="19"/>
      <c r="U754" s="19"/>
      <c r="V754" s="19">
        <v>42.6</v>
      </c>
      <c r="W754" s="19"/>
      <c r="X754" s="19" t="s">
        <v>1089</v>
      </c>
      <c r="Y754" s="19"/>
    </row>
    <row r="755" spans="1:25" ht="65" x14ac:dyDescent="0.3">
      <c r="A755" s="37" t="s">
        <v>398</v>
      </c>
      <c r="B755" s="38" t="s">
        <v>1074</v>
      </c>
      <c r="C755" s="63"/>
      <c r="D755" s="41">
        <v>1031140</v>
      </c>
      <c r="E755" s="38" t="s">
        <v>265</v>
      </c>
      <c r="F755" s="41" t="s">
        <v>1124</v>
      </c>
      <c r="G755" s="39">
        <v>44742</v>
      </c>
      <c r="H755" s="38" t="s">
        <v>1341</v>
      </c>
      <c r="I755" s="40" t="s">
        <v>1342</v>
      </c>
      <c r="J755" s="38">
        <v>10527640</v>
      </c>
      <c r="K755" s="38"/>
      <c r="L755" s="19">
        <v>60</v>
      </c>
      <c r="M755" s="19">
        <v>0</v>
      </c>
      <c r="N755" s="19"/>
      <c r="O755" s="19"/>
      <c r="P755" s="19"/>
      <c r="Q755" s="19"/>
      <c r="R755" s="50" t="s">
        <v>1462</v>
      </c>
      <c r="S755" s="19" t="s">
        <v>808</v>
      </c>
      <c r="T755" s="19"/>
      <c r="U755" s="19"/>
      <c r="V755" s="19">
        <v>43.85</v>
      </c>
      <c r="W755" s="19"/>
      <c r="X755" s="19" t="s">
        <v>1089</v>
      </c>
      <c r="Y755" s="19"/>
    </row>
    <row r="756" spans="1:25" ht="52" x14ac:dyDescent="0.3">
      <c r="A756" s="37" t="s">
        <v>398</v>
      </c>
      <c r="B756" s="38" t="s">
        <v>1074</v>
      </c>
      <c r="C756" s="63" t="s">
        <v>805</v>
      </c>
      <c r="D756" s="41">
        <v>1031140</v>
      </c>
      <c r="E756" s="38" t="s">
        <v>265</v>
      </c>
      <c r="F756" s="41" t="s">
        <v>1124</v>
      </c>
      <c r="G756" s="39">
        <v>44742</v>
      </c>
      <c r="H756" s="38" t="s">
        <v>1343</v>
      </c>
      <c r="I756" s="40" t="s">
        <v>1344</v>
      </c>
      <c r="J756" s="38">
        <v>10527645</v>
      </c>
      <c r="K756" s="38"/>
      <c r="L756" s="19">
        <v>40</v>
      </c>
      <c r="M756" s="19">
        <v>0</v>
      </c>
      <c r="N756" s="19"/>
      <c r="O756" s="19"/>
      <c r="P756" s="19"/>
      <c r="Q756" s="19"/>
      <c r="R756" s="50">
        <v>2</v>
      </c>
      <c r="S756" s="19" t="s">
        <v>808</v>
      </c>
      <c r="T756" s="19"/>
      <c r="U756" s="19"/>
      <c r="V756" s="19">
        <v>65.5</v>
      </c>
      <c r="W756" s="19"/>
      <c r="X756" s="19" t="s">
        <v>1089</v>
      </c>
      <c r="Y756" s="19"/>
    </row>
    <row r="757" spans="1:25" ht="52" x14ac:dyDescent="0.3">
      <c r="A757" s="37" t="s">
        <v>398</v>
      </c>
      <c r="B757" s="38" t="s">
        <v>1074</v>
      </c>
      <c r="C757" s="63" t="s">
        <v>805</v>
      </c>
      <c r="D757" s="41">
        <v>1031140</v>
      </c>
      <c r="E757" s="38" t="s">
        <v>265</v>
      </c>
      <c r="F757" s="41" t="s">
        <v>1124</v>
      </c>
      <c r="G757" s="39">
        <v>44742</v>
      </c>
      <c r="H757" s="38" t="s">
        <v>1345</v>
      </c>
      <c r="I757" s="40" t="s">
        <v>1346</v>
      </c>
      <c r="J757" s="38">
        <v>10527651</v>
      </c>
      <c r="K757" s="38"/>
      <c r="L757" s="19">
        <v>40</v>
      </c>
      <c r="M757" s="19">
        <v>0</v>
      </c>
      <c r="N757" s="19"/>
      <c r="O757" s="19"/>
      <c r="P757" s="19"/>
      <c r="Q757" s="19"/>
      <c r="R757" s="50">
        <v>9</v>
      </c>
      <c r="S757" s="19" t="s">
        <v>808</v>
      </c>
      <c r="T757" s="19"/>
      <c r="U757" s="19"/>
      <c r="V757" s="19">
        <v>56.8</v>
      </c>
      <c r="W757" s="19"/>
      <c r="X757" s="19" t="s">
        <v>1089</v>
      </c>
      <c r="Y757" s="19"/>
    </row>
    <row r="758" spans="1:25" ht="65" x14ac:dyDescent="0.3">
      <c r="A758" s="37" t="s">
        <v>398</v>
      </c>
      <c r="B758" s="38" t="s">
        <v>1074</v>
      </c>
      <c r="C758" s="63" t="s">
        <v>805</v>
      </c>
      <c r="D758" s="41">
        <v>1032156</v>
      </c>
      <c r="E758" s="38" t="s">
        <v>667</v>
      </c>
      <c r="F758" s="41" t="s">
        <v>1134</v>
      </c>
      <c r="G758" s="39">
        <v>44377</v>
      </c>
      <c r="H758" s="38">
        <v>356543</v>
      </c>
      <c r="I758" s="40" t="s">
        <v>1347</v>
      </c>
      <c r="J758" s="38">
        <v>10526798</v>
      </c>
      <c r="K758" s="38"/>
      <c r="L758" s="19">
        <v>200</v>
      </c>
      <c r="M758" s="19">
        <v>0</v>
      </c>
      <c r="N758" s="19"/>
      <c r="O758" s="19"/>
      <c r="P758" s="19"/>
      <c r="Q758" s="19"/>
      <c r="R758" s="50">
        <v>1</v>
      </c>
      <c r="S758" s="19" t="s">
        <v>791</v>
      </c>
      <c r="T758" s="19"/>
      <c r="U758" s="19"/>
      <c r="V758" s="19">
        <v>16.2</v>
      </c>
      <c r="W758" s="19"/>
      <c r="X758" s="19" t="s">
        <v>1089</v>
      </c>
      <c r="Y758" s="19"/>
    </row>
    <row r="759" spans="1:25" ht="65" x14ac:dyDescent="0.3">
      <c r="A759" s="37" t="s">
        <v>398</v>
      </c>
      <c r="B759" s="38" t="s">
        <v>1074</v>
      </c>
      <c r="C759" s="63" t="s">
        <v>805</v>
      </c>
      <c r="D759" s="41">
        <v>1032156</v>
      </c>
      <c r="E759" s="38" t="s">
        <v>667</v>
      </c>
      <c r="F759" s="41" t="s">
        <v>1134</v>
      </c>
      <c r="G759" s="39">
        <v>44377</v>
      </c>
      <c r="H759" s="38">
        <v>356551</v>
      </c>
      <c r="I759" s="40" t="s">
        <v>1348</v>
      </c>
      <c r="J759" s="38">
        <v>10526786</v>
      </c>
      <c r="K759" s="38"/>
      <c r="L759" s="19">
        <v>200</v>
      </c>
      <c r="M759" s="19">
        <v>0</v>
      </c>
      <c r="N759" s="19"/>
      <c r="O759" s="19"/>
      <c r="P759" s="19"/>
      <c r="Q759" s="19"/>
      <c r="R759" s="50">
        <v>3</v>
      </c>
      <c r="S759" s="19" t="s">
        <v>791</v>
      </c>
      <c r="T759" s="19"/>
      <c r="U759" s="19"/>
      <c r="V759" s="19">
        <v>16.649999999999999</v>
      </c>
      <c r="W759" s="19"/>
      <c r="X759" s="19" t="s">
        <v>1089</v>
      </c>
      <c r="Y759" s="19"/>
    </row>
    <row r="760" spans="1:25" ht="65" x14ac:dyDescent="0.3">
      <c r="A760" s="37" t="s">
        <v>398</v>
      </c>
      <c r="B760" s="38" t="s">
        <v>1074</v>
      </c>
      <c r="C760" s="63" t="s">
        <v>805</v>
      </c>
      <c r="D760" s="41">
        <v>1032156</v>
      </c>
      <c r="E760" s="38" t="s">
        <v>667</v>
      </c>
      <c r="F760" s="41" t="s">
        <v>1134</v>
      </c>
      <c r="G760" s="39">
        <v>44377</v>
      </c>
      <c r="H760" s="38">
        <v>356535</v>
      </c>
      <c r="I760" s="40" t="s">
        <v>1349</v>
      </c>
      <c r="J760" s="38">
        <v>10526790</v>
      </c>
      <c r="K760" s="38"/>
      <c r="L760" s="19">
        <v>200</v>
      </c>
      <c r="M760" s="19">
        <v>0</v>
      </c>
      <c r="N760" s="19"/>
      <c r="O760" s="19"/>
      <c r="P760" s="19"/>
      <c r="Q760" s="19"/>
      <c r="R760" s="50">
        <v>3</v>
      </c>
      <c r="S760" s="19" t="s">
        <v>791</v>
      </c>
      <c r="T760" s="19"/>
      <c r="U760" s="19"/>
      <c r="V760" s="19">
        <v>34.200000000000003</v>
      </c>
      <c r="W760" s="19"/>
      <c r="X760" s="19" t="s">
        <v>1089</v>
      </c>
      <c r="Y760" s="19"/>
    </row>
    <row r="761" spans="1:25" ht="65" x14ac:dyDescent="0.3">
      <c r="A761" s="37" t="s">
        <v>398</v>
      </c>
      <c r="B761" s="38" t="s">
        <v>1074</v>
      </c>
      <c r="C761" s="63" t="s">
        <v>805</v>
      </c>
      <c r="D761" s="41">
        <v>1032156</v>
      </c>
      <c r="E761" s="38" t="s">
        <v>667</v>
      </c>
      <c r="F761" s="41" t="s">
        <v>1134</v>
      </c>
      <c r="G761" s="39">
        <v>44377</v>
      </c>
      <c r="H761" s="38">
        <v>356550</v>
      </c>
      <c r="I761" s="40" t="s">
        <v>1350</v>
      </c>
      <c r="J761" s="38">
        <v>10526796</v>
      </c>
      <c r="K761" s="38"/>
      <c r="L761" s="19">
        <v>100</v>
      </c>
      <c r="M761" s="19">
        <v>0</v>
      </c>
      <c r="N761" s="19"/>
      <c r="O761" s="19"/>
      <c r="P761" s="19"/>
      <c r="Q761" s="19"/>
      <c r="R761" s="50">
        <v>6</v>
      </c>
      <c r="S761" s="19" t="s">
        <v>791</v>
      </c>
      <c r="T761" s="19"/>
      <c r="U761" s="19"/>
      <c r="V761" s="19">
        <v>51.8</v>
      </c>
      <c r="W761" s="19"/>
      <c r="X761" s="19" t="s">
        <v>1089</v>
      </c>
      <c r="Y761" s="19"/>
    </row>
    <row r="762" spans="1:25" ht="52" x14ac:dyDescent="0.3">
      <c r="A762" s="37" t="s">
        <v>398</v>
      </c>
      <c r="B762" s="38" t="s">
        <v>1074</v>
      </c>
      <c r="C762" s="63" t="s">
        <v>805</v>
      </c>
      <c r="D762" s="41">
        <v>1047895</v>
      </c>
      <c r="E762" s="38" t="s">
        <v>1090</v>
      </c>
      <c r="F762" s="41" t="s">
        <v>1153</v>
      </c>
      <c r="G762" s="39">
        <v>44135</v>
      </c>
      <c r="H762" s="38" t="s">
        <v>1351</v>
      </c>
      <c r="I762" s="40" t="s">
        <v>1352</v>
      </c>
      <c r="J762" s="38">
        <v>10018880</v>
      </c>
      <c r="K762" s="38"/>
      <c r="L762" s="19">
        <v>1000</v>
      </c>
      <c r="M762" s="19">
        <v>0</v>
      </c>
      <c r="N762" s="19"/>
      <c r="O762" s="19"/>
      <c r="P762" s="19"/>
      <c r="Q762" s="19"/>
      <c r="R762" s="50" t="s">
        <v>1462</v>
      </c>
      <c r="S762" s="19" t="s">
        <v>808</v>
      </c>
      <c r="T762" s="19"/>
      <c r="U762" s="19"/>
      <c r="V762" s="19">
        <v>25.71</v>
      </c>
      <c r="W762" s="19"/>
      <c r="X762" s="19" t="s">
        <v>1089</v>
      </c>
      <c r="Y762" s="19"/>
    </row>
    <row r="763" spans="1:25" ht="78" x14ac:dyDescent="0.3">
      <c r="A763" s="37" t="s">
        <v>398</v>
      </c>
      <c r="B763" s="38" t="s">
        <v>1074</v>
      </c>
      <c r="C763" s="63" t="s">
        <v>805</v>
      </c>
      <c r="D763" s="41">
        <v>1032156</v>
      </c>
      <c r="E763" s="38" t="s">
        <v>667</v>
      </c>
      <c r="F763" s="41" t="s">
        <v>1134</v>
      </c>
      <c r="G763" s="39">
        <v>44377</v>
      </c>
      <c r="H763" s="38">
        <v>353072</v>
      </c>
      <c r="I763" s="40" t="s">
        <v>1353</v>
      </c>
      <c r="J763" s="38">
        <v>10431845</v>
      </c>
      <c r="K763" s="38"/>
      <c r="L763" s="19">
        <v>50</v>
      </c>
      <c r="M763" s="19">
        <v>0</v>
      </c>
      <c r="N763" s="19"/>
      <c r="O763" s="19"/>
      <c r="P763" s="19"/>
      <c r="Q763" s="19"/>
      <c r="R763" s="50">
        <v>3</v>
      </c>
      <c r="S763" s="19" t="s">
        <v>808</v>
      </c>
      <c r="T763" s="19"/>
      <c r="U763" s="19"/>
      <c r="V763" s="19">
        <v>39.14</v>
      </c>
      <c r="W763" s="19"/>
      <c r="X763" s="19" t="s">
        <v>1089</v>
      </c>
      <c r="Y763" s="19"/>
    </row>
    <row r="764" spans="1:25" ht="39" x14ac:dyDescent="0.3">
      <c r="A764" s="37" t="s">
        <v>398</v>
      </c>
      <c r="B764" s="38" t="s">
        <v>1074</v>
      </c>
      <c r="C764" s="63" t="s">
        <v>805</v>
      </c>
      <c r="D764" s="41">
        <v>1032156</v>
      </c>
      <c r="E764" s="38" t="s">
        <v>265</v>
      </c>
      <c r="F764" s="41" t="s">
        <v>1124</v>
      </c>
      <c r="G764" s="39">
        <v>44742</v>
      </c>
      <c r="H764" s="38" t="s">
        <v>1203</v>
      </c>
      <c r="I764" s="40" t="s">
        <v>1204</v>
      </c>
      <c r="J764" s="38">
        <v>10527686</v>
      </c>
      <c r="K764" s="38"/>
      <c r="L764" s="19">
        <v>500</v>
      </c>
      <c r="M764" s="19">
        <v>0</v>
      </c>
      <c r="N764" s="19"/>
      <c r="O764" s="19"/>
      <c r="P764" s="19">
        <v>1</v>
      </c>
      <c r="Q764" s="19">
        <v>3</v>
      </c>
      <c r="R764" s="50">
        <v>13</v>
      </c>
      <c r="S764" s="19" t="s">
        <v>791</v>
      </c>
      <c r="T764" s="19"/>
      <c r="U764" s="19"/>
      <c r="V764" s="19">
        <v>53.24</v>
      </c>
      <c r="W764" s="19"/>
      <c r="X764" s="19" t="s">
        <v>1089</v>
      </c>
      <c r="Y764" s="19"/>
    </row>
    <row r="765" spans="1:25" ht="52" x14ac:dyDescent="0.3">
      <c r="A765" s="37" t="s">
        <v>398</v>
      </c>
      <c r="B765" s="38" t="s">
        <v>1074</v>
      </c>
      <c r="C765" s="63" t="s">
        <v>805</v>
      </c>
      <c r="D765" s="41">
        <v>1032156</v>
      </c>
      <c r="E765" s="38" t="s">
        <v>265</v>
      </c>
      <c r="F765" s="41" t="s">
        <v>1124</v>
      </c>
      <c r="G765" s="39">
        <v>44742</v>
      </c>
      <c r="H765" s="38" t="s">
        <v>1165</v>
      </c>
      <c r="I765" s="40" t="s">
        <v>1166</v>
      </c>
      <c r="J765" s="38">
        <v>10527687</v>
      </c>
      <c r="K765" s="38"/>
      <c r="L765" s="19">
        <v>500</v>
      </c>
      <c r="M765" s="19">
        <v>0</v>
      </c>
      <c r="N765" s="19"/>
      <c r="O765" s="19"/>
      <c r="P765" s="19">
        <v>3</v>
      </c>
      <c r="Q765" s="19">
        <v>8.25</v>
      </c>
      <c r="R765" s="50">
        <v>33</v>
      </c>
      <c r="S765" s="19" t="s">
        <v>791</v>
      </c>
      <c r="T765" s="19"/>
      <c r="U765" s="19"/>
      <c r="V765" s="19">
        <v>53.3</v>
      </c>
      <c r="W765" s="19"/>
      <c r="X765" s="19" t="s">
        <v>1089</v>
      </c>
      <c r="Y765" s="19"/>
    </row>
    <row r="766" spans="1:25" ht="65" x14ac:dyDescent="0.3">
      <c r="A766" s="37" t="s">
        <v>398</v>
      </c>
      <c r="B766" s="38" t="s">
        <v>1074</v>
      </c>
      <c r="C766" s="63" t="s">
        <v>805</v>
      </c>
      <c r="D766" s="41">
        <v>1032156</v>
      </c>
      <c r="E766" s="38" t="s">
        <v>667</v>
      </c>
      <c r="F766" s="41" t="s">
        <v>1134</v>
      </c>
      <c r="G766" s="39">
        <v>44377</v>
      </c>
      <c r="H766" s="38">
        <v>352076</v>
      </c>
      <c r="I766" s="40" t="s">
        <v>1354</v>
      </c>
      <c r="J766" s="38">
        <v>10431858</v>
      </c>
      <c r="K766" s="38"/>
      <c r="L766" s="19">
        <v>48</v>
      </c>
      <c r="M766" s="19">
        <v>0</v>
      </c>
      <c r="N766" s="19"/>
      <c r="O766" s="19"/>
      <c r="P766" s="19"/>
      <c r="Q766" s="19"/>
      <c r="R766" s="50" t="s">
        <v>1462</v>
      </c>
      <c r="S766" s="19" t="s">
        <v>791</v>
      </c>
      <c r="T766" s="19"/>
      <c r="U766" s="19"/>
      <c r="V766" s="19">
        <v>63.69</v>
      </c>
      <c r="W766" s="19"/>
      <c r="X766" s="19" t="s">
        <v>1089</v>
      </c>
      <c r="Y766" s="19"/>
    </row>
    <row r="767" spans="1:25" ht="52" x14ac:dyDescent="0.3">
      <c r="A767" s="37" t="s">
        <v>398</v>
      </c>
      <c r="B767" s="38" t="s">
        <v>1074</v>
      </c>
      <c r="C767" s="63" t="s">
        <v>805</v>
      </c>
      <c r="D767" s="41">
        <v>1032156</v>
      </c>
      <c r="E767" s="38" t="s">
        <v>667</v>
      </c>
      <c r="F767" s="41" t="s">
        <v>1334</v>
      </c>
      <c r="G767" s="39">
        <v>44012</v>
      </c>
      <c r="H767" s="38">
        <v>33694</v>
      </c>
      <c r="I767" s="40" t="s">
        <v>1355</v>
      </c>
      <c r="J767" s="38">
        <v>10387510</v>
      </c>
      <c r="K767" s="38"/>
      <c r="L767" s="19">
        <v>960</v>
      </c>
      <c r="M767" s="19">
        <v>0</v>
      </c>
      <c r="N767" s="19"/>
      <c r="O767" s="19"/>
      <c r="P767" s="19"/>
      <c r="Q767" s="19"/>
      <c r="R767" s="50">
        <v>59</v>
      </c>
      <c r="S767" s="19" t="s">
        <v>1302</v>
      </c>
      <c r="T767" s="19"/>
      <c r="U767" s="19"/>
      <c r="V767" s="19">
        <v>116.27</v>
      </c>
      <c r="W767" s="19"/>
      <c r="X767" s="19" t="s">
        <v>1089</v>
      </c>
      <c r="Y767" s="19"/>
    </row>
    <row r="768" spans="1:25" ht="52" x14ac:dyDescent="0.3">
      <c r="A768" s="37" t="s">
        <v>398</v>
      </c>
      <c r="B768" s="38" t="s">
        <v>1074</v>
      </c>
      <c r="C768" s="63" t="s">
        <v>805</v>
      </c>
      <c r="D768" s="41">
        <v>1032156</v>
      </c>
      <c r="E768" s="38" t="s">
        <v>667</v>
      </c>
      <c r="F768" s="41" t="s">
        <v>1334</v>
      </c>
      <c r="G768" s="39">
        <v>44012</v>
      </c>
      <c r="H768" s="38">
        <v>33696</v>
      </c>
      <c r="I768" s="40" t="s">
        <v>1356</v>
      </c>
      <c r="J768" s="38">
        <v>10387512</v>
      </c>
      <c r="K768" s="38"/>
      <c r="L768" s="19">
        <v>960</v>
      </c>
      <c r="M768" s="19">
        <v>0</v>
      </c>
      <c r="N768" s="19"/>
      <c r="O768" s="19"/>
      <c r="P768" s="19"/>
      <c r="Q768" s="19"/>
      <c r="R768" s="50">
        <v>10</v>
      </c>
      <c r="S768" s="19" t="s">
        <v>1302</v>
      </c>
      <c r="T768" s="19"/>
      <c r="U768" s="19"/>
      <c r="V768" s="19">
        <v>110.88</v>
      </c>
      <c r="W768" s="19"/>
      <c r="X768" s="19" t="s">
        <v>1089</v>
      </c>
      <c r="Y768" s="19"/>
    </row>
    <row r="769" spans="1:25" ht="52" x14ac:dyDescent="0.3">
      <c r="A769" s="37" t="s">
        <v>398</v>
      </c>
      <c r="B769" s="38" t="s">
        <v>1074</v>
      </c>
      <c r="C769" s="63" t="s">
        <v>805</v>
      </c>
      <c r="D769" s="41">
        <v>1032156</v>
      </c>
      <c r="E769" s="38" t="s">
        <v>667</v>
      </c>
      <c r="F769" s="41" t="s">
        <v>1334</v>
      </c>
      <c r="G769" s="39">
        <v>44012</v>
      </c>
      <c r="H769" s="38">
        <v>33698</v>
      </c>
      <c r="I769" s="40" t="s">
        <v>1357</v>
      </c>
      <c r="J769" s="38">
        <v>10387514</v>
      </c>
      <c r="K769" s="38"/>
      <c r="L769" s="19">
        <v>960</v>
      </c>
      <c r="M769" s="19">
        <v>0</v>
      </c>
      <c r="N769" s="19"/>
      <c r="O769" s="19"/>
      <c r="P769" s="19"/>
      <c r="Q769" s="19"/>
      <c r="R769" s="50">
        <v>1</v>
      </c>
      <c r="S769" s="19" t="s">
        <v>1302</v>
      </c>
      <c r="T769" s="19"/>
      <c r="U769" s="19"/>
      <c r="V769" s="19">
        <v>120.12</v>
      </c>
      <c r="W769" s="19"/>
      <c r="X769" s="19" t="s">
        <v>1089</v>
      </c>
      <c r="Y769" s="19"/>
    </row>
    <row r="770" spans="1:25" ht="65" x14ac:dyDescent="0.3">
      <c r="A770" s="37" t="s">
        <v>398</v>
      </c>
      <c r="B770" s="38" t="s">
        <v>1074</v>
      </c>
      <c r="C770" s="63" t="s">
        <v>805</v>
      </c>
      <c r="D770" s="41">
        <v>1047895</v>
      </c>
      <c r="E770" s="38" t="s">
        <v>1090</v>
      </c>
      <c r="F770" s="41" t="s">
        <v>1237</v>
      </c>
      <c r="G770" s="39">
        <v>44135</v>
      </c>
      <c r="H770" s="38" t="s">
        <v>1092</v>
      </c>
      <c r="I770" s="40" t="s">
        <v>1093</v>
      </c>
      <c r="J770" s="38">
        <v>10017555</v>
      </c>
      <c r="K770" s="38"/>
      <c r="L770" s="19">
        <v>1</v>
      </c>
      <c r="M770" s="19">
        <v>0</v>
      </c>
      <c r="N770" s="19"/>
      <c r="O770" s="19"/>
      <c r="P770" s="19"/>
      <c r="Q770" s="19"/>
      <c r="R770" s="50">
        <v>135</v>
      </c>
      <c r="S770" s="19" t="s">
        <v>1298</v>
      </c>
      <c r="T770" s="19"/>
      <c r="U770" s="19"/>
      <c r="V770" s="19">
        <v>2.09</v>
      </c>
      <c r="W770" s="19"/>
      <c r="X770" s="19" t="s">
        <v>1089</v>
      </c>
      <c r="Y770" s="19"/>
    </row>
    <row r="771" spans="1:25" ht="65" x14ac:dyDescent="0.3">
      <c r="A771" s="37" t="s">
        <v>398</v>
      </c>
      <c r="B771" s="38" t="s">
        <v>1074</v>
      </c>
      <c r="C771" s="63" t="s">
        <v>805</v>
      </c>
      <c r="D771" s="41">
        <v>1032156</v>
      </c>
      <c r="E771" s="38" t="s">
        <v>1257</v>
      </c>
      <c r="F771" s="41" t="s">
        <v>1169</v>
      </c>
      <c r="G771" s="39">
        <v>44742</v>
      </c>
      <c r="H771" s="38" t="s">
        <v>1196</v>
      </c>
      <c r="I771" s="40" t="s">
        <v>1368</v>
      </c>
      <c r="J771" s="38">
        <v>10431673</v>
      </c>
      <c r="K771" s="38"/>
      <c r="L771" s="19">
        <v>50</v>
      </c>
      <c r="M771" s="19">
        <v>0</v>
      </c>
      <c r="N771" s="19"/>
      <c r="O771" s="19"/>
      <c r="P771" s="19"/>
      <c r="Q771" s="19"/>
      <c r="R771" s="50">
        <v>141</v>
      </c>
      <c r="S771" s="19"/>
      <c r="T771" s="19"/>
      <c r="U771" s="19"/>
      <c r="V771" s="19">
        <v>5.51</v>
      </c>
      <c r="W771" s="19"/>
      <c r="X771" s="19" t="s">
        <v>1089</v>
      </c>
      <c r="Y771" s="19"/>
    </row>
    <row r="772" spans="1:25" ht="78" x14ac:dyDescent="0.3">
      <c r="A772" s="37" t="s">
        <v>398</v>
      </c>
      <c r="B772" s="38" t="s">
        <v>1074</v>
      </c>
      <c r="C772" s="63" t="s">
        <v>805</v>
      </c>
      <c r="D772" s="41">
        <v>1022773</v>
      </c>
      <c r="E772" s="38" t="s">
        <v>1358</v>
      </c>
      <c r="F772" s="41" t="s">
        <v>1359</v>
      </c>
      <c r="G772" s="39">
        <v>44012</v>
      </c>
      <c r="H772" s="38">
        <v>72694106</v>
      </c>
      <c r="I772" s="40" t="s">
        <v>1361</v>
      </c>
      <c r="J772" s="38">
        <v>10075671</v>
      </c>
      <c r="K772" s="38"/>
      <c r="L772" s="19">
        <v>1000</v>
      </c>
      <c r="M772" s="19">
        <v>0</v>
      </c>
      <c r="N772" s="19"/>
      <c r="O772" s="19"/>
      <c r="P772" s="19"/>
      <c r="Q772" s="19"/>
      <c r="R772" s="50">
        <v>1</v>
      </c>
      <c r="S772" s="19" t="s">
        <v>1298</v>
      </c>
      <c r="T772" s="19"/>
      <c r="U772" s="19"/>
      <c r="V772" s="19">
        <v>130</v>
      </c>
      <c r="W772" s="19"/>
      <c r="X772" s="19" t="s">
        <v>1089</v>
      </c>
      <c r="Y772" s="19"/>
    </row>
    <row r="773" spans="1:25" ht="52" x14ac:dyDescent="0.3">
      <c r="A773" s="37" t="s">
        <v>398</v>
      </c>
      <c r="B773" s="38" t="s">
        <v>1446</v>
      </c>
      <c r="C773" s="63" t="s">
        <v>1427</v>
      </c>
      <c r="D773" s="41">
        <v>1032156</v>
      </c>
      <c r="E773" s="38" t="s">
        <v>667</v>
      </c>
      <c r="F773" s="41" t="s">
        <v>1254</v>
      </c>
      <c r="G773" s="39">
        <v>44377</v>
      </c>
      <c r="H773" s="38" t="s">
        <v>1463</v>
      </c>
      <c r="I773" s="40" t="s">
        <v>1464</v>
      </c>
      <c r="J773" s="38">
        <v>10387557</v>
      </c>
      <c r="K773" s="38"/>
      <c r="L773" s="19">
        <v>1</v>
      </c>
      <c r="M773" s="19"/>
      <c r="N773" s="19"/>
      <c r="O773" s="19"/>
      <c r="P773" s="19"/>
      <c r="Q773" s="19"/>
      <c r="R773" s="50">
        <v>4</v>
      </c>
      <c r="S773" s="19"/>
      <c r="T773" s="19"/>
      <c r="U773" s="19"/>
      <c r="V773" s="19"/>
      <c r="W773" s="19"/>
      <c r="X773" s="19" t="s">
        <v>1089</v>
      </c>
      <c r="Y773" s="19"/>
    </row>
    <row r="774" spans="1:25" ht="65" x14ac:dyDescent="0.3">
      <c r="A774" s="37" t="s">
        <v>398</v>
      </c>
      <c r="B774" s="38" t="s">
        <v>1446</v>
      </c>
      <c r="C774" s="63" t="s">
        <v>1427</v>
      </c>
      <c r="D774" s="41">
        <v>1032156</v>
      </c>
      <c r="E774" s="38" t="s">
        <v>667</v>
      </c>
      <c r="F774" s="41" t="s">
        <v>1254</v>
      </c>
      <c r="G774" s="39">
        <v>44377</v>
      </c>
      <c r="H774" s="38" t="s">
        <v>1465</v>
      </c>
      <c r="I774" s="40" t="s">
        <v>1466</v>
      </c>
      <c r="J774" s="38">
        <v>10387558</v>
      </c>
      <c r="K774" s="38"/>
      <c r="L774" s="19">
        <v>1</v>
      </c>
      <c r="M774" s="19"/>
      <c r="N774" s="19"/>
      <c r="O774" s="19"/>
      <c r="P774" s="19"/>
      <c r="Q774" s="19"/>
      <c r="R774" s="50">
        <v>4</v>
      </c>
      <c r="S774" s="19"/>
      <c r="T774" s="19"/>
      <c r="U774" s="19"/>
      <c r="V774" s="19"/>
      <c r="W774" s="19"/>
      <c r="X774" s="19" t="s">
        <v>1089</v>
      </c>
      <c r="Y774" s="19"/>
    </row>
    <row r="775" spans="1:25" ht="78" x14ac:dyDescent="0.3">
      <c r="A775" s="37" t="s">
        <v>398</v>
      </c>
      <c r="B775" s="38" t="s">
        <v>1446</v>
      </c>
      <c r="C775" s="63" t="s">
        <v>1406</v>
      </c>
      <c r="D775" s="41">
        <v>1032156</v>
      </c>
      <c r="E775" s="38" t="s">
        <v>667</v>
      </c>
      <c r="F775" s="41" t="s">
        <v>1254</v>
      </c>
      <c r="G775" s="39">
        <v>44377</v>
      </c>
      <c r="H775" s="38">
        <v>35099</v>
      </c>
      <c r="I775" s="40" t="s">
        <v>1467</v>
      </c>
      <c r="J775" s="38">
        <v>10288613</v>
      </c>
      <c r="K775" s="38">
        <v>12</v>
      </c>
      <c r="L775" s="19">
        <v>10</v>
      </c>
      <c r="M775" s="19">
        <v>120</v>
      </c>
      <c r="N775" s="19" t="s">
        <v>176</v>
      </c>
      <c r="O775" s="19"/>
      <c r="P775" s="19">
        <v>6</v>
      </c>
      <c r="Q775" s="19">
        <v>18</v>
      </c>
      <c r="R775" s="50">
        <v>72</v>
      </c>
      <c r="S775" s="19" t="s">
        <v>176</v>
      </c>
      <c r="T775" s="19" t="s">
        <v>176</v>
      </c>
      <c r="U775" s="19" t="s">
        <v>176</v>
      </c>
      <c r="V775" s="19" t="s">
        <v>176</v>
      </c>
      <c r="W775" s="19"/>
      <c r="X775" s="19" t="s">
        <v>1089</v>
      </c>
      <c r="Y775" s="19"/>
    </row>
    <row r="776" spans="1:25" ht="39" x14ac:dyDescent="0.3">
      <c r="A776" s="37" t="s">
        <v>398</v>
      </c>
      <c r="B776" s="38" t="s">
        <v>1446</v>
      </c>
      <c r="C776" s="63" t="s">
        <v>1406</v>
      </c>
      <c r="D776" s="41">
        <v>1032156</v>
      </c>
      <c r="E776" s="38" t="s">
        <v>667</v>
      </c>
      <c r="F776" s="30" t="s">
        <v>86</v>
      </c>
      <c r="G776" s="31" t="s">
        <v>86</v>
      </c>
      <c r="H776" s="38">
        <v>39542</v>
      </c>
      <c r="I776" s="40" t="s">
        <v>1468</v>
      </c>
      <c r="J776" s="30" t="s">
        <v>86</v>
      </c>
      <c r="K776" s="38"/>
      <c r="L776" s="46">
        <v>1</v>
      </c>
      <c r="M776" s="30">
        <f t="shared" ref="M776:M777" si="31">K776*L776</f>
        <v>0</v>
      </c>
      <c r="N776" s="19"/>
      <c r="O776" s="19"/>
      <c r="P776" s="19"/>
      <c r="Q776" s="19"/>
      <c r="R776" s="50"/>
      <c r="S776" s="19"/>
      <c r="T776" s="19"/>
      <c r="U776" s="19"/>
      <c r="V776" s="19"/>
      <c r="W776" s="19"/>
      <c r="X776" s="19" t="s">
        <v>1089</v>
      </c>
      <c r="Y776" s="19"/>
    </row>
    <row r="777" spans="1:25" ht="39" x14ac:dyDescent="0.3">
      <c r="A777" s="37" t="s">
        <v>398</v>
      </c>
      <c r="B777" s="38" t="s">
        <v>1446</v>
      </c>
      <c r="C777" s="63" t="s">
        <v>1406</v>
      </c>
      <c r="D777" s="41">
        <v>1032156</v>
      </c>
      <c r="E777" s="38" t="s">
        <v>667</v>
      </c>
      <c r="F777" s="30" t="s">
        <v>86</v>
      </c>
      <c r="G777" s="31" t="s">
        <v>86</v>
      </c>
      <c r="H777" s="38">
        <v>141474</v>
      </c>
      <c r="I777" s="40" t="s">
        <v>1469</v>
      </c>
      <c r="J777" s="30" t="s">
        <v>86</v>
      </c>
      <c r="K777" s="38"/>
      <c r="L777" s="46">
        <v>1</v>
      </c>
      <c r="M777" s="30">
        <f t="shared" si="31"/>
        <v>0</v>
      </c>
      <c r="N777" s="19"/>
      <c r="O777" s="19"/>
      <c r="P777" s="19"/>
      <c r="Q777" s="19"/>
      <c r="R777" s="50"/>
      <c r="S777" s="19"/>
      <c r="T777" s="19"/>
      <c r="U777" s="19"/>
      <c r="V777" s="19"/>
      <c r="W777" s="19"/>
      <c r="X777" s="19" t="s">
        <v>1089</v>
      </c>
      <c r="Y777" s="19"/>
    </row>
  </sheetData>
  <sortState ref="A2:E18">
    <sortCondition ref="C4"/>
  </sortState>
  <conditionalFormatting sqref="A127:B130 D127:Y130 A134:B147 C127:C147 J545:J546 J550:J552 J554 J562 J564 J567:J568 J570:J573 J580 J592:J594 J596 J601 J607:J610 J614:J615 J619:J620 J626:J641 J654:J656 J666 J707 J714:J715 J729 J731:J738 J741:J742 J746 J753 J776:J777 A556:H777 A531:I555 A2:Y126 M550:M552 M554 M562 M564 M567:M568 M570:M573 M580 M592:M594 M596 M601 M607:M610 M614:M615 M619:M620 M626:M641 M654:M656 M666 M707 M714:M715 M729 M731:M738 M741:M742 M746 M753 M776:M777 L545:M546 D134:X147 A148:X530">
    <cfRule type="expression" dxfId="3" priority="4">
      <formula>INT(ROW()/2)=ROW()/2</formula>
    </cfRule>
  </conditionalFormatting>
  <conditionalFormatting sqref="Q131:Y133">
    <cfRule type="expression" dxfId="2" priority="2">
      <formula>INT(ROW()/2)=ROW()/2</formula>
    </cfRule>
  </conditionalFormatting>
  <conditionalFormatting sqref="A131:B133 D131:D133">
    <cfRule type="expression" dxfId="1" priority="3">
      <formula>INT(ROW()/2)=ROW()/2</formula>
    </cfRule>
  </conditionalFormatting>
  <conditionalFormatting sqref="A131:B133 D131:P133">
    <cfRule type="expression" dxfId="0" priority="1">
      <formula>INT(ROW()/2)=ROW()/2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780"/>
  <sheetViews>
    <sheetView workbookViewId="0">
      <selection activeCell="A4" sqref="A4"/>
    </sheetView>
  </sheetViews>
  <sheetFormatPr baseColWidth="10" defaultColWidth="18.54296875" defaultRowHeight="14.5" x14ac:dyDescent="0.35"/>
  <cols>
    <col min="1" max="4" width="18.54296875" style="1"/>
    <col min="5" max="5" width="46.1796875" style="1" customWidth="1"/>
    <col min="6" max="16384" width="18.54296875" style="1"/>
  </cols>
  <sheetData>
    <row r="1" spans="1:25" s="3" customFormat="1" ht="21" x14ac:dyDescent="0.5">
      <c r="A1" s="2" t="s">
        <v>5</v>
      </c>
      <c r="B1" s="2"/>
      <c r="C1" s="2"/>
      <c r="D1" s="2"/>
      <c r="E1" s="2"/>
    </row>
    <row r="4" spans="1:25" x14ac:dyDescent="0.35">
      <c r="A4" s="1" t="s">
        <v>3</v>
      </c>
      <c r="B4" s="1" t="s">
        <v>0</v>
      </c>
      <c r="C4" s="1" t="s">
        <v>1</v>
      </c>
      <c r="D4" s="1" t="s">
        <v>2</v>
      </c>
      <c r="E4" s="1" t="s">
        <v>4</v>
      </c>
    </row>
    <row r="5" spans="1:25" x14ac:dyDescent="0.35">
      <c r="A5">
        <v>767020282</v>
      </c>
      <c r="B5" t="s">
        <v>438</v>
      </c>
      <c r="C5" t="s">
        <v>439</v>
      </c>
      <c r="D5">
        <v>1026553</v>
      </c>
      <c r="E5" t="s">
        <v>348</v>
      </c>
      <c r="F5" t="s">
        <v>440</v>
      </c>
      <c r="G5" s="4">
        <v>44286</v>
      </c>
      <c r="H5" t="s">
        <v>441</v>
      </c>
      <c r="I5" t="s">
        <v>442</v>
      </c>
      <c r="J5">
        <v>10454827</v>
      </c>
      <c r="K5"/>
      <c r="L5">
        <v>1</v>
      </c>
      <c r="M5"/>
      <c r="N5"/>
      <c r="O5"/>
      <c r="P5">
        <v>4</v>
      </c>
      <c r="Q5">
        <v>10</v>
      </c>
      <c r="R5">
        <v>132</v>
      </c>
      <c r="S5"/>
      <c r="T5"/>
      <c r="U5"/>
      <c r="V5">
        <v>220.46</v>
      </c>
      <c r="W5"/>
      <c r="X5" t="s">
        <v>41</v>
      </c>
      <c r="Y5"/>
    </row>
    <row r="6" spans="1:25" x14ac:dyDescent="0.35">
      <c r="A6">
        <v>767020282</v>
      </c>
      <c r="B6" t="s">
        <v>438</v>
      </c>
      <c r="C6" t="s">
        <v>870</v>
      </c>
      <c r="D6">
        <v>1023086</v>
      </c>
      <c r="E6" t="s">
        <v>524</v>
      </c>
      <c r="F6" t="s">
        <v>871</v>
      </c>
      <c r="G6" s="4">
        <v>44012</v>
      </c>
      <c r="H6" t="s">
        <v>875</v>
      </c>
      <c r="I6" t="s">
        <v>876</v>
      </c>
      <c r="J6">
        <v>10241320</v>
      </c>
      <c r="K6">
        <v>0</v>
      </c>
      <c r="L6">
        <v>1</v>
      </c>
      <c r="M6"/>
      <c r="N6">
        <v>2</v>
      </c>
      <c r="O6"/>
      <c r="P6">
        <v>1</v>
      </c>
      <c r="Q6">
        <v>1</v>
      </c>
      <c r="R6">
        <v>2</v>
      </c>
      <c r="S6"/>
      <c r="T6"/>
      <c r="U6"/>
      <c r="V6">
        <v>211.12</v>
      </c>
      <c r="W6"/>
      <c r="X6" t="s">
        <v>41</v>
      </c>
      <c r="Y6"/>
    </row>
    <row r="7" spans="1:25" x14ac:dyDescent="0.35">
      <c r="A7">
        <v>767020282</v>
      </c>
      <c r="B7" t="s">
        <v>438</v>
      </c>
      <c r="C7" t="s">
        <v>870</v>
      </c>
      <c r="D7">
        <v>1023086</v>
      </c>
      <c r="E7" t="s">
        <v>524</v>
      </c>
      <c r="F7" t="s">
        <v>871</v>
      </c>
      <c r="G7" s="4">
        <v>44012</v>
      </c>
      <c r="H7" t="s">
        <v>877</v>
      </c>
      <c r="I7" t="s">
        <v>878</v>
      </c>
      <c r="J7">
        <v>10325016</v>
      </c>
      <c r="K7">
        <v>0</v>
      </c>
      <c r="L7">
        <v>1</v>
      </c>
      <c r="M7"/>
      <c r="N7">
        <v>1</v>
      </c>
      <c r="O7"/>
      <c r="P7">
        <v>1</v>
      </c>
      <c r="Q7">
        <v>1</v>
      </c>
      <c r="R7">
        <v>4</v>
      </c>
      <c r="S7"/>
      <c r="T7"/>
      <c r="U7"/>
      <c r="V7">
        <v>138.62</v>
      </c>
      <c r="W7"/>
      <c r="X7" t="s">
        <v>41</v>
      </c>
      <c r="Y7"/>
    </row>
    <row r="8" spans="1:25" x14ac:dyDescent="0.35">
      <c r="A8">
        <v>767020282</v>
      </c>
      <c r="B8" t="s">
        <v>438</v>
      </c>
      <c r="C8" t="s">
        <v>879</v>
      </c>
      <c r="D8">
        <v>1023086</v>
      </c>
      <c r="E8" t="s">
        <v>524</v>
      </c>
      <c r="F8" t="s">
        <v>880</v>
      </c>
      <c r="G8" s="4">
        <v>44135</v>
      </c>
      <c r="H8" t="s">
        <v>881</v>
      </c>
      <c r="I8" t="s">
        <v>882</v>
      </c>
      <c r="J8">
        <v>10536738</v>
      </c>
      <c r="K8">
        <v>4</v>
      </c>
      <c r="L8"/>
      <c r="M8"/>
      <c r="N8">
        <v>0</v>
      </c>
      <c r="O8"/>
      <c r="P8"/>
      <c r="Q8"/>
      <c r="R8">
        <v>10</v>
      </c>
      <c r="S8"/>
      <c r="T8"/>
      <c r="U8"/>
      <c r="V8"/>
      <c r="W8"/>
      <c r="X8" t="s">
        <v>41</v>
      </c>
      <c r="Y8"/>
    </row>
    <row r="9" spans="1:25" x14ac:dyDescent="0.35">
      <c r="A9">
        <v>767020282</v>
      </c>
      <c r="B9" t="s">
        <v>438</v>
      </c>
      <c r="C9" t="s">
        <v>879</v>
      </c>
      <c r="D9">
        <v>1023086</v>
      </c>
      <c r="E9" t="s">
        <v>524</v>
      </c>
      <c r="F9" t="s">
        <v>883</v>
      </c>
      <c r="G9" s="4">
        <v>44135</v>
      </c>
      <c r="H9" t="s">
        <v>884</v>
      </c>
      <c r="I9" t="s">
        <v>885</v>
      </c>
      <c r="J9">
        <v>10559584</v>
      </c>
      <c r="K9"/>
      <c r="L9"/>
      <c r="M9"/>
      <c r="N9"/>
      <c r="O9"/>
      <c r="P9"/>
      <c r="Q9"/>
      <c r="R9"/>
      <c r="S9"/>
      <c r="T9"/>
      <c r="U9"/>
      <c r="V9"/>
      <c r="W9"/>
      <c r="X9" t="s">
        <v>41</v>
      </c>
      <c r="Y9"/>
    </row>
    <row r="10" spans="1:25" x14ac:dyDescent="0.35">
      <c r="A10">
        <v>767020282</v>
      </c>
      <c r="B10" t="s">
        <v>438</v>
      </c>
      <c r="C10" t="s">
        <v>870</v>
      </c>
      <c r="D10">
        <v>1023086</v>
      </c>
      <c r="E10" t="s">
        <v>524</v>
      </c>
      <c r="F10" t="s">
        <v>871</v>
      </c>
      <c r="G10" s="4">
        <v>44012</v>
      </c>
      <c r="H10" t="s">
        <v>888</v>
      </c>
      <c r="I10" t="s">
        <v>889</v>
      </c>
      <c r="J10">
        <v>10325340</v>
      </c>
      <c r="K10">
        <v>0</v>
      </c>
      <c r="L10">
        <v>1</v>
      </c>
      <c r="M10"/>
      <c r="N10">
        <v>1</v>
      </c>
      <c r="O10"/>
      <c r="P10">
        <v>0</v>
      </c>
      <c r="Q10">
        <v>0</v>
      </c>
      <c r="R10">
        <v>3</v>
      </c>
      <c r="S10"/>
      <c r="T10"/>
      <c r="U10"/>
      <c r="V10">
        <v>873.2</v>
      </c>
      <c r="W10"/>
      <c r="X10" t="s">
        <v>41</v>
      </c>
      <c r="Y10"/>
    </row>
    <row r="11" spans="1:25" x14ac:dyDescent="0.35">
      <c r="A11">
        <v>767020282</v>
      </c>
      <c r="B11" t="s">
        <v>438</v>
      </c>
      <c r="C11" t="s">
        <v>870</v>
      </c>
      <c r="D11">
        <v>1023086</v>
      </c>
      <c r="E11" t="s">
        <v>524</v>
      </c>
      <c r="F11" t="s">
        <v>871</v>
      </c>
      <c r="G11" s="4">
        <v>44012</v>
      </c>
      <c r="H11" t="s">
        <v>892</v>
      </c>
      <c r="I11" t="s">
        <v>893</v>
      </c>
      <c r="J11">
        <v>10246193</v>
      </c>
      <c r="K11">
        <v>1</v>
      </c>
      <c r="L11">
        <v>1</v>
      </c>
      <c r="M11"/>
      <c r="N11">
        <v>0</v>
      </c>
      <c r="O11"/>
      <c r="P11">
        <v>1</v>
      </c>
      <c r="Q11">
        <v>2</v>
      </c>
      <c r="R11">
        <v>9</v>
      </c>
      <c r="S11"/>
      <c r="T11"/>
      <c r="U11"/>
      <c r="V11">
        <v>2626.2</v>
      </c>
      <c r="W11"/>
      <c r="X11" t="s">
        <v>41</v>
      </c>
      <c r="Y11"/>
    </row>
    <row r="12" spans="1:25" x14ac:dyDescent="0.35">
      <c r="A12">
        <v>767020282</v>
      </c>
      <c r="B12" t="s">
        <v>438</v>
      </c>
      <c r="C12" t="s">
        <v>918</v>
      </c>
      <c r="D12">
        <v>1038558</v>
      </c>
      <c r="E12" t="s">
        <v>759</v>
      </c>
      <c r="F12" t="s">
        <v>760</v>
      </c>
      <c r="G12" s="4">
        <v>44135</v>
      </c>
      <c r="H12" t="s">
        <v>761</v>
      </c>
      <c r="I12" t="s">
        <v>762</v>
      </c>
      <c r="J12">
        <v>10463206</v>
      </c>
      <c r="K12">
        <v>5</v>
      </c>
      <c r="L12">
        <v>1</v>
      </c>
      <c r="M12"/>
      <c r="N12"/>
      <c r="O12"/>
      <c r="P12">
        <v>2</v>
      </c>
      <c r="Q12">
        <v>6</v>
      </c>
      <c r="R12">
        <v>12</v>
      </c>
      <c r="S12" t="s">
        <v>93</v>
      </c>
      <c r="T12"/>
      <c r="U12"/>
      <c r="V12">
        <v>802</v>
      </c>
      <c r="W12"/>
      <c r="X12" t="s">
        <v>41</v>
      </c>
      <c r="Y12"/>
    </row>
    <row r="13" spans="1:25" x14ac:dyDescent="0.35">
      <c r="A13">
        <v>767020282</v>
      </c>
      <c r="B13" t="s">
        <v>438</v>
      </c>
      <c r="C13" t="s">
        <v>919</v>
      </c>
      <c r="D13">
        <v>1026553</v>
      </c>
      <c r="E13" t="s">
        <v>348</v>
      </c>
      <c r="F13" t="s">
        <v>920</v>
      </c>
      <c r="G13" s="4">
        <v>44286</v>
      </c>
      <c r="H13" t="s">
        <v>921</v>
      </c>
      <c r="I13" t="s">
        <v>922</v>
      </c>
      <c r="J13">
        <v>10223652</v>
      </c>
      <c r="K13">
        <v>0</v>
      </c>
      <c r="L13">
        <v>1</v>
      </c>
      <c r="M13"/>
      <c r="N13" t="s">
        <v>923</v>
      </c>
      <c r="O13"/>
      <c r="P13">
        <v>2</v>
      </c>
      <c r="Q13">
        <v>6</v>
      </c>
      <c r="R13" t="s">
        <v>924</v>
      </c>
      <c r="S13"/>
      <c r="T13"/>
      <c r="U13"/>
      <c r="V13">
        <v>188</v>
      </c>
      <c r="W13"/>
      <c r="X13" t="s">
        <v>41</v>
      </c>
      <c r="Y13"/>
    </row>
    <row r="14" spans="1:25" x14ac:dyDescent="0.35">
      <c r="A14">
        <v>767020282</v>
      </c>
      <c r="B14" t="s">
        <v>438</v>
      </c>
      <c r="C14" t="s">
        <v>918</v>
      </c>
      <c r="D14">
        <v>1021966</v>
      </c>
      <c r="E14" t="s">
        <v>394</v>
      </c>
      <c r="F14" t="s">
        <v>683</v>
      </c>
      <c r="G14" s="4">
        <v>43830</v>
      </c>
      <c r="H14" t="s">
        <v>925</v>
      </c>
      <c r="I14" t="s">
        <v>926</v>
      </c>
      <c r="J14">
        <v>10280189</v>
      </c>
      <c r="K14"/>
      <c r="L14">
        <v>1</v>
      </c>
      <c r="M14"/>
      <c r="N14"/>
      <c r="O14"/>
      <c r="P14">
        <v>10</v>
      </c>
      <c r="Q14">
        <v>29</v>
      </c>
      <c r="R14">
        <v>72</v>
      </c>
      <c r="S14" t="s">
        <v>927</v>
      </c>
      <c r="T14"/>
      <c r="U14"/>
      <c r="V14">
        <v>572</v>
      </c>
      <c r="W14"/>
      <c r="X14" t="s">
        <v>41</v>
      </c>
      <c r="Y14"/>
    </row>
    <row r="15" spans="1:25" x14ac:dyDescent="0.35">
      <c r="A15">
        <v>767020282</v>
      </c>
      <c r="B15" t="s">
        <v>438</v>
      </c>
      <c r="C15" t="s">
        <v>928</v>
      </c>
      <c r="D15">
        <v>1008151</v>
      </c>
      <c r="E15" t="s">
        <v>783</v>
      </c>
      <c r="F15" t="s">
        <v>784</v>
      </c>
      <c r="G15" s="4">
        <v>44377</v>
      </c>
      <c r="H15" t="s">
        <v>929</v>
      </c>
      <c r="I15" t="s">
        <v>930</v>
      </c>
      <c r="J15">
        <v>10359090</v>
      </c>
      <c r="K15"/>
      <c r="L15">
        <v>1</v>
      </c>
      <c r="M15"/>
      <c r="N15"/>
      <c r="O15"/>
      <c r="P15">
        <v>9167</v>
      </c>
      <c r="Q15">
        <v>27500</v>
      </c>
      <c r="R15">
        <v>122000</v>
      </c>
      <c r="S15"/>
      <c r="T15"/>
      <c r="U15"/>
      <c r="V15">
        <v>0.12</v>
      </c>
      <c r="W15"/>
      <c r="X15" t="s">
        <v>41</v>
      </c>
      <c r="Y15"/>
    </row>
    <row r="16" spans="1:25" x14ac:dyDescent="0.35">
      <c r="A16">
        <v>767020282</v>
      </c>
      <c r="B16" t="s">
        <v>438</v>
      </c>
      <c r="C16" t="s">
        <v>928</v>
      </c>
      <c r="D16">
        <v>1008151</v>
      </c>
      <c r="E16" t="s">
        <v>783</v>
      </c>
      <c r="F16" t="s">
        <v>784</v>
      </c>
      <c r="G16" s="4">
        <v>44377</v>
      </c>
      <c r="H16" t="s">
        <v>785</v>
      </c>
      <c r="I16" t="s">
        <v>931</v>
      </c>
      <c r="J16">
        <v>10359095</v>
      </c>
      <c r="K16"/>
      <c r="L16">
        <v>1</v>
      </c>
      <c r="M16"/>
      <c r="N16">
        <v>18</v>
      </c>
      <c r="O16"/>
      <c r="P16">
        <v>4</v>
      </c>
      <c r="Q16">
        <v>11</v>
      </c>
      <c r="R16">
        <v>42</v>
      </c>
      <c r="S16" t="s">
        <v>927</v>
      </c>
      <c r="T16"/>
      <c r="U16"/>
      <c r="V16">
        <v>187.2</v>
      </c>
      <c r="W16"/>
      <c r="X16" t="s">
        <v>41</v>
      </c>
      <c r="Y16"/>
    </row>
    <row r="17" spans="1:25" x14ac:dyDescent="0.35">
      <c r="A17">
        <v>767020282</v>
      </c>
      <c r="B17" t="s">
        <v>438</v>
      </c>
      <c r="C17" t="s">
        <v>919</v>
      </c>
      <c r="D17">
        <v>1009155</v>
      </c>
      <c r="E17" t="s">
        <v>290</v>
      </c>
      <c r="F17" t="s">
        <v>698</v>
      </c>
      <c r="G17" s="4">
        <v>43861</v>
      </c>
      <c r="H17">
        <v>4352759</v>
      </c>
      <c r="I17" t="s">
        <v>932</v>
      </c>
      <c r="J17">
        <v>10146256</v>
      </c>
      <c r="K17">
        <v>7</v>
      </c>
      <c r="L17">
        <v>1</v>
      </c>
      <c r="M17"/>
      <c r="N17">
        <v>3</v>
      </c>
      <c r="O17"/>
      <c r="P17">
        <v>5</v>
      </c>
      <c r="Q17">
        <v>13</v>
      </c>
      <c r="R17">
        <v>52</v>
      </c>
      <c r="S17"/>
      <c r="T17"/>
      <c r="U17"/>
      <c r="V17">
        <v>460.2</v>
      </c>
      <c r="W17"/>
      <c r="X17" t="s">
        <v>41</v>
      </c>
      <c r="Y17"/>
    </row>
    <row r="18" spans="1:25" x14ac:dyDescent="0.35">
      <c r="A18">
        <v>767020282</v>
      </c>
      <c r="B18" t="s">
        <v>438</v>
      </c>
      <c r="C18" t="s">
        <v>919</v>
      </c>
      <c r="D18">
        <v>1009155</v>
      </c>
      <c r="E18" t="s">
        <v>290</v>
      </c>
      <c r="F18" t="s">
        <v>698</v>
      </c>
      <c r="G18" s="4">
        <v>44286</v>
      </c>
      <c r="H18">
        <v>4315933</v>
      </c>
      <c r="I18" t="s">
        <v>957</v>
      </c>
      <c r="J18">
        <v>10145205</v>
      </c>
      <c r="K18">
        <v>0</v>
      </c>
      <c r="L18">
        <v>1</v>
      </c>
      <c r="M18"/>
      <c r="N18">
        <v>3</v>
      </c>
      <c r="O18"/>
      <c r="P18">
        <v>1</v>
      </c>
      <c r="Q18">
        <v>1</v>
      </c>
      <c r="R18">
        <v>3</v>
      </c>
      <c r="S18"/>
      <c r="T18"/>
      <c r="U18"/>
      <c r="V18">
        <v>316.55</v>
      </c>
      <c r="W18"/>
      <c r="X18" t="s">
        <v>41</v>
      </c>
      <c r="Y18"/>
    </row>
    <row r="19" spans="1:25" x14ac:dyDescent="0.35">
      <c r="A19">
        <v>767020282</v>
      </c>
      <c r="B19" t="s">
        <v>438</v>
      </c>
      <c r="C19" t="s">
        <v>919</v>
      </c>
      <c r="D19">
        <v>1009155</v>
      </c>
      <c r="E19" t="s">
        <v>290</v>
      </c>
      <c r="F19" t="s">
        <v>698</v>
      </c>
      <c r="G19" s="4">
        <v>44286</v>
      </c>
      <c r="H19">
        <v>4337450</v>
      </c>
      <c r="I19" t="s">
        <v>958</v>
      </c>
      <c r="J19">
        <v>10145704</v>
      </c>
      <c r="K19">
        <v>0</v>
      </c>
      <c r="L19">
        <v>1</v>
      </c>
      <c r="M19"/>
      <c r="N19">
        <v>5</v>
      </c>
      <c r="O19"/>
      <c r="P19">
        <v>2</v>
      </c>
      <c r="Q19">
        <v>4</v>
      </c>
      <c r="R19">
        <v>6</v>
      </c>
      <c r="S19"/>
      <c r="T19"/>
      <c r="U19"/>
      <c r="V19">
        <v>830.7</v>
      </c>
      <c r="W19"/>
      <c r="X19" t="s">
        <v>41</v>
      </c>
      <c r="Y19"/>
    </row>
    <row r="20" spans="1:25" x14ac:dyDescent="0.35">
      <c r="A20">
        <v>767020282</v>
      </c>
      <c r="B20" t="s">
        <v>438</v>
      </c>
      <c r="C20" t="s">
        <v>959</v>
      </c>
      <c r="D20">
        <v>1009155</v>
      </c>
      <c r="E20" t="s">
        <v>290</v>
      </c>
      <c r="F20" t="s">
        <v>698</v>
      </c>
      <c r="G20" s="4">
        <v>44286</v>
      </c>
      <c r="H20">
        <v>11730025</v>
      </c>
      <c r="I20" t="s">
        <v>960</v>
      </c>
      <c r="J20">
        <v>10148032</v>
      </c>
      <c r="K20">
        <v>8</v>
      </c>
      <c r="L20">
        <v>1</v>
      </c>
      <c r="M20"/>
      <c r="N20">
        <v>8</v>
      </c>
      <c r="O20"/>
      <c r="P20">
        <v>6</v>
      </c>
      <c r="Q20">
        <v>17</v>
      </c>
      <c r="R20">
        <v>66</v>
      </c>
      <c r="S20"/>
      <c r="T20"/>
      <c r="U20"/>
      <c r="V20">
        <v>680.96</v>
      </c>
      <c r="W20"/>
      <c r="X20" t="s">
        <v>41</v>
      </c>
      <c r="Y20"/>
    </row>
    <row r="21" spans="1:25" x14ac:dyDescent="0.35">
      <c r="A21">
        <v>767020282</v>
      </c>
      <c r="B21" t="s">
        <v>438</v>
      </c>
      <c r="C21" t="s">
        <v>959</v>
      </c>
      <c r="D21">
        <v>1009155</v>
      </c>
      <c r="E21" t="s">
        <v>290</v>
      </c>
      <c r="F21" t="s">
        <v>698</v>
      </c>
      <c r="G21" s="4">
        <v>44286</v>
      </c>
      <c r="H21">
        <v>12223012</v>
      </c>
      <c r="I21" t="s">
        <v>961</v>
      </c>
      <c r="J21">
        <v>10148226</v>
      </c>
      <c r="K21"/>
      <c r="L21">
        <v>1</v>
      </c>
      <c r="M21"/>
      <c r="N21"/>
      <c r="O21"/>
      <c r="P21">
        <v>1</v>
      </c>
      <c r="Q21">
        <v>3</v>
      </c>
      <c r="R21">
        <v>6</v>
      </c>
      <c r="S21"/>
      <c r="T21"/>
      <c r="U21"/>
      <c r="V21">
        <v>34.81</v>
      </c>
      <c r="W21"/>
      <c r="X21" t="s">
        <v>41</v>
      </c>
      <c r="Y21"/>
    </row>
    <row r="22" spans="1:25" x14ac:dyDescent="0.35">
      <c r="A22">
        <v>767020282</v>
      </c>
      <c r="B22" t="s">
        <v>438</v>
      </c>
      <c r="C22" t="s">
        <v>962</v>
      </c>
      <c r="D22">
        <v>1009155</v>
      </c>
      <c r="E22" t="s">
        <v>290</v>
      </c>
      <c r="F22" t="s">
        <v>698</v>
      </c>
      <c r="G22" s="4">
        <v>44286</v>
      </c>
      <c r="H22">
        <v>4305719</v>
      </c>
      <c r="I22" t="s">
        <v>327</v>
      </c>
      <c r="J22">
        <v>10145032</v>
      </c>
      <c r="K22"/>
      <c r="L22">
        <v>1</v>
      </c>
      <c r="M22"/>
      <c r="N22"/>
      <c r="O22"/>
      <c r="P22">
        <v>1</v>
      </c>
      <c r="Q22">
        <v>1</v>
      </c>
      <c r="R22">
        <v>2</v>
      </c>
      <c r="S22"/>
      <c r="T22"/>
      <c r="U22"/>
      <c r="V22">
        <v>2010.2</v>
      </c>
      <c r="W22"/>
      <c r="X22" t="s">
        <v>41</v>
      </c>
      <c r="Y22"/>
    </row>
    <row r="23" spans="1:25" x14ac:dyDescent="0.35">
      <c r="A23">
        <v>767020282</v>
      </c>
      <c r="B23" t="s">
        <v>438</v>
      </c>
      <c r="C23" t="s">
        <v>919</v>
      </c>
      <c r="D23">
        <v>1009155</v>
      </c>
      <c r="E23" t="s">
        <v>290</v>
      </c>
      <c r="F23" t="s">
        <v>698</v>
      </c>
      <c r="G23" s="4">
        <v>44286</v>
      </c>
      <c r="H23">
        <v>4315931</v>
      </c>
      <c r="I23" t="s">
        <v>968</v>
      </c>
      <c r="J23">
        <v>10145201</v>
      </c>
      <c r="K23">
        <v>0</v>
      </c>
      <c r="L23">
        <v>1</v>
      </c>
      <c r="M23"/>
      <c r="N23">
        <v>3</v>
      </c>
      <c r="O23"/>
      <c r="P23">
        <v>1</v>
      </c>
      <c r="Q23">
        <v>1</v>
      </c>
      <c r="R23">
        <v>3</v>
      </c>
      <c r="S23" t="s">
        <v>969</v>
      </c>
      <c r="T23" t="s">
        <v>426</v>
      </c>
      <c r="U23" t="s">
        <v>426</v>
      </c>
      <c r="V23">
        <v>826.8</v>
      </c>
      <c r="W23"/>
      <c r="X23" t="s">
        <v>41</v>
      </c>
      <c r="Y23"/>
    </row>
    <row r="24" spans="1:25" x14ac:dyDescent="0.35">
      <c r="A24">
        <v>767020282</v>
      </c>
      <c r="B24" t="s">
        <v>438</v>
      </c>
      <c r="C24" t="s">
        <v>919</v>
      </c>
      <c r="D24">
        <v>1009155</v>
      </c>
      <c r="E24" t="s">
        <v>290</v>
      </c>
      <c r="F24" t="s">
        <v>698</v>
      </c>
      <c r="G24" s="4">
        <v>44286</v>
      </c>
      <c r="H24">
        <v>4322682</v>
      </c>
      <c r="I24" t="s">
        <v>970</v>
      </c>
      <c r="J24">
        <v>10145262</v>
      </c>
      <c r="K24">
        <v>0</v>
      </c>
      <c r="L24">
        <v>1</v>
      </c>
      <c r="M24"/>
      <c r="N24">
        <v>6</v>
      </c>
      <c r="O24"/>
      <c r="P24">
        <v>2</v>
      </c>
      <c r="Q24">
        <v>5</v>
      </c>
      <c r="R24">
        <v>15</v>
      </c>
      <c r="S24" t="s">
        <v>971</v>
      </c>
      <c r="T24"/>
      <c r="U24"/>
      <c r="V24">
        <v>411.84</v>
      </c>
      <c r="W24"/>
      <c r="X24" t="s">
        <v>41</v>
      </c>
      <c r="Y24"/>
    </row>
    <row r="25" spans="1:25" x14ac:dyDescent="0.35">
      <c r="A25">
        <v>767020282</v>
      </c>
      <c r="B25" t="s">
        <v>438</v>
      </c>
      <c r="C25" t="s">
        <v>919</v>
      </c>
      <c r="D25">
        <v>1009155</v>
      </c>
      <c r="E25" t="s">
        <v>290</v>
      </c>
      <c r="F25" t="s">
        <v>698</v>
      </c>
      <c r="G25" s="4">
        <v>44286</v>
      </c>
      <c r="H25">
        <v>402824</v>
      </c>
      <c r="I25" t="s">
        <v>972</v>
      </c>
      <c r="J25">
        <v>10144832</v>
      </c>
      <c r="K25">
        <v>0</v>
      </c>
      <c r="L25">
        <v>1</v>
      </c>
      <c r="M25"/>
      <c r="N25">
        <v>3</v>
      </c>
      <c r="O25"/>
      <c r="P25">
        <v>1</v>
      </c>
      <c r="Q25">
        <v>2</v>
      </c>
      <c r="R25">
        <v>5</v>
      </c>
      <c r="S25"/>
      <c r="T25"/>
      <c r="U25"/>
      <c r="V25">
        <v>96.36</v>
      </c>
      <c r="W25"/>
      <c r="X25" t="s">
        <v>41</v>
      </c>
      <c r="Y25"/>
    </row>
    <row r="26" spans="1:25" x14ac:dyDescent="0.35">
      <c r="A26">
        <v>767020282</v>
      </c>
      <c r="B26" t="s">
        <v>438</v>
      </c>
      <c r="C26" t="s">
        <v>919</v>
      </c>
      <c r="D26">
        <v>1009155</v>
      </c>
      <c r="E26" t="s">
        <v>290</v>
      </c>
      <c r="F26" t="s">
        <v>698</v>
      </c>
      <c r="G26" s="4">
        <v>44286</v>
      </c>
      <c r="H26">
        <v>4311320</v>
      </c>
      <c r="I26" t="s">
        <v>973</v>
      </c>
      <c r="J26">
        <v>10145139</v>
      </c>
      <c r="K26">
        <v>3</v>
      </c>
      <c r="L26">
        <v>1</v>
      </c>
      <c r="M26"/>
      <c r="N26">
        <v>2</v>
      </c>
      <c r="O26"/>
      <c r="P26">
        <v>2</v>
      </c>
      <c r="Q26">
        <v>5</v>
      </c>
      <c r="R26">
        <v>4</v>
      </c>
      <c r="S26"/>
      <c r="T26"/>
      <c r="U26"/>
      <c r="V26">
        <v>35.119999999999997</v>
      </c>
      <c r="W26"/>
      <c r="X26" t="s">
        <v>41</v>
      </c>
      <c r="Y26"/>
    </row>
    <row r="27" spans="1:25" x14ac:dyDescent="0.35">
      <c r="A27">
        <v>767020282</v>
      </c>
      <c r="B27" t="s">
        <v>438</v>
      </c>
      <c r="C27" t="s">
        <v>919</v>
      </c>
      <c r="D27">
        <v>1031140</v>
      </c>
      <c r="E27" t="s">
        <v>265</v>
      </c>
      <c r="F27" t="s">
        <v>86</v>
      </c>
      <c r="G27" t="s">
        <v>86</v>
      </c>
      <c r="H27" t="s">
        <v>974</v>
      </c>
      <c r="I27" t="s">
        <v>975</v>
      </c>
      <c r="J27" t="s">
        <v>86</v>
      </c>
      <c r="K27"/>
      <c r="L27">
        <v>1</v>
      </c>
      <c r="M27">
        <v>0</v>
      </c>
      <c r="N27">
        <v>3</v>
      </c>
      <c r="O27"/>
      <c r="P27">
        <v>1</v>
      </c>
      <c r="Q27">
        <v>2</v>
      </c>
      <c r="R27"/>
      <c r="S27"/>
      <c r="T27"/>
      <c r="U27"/>
      <c r="V27">
        <v>175.25</v>
      </c>
      <c r="W27"/>
      <c r="X27" t="s">
        <v>41</v>
      </c>
      <c r="Y27"/>
    </row>
    <row r="28" spans="1:25" x14ac:dyDescent="0.35">
      <c r="A28">
        <v>767020282</v>
      </c>
      <c r="B28" t="s">
        <v>438</v>
      </c>
      <c r="C28" t="s">
        <v>919</v>
      </c>
      <c r="D28">
        <v>1015549</v>
      </c>
      <c r="E28" t="s">
        <v>660</v>
      </c>
      <c r="F28" t="s">
        <v>86</v>
      </c>
      <c r="G28" t="s">
        <v>86</v>
      </c>
      <c r="H28" t="s">
        <v>976</v>
      </c>
      <c r="I28" t="s">
        <v>977</v>
      </c>
      <c r="J28" t="s">
        <v>86</v>
      </c>
      <c r="K28"/>
      <c r="L28">
        <v>1</v>
      </c>
      <c r="M28">
        <v>0</v>
      </c>
      <c r="N28">
        <v>4</v>
      </c>
      <c r="O28"/>
      <c r="P28">
        <v>1</v>
      </c>
      <c r="Q28">
        <v>1</v>
      </c>
      <c r="R28"/>
      <c r="S28"/>
      <c r="T28"/>
      <c r="U28"/>
      <c r="V28">
        <v>828.4</v>
      </c>
      <c r="W28"/>
      <c r="X28" t="s">
        <v>41</v>
      </c>
      <c r="Y28"/>
    </row>
    <row r="29" spans="1:25" x14ac:dyDescent="0.35">
      <c r="A29">
        <v>767020282</v>
      </c>
      <c r="B29" t="s">
        <v>438</v>
      </c>
      <c r="C29" t="s">
        <v>919</v>
      </c>
      <c r="D29">
        <v>1031140</v>
      </c>
      <c r="E29" t="s">
        <v>265</v>
      </c>
      <c r="F29" t="s">
        <v>981</v>
      </c>
      <c r="G29" s="4">
        <v>44561</v>
      </c>
      <c r="H29" t="s">
        <v>982</v>
      </c>
      <c r="I29" t="s">
        <v>983</v>
      </c>
      <c r="J29">
        <v>10402184</v>
      </c>
      <c r="K29">
        <v>0</v>
      </c>
      <c r="L29">
        <v>1</v>
      </c>
      <c r="M29"/>
      <c r="N29">
        <v>2</v>
      </c>
      <c r="O29"/>
      <c r="P29">
        <v>0</v>
      </c>
      <c r="Q29">
        <v>0</v>
      </c>
      <c r="R29">
        <v>1</v>
      </c>
      <c r="S29"/>
      <c r="T29"/>
      <c r="U29"/>
      <c r="V29">
        <v>219</v>
      </c>
      <c r="W29"/>
      <c r="X29" t="s">
        <v>41</v>
      </c>
      <c r="Y29"/>
    </row>
    <row r="30" spans="1:25" x14ac:dyDescent="0.35">
      <c r="A30">
        <v>767020282</v>
      </c>
      <c r="B30" t="s">
        <v>438</v>
      </c>
      <c r="C30" t="s">
        <v>919</v>
      </c>
      <c r="D30">
        <v>1009155</v>
      </c>
      <c r="E30" t="s">
        <v>290</v>
      </c>
      <c r="F30" t="s">
        <v>698</v>
      </c>
      <c r="G30" s="4">
        <v>44286</v>
      </c>
      <c r="H30">
        <v>4315932</v>
      </c>
      <c r="I30" t="s">
        <v>984</v>
      </c>
      <c r="J30">
        <v>10145203</v>
      </c>
      <c r="K30">
        <v>0</v>
      </c>
      <c r="L30">
        <v>1</v>
      </c>
      <c r="M30"/>
      <c r="N30">
        <v>3</v>
      </c>
      <c r="O30"/>
      <c r="P30">
        <v>1</v>
      </c>
      <c r="Q30">
        <v>1</v>
      </c>
      <c r="R30">
        <v>3</v>
      </c>
      <c r="S30"/>
      <c r="T30"/>
      <c r="U30"/>
      <c r="V30">
        <v>249.21</v>
      </c>
      <c r="W30"/>
      <c r="X30" t="s">
        <v>41</v>
      </c>
      <c r="Y30"/>
    </row>
    <row r="31" spans="1:25" x14ac:dyDescent="0.35">
      <c r="A31">
        <v>767020282</v>
      </c>
      <c r="B31" t="s">
        <v>438</v>
      </c>
      <c r="C31" t="s">
        <v>985</v>
      </c>
      <c r="D31">
        <v>1035195</v>
      </c>
      <c r="E31" t="s">
        <v>352</v>
      </c>
      <c r="F31" t="s">
        <v>734</v>
      </c>
      <c r="G31" s="4">
        <v>44286</v>
      </c>
      <c r="H31">
        <v>990394</v>
      </c>
      <c r="I31" t="s">
        <v>986</v>
      </c>
      <c r="J31">
        <v>10214012</v>
      </c>
      <c r="K31">
        <v>0</v>
      </c>
      <c r="L31">
        <v>1</v>
      </c>
      <c r="M31"/>
      <c r="N31" t="s">
        <v>923</v>
      </c>
      <c r="O31"/>
      <c r="P31">
        <v>1</v>
      </c>
      <c r="Q31">
        <v>2</v>
      </c>
      <c r="R31" t="s">
        <v>987</v>
      </c>
      <c r="S31"/>
      <c r="T31"/>
      <c r="U31"/>
      <c r="V31">
        <v>29.33</v>
      </c>
      <c r="W31"/>
      <c r="X31" t="s">
        <v>41</v>
      </c>
      <c r="Y31"/>
    </row>
    <row r="32" spans="1:25" x14ac:dyDescent="0.35">
      <c r="A32">
        <v>767020282</v>
      </c>
      <c r="B32" t="s">
        <v>438</v>
      </c>
      <c r="C32" t="s">
        <v>985</v>
      </c>
      <c r="D32">
        <v>1035195</v>
      </c>
      <c r="E32" t="s">
        <v>352</v>
      </c>
      <c r="F32" t="s">
        <v>734</v>
      </c>
      <c r="G32" s="4">
        <v>44500</v>
      </c>
      <c r="H32">
        <v>51306</v>
      </c>
      <c r="I32" t="s">
        <v>793</v>
      </c>
      <c r="J32">
        <v>10159963</v>
      </c>
      <c r="K32">
        <v>1</v>
      </c>
      <c r="L32">
        <v>1</v>
      </c>
      <c r="M32"/>
      <c r="N32">
        <v>2</v>
      </c>
      <c r="O32"/>
      <c r="P32">
        <v>2</v>
      </c>
      <c r="Q32">
        <v>6</v>
      </c>
      <c r="R32">
        <v>10</v>
      </c>
      <c r="S32"/>
      <c r="T32"/>
      <c r="U32"/>
      <c r="V32">
        <v>646.6</v>
      </c>
      <c r="W32"/>
      <c r="X32" t="s">
        <v>41</v>
      </c>
      <c r="Y32"/>
    </row>
    <row r="33" spans="1:25" x14ac:dyDescent="0.35">
      <c r="A33">
        <v>767020282</v>
      </c>
      <c r="B33" t="s">
        <v>438</v>
      </c>
      <c r="C33" t="s">
        <v>985</v>
      </c>
      <c r="D33">
        <v>1035195</v>
      </c>
      <c r="E33" t="s">
        <v>352</v>
      </c>
      <c r="F33" t="s">
        <v>86</v>
      </c>
      <c r="G33" t="s">
        <v>86</v>
      </c>
      <c r="H33">
        <v>19133</v>
      </c>
      <c r="I33" t="s">
        <v>988</v>
      </c>
      <c r="J33" t="s">
        <v>86</v>
      </c>
      <c r="K33"/>
      <c r="L33">
        <v>1</v>
      </c>
      <c r="M33">
        <v>0</v>
      </c>
      <c r="N33">
        <v>1</v>
      </c>
      <c r="O33"/>
      <c r="P33">
        <v>2</v>
      </c>
      <c r="Q33">
        <v>4</v>
      </c>
      <c r="R33"/>
      <c r="S33"/>
      <c r="T33"/>
      <c r="U33"/>
      <c r="V33">
        <v>233.43</v>
      </c>
      <c r="W33"/>
      <c r="X33" t="s">
        <v>41</v>
      </c>
      <c r="Y33"/>
    </row>
    <row r="34" spans="1:25" x14ac:dyDescent="0.35">
      <c r="A34">
        <v>767020282</v>
      </c>
      <c r="B34" t="s">
        <v>438</v>
      </c>
      <c r="C34" t="s">
        <v>985</v>
      </c>
      <c r="D34">
        <v>1009155</v>
      </c>
      <c r="E34" t="s">
        <v>290</v>
      </c>
      <c r="F34" t="s">
        <v>698</v>
      </c>
      <c r="G34" s="4">
        <v>44286</v>
      </c>
      <c r="H34" t="s">
        <v>989</v>
      </c>
      <c r="I34" t="s">
        <v>990</v>
      </c>
      <c r="J34">
        <v>10262493</v>
      </c>
      <c r="K34">
        <v>0</v>
      </c>
      <c r="L34">
        <v>1</v>
      </c>
      <c r="M34"/>
      <c r="N34">
        <v>3</v>
      </c>
      <c r="O34"/>
      <c r="P34">
        <v>1</v>
      </c>
      <c r="Q34">
        <v>2</v>
      </c>
      <c r="R34">
        <v>8</v>
      </c>
      <c r="S34"/>
      <c r="T34"/>
      <c r="U34"/>
      <c r="V34">
        <v>211.41</v>
      </c>
      <c r="W34"/>
      <c r="X34" t="s">
        <v>41</v>
      </c>
      <c r="Y34"/>
    </row>
    <row r="35" spans="1:25" x14ac:dyDescent="0.35">
      <c r="A35">
        <v>767020282</v>
      </c>
      <c r="B35" t="s">
        <v>438</v>
      </c>
      <c r="C35" t="s">
        <v>439</v>
      </c>
      <c r="D35">
        <v>1009155</v>
      </c>
      <c r="E35" t="s">
        <v>290</v>
      </c>
      <c r="F35" t="s">
        <v>698</v>
      </c>
      <c r="G35" s="4">
        <v>44286</v>
      </c>
      <c r="H35">
        <v>15596026</v>
      </c>
      <c r="I35" t="s">
        <v>795</v>
      </c>
      <c r="J35">
        <v>10148642</v>
      </c>
      <c r="K35"/>
      <c r="L35">
        <v>1</v>
      </c>
      <c r="M35"/>
      <c r="N35"/>
      <c r="O35"/>
      <c r="P35">
        <v>1</v>
      </c>
      <c r="Q35">
        <v>1</v>
      </c>
      <c r="R35" t="s">
        <v>991</v>
      </c>
      <c r="S35"/>
      <c r="T35"/>
      <c r="U35"/>
      <c r="V35">
        <v>144.5</v>
      </c>
      <c r="W35"/>
      <c r="X35" t="s">
        <v>41</v>
      </c>
      <c r="Y35"/>
    </row>
    <row r="36" spans="1:25" x14ac:dyDescent="0.35">
      <c r="A36">
        <v>767020282</v>
      </c>
      <c r="B36" t="s">
        <v>438</v>
      </c>
      <c r="C36" t="s">
        <v>928</v>
      </c>
      <c r="D36">
        <v>1009155</v>
      </c>
      <c r="E36" t="s">
        <v>290</v>
      </c>
      <c r="F36" t="s">
        <v>698</v>
      </c>
      <c r="G36" s="4">
        <v>44286</v>
      </c>
      <c r="H36">
        <v>450006</v>
      </c>
      <c r="I36" t="s">
        <v>992</v>
      </c>
      <c r="J36">
        <v>10146468</v>
      </c>
      <c r="K36"/>
      <c r="L36">
        <v>1</v>
      </c>
      <c r="M36"/>
      <c r="N36"/>
      <c r="O36"/>
      <c r="P36">
        <v>1</v>
      </c>
      <c r="Q36">
        <v>1</v>
      </c>
      <c r="R36" t="s">
        <v>979</v>
      </c>
      <c r="S36"/>
      <c r="T36"/>
      <c r="U36"/>
      <c r="V36">
        <v>111.54</v>
      </c>
      <c r="W36"/>
      <c r="X36" t="s">
        <v>41</v>
      </c>
      <c r="Y36"/>
    </row>
    <row r="37" spans="1:25" x14ac:dyDescent="0.35">
      <c r="A37">
        <v>767020282</v>
      </c>
      <c r="B37" t="s">
        <v>438</v>
      </c>
      <c r="C37" t="s">
        <v>928</v>
      </c>
      <c r="D37">
        <v>1009155</v>
      </c>
      <c r="E37" t="s">
        <v>290</v>
      </c>
      <c r="F37" t="s">
        <v>698</v>
      </c>
      <c r="G37" s="4">
        <v>44286</v>
      </c>
      <c r="H37">
        <v>450024</v>
      </c>
      <c r="I37" t="s">
        <v>329</v>
      </c>
      <c r="J37">
        <v>10146474</v>
      </c>
      <c r="K37"/>
      <c r="L37">
        <v>1</v>
      </c>
      <c r="M37"/>
      <c r="N37"/>
      <c r="O37"/>
      <c r="P37">
        <v>1</v>
      </c>
      <c r="Q37">
        <v>1</v>
      </c>
      <c r="R37">
        <v>1</v>
      </c>
      <c r="S37"/>
      <c r="T37"/>
      <c r="U37"/>
      <c r="V37">
        <v>424.5</v>
      </c>
      <c r="W37"/>
      <c r="X37" t="s">
        <v>41</v>
      </c>
      <c r="Y37"/>
    </row>
    <row r="38" spans="1:25" x14ac:dyDescent="0.35">
      <c r="A38">
        <v>767020282</v>
      </c>
      <c r="B38" t="s">
        <v>438</v>
      </c>
      <c r="C38" t="s">
        <v>928</v>
      </c>
      <c r="D38">
        <v>1009155</v>
      </c>
      <c r="E38" t="s">
        <v>290</v>
      </c>
      <c r="F38" t="s">
        <v>698</v>
      </c>
      <c r="G38" s="4">
        <v>44286</v>
      </c>
      <c r="H38">
        <v>4316033</v>
      </c>
      <c r="I38" t="s">
        <v>328</v>
      </c>
      <c r="J38">
        <v>10145213</v>
      </c>
      <c r="K38"/>
      <c r="L38">
        <v>1</v>
      </c>
      <c r="M38"/>
      <c r="N38"/>
      <c r="O38"/>
      <c r="P38">
        <v>1</v>
      </c>
      <c r="Q38">
        <v>1</v>
      </c>
      <c r="R38">
        <v>1</v>
      </c>
      <c r="S38"/>
      <c r="T38"/>
      <c r="U38"/>
      <c r="V38">
        <v>469</v>
      </c>
      <c r="W38"/>
      <c r="X38" t="s">
        <v>41</v>
      </c>
      <c r="Y38"/>
    </row>
    <row r="39" spans="1:25" x14ac:dyDescent="0.35">
      <c r="A39">
        <v>767020282</v>
      </c>
      <c r="B39" t="s">
        <v>438</v>
      </c>
      <c r="C39" t="s">
        <v>928</v>
      </c>
      <c r="D39">
        <v>1009155</v>
      </c>
      <c r="E39" t="s">
        <v>290</v>
      </c>
      <c r="F39" t="s">
        <v>698</v>
      </c>
      <c r="G39" s="4">
        <v>44286</v>
      </c>
      <c r="H39">
        <v>4371435</v>
      </c>
      <c r="I39" t="s">
        <v>993</v>
      </c>
      <c r="J39">
        <v>10254308</v>
      </c>
      <c r="K39"/>
      <c r="L39">
        <v>1</v>
      </c>
      <c r="M39"/>
      <c r="N39"/>
      <c r="O39"/>
      <c r="P39">
        <v>1</v>
      </c>
      <c r="Q39">
        <v>1</v>
      </c>
      <c r="R39">
        <v>2</v>
      </c>
      <c r="S39" t="s">
        <v>994</v>
      </c>
      <c r="T39"/>
      <c r="U39"/>
      <c r="V39">
        <v>555.20000000000005</v>
      </c>
      <c r="W39"/>
      <c r="X39" t="s">
        <v>41</v>
      </c>
      <c r="Y39"/>
    </row>
    <row r="40" spans="1:25" x14ac:dyDescent="0.35">
      <c r="A40">
        <v>767020282</v>
      </c>
      <c r="B40" t="s">
        <v>438</v>
      </c>
      <c r="C40" t="s">
        <v>995</v>
      </c>
      <c r="D40">
        <v>1009155</v>
      </c>
      <c r="E40" t="s">
        <v>290</v>
      </c>
      <c r="F40" t="s">
        <v>698</v>
      </c>
      <c r="G40" s="4">
        <v>44286</v>
      </c>
      <c r="H40">
        <v>18057018</v>
      </c>
      <c r="I40" t="s">
        <v>996</v>
      </c>
      <c r="J40">
        <v>10148786</v>
      </c>
      <c r="K40"/>
      <c r="L40">
        <v>1</v>
      </c>
      <c r="M40"/>
      <c r="N40">
        <v>19</v>
      </c>
      <c r="O40"/>
      <c r="P40">
        <v>4</v>
      </c>
      <c r="Q40">
        <v>11</v>
      </c>
      <c r="R40">
        <v>48</v>
      </c>
      <c r="S40" t="s">
        <v>927</v>
      </c>
      <c r="T40"/>
      <c r="U40"/>
      <c r="V40">
        <v>19.34</v>
      </c>
      <c r="W40"/>
      <c r="X40" t="s">
        <v>41</v>
      </c>
      <c r="Y40"/>
    </row>
    <row r="41" spans="1:25" x14ac:dyDescent="0.35">
      <c r="A41">
        <v>767020282</v>
      </c>
      <c r="B41" t="s">
        <v>438</v>
      </c>
      <c r="C41" t="s">
        <v>995</v>
      </c>
      <c r="D41">
        <v>1009155</v>
      </c>
      <c r="E41" t="s">
        <v>290</v>
      </c>
      <c r="F41" t="s">
        <v>698</v>
      </c>
      <c r="G41" s="4">
        <v>44286</v>
      </c>
      <c r="H41">
        <v>28025013</v>
      </c>
      <c r="I41" t="s">
        <v>337</v>
      </c>
      <c r="J41">
        <v>10149118</v>
      </c>
      <c r="K41">
        <v>16</v>
      </c>
      <c r="L41">
        <v>1</v>
      </c>
      <c r="M41"/>
      <c r="N41"/>
      <c r="O41"/>
      <c r="P41">
        <v>7</v>
      </c>
      <c r="Q41">
        <v>19</v>
      </c>
      <c r="R41">
        <v>48</v>
      </c>
      <c r="S41" t="s">
        <v>927</v>
      </c>
      <c r="T41"/>
      <c r="U41"/>
      <c r="V41">
        <v>130.97999999999999</v>
      </c>
      <c r="W41"/>
      <c r="X41" t="s">
        <v>41</v>
      </c>
      <c r="Y41"/>
    </row>
    <row r="42" spans="1:25" x14ac:dyDescent="0.35">
      <c r="A42">
        <v>767020282</v>
      </c>
      <c r="B42" t="s">
        <v>438</v>
      </c>
      <c r="C42" t="s">
        <v>918</v>
      </c>
      <c r="D42">
        <v>1009155</v>
      </c>
      <c r="E42" t="s">
        <v>290</v>
      </c>
      <c r="F42" t="s">
        <v>86</v>
      </c>
      <c r="G42" t="s">
        <v>86</v>
      </c>
      <c r="H42" t="s">
        <v>997</v>
      </c>
      <c r="I42" t="s">
        <v>998</v>
      </c>
      <c r="J42" t="s">
        <v>86</v>
      </c>
      <c r="K42"/>
      <c r="L42">
        <v>5</v>
      </c>
      <c r="M42">
        <v>0</v>
      </c>
      <c r="N42"/>
      <c r="O42"/>
      <c r="P42">
        <v>0</v>
      </c>
      <c r="Q42">
        <v>0</v>
      </c>
      <c r="R42"/>
      <c r="S42" t="s">
        <v>927</v>
      </c>
      <c r="T42"/>
      <c r="U42"/>
      <c r="V42">
        <v>126.7</v>
      </c>
      <c r="W42"/>
      <c r="X42" t="s">
        <v>41</v>
      </c>
      <c r="Y42"/>
    </row>
    <row r="43" spans="1:25" x14ac:dyDescent="0.35">
      <c r="A43">
        <v>767020282</v>
      </c>
      <c r="B43" t="s">
        <v>438</v>
      </c>
      <c r="C43" t="s">
        <v>995</v>
      </c>
      <c r="D43">
        <v>1009155</v>
      </c>
      <c r="E43" t="s">
        <v>290</v>
      </c>
      <c r="F43" t="s">
        <v>698</v>
      </c>
      <c r="G43" s="4">
        <v>44286</v>
      </c>
      <c r="H43" t="s">
        <v>781</v>
      </c>
      <c r="I43" t="s">
        <v>999</v>
      </c>
      <c r="J43">
        <v>10180554</v>
      </c>
      <c r="K43">
        <v>36</v>
      </c>
      <c r="L43">
        <v>1</v>
      </c>
      <c r="M43"/>
      <c r="N43">
        <v>24</v>
      </c>
      <c r="O43"/>
      <c r="P43">
        <v>20</v>
      </c>
      <c r="Q43">
        <v>59</v>
      </c>
      <c r="R43">
        <v>215</v>
      </c>
      <c r="S43" t="s">
        <v>927</v>
      </c>
      <c r="T43"/>
      <c r="U43"/>
      <c r="V43">
        <v>35.04</v>
      </c>
      <c r="W43"/>
      <c r="X43" t="s">
        <v>41</v>
      </c>
      <c r="Y43"/>
    </row>
    <row r="44" spans="1:25" x14ac:dyDescent="0.35">
      <c r="A44">
        <v>767020282</v>
      </c>
      <c r="B44" t="s">
        <v>438</v>
      </c>
      <c r="C44" t="s">
        <v>985</v>
      </c>
      <c r="D44">
        <v>1021966</v>
      </c>
      <c r="E44" t="s">
        <v>394</v>
      </c>
      <c r="F44" t="s">
        <v>678</v>
      </c>
      <c r="G44" s="4">
        <v>44742</v>
      </c>
      <c r="H44" t="s">
        <v>396</v>
      </c>
      <c r="I44" t="s">
        <v>1000</v>
      </c>
      <c r="J44">
        <v>10526887</v>
      </c>
      <c r="K44">
        <v>0</v>
      </c>
      <c r="L44">
        <v>1</v>
      </c>
      <c r="M44"/>
      <c r="N44" t="s">
        <v>1001</v>
      </c>
      <c r="O44"/>
      <c r="P44">
        <v>0</v>
      </c>
      <c r="Q44">
        <v>0</v>
      </c>
      <c r="R44">
        <v>8</v>
      </c>
      <c r="S44"/>
      <c r="T44"/>
      <c r="U44"/>
      <c r="V44">
        <v>13</v>
      </c>
      <c r="W44"/>
      <c r="X44" t="s">
        <v>41</v>
      </c>
      <c r="Y44"/>
    </row>
    <row r="45" spans="1:25" x14ac:dyDescent="0.35">
      <c r="A45">
        <v>767020282</v>
      </c>
      <c r="B45" t="s">
        <v>438</v>
      </c>
      <c r="C45" t="s">
        <v>438</v>
      </c>
      <c r="D45">
        <v>1015549</v>
      </c>
      <c r="E45" t="s">
        <v>660</v>
      </c>
      <c r="F45" t="s">
        <v>86</v>
      </c>
      <c r="G45" t="s">
        <v>86</v>
      </c>
      <c r="H45">
        <v>1046330500</v>
      </c>
      <c r="I45" t="s">
        <v>1002</v>
      </c>
      <c r="J45" t="s">
        <v>86</v>
      </c>
      <c r="K45"/>
      <c r="L45">
        <v>1</v>
      </c>
      <c r="M45">
        <v>0</v>
      </c>
      <c r="N45"/>
      <c r="O45"/>
      <c r="P45">
        <v>0</v>
      </c>
      <c r="Q45">
        <v>0</v>
      </c>
      <c r="R45"/>
      <c r="S45"/>
      <c r="T45"/>
      <c r="U45"/>
      <c r="V45">
        <v>322</v>
      </c>
      <c r="W45"/>
      <c r="X45" t="s">
        <v>41</v>
      </c>
      <c r="Y45"/>
    </row>
    <row r="46" spans="1:25" x14ac:dyDescent="0.35">
      <c r="A46">
        <v>767020282</v>
      </c>
      <c r="B46" t="s">
        <v>438</v>
      </c>
      <c r="C46" t="s">
        <v>918</v>
      </c>
      <c r="D46">
        <v>2000171</v>
      </c>
      <c r="E46" t="s">
        <v>1003</v>
      </c>
      <c r="F46" t="s">
        <v>86</v>
      </c>
      <c r="G46" t="s">
        <v>86</v>
      </c>
      <c r="H46" t="s">
        <v>1004</v>
      </c>
      <c r="I46" t="s">
        <v>1005</v>
      </c>
      <c r="J46" t="s">
        <v>86</v>
      </c>
      <c r="K46"/>
      <c r="L46">
        <v>1</v>
      </c>
      <c r="M46">
        <v>0</v>
      </c>
      <c r="N46">
        <v>0</v>
      </c>
      <c r="O46"/>
      <c r="P46">
        <v>1</v>
      </c>
      <c r="Q46">
        <v>2</v>
      </c>
      <c r="R46"/>
      <c r="S46"/>
      <c r="T46"/>
      <c r="U46"/>
      <c r="V46">
        <v>101</v>
      </c>
      <c r="W46"/>
      <c r="X46" t="s">
        <v>41</v>
      </c>
      <c r="Y46"/>
    </row>
    <row r="47" spans="1:25" x14ac:dyDescent="0.35">
      <c r="A47">
        <v>767020282</v>
      </c>
      <c r="B47" t="s">
        <v>438</v>
      </c>
      <c r="C47" t="s">
        <v>918</v>
      </c>
      <c r="D47">
        <v>2000171</v>
      </c>
      <c r="E47" t="s">
        <v>1003</v>
      </c>
      <c r="F47" t="s">
        <v>86</v>
      </c>
      <c r="G47" t="s">
        <v>86</v>
      </c>
      <c r="H47" t="s">
        <v>1006</v>
      </c>
      <c r="I47" t="s">
        <v>1007</v>
      </c>
      <c r="J47" t="s">
        <v>86</v>
      </c>
      <c r="K47"/>
      <c r="L47">
        <v>1</v>
      </c>
      <c r="M47">
        <v>0</v>
      </c>
      <c r="N47">
        <v>0</v>
      </c>
      <c r="O47"/>
      <c r="P47">
        <v>1</v>
      </c>
      <c r="Q47">
        <v>3</v>
      </c>
      <c r="R47"/>
      <c r="S47"/>
      <c r="T47"/>
      <c r="U47"/>
      <c r="V47">
        <v>18</v>
      </c>
      <c r="W47"/>
      <c r="X47" t="s">
        <v>41</v>
      </c>
      <c r="Y47"/>
    </row>
    <row r="48" spans="1:25" x14ac:dyDescent="0.35">
      <c r="A48">
        <v>767020282</v>
      </c>
      <c r="B48" t="s">
        <v>438</v>
      </c>
      <c r="C48" t="s">
        <v>918</v>
      </c>
      <c r="D48">
        <v>2000171</v>
      </c>
      <c r="E48" t="s">
        <v>1003</v>
      </c>
      <c r="F48" t="s">
        <v>86</v>
      </c>
      <c r="G48" t="s">
        <v>86</v>
      </c>
      <c r="H48" t="s">
        <v>1008</v>
      </c>
      <c r="I48" t="s">
        <v>1009</v>
      </c>
      <c r="J48" t="s">
        <v>86</v>
      </c>
      <c r="K48"/>
      <c r="L48">
        <v>1</v>
      </c>
      <c r="M48">
        <v>0</v>
      </c>
      <c r="N48">
        <v>0</v>
      </c>
      <c r="O48"/>
      <c r="P48">
        <v>1</v>
      </c>
      <c r="Q48">
        <v>1</v>
      </c>
      <c r="R48"/>
      <c r="S48"/>
      <c r="T48"/>
      <c r="U48"/>
      <c r="V48">
        <v>18</v>
      </c>
      <c r="W48"/>
      <c r="X48" t="s">
        <v>41</v>
      </c>
      <c r="Y48"/>
    </row>
    <row r="49" spans="1:25" x14ac:dyDescent="0.35">
      <c r="A49">
        <v>767020282</v>
      </c>
      <c r="B49" t="s">
        <v>438</v>
      </c>
      <c r="C49" t="s">
        <v>918</v>
      </c>
      <c r="D49">
        <v>2000171</v>
      </c>
      <c r="E49" t="s">
        <v>1003</v>
      </c>
      <c r="F49" t="s">
        <v>86</v>
      </c>
      <c r="G49" t="s">
        <v>86</v>
      </c>
      <c r="H49" t="s">
        <v>1010</v>
      </c>
      <c r="I49" t="s">
        <v>1011</v>
      </c>
      <c r="J49" t="s">
        <v>86</v>
      </c>
      <c r="K49"/>
      <c r="L49">
        <v>1</v>
      </c>
      <c r="M49">
        <v>0</v>
      </c>
      <c r="N49">
        <v>0</v>
      </c>
      <c r="O49"/>
      <c r="P49">
        <v>1</v>
      </c>
      <c r="Q49">
        <v>2</v>
      </c>
      <c r="R49"/>
      <c r="S49"/>
      <c r="T49"/>
      <c r="U49"/>
      <c r="V49">
        <v>36</v>
      </c>
      <c r="W49"/>
      <c r="X49" t="s">
        <v>41</v>
      </c>
      <c r="Y49"/>
    </row>
    <row r="50" spans="1:25" x14ac:dyDescent="0.35">
      <c r="A50">
        <v>767020282</v>
      </c>
      <c r="B50" t="s">
        <v>438</v>
      </c>
      <c r="C50" t="s">
        <v>870</v>
      </c>
      <c r="D50">
        <v>1026553</v>
      </c>
      <c r="E50" t="s">
        <v>348</v>
      </c>
      <c r="F50" t="s">
        <v>440</v>
      </c>
      <c r="G50" s="4">
        <v>44286</v>
      </c>
      <c r="H50" t="s">
        <v>1012</v>
      </c>
      <c r="I50" t="s">
        <v>1013</v>
      </c>
      <c r="J50">
        <v>10046925</v>
      </c>
      <c r="K50">
        <v>0</v>
      </c>
      <c r="L50">
        <v>1</v>
      </c>
      <c r="M50"/>
      <c r="N50"/>
      <c r="O50"/>
      <c r="P50">
        <v>1</v>
      </c>
      <c r="Q50">
        <v>1</v>
      </c>
      <c r="R50">
        <v>1</v>
      </c>
      <c r="S50"/>
      <c r="T50"/>
      <c r="U50"/>
      <c r="V50">
        <v>26.85</v>
      </c>
      <c r="W50"/>
      <c r="X50" t="s">
        <v>41</v>
      </c>
      <c r="Y50"/>
    </row>
    <row r="51" spans="1:25" x14ac:dyDescent="0.35">
      <c r="A51">
        <v>767020282</v>
      </c>
      <c r="B51" t="s">
        <v>438</v>
      </c>
      <c r="C51" t="s">
        <v>1014</v>
      </c>
      <c r="D51">
        <v>1035195</v>
      </c>
      <c r="E51" t="s">
        <v>352</v>
      </c>
      <c r="F51" t="s">
        <v>734</v>
      </c>
      <c r="G51" s="4">
        <v>44500</v>
      </c>
      <c r="H51">
        <v>997024</v>
      </c>
      <c r="I51" t="s">
        <v>1015</v>
      </c>
      <c r="J51">
        <v>10204889</v>
      </c>
      <c r="K51">
        <v>0</v>
      </c>
      <c r="L51">
        <v>1</v>
      </c>
      <c r="M51"/>
      <c r="N51" t="s">
        <v>923</v>
      </c>
      <c r="O51"/>
      <c r="P51">
        <v>1</v>
      </c>
      <c r="Q51">
        <v>3</v>
      </c>
      <c r="R51">
        <v>11</v>
      </c>
      <c r="S51"/>
      <c r="T51"/>
      <c r="U51"/>
      <c r="V51">
        <v>0.27</v>
      </c>
      <c r="W51"/>
      <c r="X51" t="s">
        <v>41</v>
      </c>
      <c r="Y51"/>
    </row>
    <row r="52" spans="1:25" x14ac:dyDescent="0.35">
      <c r="A52">
        <v>767020282</v>
      </c>
      <c r="B52" t="s">
        <v>438</v>
      </c>
      <c r="C52" t="s">
        <v>1014</v>
      </c>
      <c r="D52">
        <v>1035195</v>
      </c>
      <c r="E52" t="s">
        <v>352</v>
      </c>
      <c r="F52" t="s">
        <v>1016</v>
      </c>
      <c r="G52" s="4">
        <v>45596</v>
      </c>
      <c r="H52" t="s">
        <v>1017</v>
      </c>
      <c r="I52" t="s">
        <v>1018</v>
      </c>
      <c r="J52">
        <v>10442056</v>
      </c>
      <c r="K52">
        <v>0</v>
      </c>
      <c r="L52">
        <v>1</v>
      </c>
      <c r="M52"/>
      <c r="N52" t="s">
        <v>923</v>
      </c>
      <c r="O52"/>
      <c r="P52">
        <v>2</v>
      </c>
      <c r="Q52">
        <v>4</v>
      </c>
      <c r="R52">
        <v>11</v>
      </c>
      <c r="S52"/>
      <c r="T52"/>
      <c r="U52"/>
      <c r="V52">
        <v>3.7808333333333328</v>
      </c>
      <c r="W52"/>
      <c r="X52" t="s">
        <v>41</v>
      </c>
      <c r="Y52"/>
    </row>
    <row r="53" spans="1:25" x14ac:dyDescent="0.35">
      <c r="A53">
        <v>767020282</v>
      </c>
      <c r="B53" t="s">
        <v>438</v>
      </c>
      <c r="C53" t="s">
        <v>962</v>
      </c>
      <c r="D53">
        <v>1026553</v>
      </c>
      <c r="E53" t="s">
        <v>348</v>
      </c>
      <c r="F53" t="s">
        <v>440</v>
      </c>
      <c r="G53" s="4">
        <v>44286</v>
      </c>
      <c r="H53" t="s">
        <v>350</v>
      </c>
      <c r="I53" t="s">
        <v>1019</v>
      </c>
      <c r="J53">
        <v>10046269</v>
      </c>
      <c r="K53">
        <v>15</v>
      </c>
      <c r="L53">
        <v>1</v>
      </c>
      <c r="M53"/>
      <c r="N53">
        <v>35</v>
      </c>
      <c r="O53"/>
      <c r="P53">
        <v>16</v>
      </c>
      <c r="Q53">
        <v>48</v>
      </c>
      <c r="R53">
        <v>190</v>
      </c>
      <c r="S53" t="s">
        <v>93</v>
      </c>
      <c r="T53"/>
      <c r="U53"/>
      <c r="V53">
        <v>38.01</v>
      </c>
      <c r="W53"/>
      <c r="X53" t="s">
        <v>41</v>
      </c>
      <c r="Y53"/>
    </row>
    <row r="54" spans="1:25" x14ac:dyDescent="0.35">
      <c r="A54">
        <v>767020282</v>
      </c>
      <c r="B54" t="s">
        <v>438</v>
      </c>
      <c r="C54" t="s">
        <v>439</v>
      </c>
      <c r="D54">
        <v>1026553</v>
      </c>
      <c r="E54" t="s">
        <v>348</v>
      </c>
      <c r="F54" t="s">
        <v>440</v>
      </c>
      <c r="G54" s="4">
        <v>44286</v>
      </c>
      <c r="H54" t="s">
        <v>441</v>
      </c>
      <c r="I54" t="s">
        <v>442</v>
      </c>
      <c r="J54">
        <v>10454827</v>
      </c>
      <c r="K54"/>
      <c r="L54">
        <v>1</v>
      </c>
      <c r="M54"/>
      <c r="N54"/>
      <c r="O54"/>
      <c r="P54">
        <v>4</v>
      </c>
      <c r="Q54">
        <v>10</v>
      </c>
      <c r="R54">
        <v>132</v>
      </c>
      <c r="S54"/>
      <c r="T54"/>
      <c r="U54"/>
      <c r="V54">
        <v>220.46</v>
      </c>
      <c r="W54"/>
      <c r="X54" t="s">
        <v>41</v>
      </c>
      <c r="Y54"/>
    </row>
    <row r="55" spans="1:25" x14ac:dyDescent="0.35">
      <c r="A55">
        <v>767020282</v>
      </c>
      <c r="B55" t="s">
        <v>438</v>
      </c>
      <c r="C55" t="s">
        <v>1020</v>
      </c>
      <c r="D55">
        <v>1035195</v>
      </c>
      <c r="E55" t="s">
        <v>352</v>
      </c>
      <c r="F55" t="s">
        <v>734</v>
      </c>
      <c r="G55" s="4">
        <v>44500</v>
      </c>
      <c r="H55">
        <v>929002</v>
      </c>
      <c r="I55" t="s">
        <v>1021</v>
      </c>
      <c r="J55">
        <v>10288108</v>
      </c>
      <c r="K55">
        <v>1</v>
      </c>
      <c r="L55">
        <v>1</v>
      </c>
      <c r="M55"/>
      <c r="N55">
        <v>1</v>
      </c>
      <c r="O55"/>
      <c r="P55">
        <v>1</v>
      </c>
      <c r="Q55">
        <v>2</v>
      </c>
      <c r="R55">
        <v>7</v>
      </c>
      <c r="S55"/>
      <c r="T55"/>
      <c r="U55"/>
      <c r="V55">
        <v>705.87</v>
      </c>
      <c r="W55"/>
      <c r="X55" t="s">
        <v>41</v>
      </c>
      <c r="Y55"/>
    </row>
    <row r="56" spans="1:25" x14ac:dyDescent="0.35">
      <c r="A56">
        <v>767020282</v>
      </c>
      <c r="B56" t="s">
        <v>438</v>
      </c>
      <c r="C56" t="s">
        <v>1020</v>
      </c>
      <c r="D56">
        <v>1035195</v>
      </c>
      <c r="E56" t="s">
        <v>352</v>
      </c>
      <c r="F56" t="s">
        <v>734</v>
      </c>
      <c r="G56" s="4">
        <v>44500</v>
      </c>
      <c r="H56">
        <v>929524</v>
      </c>
      <c r="I56" t="s">
        <v>1022</v>
      </c>
      <c r="J56">
        <v>10466302</v>
      </c>
      <c r="K56"/>
      <c r="L56">
        <v>1</v>
      </c>
      <c r="M56"/>
      <c r="N56"/>
      <c r="O56"/>
      <c r="P56">
        <v>2</v>
      </c>
      <c r="Q56">
        <v>4</v>
      </c>
      <c r="R56">
        <v>15</v>
      </c>
      <c r="S56"/>
      <c r="T56"/>
      <c r="U56"/>
      <c r="V56">
        <v>60.86</v>
      </c>
      <c r="W56"/>
      <c r="X56" t="s">
        <v>41</v>
      </c>
      <c r="Y56"/>
    </row>
    <row r="57" spans="1:25" x14ac:dyDescent="0.35">
      <c r="A57">
        <v>767020282</v>
      </c>
      <c r="B57" t="s">
        <v>438</v>
      </c>
      <c r="C57" t="s">
        <v>1020</v>
      </c>
      <c r="D57">
        <v>1035195</v>
      </c>
      <c r="E57" t="s">
        <v>352</v>
      </c>
      <c r="F57" t="s">
        <v>734</v>
      </c>
      <c r="G57" s="4">
        <v>44500</v>
      </c>
      <c r="H57">
        <v>929559</v>
      </c>
      <c r="I57" t="s">
        <v>1023</v>
      </c>
      <c r="J57">
        <v>10361846</v>
      </c>
      <c r="K57"/>
      <c r="L57">
        <v>1</v>
      </c>
      <c r="M57"/>
      <c r="N57"/>
      <c r="O57"/>
      <c r="P57">
        <v>1</v>
      </c>
      <c r="Q57">
        <v>3</v>
      </c>
      <c r="R57">
        <v>8</v>
      </c>
      <c r="S57"/>
      <c r="T57"/>
      <c r="U57"/>
      <c r="V57">
        <v>52.02</v>
      </c>
      <c r="W57"/>
      <c r="X57" t="s">
        <v>41</v>
      </c>
      <c r="Y57"/>
    </row>
    <row r="58" spans="1:25" x14ac:dyDescent="0.35">
      <c r="A58">
        <v>767020282</v>
      </c>
      <c r="B58" t="s">
        <v>438</v>
      </c>
      <c r="C58" t="s">
        <v>1014</v>
      </c>
      <c r="D58">
        <v>1035195</v>
      </c>
      <c r="E58" t="s">
        <v>352</v>
      </c>
      <c r="F58" t="s">
        <v>734</v>
      </c>
      <c r="G58" s="4">
        <v>44500</v>
      </c>
      <c r="H58">
        <v>997004</v>
      </c>
      <c r="I58" t="s">
        <v>1024</v>
      </c>
      <c r="J58">
        <v>10204887</v>
      </c>
      <c r="K58">
        <v>0</v>
      </c>
      <c r="L58">
        <v>1</v>
      </c>
      <c r="M58"/>
      <c r="N58" t="s">
        <v>923</v>
      </c>
      <c r="O58"/>
      <c r="P58">
        <v>1</v>
      </c>
      <c r="Q58">
        <v>2</v>
      </c>
      <c r="R58">
        <v>7</v>
      </c>
      <c r="S58"/>
      <c r="T58"/>
      <c r="U58"/>
      <c r="V58">
        <v>0.05</v>
      </c>
      <c r="W58"/>
      <c r="X58" t="s">
        <v>41</v>
      </c>
      <c r="Y58"/>
    </row>
    <row r="59" spans="1:25" x14ac:dyDescent="0.35">
      <c r="A59">
        <v>767020282</v>
      </c>
      <c r="B59" t="s">
        <v>438</v>
      </c>
      <c r="C59" t="s">
        <v>1014</v>
      </c>
      <c r="D59">
        <v>1035195</v>
      </c>
      <c r="E59" t="s">
        <v>352</v>
      </c>
      <c r="F59" t="s">
        <v>734</v>
      </c>
      <c r="G59" s="4">
        <v>44500</v>
      </c>
      <c r="H59">
        <v>997002</v>
      </c>
      <c r="I59" t="s">
        <v>1025</v>
      </c>
      <c r="J59">
        <v>10443510</v>
      </c>
      <c r="K59">
        <v>0</v>
      </c>
      <c r="L59">
        <v>1</v>
      </c>
      <c r="M59"/>
      <c r="N59" t="s">
        <v>923</v>
      </c>
      <c r="O59"/>
      <c r="P59">
        <v>2</v>
      </c>
      <c r="Q59">
        <v>4</v>
      </c>
      <c r="R59">
        <v>4</v>
      </c>
      <c r="S59"/>
      <c r="T59"/>
      <c r="U59"/>
      <c r="V59">
        <v>0.16</v>
      </c>
      <c r="W59"/>
      <c r="X59" t="s">
        <v>41</v>
      </c>
      <c r="Y59"/>
    </row>
    <row r="60" spans="1:25" x14ac:dyDescent="0.35">
      <c r="A60">
        <v>767020282</v>
      </c>
      <c r="B60" t="s">
        <v>438</v>
      </c>
      <c r="C60" t="s">
        <v>371</v>
      </c>
      <c r="D60">
        <v>1026553</v>
      </c>
      <c r="E60" t="s">
        <v>348</v>
      </c>
      <c r="F60" t="s">
        <v>440</v>
      </c>
      <c r="G60" s="4">
        <v>44286</v>
      </c>
      <c r="H60" t="s">
        <v>1026</v>
      </c>
      <c r="I60" t="s">
        <v>1027</v>
      </c>
      <c r="J60">
        <v>10278071</v>
      </c>
      <c r="K60">
        <v>0</v>
      </c>
      <c r="L60">
        <v>1</v>
      </c>
      <c r="M60"/>
      <c r="N60">
        <v>1</v>
      </c>
      <c r="O60"/>
      <c r="P60">
        <v>1</v>
      </c>
      <c r="Q60">
        <v>1</v>
      </c>
      <c r="R60">
        <v>4</v>
      </c>
      <c r="S60"/>
      <c r="T60"/>
      <c r="U60"/>
      <c r="V60">
        <v>5202.3999999999996</v>
      </c>
      <c r="W60"/>
      <c r="X60" t="s">
        <v>41</v>
      </c>
      <c r="Y60"/>
    </row>
    <row r="61" spans="1:25" x14ac:dyDescent="0.35">
      <c r="A61">
        <v>767020282</v>
      </c>
      <c r="B61" t="s">
        <v>438</v>
      </c>
      <c r="C61" t="s">
        <v>371</v>
      </c>
      <c r="D61">
        <v>1009155</v>
      </c>
      <c r="E61" t="s">
        <v>290</v>
      </c>
      <c r="F61" t="s">
        <v>86</v>
      </c>
      <c r="G61" t="s">
        <v>86</v>
      </c>
      <c r="H61" t="s">
        <v>1028</v>
      </c>
      <c r="I61" t="s">
        <v>1029</v>
      </c>
      <c r="J61" t="s">
        <v>86</v>
      </c>
      <c r="K61"/>
      <c r="L61">
        <v>1</v>
      </c>
      <c r="M61">
        <v>0</v>
      </c>
      <c r="N61">
        <v>2</v>
      </c>
      <c r="O61"/>
      <c r="P61">
        <v>0</v>
      </c>
      <c r="Q61">
        <v>0</v>
      </c>
      <c r="R61"/>
      <c r="S61"/>
      <c r="T61"/>
      <c r="U61"/>
      <c r="V61">
        <v>405.95</v>
      </c>
      <c r="W61"/>
      <c r="X61" t="s">
        <v>41</v>
      </c>
      <c r="Y61"/>
    </row>
    <row r="62" spans="1:25" x14ac:dyDescent="0.35">
      <c r="A62">
        <v>767020282</v>
      </c>
      <c r="B62" t="s">
        <v>438</v>
      </c>
      <c r="C62" t="s">
        <v>371</v>
      </c>
      <c r="D62">
        <v>1009155</v>
      </c>
      <c r="E62" t="s">
        <v>290</v>
      </c>
      <c r="F62" t="s">
        <v>777</v>
      </c>
      <c r="G62" s="4">
        <v>44135</v>
      </c>
      <c r="H62" t="s">
        <v>373</v>
      </c>
      <c r="I62" t="s">
        <v>374</v>
      </c>
      <c r="J62">
        <v>10180406</v>
      </c>
      <c r="K62">
        <v>0</v>
      </c>
      <c r="L62">
        <v>1</v>
      </c>
      <c r="M62"/>
      <c r="N62">
        <v>2</v>
      </c>
      <c r="O62"/>
      <c r="P62">
        <v>1</v>
      </c>
      <c r="Q62">
        <v>2</v>
      </c>
      <c r="R62">
        <v>3</v>
      </c>
      <c r="S62"/>
      <c r="T62"/>
      <c r="U62"/>
      <c r="V62">
        <v>18.75</v>
      </c>
      <c r="W62"/>
      <c r="X62" t="s">
        <v>41</v>
      </c>
      <c r="Y62"/>
    </row>
    <row r="63" spans="1:25" x14ac:dyDescent="0.35">
      <c r="A63">
        <v>767020282</v>
      </c>
      <c r="B63" t="s">
        <v>438</v>
      </c>
      <c r="C63" t="s">
        <v>371</v>
      </c>
      <c r="D63">
        <v>1009155</v>
      </c>
      <c r="E63" t="s">
        <v>290</v>
      </c>
      <c r="F63" t="s">
        <v>777</v>
      </c>
      <c r="G63" s="4">
        <v>44135</v>
      </c>
      <c r="H63" t="s">
        <v>375</v>
      </c>
      <c r="I63" t="s">
        <v>376</v>
      </c>
      <c r="J63">
        <v>10180407</v>
      </c>
      <c r="K63">
        <v>0</v>
      </c>
      <c r="L63">
        <v>1</v>
      </c>
      <c r="M63"/>
      <c r="N63">
        <v>2</v>
      </c>
      <c r="O63"/>
      <c r="P63">
        <v>1</v>
      </c>
      <c r="Q63">
        <v>2</v>
      </c>
      <c r="R63">
        <v>3</v>
      </c>
      <c r="S63"/>
      <c r="T63"/>
      <c r="U63"/>
      <c r="V63">
        <v>18.75</v>
      </c>
      <c r="W63"/>
      <c r="X63" t="s">
        <v>41</v>
      </c>
      <c r="Y63"/>
    </row>
    <row r="64" spans="1:25" x14ac:dyDescent="0.35">
      <c r="A64">
        <v>767020282</v>
      </c>
      <c r="B64" t="s">
        <v>438</v>
      </c>
      <c r="C64" t="s">
        <v>371</v>
      </c>
      <c r="D64">
        <v>1009155</v>
      </c>
      <c r="E64" t="s">
        <v>290</v>
      </c>
      <c r="F64" t="s">
        <v>777</v>
      </c>
      <c r="G64" s="4">
        <v>44135</v>
      </c>
      <c r="H64" t="s">
        <v>377</v>
      </c>
      <c r="I64" t="s">
        <v>378</v>
      </c>
      <c r="J64">
        <v>10180408</v>
      </c>
      <c r="K64">
        <v>0</v>
      </c>
      <c r="L64">
        <v>1</v>
      </c>
      <c r="M64"/>
      <c r="N64">
        <v>2</v>
      </c>
      <c r="O64"/>
      <c r="P64">
        <v>1</v>
      </c>
      <c r="Q64">
        <v>2</v>
      </c>
      <c r="R64">
        <v>3</v>
      </c>
      <c r="S64"/>
      <c r="T64"/>
      <c r="U64"/>
      <c r="V64">
        <v>18.75</v>
      </c>
      <c r="W64"/>
      <c r="X64" t="s">
        <v>41</v>
      </c>
      <c r="Y64"/>
    </row>
    <row r="65" spans="1:25" x14ac:dyDescent="0.35">
      <c r="A65">
        <v>767020282</v>
      </c>
      <c r="B65" t="s">
        <v>438</v>
      </c>
      <c r="C65" t="s">
        <v>371</v>
      </c>
      <c r="D65">
        <v>1003597</v>
      </c>
      <c r="E65" t="s">
        <v>305</v>
      </c>
      <c r="F65" t="s">
        <v>1030</v>
      </c>
      <c r="G65" s="4">
        <v>44012</v>
      </c>
      <c r="H65" t="s">
        <v>673</v>
      </c>
      <c r="I65" t="s">
        <v>674</v>
      </c>
      <c r="J65">
        <v>10101677</v>
      </c>
      <c r="K65">
        <v>0</v>
      </c>
      <c r="L65">
        <v>1</v>
      </c>
      <c r="M65"/>
      <c r="N65">
        <v>1</v>
      </c>
      <c r="O65"/>
      <c r="P65">
        <v>0</v>
      </c>
      <c r="Q65">
        <v>0</v>
      </c>
      <c r="R65">
        <v>2</v>
      </c>
      <c r="S65"/>
      <c r="T65"/>
      <c r="U65"/>
      <c r="V65">
        <v>17.940000000000001</v>
      </c>
      <c r="W65"/>
      <c r="X65" t="s">
        <v>41</v>
      </c>
      <c r="Y65"/>
    </row>
    <row r="66" spans="1:25" x14ac:dyDescent="0.35">
      <c r="A66">
        <v>767020282</v>
      </c>
      <c r="B66" t="s">
        <v>438</v>
      </c>
      <c r="C66" t="s">
        <v>371</v>
      </c>
      <c r="D66">
        <v>1009155</v>
      </c>
      <c r="E66" t="s">
        <v>290</v>
      </c>
      <c r="F66" t="s">
        <v>711</v>
      </c>
      <c r="G66" s="4">
        <v>44135</v>
      </c>
      <c r="H66" t="s">
        <v>379</v>
      </c>
      <c r="I66" t="s">
        <v>380</v>
      </c>
      <c r="J66">
        <v>10180409</v>
      </c>
      <c r="K66">
        <v>0</v>
      </c>
      <c r="L66">
        <v>1</v>
      </c>
      <c r="M66"/>
      <c r="N66">
        <v>2</v>
      </c>
      <c r="O66"/>
      <c r="P66">
        <v>1</v>
      </c>
      <c r="Q66">
        <v>2</v>
      </c>
      <c r="R66">
        <v>3</v>
      </c>
      <c r="S66"/>
      <c r="T66"/>
      <c r="U66"/>
      <c r="V66">
        <v>18.75</v>
      </c>
      <c r="W66"/>
      <c r="X66" t="s">
        <v>41</v>
      </c>
      <c r="Y66"/>
    </row>
    <row r="67" spans="1:25" x14ac:dyDescent="0.35">
      <c r="A67">
        <v>767020282</v>
      </c>
      <c r="B67" t="s">
        <v>438</v>
      </c>
      <c r="C67" t="s">
        <v>928</v>
      </c>
      <c r="D67">
        <v>1035195</v>
      </c>
      <c r="E67" t="s">
        <v>352</v>
      </c>
      <c r="F67" t="s">
        <v>734</v>
      </c>
      <c r="G67" s="4">
        <v>44500</v>
      </c>
      <c r="H67">
        <v>670291</v>
      </c>
      <c r="I67" t="s">
        <v>1031</v>
      </c>
      <c r="J67">
        <v>10373759</v>
      </c>
      <c r="K67"/>
      <c r="L67">
        <v>1</v>
      </c>
      <c r="M67"/>
      <c r="N67">
        <v>7</v>
      </c>
      <c r="O67"/>
      <c r="P67">
        <v>1</v>
      </c>
      <c r="Q67">
        <v>3</v>
      </c>
      <c r="R67">
        <v>16</v>
      </c>
      <c r="S67"/>
      <c r="T67"/>
      <c r="U67"/>
      <c r="V67">
        <v>190</v>
      </c>
      <c r="W67"/>
      <c r="X67" t="s">
        <v>41</v>
      </c>
      <c r="Y67"/>
    </row>
    <row r="68" spans="1:25" x14ac:dyDescent="0.35">
      <c r="A68">
        <v>767020282</v>
      </c>
      <c r="B68" t="s">
        <v>438</v>
      </c>
      <c r="C68" t="s">
        <v>928</v>
      </c>
      <c r="D68">
        <v>1035195</v>
      </c>
      <c r="E68" t="s">
        <v>352</v>
      </c>
      <c r="F68" t="s">
        <v>734</v>
      </c>
      <c r="G68" s="4">
        <v>44500</v>
      </c>
      <c r="H68">
        <v>670391</v>
      </c>
      <c r="I68" t="s">
        <v>1032</v>
      </c>
      <c r="J68">
        <v>10351602</v>
      </c>
      <c r="K68">
        <v>4</v>
      </c>
      <c r="L68">
        <v>1</v>
      </c>
      <c r="M68"/>
      <c r="N68">
        <v>5</v>
      </c>
      <c r="O68"/>
      <c r="P68">
        <v>3</v>
      </c>
      <c r="Q68">
        <v>8</v>
      </c>
      <c r="R68">
        <v>20</v>
      </c>
      <c r="S68"/>
      <c r="T68"/>
      <c r="U68"/>
      <c r="V68">
        <v>190</v>
      </c>
      <c r="W68"/>
      <c r="X68" t="s">
        <v>41</v>
      </c>
      <c r="Y68"/>
    </row>
    <row r="69" spans="1:25" x14ac:dyDescent="0.35">
      <c r="A69">
        <v>767020282</v>
      </c>
      <c r="B69" t="s">
        <v>438</v>
      </c>
      <c r="C69" t="s">
        <v>928</v>
      </c>
      <c r="D69">
        <v>1035195</v>
      </c>
      <c r="E69" t="s">
        <v>352</v>
      </c>
      <c r="F69" t="s">
        <v>734</v>
      </c>
      <c r="G69" s="4">
        <v>44500</v>
      </c>
      <c r="H69">
        <v>674591</v>
      </c>
      <c r="I69" t="s">
        <v>756</v>
      </c>
      <c r="J69">
        <v>10318660</v>
      </c>
      <c r="K69"/>
      <c r="L69">
        <v>1</v>
      </c>
      <c r="M69"/>
      <c r="N69"/>
      <c r="O69"/>
      <c r="P69">
        <v>1</v>
      </c>
      <c r="Q69">
        <v>1</v>
      </c>
      <c r="R69" t="s">
        <v>979</v>
      </c>
      <c r="S69"/>
      <c r="T69"/>
      <c r="U69"/>
      <c r="V69">
        <v>190</v>
      </c>
      <c r="W69"/>
      <c r="X69" t="s">
        <v>41</v>
      </c>
      <c r="Y69"/>
    </row>
    <row r="70" spans="1:25" x14ac:dyDescent="0.35">
      <c r="A70">
        <v>767020282</v>
      </c>
      <c r="B70" t="s">
        <v>438</v>
      </c>
      <c r="C70" t="s">
        <v>928</v>
      </c>
      <c r="D70">
        <v>1035195</v>
      </c>
      <c r="E70" t="s">
        <v>352</v>
      </c>
      <c r="F70" t="s">
        <v>734</v>
      </c>
      <c r="G70" s="4">
        <v>44500</v>
      </c>
      <c r="H70">
        <v>674691</v>
      </c>
      <c r="I70" t="s">
        <v>752</v>
      </c>
      <c r="J70">
        <v>10351601</v>
      </c>
      <c r="K70">
        <v>4</v>
      </c>
      <c r="L70">
        <v>1</v>
      </c>
      <c r="M70"/>
      <c r="N70">
        <v>6</v>
      </c>
      <c r="O70"/>
      <c r="P70">
        <v>4</v>
      </c>
      <c r="Q70">
        <v>10</v>
      </c>
      <c r="R70">
        <v>38</v>
      </c>
      <c r="S70"/>
      <c r="T70"/>
      <c r="U70"/>
      <c r="V70">
        <v>190</v>
      </c>
      <c r="W70"/>
      <c r="X70" t="s">
        <v>41</v>
      </c>
      <c r="Y70"/>
    </row>
    <row r="71" spans="1:25" x14ac:dyDescent="0.35">
      <c r="A71">
        <v>767020282</v>
      </c>
      <c r="B71" t="s">
        <v>438</v>
      </c>
      <c r="C71" t="s">
        <v>928</v>
      </c>
      <c r="D71">
        <v>1035195</v>
      </c>
      <c r="E71" t="s">
        <v>352</v>
      </c>
      <c r="F71" t="s">
        <v>734</v>
      </c>
      <c r="G71" s="4">
        <v>44500</v>
      </c>
      <c r="H71">
        <v>675091</v>
      </c>
      <c r="I71" t="s">
        <v>1033</v>
      </c>
      <c r="J71">
        <v>10403024</v>
      </c>
      <c r="K71"/>
      <c r="L71">
        <v>1</v>
      </c>
      <c r="M71"/>
      <c r="N71">
        <v>2</v>
      </c>
      <c r="O71"/>
      <c r="P71">
        <v>1</v>
      </c>
      <c r="Q71">
        <v>2</v>
      </c>
      <c r="R71">
        <v>7</v>
      </c>
      <c r="S71"/>
      <c r="T71"/>
      <c r="U71"/>
      <c r="V71">
        <v>190</v>
      </c>
      <c r="W71"/>
      <c r="X71" t="s">
        <v>41</v>
      </c>
      <c r="Y71"/>
    </row>
    <row r="72" spans="1:25" x14ac:dyDescent="0.35">
      <c r="A72">
        <v>767020282</v>
      </c>
      <c r="B72" t="s">
        <v>438</v>
      </c>
      <c r="C72" t="s">
        <v>928</v>
      </c>
      <c r="D72">
        <v>1035195</v>
      </c>
      <c r="E72" t="s">
        <v>352</v>
      </c>
      <c r="F72" t="s">
        <v>734</v>
      </c>
      <c r="G72" s="4">
        <v>44500</v>
      </c>
      <c r="H72">
        <v>676091</v>
      </c>
      <c r="I72" t="s">
        <v>1034</v>
      </c>
      <c r="J72">
        <v>10443486</v>
      </c>
      <c r="K72">
        <v>4</v>
      </c>
      <c r="L72">
        <v>1</v>
      </c>
      <c r="M72"/>
      <c r="N72">
        <v>0</v>
      </c>
      <c r="O72"/>
      <c r="P72">
        <v>1</v>
      </c>
      <c r="Q72">
        <v>2</v>
      </c>
      <c r="R72">
        <v>6</v>
      </c>
      <c r="S72"/>
      <c r="T72"/>
      <c r="U72"/>
      <c r="V72">
        <v>190</v>
      </c>
      <c r="W72"/>
      <c r="X72" t="s">
        <v>41</v>
      </c>
      <c r="Y72"/>
    </row>
    <row r="73" spans="1:25" x14ac:dyDescent="0.35">
      <c r="A73">
        <v>767020282</v>
      </c>
      <c r="B73" t="s">
        <v>438</v>
      </c>
      <c r="C73" t="s">
        <v>928</v>
      </c>
      <c r="D73">
        <v>1035195</v>
      </c>
      <c r="E73" t="s">
        <v>352</v>
      </c>
      <c r="F73" t="s">
        <v>734</v>
      </c>
      <c r="G73" s="4">
        <v>44500</v>
      </c>
      <c r="H73">
        <v>676291</v>
      </c>
      <c r="I73" t="s">
        <v>1035</v>
      </c>
      <c r="J73">
        <v>10443488</v>
      </c>
      <c r="K73"/>
      <c r="L73">
        <v>1</v>
      </c>
      <c r="M73"/>
      <c r="N73">
        <v>1</v>
      </c>
      <c r="O73"/>
      <c r="P73">
        <v>1</v>
      </c>
      <c r="Q73">
        <v>1</v>
      </c>
      <c r="R73">
        <v>2</v>
      </c>
      <c r="S73"/>
      <c r="T73"/>
      <c r="U73"/>
      <c r="V73">
        <v>190</v>
      </c>
      <c r="W73"/>
      <c r="X73" t="s">
        <v>41</v>
      </c>
      <c r="Y73"/>
    </row>
    <row r="74" spans="1:25" x14ac:dyDescent="0.35">
      <c r="A74">
        <v>767020282</v>
      </c>
      <c r="B74" t="s">
        <v>438</v>
      </c>
      <c r="C74" t="s">
        <v>928</v>
      </c>
      <c r="D74">
        <v>1035195</v>
      </c>
      <c r="E74" t="s">
        <v>352</v>
      </c>
      <c r="F74" t="s">
        <v>734</v>
      </c>
      <c r="G74" s="4">
        <v>44500</v>
      </c>
      <c r="H74">
        <v>677591</v>
      </c>
      <c r="I74" t="s">
        <v>757</v>
      </c>
      <c r="J74">
        <v>10362271</v>
      </c>
      <c r="K74"/>
      <c r="L74">
        <v>1</v>
      </c>
      <c r="M74"/>
      <c r="N74">
        <v>3</v>
      </c>
      <c r="O74"/>
      <c r="P74">
        <v>1</v>
      </c>
      <c r="Q74">
        <v>2</v>
      </c>
      <c r="R74">
        <v>12</v>
      </c>
      <c r="S74"/>
      <c r="T74"/>
      <c r="U74"/>
      <c r="V74">
        <v>185.25</v>
      </c>
      <c r="W74"/>
      <c r="X74" t="s">
        <v>41</v>
      </c>
      <c r="Y74"/>
    </row>
    <row r="75" spans="1:25" x14ac:dyDescent="0.35">
      <c r="A75">
        <v>767020282</v>
      </c>
      <c r="B75" t="s">
        <v>438</v>
      </c>
      <c r="C75" t="s">
        <v>928</v>
      </c>
      <c r="D75">
        <v>1035195</v>
      </c>
      <c r="E75" t="s">
        <v>352</v>
      </c>
      <c r="F75" t="s">
        <v>734</v>
      </c>
      <c r="G75" s="4">
        <v>44500</v>
      </c>
      <c r="H75">
        <v>677791</v>
      </c>
      <c r="I75" t="s">
        <v>758</v>
      </c>
      <c r="J75">
        <v>10362272</v>
      </c>
      <c r="K75"/>
      <c r="L75">
        <v>1</v>
      </c>
      <c r="M75"/>
      <c r="N75">
        <v>1</v>
      </c>
      <c r="O75"/>
      <c r="P75">
        <v>1</v>
      </c>
      <c r="Q75">
        <v>1</v>
      </c>
      <c r="R75">
        <v>2</v>
      </c>
      <c r="S75"/>
      <c r="T75"/>
      <c r="U75"/>
      <c r="V75">
        <v>294.5</v>
      </c>
      <c r="W75"/>
      <c r="X75" t="s">
        <v>41</v>
      </c>
      <c r="Y75"/>
    </row>
    <row r="76" spans="1:25" x14ac:dyDescent="0.35">
      <c r="A76">
        <v>767020282</v>
      </c>
      <c r="B76" t="s">
        <v>438</v>
      </c>
      <c r="C76" t="s">
        <v>918</v>
      </c>
      <c r="D76">
        <v>1006355</v>
      </c>
      <c r="E76" t="s">
        <v>1036</v>
      </c>
      <c r="F76" t="s">
        <v>1037</v>
      </c>
      <c r="G76" s="4">
        <v>44135</v>
      </c>
      <c r="H76">
        <v>11596594001</v>
      </c>
      <c r="I76" t="s">
        <v>1038</v>
      </c>
      <c r="J76">
        <v>10266073</v>
      </c>
      <c r="K76"/>
      <c r="L76">
        <v>1</v>
      </c>
      <c r="M76"/>
      <c r="N76"/>
      <c r="O76"/>
      <c r="P76">
        <v>1</v>
      </c>
      <c r="Q76">
        <v>2</v>
      </c>
      <c r="R76">
        <v>2</v>
      </c>
      <c r="S76"/>
      <c r="T76"/>
      <c r="U76"/>
      <c r="V76">
        <v>177.44</v>
      </c>
      <c r="W76"/>
      <c r="X76" t="s">
        <v>41</v>
      </c>
      <c r="Y76"/>
    </row>
    <row r="77" spans="1:25" x14ac:dyDescent="0.35">
      <c r="A77">
        <v>767020282</v>
      </c>
      <c r="B77" t="s">
        <v>438</v>
      </c>
      <c r="C77" t="s">
        <v>959</v>
      </c>
      <c r="D77">
        <v>1026345</v>
      </c>
      <c r="E77" t="s">
        <v>286</v>
      </c>
      <c r="F77" t="s">
        <v>86</v>
      </c>
      <c r="G77" t="s">
        <v>86</v>
      </c>
      <c r="H77" t="s">
        <v>1039</v>
      </c>
      <c r="I77" t="s">
        <v>1040</v>
      </c>
      <c r="J77" t="s">
        <v>86</v>
      </c>
      <c r="K77"/>
      <c r="L77">
        <v>1</v>
      </c>
      <c r="M77">
        <v>0</v>
      </c>
      <c r="N77"/>
      <c r="O77"/>
      <c r="P77">
        <v>0</v>
      </c>
      <c r="Q77">
        <v>0</v>
      </c>
      <c r="R77"/>
      <c r="S77"/>
      <c r="T77"/>
      <c r="U77"/>
      <c r="V77"/>
      <c r="W77"/>
      <c r="X77" t="s">
        <v>41</v>
      </c>
      <c r="Y77"/>
    </row>
    <row r="78" spans="1:25" x14ac:dyDescent="0.35">
      <c r="A78">
        <v>767020282</v>
      </c>
      <c r="B78" t="s">
        <v>438</v>
      </c>
      <c r="C78" t="s">
        <v>995</v>
      </c>
      <c r="D78">
        <v>1006355</v>
      </c>
      <c r="E78" t="s">
        <v>286</v>
      </c>
      <c r="F78" t="s">
        <v>1046</v>
      </c>
      <c r="G78" s="4">
        <v>44286</v>
      </c>
      <c r="H78">
        <v>3335399001</v>
      </c>
      <c r="I78" t="s">
        <v>774</v>
      </c>
      <c r="J78">
        <v>10218270</v>
      </c>
      <c r="K78">
        <v>19</v>
      </c>
      <c r="L78">
        <v>1</v>
      </c>
      <c r="M78"/>
      <c r="N78">
        <v>41</v>
      </c>
      <c r="O78"/>
      <c r="P78">
        <v>0</v>
      </c>
      <c r="Q78">
        <v>0</v>
      </c>
      <c r="R78">
        <v>206</v>
      </c>
      <c r="S78" t="s">
        <v>927</v>
      </c>
      <c r="T78"/>
      <c r="U78"/>
      <c r="V78">
        <v>125.07</v>
      </c>
      <c r="W78"/>
      <c r="X78" t="s">
        <v>41</v>
      </c>
      <c r="Y78"/>
    </row>
    <row r="79" spans="1:25" x14ac:dyDescent="0.35">
      <c r="A79">
        <v>767020282</v>
      </c>
      <c r="B79" t="s">
        <v>438</v>
      </c>
      <c r="C79" t="s">
        <v>870</v>
      </c>
      <c r="D79">
        <v>1031140</v>
      </c>
      <c r="E79" t="s">
        <v>265</v>
      </c>
      <c r="F79" t="s">
        <v>86</v>
      </c>
      <c r="G79" t="s">
        <v>86</v>
      </c>
      <c r="H79">
        <v>20071.294000000002</v>
      </c>
      <c r="I79" t="s">
        <v>1047</v>
      </c>
      <c r="J79" t="s">
        <v>86</v>
      </c>
      <c r="K79"/>
      <c r="L79">
        <v>1</v>
      </c>
      <c r="M79">
        <v>0</v>
      </c>
      <c r="N79"/>
      <c r="O79"/>
      <c r="P79">
        <v>0</v>
      </c>
      <c r="Q79">
        <v>0</v>
      </c>
      <c r="R79"/>
      <c r="S79"/>
      <c r="T79"/>
      <c r="U79"/>
      <c r="V79">
        <v>8.1</v>
      </c>
      <c r="W79"/>
      <c r="X79" t="s">
        <v>41</v>
      </c>
      <c r="Y79"/>
    </row>
    <row r="80" spans="1:25" x14ac:dyDescent="0.35">
      <c r="A80">
        <v>767020282</v>
      </c>
      <c r="B80" t="s">
        <v>438</v>
      </c>
      <c r="C80" t="s">
        <v>371</v>
      </c>
      <c r="D80">
        <v>1021966</v>
      </c>
      <c r="E80" t="s">
        <v>1050</v>
      </c>
      <c r="F80" t="s">
        <v>1051</v>
      </c>
      <c r="G80" s="4">
        <v>43830</v>
      </c>
      <c r="H80">
        <v>92050011</v>
      </c>
      <c r="I80" t="s">
        <v>1052</v>
      </c>
      <c r="J80">
        <v>10384867</v>
      </c>
      <c r="K80">
        <v>1</v>
      </c>
      <c r="L80">
        <v>1</v>
      </c>
      <c r="M80"/>
      <c r="N80">
        <v>0</v>
      </c>
      <c r="O80"/>
      <c r="P80">
        <v>0</v>
      </c>
      <c r="Q80">
        <v>0</v>
      </c>
      <c r="R80">
        <v>1</v>
      </c>
      <c r="S80"/>
      <c r="T80"/>
      <c r="U80"/>
      <c r="V80">
        <v>984.4</v>
      </c>
      <c r="W80"/>
      <c r="X80" t="s">
        <v>41</v>
      </c>
      <c r="Y80"/>
    </row>
    <row r="81" spans="1:25" x14ac:dyDescent="0.35">
      <c r="A81">
        <v>767020282</v>
      </c>
      <c r="B81" t="s">
        <v>438</v>
      </c>
      <c r="C81" t="s">
        <v>371</v>
      </c>
      <c r="D81">
        <v>1006355</v>
      </c>
      <c r="E81" t="s">
        <v>286</v>
      </c>
      <c r="F81" t="s">
        <v>1046</v>
      </c>
      <c r="G81" s="4">
        <v>44286</v>
      </c>
      <c r="H81">
        <v>11691112001</v>
      </c>
      <c r="I81" t="s">
        <v>1053</v>
      </c>
      <c r="J81">
        <v>10218546</v>
      </c>
      <c r="K81">
        <v>0</v>
      </c>
      <c r="L81">
        <v>1</v>
      </c>
      <c r="M81"/>
      <c r="N81">
        <v>3</v>
      </c>
      <c r="O81"/>
      <c r="P81">
        <v>1</v>
      </c>
      <c r="Q81">
        <v>2</v>
      </c>
      <c r="R81">
        <v>11</v>
      </c>
      <c r="S81"/>
      <c r="T81"/>
      <c r="U81"/>
      <c r="V81">
        <v>127.28</v>
      </c>
      <c r="W81"/>
      <c r="X81" t="s">
        <v>41</v>
      </c>
      <c r="Y81"/>
    </row>
    <row r="82" spans="1:25" x14ac:dyDescent="0.35">
      <c r="A82">
        <v>767020282</v>
      </c>
      <c r="B82" t="s">
        <v>438</v>
      </c>
      <c r="C82" t="s">
        <v>438</v>
      </c>
      <c r="D82">
        <v>1009155</v>
      </c>
      <c r="E82" t="s">
        <v>290</v>
      </c>
      <c r="F82" t="s">
        <v>698</v>
      </c>
      <c r="G82" s="4">
        <v>44286</v>
      </c>
      <c r="H82">
        <v>4455280</v>
      </c>
      <c r="I82" t="s">
        <v>1056</v>
      </c>
      <c r="J82">
        <v>10409306</v>
      </c>
      <c r="K82"/>
      <c r="L82">
        <v>1</v>
      </c>
      <c r="M82"/>
      <c r="N82"/>
      <c r="O82"/>
      <c r="P82" t="s">
        <v>176</v>
      </c>
      <c r="Q82"/>
      <c r="R82">
        <v>4</v>
      </c>
      <c r="S82"/>
      <c r="T82"/>
      <c r="U82"/>
      <c r="V82" t="s">
        <v>176</v>
      </c>
      <c r="W82"/>
      <c r="X82" t="s">
        <v>41</v>
      </c>
      <c r="Y82"/>
    </row>
    <row r="83" spans="1:25" x14ac:dyDescent="0.35">
      <c r="A83">
        <v>767020282</v>
      </c>
      <c r="B83" t="s">
        <v>438</v>
      </c>
      <c r="C83" t="s">
        <v>928</v>
      </c>
      <c r="D83">
        <v>1035195</v>
      </c>
      <c r="E83" t="s">
        <v>352</v>
      </c>
      <c r="F83" t="s">
        <v>734</v>
      </c>
      <c r="G83" s="4">
        <v>44500</v>
      </c>
      <c r="H83">
        <v>74004</v>
      </c>
      <c r="I83" t="s">
        <v>1057</v>
      </c>
      <c r="J83">
        <v>10083078</v>
      </c>
      <c r="K83"/>
      <c r="L83">
        <v>1</v>
      </c>
      <c r="M83"/>
      <c r="N83"/>
      <c r="O83"/>
      <c r="P83"/>
      <c r="Q83"/>
      <c r="R83">
        <v>4</v>
      </c>
      <c r="S83"/>
      <c r="T83"/>
      <c r="U83"/>
      <c r="V83">
        <v>0.05</v>
      </c>
      <c r="W83"/>
      <c r="X83" t="s">
        <v>41</v>
      </c>
      <c r="Y83"/>
    </row>
    <row r="84" spans="1:25" x14ac:dyDescent="0.35">
      <c r="A84">
        <v>767020282</v>
      </c>
      <c r="B84" t="s">
        <v>438</v>
      </c>
      <c r="C84" t="s">
        <v>928</v>
      </c>
      <c r="D84">
        <v>1035195</v>
      </c>
      <c r="E84" t="s">
        <v>1058</v>
      </c>
      <c r="F84" t="s">
        <v>1059</v>
      </c>
      <c r="G84" s="4">
        <v>44135</v>
      </c>
      <c r="H84" t="s">
        <v>1060</v>
      </c>
      <c r="I84" t="s">
        <v>1061</v>
      </c>
      <c r="J84">
        <v>10243235</v>
      </c>
      <c r="K84">
        <v>0</v>
      </c>
      <c r="L84">
        <v>1</v>
      </c>
      <c r="M84"/>
      <c r="N84">
        <v>3</v>
      </c>
      <c r="O84"/>
      <c r="P84" t="e">
        <v>#VALUE!</v>
      </c>
      <c r="Q84" t="e">
        <v>#VALUE!</v>
      </c>
      <c r="R84">
        <v>3</v>
      </c>
      <c r="S84"/>
      <c r="T84"/>
      <c r="U84"/>
      <c r="V84">
        <v>0.05</v>
      </c>
      <c r="W84"/>
      <c r="X84" t="s">
        <v>41</v>
      </c>
      <c r="Y84"/>
    </row>
    <row r="85" spans="1:25" x14ac:dyDescent="0.35">
      <c r="A85">
        <v>767020282</v>
      </c>
      <c r="B85" t="s">
        <v>438</v>
      </c>
      <c r="C85" t="s">
        <v>919</v>
      </c>
      <c r="D85">
        <v>1009155</v>
      </c>
      <c r="E85" t="s">
        <v>290</v>
      </c>
      <c r="F85" t="s">
        <v>698</v>
      </c>
      <c r="G85" s="4">
        <v>44286</v>
      </c>
      <c r="H85" t="s">
        <v>1062</v>
      </c>
      <c r="I85" t="s">
        <v>1063</v>
      </c>
      <c r="J85">
        <v>10147869</v>
      </c>
      <c r="K85">
        <v>0</v>
      </c>
      <c r="L85">
        <v>1</v>
      </c>
      <c r="M85"/>
      <c r="N85">
        <v>0</v>
      </c>
      <c r="O85"/>
      <c r="P85">
        <v>5</v>
      </c>
      <c r="Q85">
        <v>13</v>
      </c>
      <c r="R85">
        <v>38</v>
      </c>
      <c r="S85"/>
      <c r="T85"/>
      <c r="U85"/>
      <c r="V85">
        <v>460.2</v>
      </c>
      <c r="W85"/>
      <c r="X85" t="s">
        <v>41</v>
      </c>
      <c r="Y85"/>
    </row>
    <row r="86" spans="1:25" x14ac:dyDescent="0.35">
      <c r="A86">
        <v>767020282</v>
      </c>
      <c r="B86" t="s">
        <v>438</v>
      </c>
      <c r="C86" t="s">
        <v>438</v>
      </c>
      <c r="D86">
        <v>1008151</v>
      </c>
      <c r="E86" t="s">
        <v>1064</v>
      </c>
      <c r="F86" t="s">
        <v>784</v>
      </c>
      <c r="G86" s="4">
        <v>44377</v>
      </c>
      <c r="H86" t="s">
        <v>787</v>
      </c>
      <c r="I86" t="s">
        <v>788</v>
      </c>
      <c r="J86">
        <v>10359093</v>
      </c>
      <c r="K86"/>
      <c r="L86">
        <v>1</v>
      </c>
      <c r="M86"/>
      <c r="N86"/>
      <c r="O86"/>
      <c r="P86">
        <v>0</v>
      </c>
      <c r="Q86">
        <v>0</v>
      </c>
      <c r="R86">
        <v>1</v>
      </c>
      <c r="S86"/>
      <c r="T86"/>
      <c r="U86"/>
      <c r="V86">
        <v>172.8</v>
      </c>
      <c r="W86"/>
      <c r="X86" t="s">
        <v>41</v>
      </c>
      <c r="Y86"/>
    </row>
    <row r="87" spans="1:25" x14ac:dyDescent="0.35">
      <c r="A87">
        <v>767020282</v>
      </c>
      <c r="B87" t="s">
        <v>438</v>
      </c>
      <c r="C87" t="s">
        <v>438</v>
      </c>
      <c r="D87">
        <v>1048955</v>
      </c>
      <c r="E87" t="s">
        <v>1065</v>
      </c>
      <c r="F87" t="s">
        <v>1066</v>
      </c>
      <c r="G87" s="4">
        <v>44135</v>
      </c>
      <c r="H87" t="s">
        <v>1067</v>
      </c>
      <c r="I87" t="s">
        <v>1068</v>
      </c>
      <c r="J87">
        <v>10094422</v>
      </c>
      <c r="K87"/>
      <c r="L87">
        <v>1</v>
      </c>
      <c r="M87"/>
      <c r="N87"/>
      <c r="O87"/>
      <c r="P87"/>
      <c r="Q87"/>
      <c r="R87">
        <v>2</v>
      </c>
      <c r="S87"/>
      <c r="T87"/>
      <c r="U87"/>
      <c r="V87">
        <v>57.8</v>
      </c>
      <c r="W87"/>
      <c r="X87" t="s">
        <v>41</v>
      </c>
      <c r="Y87"/>
    </row>
    <row r="88" spans="1:25" x14ac:dyDescent="0.35">
      <c r="A88">
        <v>767020282</v>
      </c>
      <c r="B88" t="s">
        <v>438</v>
      </c>
      <c r="C88" t="s">
        <v>438</v>
      </c>
      <c r="D88">
        <v>1030895</v>
      </c>
      <c r="E88" t="s">
        <v>1069</v>
      </c>
      <c r="F88" t="s">
        <v>86</v>
      </c>
      <c r="G88" t="s">
        <v>86</v>
      </c>
      <c r="H88">
        <v>1863024</v>
      </c>
      <c r="I88" t="s">
        <v>1070</v>
      </c>
      <c r="J88" t="s">
        <v>86</v>
      </c>
      <c r="K88"/>
      <c r="L88">
        <v>1</v>
      </c>
      <c r="M88">
        <v>0</v>
      </c>
      <c r="N88"/>
      <c r="O88"/>
      <c r="P88"/>
      <c r="Q88"/>
      <c r="R88"/>
      <c r="S88"/>
      <c r="T88"/>
      <c r="U88"/>
      <c r="V88">
        <v>401.67</v>
      </c>
      <c r="W88"/>
      <c r="X88" t="s">
        <v>41</v>
      </c>
      <c r="Y88"/>
    </row>
    <row r="89" spans="1:25" x14ac:dyDescent="0.35">
      <c r="A89">
        <v>767020282</v>
      </c>
      <c r="B89" t="s">
        <v>438</v>
      </c>
      <c r="C89" t="s">
        <v>438</v>
      </c>
      <c r="D89">
        <v>1030895</v>
      </c>
      <c r="E89" t="s">
        <v>1069</v>
      </c>
      <c r="F89" t="s">
        <v>86</v>
      </c>
      <c r="G89" t="s">
        <v>86</v>
      </c>
      <c r="H89">
        <v>12001925</v>
      </c>
      <c r="I89" t="s">
        <v>1071</v>
      </c>
      <c r="J89" t="s">
        <v>86</v>
      </c>
      <c r="K89"/>
      <c r="L89">
        <v>1</v>
      </c>
      <c r="M89">
        <v>0</v>
      </c>
      <c r="N89"/>
      <c r="O89"/>
      <c r="P89"/>
      <c r="Q89"/>
      <c r="R89"/>
      <c r="S89"/>
      <c r="T89"/>
      <c r="U89"/>
      <c r="V89">
        <v>110.4</v>
      </c>
      <c r="W89"/>
      <c r="X89" t="s">
        <v>41</v>
      </c>
      <c r="Y89"/>
    </row>
    <row r="90" spans="1:25" x14ac:dyDescent="0.35">
      <c r="A90">
        <v>767020282</v>
      </c>
      <c r="B90" t="s">
        <v>438</v>
      </c>
      <c r="C90" t="s">
        <v>438</v>
      </c>
      <c r="D90">
        <v>1006355</v>
      </c>
      <c r="E90" t="s">
        <v>1036</v>
      </c>
      <c r="F90" t="s">
        <v>1072</v>
      </c>
      <c r="G90" s="4">
        <v>44196</v>
      </c>
      <c r="H90">
        <v>7960140001</v>
      </c>
      <c r="I90" t="s">
        <v>1073</v>
      </c>
      <c r="J90">
        <v>10469091</v>
      </c>
      <c r="K90"/>
      <c r="L90">
        <v>1</v>
      </c>
      <c r="M90"/>
      <c r="N90"/>
      <c r="O90"/>
      <c r="P90"/>
      <c r="Q90"/>
      <c r="R90">
        <v>3</v>
      </c>
      <c r="S90"/>
      <c r="T90"/>
      <c r="U90"/>
      <c r="V90">
        <v>544.48</v>
      </c>
      <c r="W90"/>
      <c r="X90" t="s">
        <v>41</v>
      </c>
      <c r="Y90"/>
    </row>
    <row r="91" spans="1:25" x14ac:dyDescent="0.35">
      <c r="A91">
        <v>767020282</v>
      </c>
      <c r="B91" t="s">
        <v>438</v>
      </c>
      <c r="C91" t="s">
        <v>1406</v>
      </c>
      <c r="D91">
        <v>1016664</v>
      </c>
      <c r="E91" t="s">
        <v>1090</v>
      </c>
      <c r="F91" t="s">
        <v>1237</v>
      </c>
      <c r="G91" s="4">
        <v>44135</v>
      </c>
      <c r="H91" t="s">
        <v>1092</v>
      </c>
      <c r="I91" t="s">
        <v>1154</v>
      </c>
      <c r="J91">
        <v>10017555</v>
      </c>
      <c r="K91">
        <v>22.5</v>
      </c>
      <c r="L91">
        <v>1</v>
      </c>
      <c r="M91">
        <v>22.5</v>
      </c>
      <c r="N91"/>
      <c r="O91"/>
      <c r="P91">
        <v>11.25</v>
      </c>
      <c r="Q91">
        <v>33.75</v>
      </c>
      <c r="R91">
        <v>135</v>
      </c>
      <c r="S91"/>
      <c r="T91"/>
      <c r="U91"/>
      <c r="V91">
        <v>2.09</v>
      </c>
      <c r="W91"/>
      <c r="X91" t="s">
        <v>1089</v>
      </c>
      <c r="Y91"/>
    </row>
    <row r="92" spans="1:25" x14ac:dyDescent="0.35">
      <c r="A92">
        <v>767020282</v>
      </c>
      <c r="B92" t="s">
        <v>438</v>
      </c>
      <c r="C92" t="s">
        <v>1406</v>
      </c>
      <c r="D92">
        <v>1032156</v>
      </c>
      <c r="E92" t="s">
        <v>667</v>
      </c>
      <c r="F92" t="s">
        <v>1201</v>
      </c>
      <c r="G92" s="4">
        <v>44135</v>
      </c>
      <c r="H92">
        <v>33290</v>
      </c>
      <c r="I92" t="s">
        <v>1160</v>
      </c>
      <c r="J92">
        <v>10254405</v>
      </c>
      <c r="K92">
        <v>2.125</v>
      </c>
      <c r="L92">
        <v>1000</v>
      </c>
      <c r="M92">
        <v>2125</v>
      </c>
      <c r="N92"/>
      <c r="O92"/>
      <c r="P92">
        <v>2</v>
      </c>
      <c r="Q92">
        <v>2.25</v>
      </c>
      <c r="R92">
        <v>9</v>
      </c>
      <c r="S92"/>
      <c r="T92"/>
      <c r="U92"/>
      <c r="V92">
        <v>36.159999999999997</v>
      </c>
      <c r="W92"/>
      <c r="X92" t="s">
        <v>1089</v>
      </c>
      <c r="Y92"/>
    </row>
    <row r="93" spans="1:25" x14ac:dyDescent="0.35">
      <c r="A93">
        <v>767020282</v>
      </c>
      <c r="B93" t="s">
        <v>438</v>
      </c>
      <c r="C93" t="s">
        <v>1406</v>
      </c>
      <c r="D93">
        <v>1032156</v>
      </c>
      <c r="E93" t="s">
        <v>667</v>
      </c>
      <c r="F93" t="s">
        <v>1216</v>
      </c>
      <c r="G93" s="4">
        <v>44135</v>
      </c>
      <c r="H93">
        <v>933007</v>
      </c>
      <c r="I93" t="s">
        <v>1407</v>
      </c>
      <c r="J93">
        <v>10505706</v>
      </c>
      <c r="K93">
        <v>1</v>
      </c>
      <c r="L93">
        <v>200</v>
      </c>
      <c r="M93">
        <v>200</v>
      </c>
      <c r="N93"/>
      <c r="O93"/>
      <c r="P93">
        <v>1</v>
      </c>
      <c r="Q93">
        <v>1</v>
      </c>
      <c r="R93">
        <v>4</v>
      </c>
      <c r="S93"/>
      <c r="T93"/>
      <c r="U93"/>
      <c r="V93">
        <v>34.5</v>
      </c>
      <c r="W93"/>
      <c r="X93" t="s">
        <v>1089</v>
      </c>
      <c r="Y93"/>
    </row>
    <row r="94" spans="1:25" x14ac:dyDescent="0.35">
      <c r="A94">
        <v>767020282</v>
      </c>
      <c r="B94" t="s">
        <v>438</v>
      </c>
      <c r="C94" t="s">
        <v>1406</v>
      </c>
      <c r="D94">
        <v>1032156</v>
      </c>
      <c r="E94" t="s">
        <v>667</v>
      </c>
      <c r="F94" t="s">
        <v>86</v>
      </c>
      <c r="G94" t="s">
        <v>86</v>
      </c>
      <c r="H94" t="s">
        <v>1408</v>
      </c>
      <c r="I94" t="s">
        <v>1409</v>
      </c>
      <c r="J94" t="s">
        <v>86</v>
      </c>
      <c r="K94"/>
      <c r="L94">
        <v>1</v>
      </c>
      <c r="M94">
        <v>0</v>
      </c>
      <c r="N94"/>
      <c r="O94"/>
      <c r="P94">
        <v>4</v>
      </c>
      <c r="Q94"/>
      <c r="R94"/>
      <c r="S94"/>
      <c r="T94"/>
      <c r="U94"/>
      <c r="V94"/>
      <c r="W94"/>
      <c r="X94" t="s">
        <v>1089</v>
      </c>
      <c r="Y94"/>
    </row>
    <row r="95" spans="1:25" x14ac:dyDescent="0.35">
      <c r="A95">
        <v>767020282</v>
      </c>
      <c r="B95" t="s">
        <v>438</v>
      </c>
      <c r="C95" t="s">
        <v>1406</v>
      </c>
      <c r="D95">
        <v>1032156</v>
      </c>
      <c r="E95" t="s">
        <v>667</v>
      </c>
      <c r="F95" t="s">
        <v>86</v>
      </c>
      <c r="G95" t="s">
        <v>86</v>
      </c>
      <c r="H95">
        <v>33635</v>
      </c>
      <c r="I95" t="s">
        <v>1410</v>
      </c>
      <c r="J95" t="s">
        <v>86</v>
      </c>
      <c r="K95"/>
      <c r="L95">
        <v>1</v>
      </c>
      <c r="M95">
        <v>0</v>
      </c>
      <c r="N95"/>
      <c r="O95"/>
      <c r="P95">
        <v>1</v>
      </c>
      <c r="Q95"/>
      <c r="R95"/>
      <c r="S95"/>
      <c r="T95"/>
      <c r="U95"/>
      <c r="V95"/>
      <c r="W95"/>
      <c r="X95" t="s">
        <v>1089</v>
      </c>
      <c r="Y95"/>
    </row>
    <row r="96" spans="1:25" x14ac:dyDescent="0.35">
      <c r="A96">
        <v>767020282</v>
      </c>
      <c r="B96" t="s">
        <v>438</v>
      </c>
      <c r="C96" t="s">
        <v>1406</v>
      </c>
      <c r="D96">
        <v>1032156</v>
      </c>
      <c r="E96" t="s">
        <v>667</v>
      </c>
      <c r="F96" t="s">
        <v>1254</v>
      </c>
      <c r="G96" s="4">
        <v>44377</v>
      </c>
      <c r="H96">
        <v>33698</v>
      </c>
      <c r="I96" t="s">
        <v>1163</v>
      </c>
      <c r="J96">
        <v>10387514</v>
      </c>
      <c r="K96">
        <v>0.625</v>
      </c>
      <c r="L96">
        <v>10</v>
      </c>
      <c r="M96">
        <v>6.25</v>
      </c>
      <c r="N96"/>
      <c r="O96"/>
      <c r="P96">
        <v>1</v>
      </c>
      <c r="Q96">
        <v>0.25</v>
      </c>
      <c r="R96">
        <v>1</v>
      </c>
      <c r="S96"/>
      <c r="T96"/>
      <c r="U96"/>
      <c r="V96">
        <v>129.97999999999999</v>
      </c>
      <c r="W96"/>
      <c r="X96" t="s">
        <v>1089</v>
      </c>
      <c r="Y96"/>
    </row>
    <row r="97" spans="1:25" x14ac:dyDescent="0.35">
      <c r="A97">
        <v>767020282</v>
      </c>
      <c r="B97" t="s">
        <v>438</v>
      </c>
      <c r="C97" t="s">
        <v>1406</v>
      </c>
      <c r="D97">
        <v>1032156</v>
      </c>
      <c r="E97" t="s">
        <v>667</v>
      </c>
      <c r="F97" t="s">
        <v>1254</v>
      </c>
      <c r="G97" s="4">
        <v>44377</v>
      </c>
      <c r="H97">
        <v>33697</v>
      </c>
      <c r="I97" t="s">
        <v>1411</v>
      </c>
      <c r="J97">
        <v>10387513</v>
      </c>
      <c r="K97">
        <v>4.9375</v>
      </c>
      <c r="L97">
        <v>10</v>
      </c>
      <c r="M97">
        <v>49.375</v>
      </c>
      <c r="N97"/>
      <c r="O97"/>
      <c r="P97">
        <v>4</v>
      </c>
      <c r="Q97">
        <v>5.875</v>
      </c>
      <c r="R97">
        <v>23.5</v>
      </c>
      <c r="S97"/>
      <c r="T97"/>
      <c r="U97"/>
      <c r="V97">
        <v>120.53</v>
      </c>
      <c r="W97"/>
      <c r="X97" t="s">
        <v>1089</v>
      </c>
      <c r="Y97"/>
    </row>
    <row r="98" spans="1:25" x14ac:dyDescent="0.35">
      <c r="A98">
        <v>767020282</v>
      </c>
      <c r="B98" t="s">
        <v>438</v>
      </c>
      <c r="C98" t="s">
        <v>1406</v>
      </c>
      <c r="D98">
        <v>1032156</v>
      </c>
      <c r="E98" t="s">
        <v>667</v>
      </c>
      <c r="F98" t="s">
        <v>1254</v>
      </c>
      <c r="G98" s="4">
        <v>44377</v>
      </c>
      <c r="H98">
        <v>33910</v>
      </c>
      <c r="I98" t="s">
        <v>1158</v>
      </c>
      <c r="J98">
        <v>10528631</v>
      </c>
      <c r="K98">
        <v>3.375</v>
      </c>
      <c r="L98">
        <v>10</v>
      </c>
      <c r="M98">
        <v>33.75</v>
      </c>
      <c r="N98"/>
      <c r="O98"/>
      <c r="P98">
        <v>4</v>
      </c>
      <c r="Q98">
        <v>2.75</v>
      </c>
      <c r="R98">
        <v>11</v>
      </c>
      <c r="S98"/>
      <c r="T98"/>
      <c r="U98"/>
      <c r="V98">
        <v>125.25</v>
      </c>
      <c r="W98"/>
      <c r="X98" t="s">
        <v>1089</v>
      </c>
      <c r="Y98"/>
    </row>
    <row r="99" spans="1:25" x14ac:dyDescent="0.35">
      <c r="A99">
        <v>767020282</v>
      </c>
      <c r="B99" t="s">
        <v>438</v>
      </c>
      <c r="C99" t="s">
        <v>1406</v>
      </c>
      <c r="D99">
        <v>1032156</v>
      </c>
      <c r="E99" t="s">
        <v>667</v>
      </c>
      <c r="F99" t="s">
        <v>1254</v>
      </c>
      <c r="G99" s="4">
        <v>44377</v>
      </c>
      <c r="H99">
        <v>33696</v>
      </c>
      <c r="I99" t="s">
        <v>1412</v>
      </c>
      <c r="J99">
        <v>10387512</v>
      </c>
      <c r="K99">
        <v>2.25</v>
      </c>
      <c r="L99">
        <v>10</v>
      </c>
      <c r="M99">
        <v>22.5</v>
      </c>
      <c r="N99"/>
      <c r="O99"/>
      <c r="P99">
        <v>2</v>
      </c>
      <c r="Q99">
        <v>2.5</v>
      </c>
      <c r="R99">
        <v>10</v>
      </c>
      <c r="S99"/>
      <c r="T99"/>
      <c r="U99"/>
      <c r="V99">
        <v>120.53</v>
      </c>
      <c r="W99"/>
      <c r="X99" t="s">
        <v>1089</v>
      </c>
      <c r="Y99"/>
    </row>
    <row r="100" spans="1:25" x14ac:dyDescent="0.35">
      <c r="A100">
        <v>767020282</v>
      </c>
      <c r="B100" t="s">
        <v>438</v>
      </c>
      <c r="C100" t="s">
        <v>1406</v>
      </c>
      <c r="D100">
        <v>1032156</v>
      </c>
      <c r="E100" t="s">
        <v>667</v>
      </c>
      <c r="F100" t="s">
        <v>1254</v>
      </c>
      <c r="G100" s="4">
        <v>44377</v>
      </c>
      <c r="H100">
        <v>33694</v>
      </c>
      <c r="I100" t="s">
        <v>1413</v>
      </c>
      <c r="J100">
        <v>10387510</v>
      </c>
      <c r="K100">
        <v>10.375</v>
      </c>
      <c r="L100">
        <v>10</v>
      </c>
      <c r="M100">
        <v>103.75</v>
      </c>
      <c r="N100"/>
      <c r="O100"/>
      <c r="P100">
        <v>6</v>
      </c>
      <c r="Q100">
        <v>14.75</v>
      </c>
      <c r="R100">
        <v>59</v>
      </c>
      <c r="S100"/>
      <c r="T100"/>
      <c r="U100"/>
      <c r="V100">
        <v>126</v>
      </c>
      <c r="W100"/>
      <c r="X100" t="s">
        <v>1089</v>
      </c>
      <c r="Y100"/>
    </row>
    <row r="101" spans="1:25" x14ac:dyDescent="0.35">
      <c r="A101">
        <v>767020282</v>
      </c>
      <c r="B101" t="s">
        <v>438</v>
      </c>
      <c r="C101" t="s">
        <v>1406</v>
      </c>
      <c r="D101">
        <v>1032156</v>
      </c>
      <c r="E101" t="s">
        <v>667</v>
      </c>
      <c r="F101" t="s">
        <v>1254</v>
      </c>
      <c r="G101" s="4">
        <v>44377</v>
      </c>
      <c r="H101">
        <v>35097</v>
      </c>
      <c r="I101" t="s">
        <v>1161</v>
      </c>
      <c r="J101">
        <v>10288611</v>
      </c>
      <c r="K101">
        <v>13.25</v>
      </c>
      <c r="L101">
        <v>10</v>
      </c>
      <c r="M101">
        <v>132.5</v>
      </c>
      <c r="N101"/>
      <c r="O101"/>
      <c r="P101">
        <v>7</v>
      </c>
      <c r="Q101">
        <v>19.5</v>
      </c>
      <c r="R101">
        <v>78</v>
      </c>
      <c r="S101"/>
      <c r="T101"/>
      <c r="U101"/>
      <c r="V101">
        <v>152.58000000000001</v>
      </c>
      <c r="W101"/>
      <c r="X101" t="s">
        <v>1089</v>
      </c>
      <c r="Y101"/>
    </row>
    <row r="102" spans="1:25" x14ac:dyDescent="0.35">
      <c r="A102">
        <v>767020282</v>
      </c>
      <c r="B102" t="s">
        <v>438</v>
      </c>
      <c r="C102" t="s">
        <v>1406</v>
      </c>
      <c r="D102">
        <v>1001087</v>
      </c>
      <c r="E102" t="s">
        <v>1414</v>
      </c>
      <c r="F102" t="s">
        <v>1415</v>
      </c>
      <c r="G102" s="4">
        <v>44135</v>
      </c>
      <c r="H102">
        <v>30014413</v>
      </c>
      <c r="I102" t="s">
        <v>1416</v>
      </c>
      <c r="J102">
        <v>10444874</v>
      </c>
      <c r="K102">
        <v>7.5</v>
      </c>
      <c r="L102">
        <v>1</v>
      </c>
      <c r="M102">
        <v>7.5</v>
      </c>
      <c r="N102"/>
      <c r="O102"/>
      <c r="P102">
        <v>4</v>
      </c>
      <c r="Q102">
        <v>11</v>
      </c>
      <c r="R102">
        <v>44</v>
      </c>
      <c r="S102"/>
      <c r="T102"/>
      <c r="U102"/>
      <c r="V102">
        <v>133.88</v>
      </c>
      <c r="W102"/>
      <c r="X102" t="s">
        <v>1089</v>
      </c>
      <c r="Y102"/>
    </row>
    <row r="103" spans="1:25" x14ac:dyDescent="0.35">
      <c r="A103">
        <v>767020282</v>
      </c>
      <c r="B103" t="s">
        <v>438</v>
      </c>
      <c r="C103" t="s">
        <v>1406</v>
      </c>
      <c r="D103">
        <v>1017993</v>
      </c>
      <c r="E103" t="s">
        <v>1109</v>
      </c>
      <c r="F103" t="s">
        <v>1417</v>
      </c>
      <c r="G103" s="4">
        <v>44135</v>
      </c>
      <c r="H103" t="s">
        <v>1227</v>
      </c>
      <c r="I103" t="s">
        <v>1228</v>
      </c>
      <c r="J103">
        <v>10376199</v>
      </c>
      <c r="K103">
        <v>4.875</v>
      </c>
      <c r="L103">
        <v>1</v>
      </c>
      <c r="M103">
        <v>4.875</v>
      </c>
      <c r="N103"/>
      <c r="O103"/>
      <c r="P103">
        <v>1</v>
      </c>
      <c r="Q103">
        <v>8.75</v>
      </c>
      <c r="R103">
        <v>35</v>
      </c>
      <c r="S103"/>
      <c r="T103"/>
      <c r="U103"/>
      <c r="V103">
        <v>89.5</v>
      </c>
      <c r="W103"/>
      <c r="X103" t="s">
        <v>1089</v>
      </c>
      <c r="Y103"/>
    </row>
    <row r="104" spans="1:25" x14ac:dyDescent="0.35">
      <c r="A104">
        <v>767020282</v>
      </c>
      <c r="B104" t="s">
        <v>438</v>
      </c>
      <c r="C104" t="s">
        <v>1406</v>
      </c>
      <c r="D104">
        <v>1009155</v>
      </c>
      <c r="E104" t="s">
        <v>290</v>
      </c>
      <c r="F104" t="s">
        <v>698</v>
      </c>
      <c r="G104" s="4">
        <v>44286</v>
      </c>
      <c r="H104" t="s">
        <v>1418</v>
      </c>
      <c r="I104" t="s">
        <v>1419</v>
      </c>
      <c r="J104">
        <v>10545078</v>
      </c>
      <c r="K104">
        <v>1.875</v>
      </c>
      <c r="L104">
        <v>1</v>
      </c>
      <c r="M104">
        <v>1.875</v>
      </c>
      <c r="N104"/>
      <c r="O104"/>
      <c r="P104">
        <v>2</v>
      </c>
      <c r="Q104">
        <v>1.75</v>
      </c>
      <c r="R104">
        <v>7</v>
      </c>
      <c r="S104"/>
      <c r="T104"/>
      <c r="U104"/>
      <c r="V104">
        <v>56.9</v>
      </c>
      <c r="W104"/>
      <c r="X104" t="s">
        <v>1089</v>
      </c>
      <c r="Y104"/>
    </row>
    <row r="105" spans="1:25" x14ac:dyDescent="0.35">
      <c r="A105">
        <v>767020282</v>
      </c>
      <c r="B105" t="s">
        <v>438</v>
      </c>
      <c r="C105" t="s">
        <v>1406</v>
      </c>
      <c r="D105">
        <v>1009155</v>
      </c>
      <c r="E105" t="s">
        <v>290</v>
      </c>
      <c r="F105" t="s">
        <v>698</v>
      </c>
      <c r="G105" s="4">
        <v>44286</v>
      </c>
      <c r="H105">
        <v>4346907</v>
      </c>
      <c r="I105" t="s">
        <v>1420</v>
      </c>
      <c r="J105">
        <v>10145777</v>
      </c>
      <c r="K105">
        <v>8.5</v>
      </c>
      <c r="L105">
        <v>1</v>
      </c>
      <c r="M105">
        <v>8.5</v>
      </c>
      <c r="N105"/>
      <c r="O105"/>
      <c r="P105">
        <v>4</v>
      </c>
      <c r="Q105">
        <v>13</v>
      </c>
      <c r="R105">
        <v>52</v>
      </c>
      <c r="S105"/>
      <c r="T105"/>
      <c r="U105"/>
      <c r="V105">
        <v>19.510000000000002</v>
      </c>
      <c r="W105"/>
      <c r="X105" t="s">
        <v>1089</v>
      </c>
      <c r="Y105"/>
    </row>
    <row r="106" spans="1:25" x14ac:dyDescent="0.35">
      <c r="A106">
        <v>767020282</v>
      </c>
      <c r="B106" t="s">
        <v>438</v>
      </c>
      <c r="C106" t="s">
        <v>1406</v>
      </c>
      <c r="D106">
        <v>1009155</v>
      </c>
      <c r="E106" t="s">
        <v>290</v>
      </c>
      <c r="F106" t="s">
        <v>698</v>
      </c>
      <c r="G106" s="4">
        <v>44286</v>
      </c>
      <c r="H106" t="s">
        <v>1421</v>
      </c>
      <c r="I106" t="s">
        <v>1422</v>
      </c>
      <c r="J106">
        <v>10146602</v>
      </c>
      <c r="K106">
        <v>11.75</v>
      </c>
      <c r="L106">
        <v>1</v>
      </c>
      <c r="M106">
        <v>11.75</v>
      </c>
      <c r="N106"/>
      <c r="O106"/>
      <c r="P106">
        <v>13</v>
      </c>
      <c r="Q106">
        <v>10.5</v>
      </c>
      <c r="R106">
        <v>42</v>
      </c>
      <c r="S106"/>
      <c r="T106"/>
      <c r="U106"/>
      <c r="V106">
        <v>27.11</v>
      </c>
      <c r="W106"/>
      <c r="X106" t="s">
        <v>1089</v>
      </c>
      <c r="Y106"/>
    </row>
    <row r="107" spans="1:25" x14ac:dyDescent="0.35">
      <c r="A107">
        <v>767020282</v>
      </c>
      <c r="B107" t="s">
        <v>438</v>
      </c>
      <c r="C107" t="s">
        <v>1406</v>
      </c>
      <c r="D107">
        <v>1009155</v>
      </c>
      <c r="E107" t="s">
        <v>290</v>
      </c>
      <c r="F107" t="s">
        <v>698</v>
      </c>
      <c r="G107" s="4">
        <v>44286</v>
      </c>
      <c r="H107">
        <v>4360954</v>
      </c>
      <c r="I107" t="s">
        <v>1423</v>
      </c>
      <c r="J107">
        <v>10146270</v>
      </c>
      <c r="K107">
        <v>7.25</v>
      </c>
      <c r="L107">
        <v>1</v>
      </c>
      <c r="M107">
        <v>7.25</v>
      </c>
      <c r="N107"/>
      <c r="O107"/>
      <c r="P107">
        <v>4</v>
      </c>
      <c r="Q107">
        <v>10.5</v>
      </c>
      <c r="R107">
        <v>42</v>
      </c>
      <c r="S107"/>
      <c r="T107"/>
      <c r="U107"/>
      <c r="V107">
        <v>37.909999999999997</v>
      </c>
      <c r="W107"/>
      <c r="X107" t="s">
        <v>1089</v>
      </c>
      <c r="Y107"/>
    </row>
    <row r="108" spans="1:25" x14ac:dyDescent="0.35">
      <c r="A108">
        <v>767020282</v>
      </c>
      <c r="B108" t="s">
        <v>438</v>
      </c>
      <c r="C108" t="s">
        <v>1406</v>
      </c>
      <c r="D108"/>
      <c r="E108" t="s">
        <v>1424</v>
      </c>
      <c r="F108" t="s">
        <v>1425</v>
      </c>
      <c r="G108" s="4">
        <v>44377</v>
      </c>
      <c r="H108">
        <v>780305</v>
      </c>
      <c r="I108" t="s">
        <v>1426</v>
      </c>
      <c r="J108">
        <v>10283187</v>
      </c>
      <c r="K108">
        <v>1.75</v>
      </c>
      <c r="L108">
        <v>1</v>
      </c>
      <c r="M108">
        <v>1.75</v>
      </c>
      <c r="N108"/>
      <c r="O108"/>
      <c r="P108">
        <v>1</v>
      </c>
      <c r="Q108">
        <v>2.5</v>
      </c>
      <c r="R108">
        <v>10</v>
      </c>
      <c r="S108"/>
      <c r="T108"/>
      <c r="U108"/>
      <c r="V108">
        <v>9.89</v>
      </c>
      <c r="W108"/>
      <c r="X108" t="s">
        <v>1089</v>
      </c>
      <c r="Y108"/>
    </row>
    <row r="109" spans="1:25" x14ac:dyDescent="0.35">
      <c r="A109">
        <v>767020282</v>
      </c>
      <c r="B109" t="s">
        <v>438</v>
      </c>
      <c r="C109" t="s">
        <v>1427</v>
      </c>
      <c r="D109">
        <v>1032156</v>
      </c>
      <c r="E109" t="s">
        <v>667</v>
      </c>
      <c r="F109" t="s">
        <v>86</v>
      </c>
      <c r="G109" t="s">
        <v>86</v>
      </c>
      <c r="H109" t="s">
        <v>1428</v>
      </c>
      <c r="I109" t="s">
        <v>1429</v>
      </c>
      <c r="J109" t="s">
        <v>86</v>
      </c>
      <c r="K109"/>
      <c r="L109">
        <v>1</v>
      </c>
      <c r="M109">
        <v>0</v>
      </c>
      <c r="N109"/>
      <c r="O109"/>
      <c r="P109">
        <v>0</v>
      </c>
      <c r="Q109"/>
      <c r="R109"/>
      <c r="S109"/>
      <c r="T109"/>
      <c r="U109"/>
      <c r="V109"/>
      <c r="W109"/>
      <c r="X109" t="s">
        <v>1089</v>
      </c>
      <c r="Y109"/>
    </row>
    <row r="110" spans="1:25" x14ac:dyDescent="0.35">
      <c r="A110">
        <v>767020282</v>
      </c>
      <c r="B110" t="s">
        <v>438</v>
      </c>
      <c r="C110" t="s">
        <v>1427</v>
      </c>
      <c r="D110">
        <v>1032156</v>
      </c>
      <c r="E110" t="s">
        <v>667</v>
      </c>
      <c r="F110" t="s">
        <v>1430</v>
      </c>
      <c r="G110" s="4">
        <v>44135</v>
      </c>
      <c r="H110">
        <v>16561</v>
      </c>
      <c r="I110" t="s">
        <v>1431</v>
      </c>
      <c r="J110">
        <v>10122193</v>
      </c>
      <c r="K110"/>
      <c r="L110">
        <v>1</v>
      </c>
      <c r="M110">
        <v>0</v>
      </c>
      <c r="N110"/>
      <c r="O110"/>
      <c r="P110">
        <v>1</v>
      </c>
      <c r="Q110">
        <v>1.25</v>
      </c>
      <c r="R110">
        <v>5</v>
      </c>
      <c r="S110"/>
      <c r="T110"/>
      <c r="U110"/>
      <c r="V110">
        <v>56.28</v>
      </c>
      <c r="W110"/>
      <c r="X110" t="s">
        <v>1089</v>
      </c>
      <c r="Y110"/>
    </row>
    <row r="111" spans="1:25" x14ac:dyDescent="0.35">
      <c r="A111">
        <v>767020282</v>
      </c>
      <c r="B111" t="s">
        <v>438</v>
      </c>
      <c r="C111" t="s">
        <v>1427</v>
      </c>
      <c r="D111">
        <v>1032156</v>
      </c>
      <c r="E111" t="s">
        <v>667</v>
      </c>
      <c r="F111" t="s">
        <v>86</v>
      </c>
      <c r="G111" t="s">
        <v>86</v>
      </c>
      <c r="H111">
        <v>167905</v>
      </c>
      <c r="I111" t="s">
        <v>1432</v>
      </c>
      <c r="J111" t="s">
        <v>86</v>
      </c>
      <c r="K111"/>
      <c r="L111">
        <v>1</v>
      </c>
      <c r="M111">
        <v>0</v>
      </c>
      <c r="N111"/>
      <c r="O111"/>
      <c r="P111">
        <v>0</v>
      </c>
      <c r="Q111"/>
      <c r="R111"/>
      <c r="S111"/>
      <c r="T111"/>
      <c r="U111"/>
      <c r="V111"/>
      <c r="W111"/>
      <c r="X111" t="s">
        <v>1089</v>
      </c>
      <c r="Y111"/>
    </row>
    <row r="112" spans="1:25" x14ac:dyDescent="0.35">
      <c r="A112">
        <v>767020282</v>
      </c>
      <c r="B112" t="s">
        <v>438</v>
      </c>
      <c r="C112" t="s">
        <v>1427</v>
      </c>
      <c r="D112">
        <v>1032156</v>
      </c>
      <c r="E112" t="s">
        <v>667</v>
      </c>
      <c r="F112" t="s">
        <v>86</v>
      </c>
      <c r="G112" t="s">
        <v>86</v>
      </c>
      <c r="H112">
        <v>167637</v>
      </c>
      <c r="I112" t="s">
        <v>1433</v>
      </c>
      <c r="J112" t="s">
        <v>86</v>
      </c>
      <c r="K112"/>
      <c r="L112">
        <v>1</v>
      </c>
      <c r="M112">
        <v>0</v>
      </c>
      <c r="N112"/>
      <c r="O112"/>
      <c r="P112">
        <v>1</v>
      </c>
      <c r="Q112"/>
      <c r="R112"/>
      <c r="S112"/>
      <c r="T112"/>
      <c r="U112"/>
      <c r="V112"/>
      <c r="W112"/>
      <c r="X112" t="s">
        <v>1089</v>
      </c>
      <c r="Y112"/>
    </row>
    <row r="113" spans="1:25" x14ac:dyDescent="0.35">
      <c r="A113">
        <v>767020282</v>
      </c>
      <c r="B113" t="s">
        <v>438</v>
      </c>
      <c r="C113" t="s">
        <v>1427</v>
      </c>
      <c r="D113">
        <v>1032156</v>
      </c>
      <c r="E113" t="s">
        <v>667</v>
      </c>
      <c r="F113" t="s">
        <v>86</v>
      </c>
      <c r="G113" t="s">
        <v>86</v>
      </c>
      <c r="H113">
        <v>139691</v>
      </c>
      <c r="I113" t="s">
        <v>1434</v>
      </c>
      <c r="J113" t="s">
        <v>86</v>
      </c>
      <c r="K113"/>
      <c r="L113">
        <v>1</v>
      </c>
      <c r="M113">
        <v>0</v>
      </c>
      <c r="N113"/>
      <c r="O113"/>
      <c r="P113">
        <v>0</v>
      </c>
      <c r="Q113"/>
      <c r="R113"/>
      <c r="S113"/>
      <c r="T113"/>
      <c r="U113"/>
      <c r="V113"/>
      <c r="W113"/>
      <c r="X113" t="s">
        <v>1089</v>
      </c>
      <c r="Y113"/>
    </row>
    <row r="114" spans="1:25" x14ac:dyDescent="0.35">
      <c r="A114">
        <v>767020282</v>
      </c>
      <c r="B114" t="s">
        <v>438</v>
      </c>
      <c r="C114" t="s">
        <v>1427</v>
      </c>
      <c r="D114">
        <v>1032156</v>
      </c>
      <c r="E114" t="s">
        <v>667</v>
      </c>
      <c r="F114" t="s">
        <v>86</v>
      </c>
      <c r="G114" t="s">
        <v>86</v>
      </c>
      <c r="H114">
        <v>45476</v>
      </c>
      <c r="I114" t="s">
        <v>1435</v>
      </c>
      <c r="J114" t="s">
        <v>86</v>
      </c>
      <c r="K114"/>
      <c r="L114">
        <v>1</v>
      </c>
      <c r="M114">
        <v>0</v>
      </c>
      <c r="N114"/>
      <c r="O114"/>
      <c r="P114">
        <v>0</v>
      </c>
      <c r="Q114"/>
      <c r="R114"/>
      <c r="S114"/>
      <c r="T114"/>
      <c r="U114"/>
      <c r="V114"/>
      <c r="W114"/>
      <c r="X114" t="s">
        <v>1089</v>
      </c>
      <c r="Y114"/>
    </row>
    <row r="115" spans="1:25" x14ac:dyDescent="0.35">
      <c r="A115">
        <v>767020282</v>
      </c>
      <c r="B115" t="s">
        <v>438</v>
      </c>
      <c r="C115" t="s">
        <v>1427</v>
      </c>
      <c r="D115" t="s">
        <v>176</v>
      </c>
      <c r="E115" t="s">
        <v>1436</v>
      </c>
      <c r="F115" t="s">
        <v>86</v>
      </c>
      <c r="G115" t="s">
        <v>86</v>
      </c>
      <c r="H115">
        <v>38250250</v>
      </c>
      <c r="I115" t="s">
        <v>1437</v>
      </c>
      <c r="J115" t="s">
        <v>86</v>
      </c>
      <c r="K115"/>
      <c r="L115">
        <v>1</v>
      </c>
      <c r="M115">
        <v>0</v>
      </c>
      <c r="N115"/>
      <c r="O115"/>
      <c r="P115">
        <v>0</v>
      </c>
      <c r="Q115"/>
      <c r="R115"/>
      <c r="S115"/>
      <c r="T115"/>
      <c r="U115"/>
      <c r="V115"/>
      <c r="W115"/>
      <c r="X115" t="s">
        <v>1089</v>
      </c>
      <c r="Y115"/>
    </row>
    <row r="116" spans="1:25" x14ac:dyDescent="0.35">
      <c r="A116">
        <v>767020282</v>
      </c>
      <c r="B116" t="s">
        <v>438</v>
      </c>
      <c r="C116" t="s">
        <v>1427</v>
      </c>
      <c r="D116">
        <v>1031140</v>
      </c>
      <c r="E116" t="s">
        <v>265</v>
      </c>
      <c r="F116" t="s">
        <v>86</v>
      </c>
      <c r="G116" t="s">
        <v>86</v>
      </c>
      <c r="H116" t="s">
        <v>1438</v>
      </c>
      <c r="I116" t="s">
        <v>1439</v>
      </c>
      <c r="J116" t="s">
        <v>86</v>
      </c>
      <c r="K116"/>
      <c r="L116">
        <v>1</v>
      </c>
      <c r="M116">
        <v>0</v>
      </c>
      <c r="N116"/>
      <c r="O116"/>
      <c r="P116">
        <v>0</v>
      </c>
      <c r="Q116"/>
      <c r="R116"/>
      <c r="S116"/>
      <c r="T116"/>
      <c r="U116"/>
      <c r="V116"/>
      <c r="W116"/>
      <c r="X116" t="s">
        <v>1089</v>
      </c>
      <c r="Y116"/>
    </row>
    <row r="117" spans="1:25" x14ac:dyDescent="0.35">
      <c r="A117">
        <v>767020282</v>
      </c>
      <c r="B117" t="s">
        <v>438</v>
      </c>
      <c r="C117" t="s">
        <v>1427</v>
      </c>
      <c r="D117">
        <v>1031140</v>
      </c>
      <c r="E117" t="s">
        <v>265</v>
      </c>
      <c r="F117" t="s">
        <v>86</v>
      </c>
      <c r="G117" t="s">
        <v>86</v>
      </c>
      <c r="H117">
        <v>503</v>
      </c>
      <c r="I117" t="s">
        <v>1440</v>
      </c>
      <c r="J117" t="s">
        <v>86</v>
      </c>
      <c r="K117"/>
      <c r="L117">
        <v>1</v>
      </c>
      <c r="M117">
        <v>0</v>
      </c>
      <c r="N117"/>
      <c r="O117"/>
      <c r="P117">
        <v>0</v>
      </c>
      <c r="Q117"/>
      <c r="R117"/>
      <c r="S117"/>
      <c r="T117"/>
      <c r="U117"/>
      <c r="V117"/>
      <c r="W117"/>
      <c r="X117" t="s">
        <v>1089</v>
      </c>
      <c r="Y117"/>
    </row>
    <row r="118" spans="1:25" x14ac:dyDescent="0.35">
      <c r="A118">
        <v>767020282</v>
      </c>
      <c r="B118" t="s">
        <v>438</v>
      </c>
      <c r="C118" t="s">
        <v>1427</v>
      </c>
      <c r="D118">
        <v>1031140</v>
      </c>
      <c r="E118" t="s">
        <v>265</v>
      </c>
      <c r="F118" t="s">
        <v>86</v>
      </c>
      <c r="G118" t="s">
        <v>86</v>
      </c>
      <c r="H118" t="s">
        <v>1441</v>
      </c>
      <c r="I118" t="s">
        <v>1442</v>
      </c>
      <c r="J118" t="s">
        <v>86</v>
      </c>
      <c r="K118"/>
      <c r="L118">
        <v>1</v>
      </c>
      <c r="M118">
        <v>0</v>
      </c>
      <c r="N118"/>
      <c r="O118"/>
      <c r="P118">
        <v>0</v>
      </c>
      <c r="Q118"/>
      <c r="R118"/>
      <c r="S118"/>
      <c r="T118"/>
      <c r="U118"/>
      <c r="V118"/>
      <c r="W118"/>
      <c r="X118" t="s">
        <v>1089</v>
      </c>
      <c r="Y118"/>
    </row>
    <row r="119" spans="1:25" x14ac:dyDescent="0.35">
      <c r="A119">
        <v>767020282</v>
      </c>
      <c r="B119" t="s">
        <v>438</v>
      </c>
      <c r="C119" t="s">
        <v>1427</v>
      </c>
      <c r="D119">
        <v>1031140</v>
      </c>
      <c r="E119" t="s">
        <v>265</v>
      </c>
      <c r="F119" t="s">
        <v>1106</v>
      </c>
      <c r="G119" s="4">
        <v>44135</v>
      </c>
      <c r="H119" t="s">
        <v>1443</v>
      </c>
      <c r="I119" t="s">
        <v>1444</v>
      </c>
      <c r="J119">
        <v>10505957</v>
      </c>
      <c r="K119"/>
      <c r="L119">
        <v>150</v>
      </c>
      <c r="M119">
        <v>0</v>
      </c>
      <c r="N119"/>
      <c r="O119"/>
      <c r="P119">
        <v>0</v>
      </c>
      <c r="Q119">
        <v>0.5</v>
      </c>
      <c r="R119">
        <v>2</v>
      </c>
      <c r="S119"/>
      <c r="T119"/>
      <c r="U119"/>
      <c r="V119">
        <v>25.96</v>
      </c>
      <c r="W119"/>
      <c r="X119" t="s">
        <v>1089</v>
      </c>
      <c r="Y119"/>
    </row>
    <row r="120" spans="1:25" x14ac:dyDescent="0.35">
      <c r="A120">
        <v>767020282</v>
      </c>
      <c r="B120" t="s">
        <v>438</v>
      </c>
      <c r="C120" t="s">
        <v>1427</v>
      </c>
      <c r="D120">
        <v>1032156</v>
      </c>
      <c r="E120" t="s">
        <v>667</v>
      </c>
      <c r="F120" t="s">
        <v>1216</v>
      </c>
      <c r="G120" s="4">
        <v>44135</v>
      </c>
      <c r="H120">
        <v>139948</v>
      </c>
      <c r="I120" t="s">
        <v>1445</v>
      </c>
      <c r="J120">
        <v>10505499</v>
      </c>
      <c r="K120"/>
      <c r="L120">
        <v>1</v>
      </c>
      <c r="M120">
        <v>0</v>
      </c>
      <c r="N120"/>
      <c r="O120"/>
      <c r="P120">
        <v>1</v>
      </c>
      <c r="Q120">
        <v>0.5</v>
      </c>
      <c r="R120">
        <v>2</v>
      </c>
      <c r="S120"/>
      <c r="T120"/>
      <c r="U120"/>
      <c r="V120">
        <v>28.8</v>
      </c>
      <c r="W120"/>
      <c r="X120" t="s">
        <v>1089</v>
      </c>
      <c r="Y120"/>
    </row>
    <row r="121" spans="1:25" x14ac:dyDescent="0.35">
      <c r="A121">
        <v>767020282</v>
      </c>
      <c r="B121" t="s">
        <v>438</v>
      </c>
      <c r="C121" t="s">
        <v>1427</v>
      </c>
      <c r="D121">
        <v>1031140</v>
      </c>
      <c r="E121" t="s">
        <v>265</v>
      </c>
      <c r="F121" t="s">
        <v>1121</v>
      </c>
      <c r="G121" s="4">
        <v>44135</v>
      </c>
      <c r="H121" t="s">
        <v>1457</v>
      </c>
      <c r="I121" t="s">
        <v>1458</v>
      </c>
      <c r="J121">
        <v>10506027</v>
      </c>
      <c r="K121"/>
      <c r="L121">
        <v>100</v>
      </c>
      <c r="M121">
        <v>0</v>
      </c>
      <c r="N121"/>
      <c r="O121"/>
      <c r="P121">
        <v>0</v>
      </c>
      <c r="Q121">
        <v>1</v>
      </c>
      <c r="R121">
        <v>4</v>
      </c>
      <c r="S121"/>
      <c r="T121"/>
      <c r="U121"/>
      <c r="V121">
        <v>30.04</v>
      </c>
      <c r="W121"/>
      <c r="X121" t="s">
        <v>1089</v>
      </c>
      <c r="Y121"/>
    </row>
    <row r="122" spans="1:25" x14ac:dyDescent="0.35">
      <c r="A122">
        <v>767020282</v>
      </c>
      <c r="B122" t="s">
        <v>438</v>
      </c>
      <c r="C122" t="s">
        <v>1427</v>
      </c>
      <c r="D122">
        <v>1030895</v>
      </c>
      <c r="E122" t="s">
        <v>1069</v>
      </c>
      <c r="F122">
        <v>42917</v>
      </c>
      <c r="G122" s="4">
        <v>43769</v>
      </c>
      <c r="H122">
        <v>1864008</v>
      </c>
      <c r="I122" t="s">
        <v>1459</v>
      </c>
      <c r="J122">
        <v>10400961</v>
      </c>
      <c r="K122"/>
      <c r="L122">
        <v>1</v>
      </c>
      <c r="M122">
        <v>0</v>
      </c>
      <c r="N122"/>
      <c r="O122"/>
      <c r="P122">
        <v>0</v>
      </c>
      <c r="Q122">
        <v>0.5</v>
      </c>
      <c r="R122">
        <v>2</v>
      </c>
      <c r="S122"/>
      <c r="T122"/>
      <c r="U122"/>
      <c r="V122">
        <v>181.44</v>
      </c>
      <c r="W122"/>
      <c r="X122" t="s">
        <v>1089</v>
      </c>
      <c r="Y122"/>
    </row>
    <row r="123" spans="1:25" x14ac:dyDescent="0.35">
      <c r="A123">
        <v>767020282</v>
      </c>
      <c r="B123" t="s">
        <v>438</v>
      </c>
      <c r="C123" t="s">
        <v>1427</v>
      </c>
      <c r="D123">
        <v>1030895</v>
      </c>
      <c r="E123" t="s">
        <v>1069</v>
      </c>
      <c r="F123">
        <v>42917</v>
      </c>
      <c r="G123" s="4">
        <v>43769</v>
      </c>
      <c r="H123">
        <v>1863009</v>
      </c>
      <c r="I123" t="s">
        <v>1460</v>
      </c>
      <c r="J123">
        <v>10349011</v>
      </c>
      <c r="K123"/>
      <c r="L123">
        <v>1</v>
      </c>
      <c r="M123">
        <v>0</v>
      </c>
      <c r="N123"/>
      <c r="O123"/>
      <c r="P123">
        <v>0</v>
      </c>
      <c r="Q123">
        <v>0.5</v>
      </c>
      <c r="R123">
        <v>2</v>
      </c>
      <c r="S123"/>
      <c r="T123"/>
      <c r="U123"/>
      <c r="V123">
        <v>53.176000000000002</v>
      </c>
      <c r="W123"/>
      <c r="X123" t="s">
        <v>1089</v>
      </c>
      <c r="Y123"/>
    </row>
    <row r="124" spans="1:25" x14ac:dyDescent="0.35">
      <c r="A124">
        <v>767020282</v>
      </c>
      <c r="B124" t="s">
        <v>438</v>
      </c>
      <c r="C124" t="s">
        <v>1427</v>
      </c>
      <c r="D124">
        <v>1035195</v>
      </c>
      <c r="E124" t="s">
        <v>352</v>
      </c>
      <c r="F124" t="s">
        <v>734</v>
      </c>
      <c r="G124" s="4">
        <v>44500</v>
      </c>
      <c r="H124">
        <v>929705</v>
      </c>
      <c r="I124" t="s">
        <v>1461</v>
      </c>
      <c r="J124">
        <v>10314810</v>
      </c>
      <c r="K124"/>
      <c r="L124">
        <v>1</v>
      </c>
      <c r="M124"/>
      <c r="N124"/>
      <c r="O124"/>
      <c r="P124"/>
      <c r="Q124"/>
      <c r="R124">
        <v>2</v>
      </c>
      <c r="S124"/>
      <c r="T124"/>
      <c r="U124"/>
      <c r="V124">
        <v>246.1</v>
      </c>
      <c r="W124"/>
      <c r="X124" t="s">
        <v>1089</v>
      </c>
      <c r="Y124"/>
    </row>
    <row r="125" spans="1:25" x14ac:dyDescent="0.35">
      <c r="A125">
        <v>767020282</v>
      </c>
      <c r="B125" t="s">
        <v>1074</v>
      </c>
      <c r="C125" t="s">
        <v>805</v>
      </c>
      <c r="D125">
        <v>1003597</v>
      </c>
      <c r="E125" t="s">
        <v>305</v>
      </c>
      <c r="F125" t="s">
        <v>409</v>
      </c>
      <c r="G125" s="4">
        <v>44012</v>
      </c>
      <c r="H125" t="s">
        <v>673</v>
      </c>
      <c r="I125" t="s">
        <v>807</v>
      </c>
      <c r="J125">
        <v>10101677</v>
      </c>
      <c r="K125"/>
      <c r="L125">
        <v>1</v>
      </c>
      <c r="M125"/>
      <c r="N125"/>
      <c r="O125"/>
      <c r="P125"/>
      <c r="Q125"/>
      <c r="R125">
        <v>2</v>
      </c>
      <c r="S125" t="s">
        <v>808</v>
      </c>
      <c r="T125" t="s">
        <v>1075</v>
      </c>
      <c r="U125" t="s">
        <v>426</v>
      </c>
      <c r="V125">
        <v>17.940000000000001</v>
      </c>
      <c r="W125"/>
      <c r="X125" t="s">
        <v>41</v>
      </c>
      <c r="Y125"/>
    </row>
    <row r="126" spans="1:25" x14ac:dyDescent="0.35">
      <c r="A126">
        <v>767020282</v>
      </c>
      <c r="B126" t="s">
        <v>1074</v>
      </c>
      <c r="C126" t="s">
        <v>805</v>
      </c>
      <c r="D126">
        <v>1009155</v>
      </c>
      <c r="E126" t="s">
        <v>290</v>
      </c>
      <c r="F126" t="s">
        <v>812</v>
      </c>
      <c r="G126" s="4">
        <v>44377</v>
      </c>
      <c r="H126">
        <v>25030024</v>
      </c>
      <c r="I126" t="s">
        <v>813</v>
      </c>
      <c r="J126">
        <v>10324849</v>
      </c>
      <c r="K126"/>
      <c r="L126">
        <v>1</v>
      </c>
      <c r="M126"/>
      <c r="N126"/>
      <c r="O126"/>
      <c r="P126"/>
      <c r="Q126"/>
      <c r="R126">
        <v>2</v>
      </c>
      <c r="S126" t="s">
        <v>814</v>
      </c>
      <c r="T126"/>
      <c r="U126"/>
      <c r="V126">
        <v>3.87</v>
      </c>
      <c r="W126"/>
      <c r="X126" t="s">
        <v>41</v>
      </c>
      <c r="Y126"/>
    </row>
    <row r="127" spans="1:25" x14ac:dyDescent="0.35">
      <c r="A127">
        <v>767020282</v>
      </c>
      <c r="B127" t="s">
        <v>1074</v>
      </c>
      <c r="C127" t="s">
        <v>805</v>
      </c>
      <c r="D127">
        <v>1009155</v>
      </c>
      <c r="E127" t="s">
        <v>290</v>
      </c>
      <c r="F127" t="s">
        <v>812</v>
      </c>
      <c r="G127" s="4">
        <v>44377</v>
      </c>
      <c r="H127">
        <v>15140122</v>
      </c>
      <c r="I127" t="s">
        <v>815</v>
      </c>
      <c r="J127">
        <v>10262500</v>
      </c>
      <c r="K127"/>
      <c r="L127">
        <v>1</v>
      </c>
      <c r="M127"/>
      <c r="N127"/>
      <c r="O127"/>
      <c r="P127"/>
      <c r="Q127"/>
      <c r="R127">
        <v>2</v>
      </c>
      <c r="S127" t="s">
        <v>814</v>
      </c>
      <c r="T127" t="s">
        <v>1076</v>
      </c>
      <c r="U127" t="s">
        <v>1077</v>
      </c>
      <c r="V127">
        <v>1.76</v>
      </c>
      <c r="W127"/>
      <c r="X127" t="s">
        <v>41</v>
      </c>
      <c r="Y127"/>
    </row>
    <row r="128" spans="1:25" x14ac:dyDescent="0.35">
      <c r="A128">
        <v>767020282</v>
      </c>
      <c r="B128" t="s">
        <v>1074</v>
      </c>
      <c r="C128" t="s">
        <v>805</v>
      </c>
      <c r="D128">
        <v>1026345</v>
      </c>
      <c r="E128" t="s">
        <v>286</v>
      </c>
      <c r="F128" t="s">
        <v>809</v>
      </c>
      <c r="G128" s="4">
        <v>44742</v>
      </c>
      <c r="H128" t="s">
        <v>816</v>
      </c>
      <c r="I128" t="s">
        <v>817</v>
      </c>
      <c r="J128">
        <v>10043981</v>
      </c>
      <c r="K128"/>
      <c r="L128">
        <v>6</v>
      </c>
      <c r="M128"/>
      <c r="N128"/>
      <c r="O128"/>
      <c r="P128"/>
      <c r="Q128"/>
      <c r="R128">
        <v>6</v>
      </c>
      <c r="S128" t="s">
        <v>818</v>
      </c>
      <c r="T128" t="s">
        <v>1078</v>
      </c>
      <c r="U128"/>
      <c r="V128">
        <v>19.78</v>
      </c>
      <c r="W128"/>
      <c r="X128" t="s">
        <v>41</v>
      </c>
      <c r="Y128"/>
    </row>
    <row r="129" spans="1:25" x14ac:dyDescent="0.35">
      <c r="A129">
        <v>767020282</v>
      </c>
      <c r="B129" t="s">
        <v>1074</v>
      </c>
      <c r="C129" t="s">
        <v>805</v>
      </c>
      <c r="D129">
        <v>1009155</v>
      </c>
      <c r="E129" t="s">
        <v>290</v>
      </c>
      <c r="F129" t="s">
        <v>812</v>
      </c>
      <c r="G129" s="4">
        <v>44377</v>
      </c>
      <c r="H129">
        <v>10270106</v>
      </c>
      <c r="I129" t="s">
        <v>820</v>
      </c>
      <c r="J129">
        <v>10147571</v>
      </c>
      <c r="K129"/>
      <c r="L129">
        <v>1</v>
      </c>
      <c r="M129"/>
      <c r="N129"/>
      <c r="O129"/>
      <c r="P129"/>
      <c r="Q129"/>
      <c r="R129">
        <v>5</v>
      </c>
      <c r="S129" t="s">
        <v>814</v>
      </c>
      <c r="T129" t="s">
        <v>1078</v>
      </c>
      <c r="U129" t="s">
        <v>426</v>
      </c>
      <c r="V129">
        <v>40.590000000000003</v>
      </c>
      <c r="W129"/>
      <c r="X129" t="s">
        <v>41</v>
      </c>
      <c r="Y129"/>
    </row>
    <row r="130" spans="1:25" x14ac:dyDescent="0.35">
      <c r="A130">
        <v>767020282</v>
      </c>
      <c r="B130" t="s">
        <v>1074</v>
      </c>
      <c r="C130" t="s">
        <v>805</v>
      </c>
      <c r="D130">
        <v>1031140</v>
      </c>
      <c r="E130" t="s">
        <v>265</v>
      </c>
      <c r="F130" t="s">
        <v>1121</v>
      </c>
      <c r="G130" s="4">
        <v>44135</v>
      </c>
      <c r="H130" t="s">
        <v>1325</v>
      </c>
      <c r="I130" t="s">
        <v>1326</v>
      </c>
      <c r="J130">
        <v>10110213</v>
      </c>
      <c r="K130"/>
      <c r="L130">
        <v>1</v>
      </c>
      <c r="M130">
        <v>0</v>
      </c>
      <c r="N130"/>
      <c r="O130"/>
      <c r="P130"/>
      <c r="Q130"/>
      <c r="R130">
        <v>7</v>
      </c>
      <c r="S130" t="s">
        <v>791</v>
      </c>
      <c r="T130"/>
      <c r="U130"/>
      <c r="V130">
        <v>3.5</v>
      </c>
      <c r="W130"/>
      <c r="X130" t="s">
        <v>1089</v>
      </c>
      <c r="Y130"/>
    </row>
    <row r="131" spans="1:25" x14ac:dyDescent="0.35">
      <c r="A131">
        <v>767020282</v>
      </c>
      <c r="B131" t="s">
        <v>1074</v>
      </c>
      <c r="C131" t="s">
        <v>805</v>
      </c>
      <c r="D131">
        <v>1031140</v>
      </c>
      <c r="E131" t="s">
        <v>265</v>
      </c>
      <c r="F131" t="s">
        <v>1121</v>
      </c>
      <c r="G131" s="4">
        <v>44135</v>
      </c>
      <c r="H131" t="s">
        <v>1331</v>
      </c>
      <c r="I131" t="s">
        <v>1332</v>
      </c>
      <c r="J131">
        <v>10506026</v>
      </c>
      <c r="K131"/>
      <c r="L131">
        <v>5</v>
      </c>
      <c r="M131">
        <v>0</v>
      </c>
      <c r="N131"/>
      <c r="O131"/>
      <c r="P131"/>
      <c r="Q131"/>
      <c r="R131">
        <v>1</v>
      </c>
      <c r="S131" t="s">
        <v>1298</v>
      </c>
      <c r="T131"/>
      <c r="U131"/>
      <c r="V131">
        <v>39.5</v>
      </c>
      <c r="W131"/>
      <c r="X131" t="s">
        <v>1089</v>
      </c>
      <c r="Y131"/>
    </row>
    <row r="132" spans="1:25" x14ac:dyDescent="0.35">
      <c r="A132">
        <v>767020282</v>
      </c>
      <c r="B132" t="s">
        <v>1074</v>
      </c>
      <c r="C132" t="s">
        <v>805</v>
      </c>
      <c r="D132">
        <v>1030895</v>
      </c>
      <c r="E132" t="s">
        <v>1069</v>
      </c>
      <c r="F132" t="s">
        <v>86</v>
      </c>
      <c r="G132" t="s">
        <v>86</v>
      </c>
      <c r="H132">
        <v>1450011</v>
      </c>
      <c r="I132" t="s">
        <v>1339</v>
      </c>
      <c r="J132" t="s">
        <v>86</v>
      </c>
      <c r="K132"/>
      <c r="L132">
        <v>30</v>
      </c>
      <c r="M132">
        <v>0</v>
      </c>
      <c r="N132"/>
      <c r="O132"/>
      <c r="P132"/>
      <c r="Q132"/>
      <c r="R132"/>
      <c r="S132" t="s">
        <v>808</v>
      </c>
      <c r="T132"/>
      <c r="U132"/>
      <c r="V132">
        <v>43</v>
      </c>
      <c r="W132"/>
      <c r="X132" t="s">
        <v>1089</v>
      </c>
      <c r="Y132"/>
    </row>
    <row r="133" spans="1:25" x14ac:dyDescent="0.35">
      <c r="A133">
        <v>767020282</v>
      </c>
      <c r="B133" t="s">
        <v>1074</v>
      </c>
      <c r="C133" t="s">
        <v>805</v>
      </c>
      <c r="D133">
        <v>1031140</v>
      </c>
      <c r="E133" t="s">
        <v>265</v>
      </c>
      <c r="F133" t="s">
        <v>1124</v>
      </c>
      <c r="G133" s="4">
        <v>44742</v>
      </c>
      <c r="H133" t="s">
        <v>1266</v>
      </c>
      <c r="I133" t="s">
        <v>1340</v>
      </c>
      <c r="J133">
        <v>10527647</v>
      </c>
      <c r="K133"/>
      <c r="L133">
        <v>100</v>
      </c>
      <c r="M133">
        <v>0</v>
      </c>
      <c r="N133"/>
      <c r="O133"/>
      <c r="P133"/>
      <c r="Q133"/>
      <c r="R133">
        <v>2</v>
      </c>
      <c r="S133" t="s">
        <v>808</v>
      </c>
      <c r="T133"/>
      <c r="U133"/>
      <c r="V133">
        <v>42.6</v>
      </c>
      <c r="W133"/>
      <c r="X133" t="s">
        <v>1089</v>
      </c>
      <c r="Y133"/>
    </row>
    <row r="134" spans="1:25" x14ac:dyDescent="0.35">
      <c r="A134">
        <v>767020282</v>
      </c>
      <c r="B134" t="s">
        <v>1074</v>
      </c>
      <c r="C134"/>
      <c r="D134">
        <v>1031140</v>
      </c>
      <c r="E134" t="s">
        <v>265</v>
      </c>
      <c r="F134" t="s">
        <v>1124</v>
      </c>
      <c r="G134" s="4">
        <v>44742</v>
      </c>
      <c r="H134" t="s">
        <v>1341</v>
      </c>
      <c r="I134" t="s">
        <v>1342</v>
      </c>
      <c r="J134">
        <v>10527640</v>
      </c>
      <c r="K134"/>
      <c r="L134">
        <v>60</v>
      </c>
      <c r="M134">
        <v>0</v>
      </c>
      <c r="N134"/>
      <c r="O134"/>
      <c r="P134"/>
      <c r="Q134"/>
      <c r="R134" t="s">
        <v>1462</v>
      </c>
      <c r="S134" t="s">
        <v>808</v>
      </c>
      <c r="T134"/>
      <c r="U134"/>
      <c r="V134">
        <v>43.85</v>
      </c>
      <c r="W134"/>
      <c r="X134" t="s">
        <v>1089</v>
      </c>
      <c r="Y134"/>
    </row>
    <row r="135" spans="1:25" x14ac:dyDescent="0.35">
      <c r="A135">
        <v>767020282</v>
      </c>
      <c r="B135" t="s">
        <v>1074</v>
      </c>
      <c r="C135" t="s">
        <v>805</v>
      </c>
      <c r="D135">
        <v>1031140</v>
      </c>
      <c r="E135" t="s">
        <v>265</v>
      </c>
      <c r="F135" t="s">
        <v>1124</v>
      </c>
      <c r="G135" s="4">
        <v>44742</v>
      </c>
      <c r="H135" t="s">
        <v>1343</v>
      </c>
      <c r="I135" t="s">
        <v>1344</v>
      </c>
      <c r="J135">
        <v>10527645</v>
      </c>
      <c r="K135"/>
      <c r="L135">
        <v>40</v>
      </c>
      <c r="M135">
        <v>0</v>
      </c>
      <c r="N135"/>
      <c r="O135"/>
      <c r="P135"/>
      <c r="Q135"/>
      <c r="R135">
        <v>2</v>
      </c>
      <c r="S135" t="s">
        <v>808</v>
      </c>
      <c r="T135"/>
      <c r="U135"/>
      <c r="V135">
        <v>65.5</v>
      </c>
      <c r="W135"/>
      <c r="X135" t="s">
        <v>1089</v>
      </c>
      <c r="Y135"/>
    </row>
    <row r="136" spans="1:25" x14ac:dyDescent="0.35">
      <c r="A136">
        <v>767020282</v>
      </c>
      <c r="B136" t="s">
        <v>1074</v>
      </c>
      <c r="C136" t="s">
        <v>805</v>
      </c>
      <c r="D136">
        <v>1031140</v>
      </c>
      <c r="E136" t="s">
        <v>265</v>
      </c>
      <c r="F136" t="s">
        <v>1124</v>
      </c>
      <c r="G136" s="4">
        <v>44742</v>
      </c>
      <c r="H136" t="s">
        <v>1345</v>
      </c>
      <c r="I136" t="s">
        <v>1346</v>
      </c>
      <c r="J136">
        <v>10527651</v>
      </c>
      <c r="K136"/>
      <c r="L136">
        <v>40</v>
      </c>
      <c r="M136">
        <v>0</v>
      </c>
      <c r="N136"/>
      <c r="O136"/>
      <c r="P136"/>
      <c r="Q136"/>
      <c r="R136">
        <v>9</v>
      </c>
      <c r="S136" t="s">
        <v>808</v>
      </c>
      <c r="T136"/>
      <c r="U136"/>
      <c r="V136">
        <v>56.8</v>
      </c>
      <c r="W136"/>
      <c r="X136" t="s">
        <v>1089</v>
      </c>
      <c r="Y136"/>
    </row>
    <row r="137" spans="1:25" x14ac:dyDescent="0.35">
      <c r="A137">
        <v>767020282</v>
      </c>
      <c r="B137" t="s">
        <v>1074</v>
      </c>
      <c r="C137" t="s">
        <v>805</v>
      </c>
      <c r="D137">
        <v>1032156</v>
      </c>
      <c r="E137" t="s">
        <v>667</v>
      </c>
      <c r="F137" t="s">
        <v>1134</v>
      </c>
      <c r="G137" s="4">
        <v>44377</v>
      </c>
      <c r="H137">
        <v>356543</v>
      </c>
      <c r="I137" t="s">
        <v>1347</v>
      </c>
      <c r="J137">
        <v>10526798</v>
      </c>
      <c r="K137"/>
      <c r="L137">
        <v>200</v>
      </c>
      <c r="M137">
        <v>0</v>
      </c>
      <c r="N137"/>
      <c r="O137"/>
      <c r="P137"/>
      <c r="Q137"/>
      <c r="R137">
        <v>1</v>
      </c>
      <c r="S137" t="s">
        <v>791</v>
      </c>
      <c r="T137"/>
      <c r="U137"/>
      <c r="V137">
        <v>16.2</v>
      </c>
      <c r="W137"/>
      <c r="X137" t="s">
        <v>1089</v>
      </c>
      <c r="Y137"/>
    </row>
    <row r="138" spans="1:25" x14ac:dyDescent="0.35">
      <c r="A138">
        <v>767020282</v>
      </c>
      <c r="B138" t="s">
        <v>1074</v>
      </c>
      <c r="C138" t="s">
        <v>805</v>
      </c>
      <c r="D138">
        <v>1032156</v>
      </c>
      <c r="E138" t="s">
        <v>667</v>
      </c>
      <c r="F138" t="s">
        <v>1134</v>
      </c>
      <c r="G138" s="4">
        <v>44377</v>
      </c>
      <c r="H138">
        <v>356551</v>
      </c>
      <c r="I138" t="s">
        <v>1348</v>
      </c>
      <c r="J138">
        <v>10526786</v>
      </c>
      <c r="K138"/>
      <c r="L138">
        <v>200</v>
      </c>
      <c r="M138">
        <v>0</v>
      </c>
      <c r="N138"/>
      <c r="O138"/>
      <c r="P138"/>
      <c r="Q138"/>
      <c r="R138">
        <v>3</v>
      </c>
      <c r="S138" t="s">
        <v>791</v>
      </c>
      <c r="T138"/>
      <c r="U138"/>
      <c r="V138">
        <v>16.649999999999999</v>
      </c>
      <c r="W138"/>
      <c r="X138" t="s">
        <v>1089</v>
      </c>
      <c r="Y138"/>
    </row>
    <row r="139" spans="1:25" x14ac:dyDescent="0.35">
      <c r="A139">
        <v>767020282</v>
      </c>
      <c r="B139" t="s">
        <v>1074</v>
      </c>
      <c r="C139" t="s">
        <v>805</v>
      </c>
      <c r="D139">
        <v>1032156</v>
      </c>
      <c r="E139" t="s">
        <v>667</v>
      </c>
      <c r="F139" t="s">
        <v>1134</v>
      </c>
      <c r="G139" s="4">
        <v>44377</v>
      </c>
      <c r="H139">
        <v>356535</v>
      </c>
      <c r="I139" t="s">
        <v>1349</v>
      </c>
      <c r="J139">
        <v>10526790</v>
      </c>
      <c r="K139"/>
      <c r="L139">
        <v>200</v>
      </c>
      <c r="M139">
        <v>0</v>
      </c>
      <c r="N139"/>
      <c r="O139"/>
      <c r="P139"/>
      <c r="Q139"/>
      <c r="R139">
        <v>3</v>
      </c>
      <c r="S139" t="s">
        <v>791</v>
      </c>
      <c r="T139"/>
      <c r="U139"/>
      <c r="V139">
        <v>34.200000000000003</v>
      </c>
      <c r="W139"/>
      <c r="X139" t="s">
        <v>1089</v>
      </c>
      <c r="Y139"/>
    </row>
    <row r="140" spans="1:25" x14ac:dyDescent="0.35">
      <c r="A140">
        <v>767020282</v>
      </c>
      <c r="B140" t="s">
        <v>1074</v>
      </c>
      <c r="C140" t="s">
        <v>805</v>
      </c>
      <c r="D140">
        <v>1032156</v>
      </c>
      <c r="E140" t="s">
        <v>667</v>
      </c>
      <c r="F140" t="s">
        <v>1134</v>
      </c>
      <c r="G140" s="4">
        <v>44377</v>
      </c>
      <c r="H140">
        <v>356550</v>
      </c>
      <c r="I140" t="s">
        <v>1350</v>
      </c>
      <c r="J140">
        <v>10526796</v>
      </c>
      <c r="K140"/>
      <c r="L140">
        <v>100</v>
      </c>
      <c r="M140">
        <v>0</v>
      </c>
      <c r="N140"/>
      <c r="O140"/>
      <c r="P140"/>
      <c r="Q140"/>
      <c r="R140">
        <v>6</v>
      </c>
      <c r="S140" t="s">
        <v>791</v>
      </c>
      <c r="T140"/>
      <c r="U140"/>
      <c r="V140">
        <v>51.8</v>
      </c>
      <c r="W140"/>
      <c r="X140" t="s">
        <v>1089</v>
      </c>
      <c r="Y140"/>
    </row>
    <row r="141" spans="1:25" x14ac:dyDescent="0.35">
      <c r="A141">
        <v>767020282</v>
      </c>
      <c r="B141" t="s">
        <v>1074</v>
      </c>
      <c r="C141" t="s">
        <v>805</v>
      </c>
      <c r="D141">
        <v>1047895</v>
      </c>
      <c r="E141" t="s">
        <v>1090</v>
      </c>
      <c r="F141" t="s">
        <v>1153</v>
      </c>
      <c r="G141" s="4">
        <v>44135</v>
      </c>
      <c r="H141" t="s">
        <v>1351</v>
      </c>
      <c r="I141" t="s">
        <v>1352</v>
      </c>
      <c r="J141">
        <v>10018880</v>
      </c>
      <c r="K141"/>
      <c r="L141">
        <v>1000</v>
      </c>
      <c r="M141">
        <v>0</v>
      </c>
      <c r="N141"/>
      <c r="O141"/>
      <c r="P141"/>
      <c r="Q141"/>
      <c r="R141" t="s">
        <v>1462</v>
      </c>
      <c r="S141" t="s">
        <v>808</v>
      </c>
      <c r="T141"/>
      <c r="U141"/>
      <c r="V141">
        <v>25.71</v>
      </c>
      <c r="W141"/>
      <c r="X141" t="s">
        <v>1089</v>
      </c>
      <c r="Y141"/>
    </row>
    <row r="142" spans="1:25" x14ac:dyDescent="0.35">
      <c r="A142">
        <v>767020282</v>
      </c>
      <c r="B142" t="s">
        <v>1074</v>
      </c>
      <c r="C142" t="s">
        <v>805</v>
      </c>
      <c r="D142">
        <v>1032156</v>
      </c>
      <c r="E142" t="s">
        <v>667</v>
      </c>
      <c r="F142" t="s">
        <v>1134</v>
      </c>
      <c r="G142" s="4">
        <v>44377</v>
      </c>
      <c r="H142">
        <v>353072</v>
      </c>
      <c r="I142" t="s">
        <v>1353</v>
      </c>
      <c r="J142">
        <v>10431845</v>
      </c>
      <c r="K142"/>
      <c r="L142">
        <v>50</v>
      </c>
      <c r="M142">
        <v>0</v>
      </c>
      <c r="N142"/>
      <c r="O142"/>
      <c r="P142"/>
      <c r="Q142"/>
      <c r="R142">
        <v>3</v>
      </c>
      <c r="S142" t="s">
        <v>808</v>
      </c>
      <c r="T142"/>
      <c r="U142"/>
      <c r="V142">
        <v>39.14</v>
      </c>
      <c r="W142"/>
      <c r="X142" t="s">
        <v>1089</v>
      </c>
      <c r="Y142"/>
    </row>
    <row r="143" spans="1:25" x14ac:dyDescent="0.35">
      <c r="A143">
        <v>767020282</v>
      </c>
      <c r="B143" t="s">
        <v>1074</v>
      </c>
      <c r="C143" t="s">
        <v>805</v>
      </c>
      <c r="D143">
        <v>1032156</v>
      </c>
      <c r="E143" t="s">
        <v>265</v>
      </c>
      <c r="F143" t="s">
        <v>1124</v>
      </c>
      <c r="G143" s="4">
        <v>44742</v>
      </c>
      <c r="H143" t="s">
        <v>1203</v>
      </c>
      <c r="I143" t="s">
        <v>1204</v>
      </c>
      <c r="J143">
        <v>10527686</v>
      </c>
      <c r="K143"/>
      <c r="L143">
        <v>500</v>
      </c>
      <c r="M143">
        <v>0</v>
      </c>
      <c r="N143"/>
      <c r="O143"/>
      <c r="P143">
        <v>1</v>
      </c>
      <c r="Q143">
        <v>3</v>
      </c>
      <c r="R143">
        <v>13</v>
      </c>
      <c r="S143" t="s">
        <v>791</v>
      </c>
      <c r="T143"/>
      <c r="U143"/>
      <c r="V143">
        <v>53.24</v>
      </c>
      <c r="W143"/>
      <c r="X143" t="s">
        <v>1089</v>
      </c>
      <c r="Y143"/>
    </row>
    <row r="144" spans="1:25" x14ac:dyDescent="0.35">
      <c r="A144">
        <v>767020282</v>
      </c>
      <c r="B144" t="s">
        <v>1074</v>
      </c>
      <c r="C144" t="s">
        <v>805</v>
      </c>
      <c r="D144">
        <v>1032156</v>
      </c>
      <c r="E144" t="s">
        <v>265</v>
      </c>
      <c r="F144" t="s">
        <v>1124</v>
      </c>
      <c r="G144" s="4">
        <v>44742</v>
      </c>
      <c r="H144" t="s">
        <v>1165</v>
      </c>
      <c r="I144" t="s">
        <v>1166</v>
      </c>
      <c r="J144">
        <v>10527687</v>
      </c>
      <c r="K144"/>
      <c r="L144">
        <v>500</v>
      </c>
      <c r="M144">
        <v>0</v>
      </c>
      <c r="N144"/>
      <c r="O144"/>
      <c r="P144">
        <v>3</v>
      </c>
      <c r="Q144">
        <v>8.25</v>
      </c>
      <c r="R144">
        <v>33</v>
      </c>
      <c r="S144" t="s">
        <v>791</v>
      </c>
      <c r="T144"/>
      <c r="U144"/>
      <c r="V144">
        <v>53.3</v>
      </c>
      <c r="W144"/>
      <c r="X144" t="s">
        <v>1089</v>
      </c>
      <c r="Y144"/>
    </row>
    <row r="145" spans="1:25" x14ac:dyDescent="0.35">
      <c r="A145">
        <v>767020282</v>
      </c>
      <c r="B145" t="s">
        <v>1074</v>
      </c>
      <c r="C145" t="s">
        <v>805</v>
      </c>
      <c r="D145">
        <v>1032156</v>
      </c>
      <c r="E145" t="s">
        <v>667</v>
      </c>
      <c r="F145" t="s">
        <v>1134</v>
      </c>
      <c r="G145" s="4">
        <v>44377</v>
      </c>
      <c r="H145">
        <v>352076</v>
      </c>
      <c r="I145" t="s">
        <v>1354</v>
      </c>
      <c r="J145">
        <v>10431858</v>
      </c>
      <c r="K145"/>
      <c r="L145">
        <v>48</v>
      </c>
      <c r="M145">
        <v>0</v>
      </c>
      <c r="N145"/>
      <c r="O145"/>
      <c r="P145"/>
      <c r="Q145"/>
      <c r="R145" t="s">
        <v>1462</v>
      </c>
      <c r="S145" t="s">
        <v>791</v>
      </c>
      <c r="T145"/>
      <c r="U145"/>
      <c r="V145">
        <v>63.69</v>
      </c>
      <c r="W145"/>
      <c r="X145" t="s">
        <v>1089</v>
      </c>
      <c r="Y145"/>
    </row>
    <row r="146" spans="1:25" x14ac:dyDescent="0.35">
      <c r="A146">
        <v>767020282</v>
      </c>
      <c r="B146" t="s">
        <v>1074</v>
      </c>
      <c r="C146" t="s">
        <v>805</v>
      </c>
      <c r="D146">
        <v>1032156</v>
      </c>
      <c r="E146" t="s">
        <v>667</v>
      </c>
      <c r="F146" t="s">
        <v>1334</v>
      </c>
      <c r="G146" s="4">
        <v>44012</v>
      </c>
      <c r="H146">
        <v>33694</v>
      </c>
      <c r="I146" t="s">
        <v>1355</v>
      </c>
      <c r="J146">
        <v>10387510</v>
      </c>
      <c r="K146"/>
      <c r="L146">
        <v>960</v>
      </c>
      <c r="M146">
        <v>0</v>
      </c>
      <c r="N146"/>
      <c r="O146"/>
      <c r="P146"/>
      <c r="Q146"/>
      <c r="R146">
        <v>59</v>
      </c>
      <c r="S146" t="s">
        <v>1302</v>
      </c>
      <c r="T146"/>
      <c r="U146"/>
      <c r="V146">
        <v>116.27</v>
      </c>
      <c r="W146"/>
      <c r="X146" t="s">
        <v>1089</v>
      </c>
      <c r="Y146"/>
    </row>
    <row r="147" spans="1:25" x14ac:dyDescent="0.35">
      <c r="A147">
        <v>767020282</v>
      </c>
      <c r="B147" t="s">
        <v>1074</v>
      </c>
      <c r="C147" t="s">
        <v>805</v>
      </c>
      <c r="D147">
        <v>1032156</v>
      </c>
      <c r="E147" t="s">
        <v>667</v>
      </c>
      <c r="F147" t="s">
        <v>1334</v>
      </c>
      <c r="G147" s="4">
        <v>44012</v>
      </c>
      <c r="H147">
        <v>33696</v>
      </c>
      <c r="I147" t="s">
        <v>1356</v>
      </c>
      <c r="J147">
        <v>10387512</v>
      </c>
      <c r="K147"/>
      <c r="L147">
        <v>960</v>
      </c>
      <c r="M147">
        <v>0</v>
      </c>
      <c r="N147"/>
      <c r="O147"/>
      <c r="P147"/>
      <c r="Q147"/>
      <c r="R147">
        <v>10</v>
      </c>
      <c r="S147" t="s">
        <v>1302</v>
      </c>
      <c r="T147"/>
      <c r="U147"/>
      <c r="V147">
        <v>110.88</v>
      </c>
      <c r="W147"/>
      <c r="X147" t="s">
        <v>1089</v>
      </c>
      <c r="Y147"/>
    </row>
    <row r="148" spans="1:25" x14ac:dyDescent="0.35">
      <c r="A148">
        <v>767020282</v>
      </c>
      <c r="B148" t="s">
        <v>1074</v>
      </c>
      <c r="C148" t="s">
        <v>805</v>
      </c>
      <c r="D148">
        <v>1032156</v>
      </c>
      <c r="E148" t="s">
        <v>667</v>
      </c>
      <c r="F148" t="s">
        <v>1334</v>
      </c>
      <c r="G148" s="4">
        <v>44012</v>
      </c>
      <c r="H148">
        <v>33698</v>
      </c>
      <c r="I148" t="s">
        <v>1357</v>
      </c>
      <c r="J148">
        <v>10387514</v>
      </c>
      <c r="K148"/>
      <c r="L148">
        <v>960</v>
      </c>
      <c r="M148">
        <v>0</v>
      </c>
      <c r="N148"/>
      <c r="O148"/>
      <c r="P148"/>
      <c r="Q148"/>
      <c r="R148">
        <v>1</v>
      </c>
      <c r="S148" t="s">
        <v>1302</v>
      </c>
      <c r="T148"/>
      <c r="U148"/>
      <c r="V148">
        <v>120.12</v>
      </c>
      <c r="W148"/>
      <c r="X148" t="s">
        <v>1089</v>
      </c>
      <c r="Y148"/>
    </row>
    <row r="149" spans="1:25" x14ac:dyDescent="0.35">
      <c r="A149">
        <v>767020282</v>
      </c>
      <c r="B149" t="s">
        <v>1074</v>
      </c>
      <c r="C149" t="s">
        <v>805</v>
      </c>
      <c r="D149">
        <v>1047895</v>
      </c>
      <c r="E149" t="s">
        <v>1090</v>
      </c>
      <c r="F149" t="s">
        <v>1237</v>
      </c>
      <c r="G149" s="4">
        <v>44135</v>
      </c>
      <c r="H149" t="s">
        <v>1092</v>
      </c>
      <c r="I149" t="s">
        <v>1093</v>
      </c>
      <c r="J149">
        <v>10017555</v>
      </c>
      <c r="K149"/>
      <c r="L149">
        <v>1</v>
      </c>
      <c r="M149">
        <v>0</v>
      </c>
      <c r="N149"/>
      <c r="O149"/>
      <c r="P149"/>
      <c r="Q149"/>
      <c r="R149">
        <v>135</v>
      </c>
      <c r="S149" t="s">
        <v>1298</v>
      </c>
      <c r="T149"/>
      <c r="U149"/>
      <c r="V149">
        <v>2.09</v>
      </c>
      <c r="W149"/>
      <c r="X149" t="s">
        <v>1089</v>
      </c>
      <c r="Y149"/>
    </row>
    <row r="150" spans="1:25" x14ac:dyDescent="0.35">
      <c r="A150">
        <v>767020282</v>
      </c>
      <c r="B150" t="s">
        <v>1074</v>
      </c>
      <c r="C150" t="s">
        <v>805</v>
      </c>
      <c r="D150">
        <v>1032156</v>
      </c>
      <c r="E150" t="s">
        <v>1257</v>
      </c>
      <c r="F150" t="s">
        <v>1169</v>
      </c>
      <c r="G150" s="4">
        <v>44742</v>
      </c>
      <c r="H150" t="s">
        <v>1196</v>
      </c>
      <c r="I150" t="s">
        <v>1368</v>
      </c>
      <c r="J150">
        <v>10431673</v>
      </c>
      <c r="K150"/>
      <c r="L150">
        <v>50</v>
      </c>
      <c r="M150">
        <v>0</v>
      </c>
      <c r="N150"/>
      <c r="O150"/>
      <c r="P150"/>
      <c r="Q150"/>
      <c r="R150">
        <v>141</v>
      </c>
      <c r="S150"/>
      <c r="T150"/>
      <c r="U150"/>
      <c r="V150">
        <v>5.51</v>
      </c>
      <c r="W150"/>
      <c r="X150" t="s">
        <v>1089</v>
      </c>
      <c r="Y150"/>
    </row>
    <row r="151" spans="1:25" x14ac:dyDescent="0.35">
      <c r="A151">
        <v>767020282</v>
      </c>
      <c r="B151" t="s">
        <v>1074</v>
      </c>
      <c r="C151" t="s">
        <v>805</v>
      </c>
      <c r="D151">
        <v>1022773</v>
      </c>
      <c r="E151" t="s">
        <v>1358</v>
      </c>
      <c r="F151" t="s">
        <v>1359</v>
      </c>
      <c r="G151" s="4">
        <v>44012</v>
      </c>
      <c r="H151">
        <v>72694106</v>
      </c>
      <c r="I151" t="s">
        <v>1361</v>
      </c>
      <c r="J151">
        <v>10075671</v>
      </c>
      <c r="K151"/>
      <c r="L151">
        <v>1000</v>
      </c>
      <c r="M151">
        <v>0</v>
      </c>
      <c r="N151"/>
      <c r="O151"/>
      <c r="P151"/>
      <c r="Q151"/>
      <c r="R151">
        <v>1</v>
      </c>
      <c r="S151" t="s">
        <v>1298</v>
      </c>
      <c r="T151"/>
      <c r="U151"/>
      <c r="V151">
        <v>130</v>
      </c>
      <c r="W151"/>
      <c r="X151" t="s">
        <v>1089</v>
      </c>
      <c r="Y151"/>
    </row>
    <row r="152" spans="1:25" x14ac:dyDescent="0.35">
      <c r="A152">
        <v>767020282</v>
      </c>
      <c r="B152" t="s">
        <v>869</v>
      </c>
      <c r="C152" t="s">
        <v>870</v>
      </c>
      <c r="D152">
        <v>1023086</v>
      </c>
      <c r="E152" t="s">
        <v>524</v>
      </c>
      <c r="F152" t="s">
        <v>871</v>
      </c>
      <c r="G152" s="4">
        <v>44012</v>
      </c>
      <c r="H152" t="s">
        <v>872</v>
      </c>
      <c r="I152" t="s">
        <v>873</v>
      </c>
      <c r="J152">
        <v>10224941</v>
      </c>
      <c r="K152">
        <v>0</v>
      </c>
      <c r="L152">
        <v>1</v>
      </c>
      <c r="M152"/>
      <c r="N152">
        <v>1</v>
      </c>
      <c r="O152"/>
      <c r="P152">
        <v>1</v>
      </c>
      <c r="Q152">
        <v>1</v>
      </c>
      <c r="R152" t="s">
        <v>874</v>
      </c>
      <c r="S152"/>
      <c r="T152"/>
      <c r="U152"/>
      <c r="V152">
        <v>255.2</v>
      </c>
      <c r="W152"/>
      <c r="X152" t="s">
        <v>41</v>
      </c>
      <c r="Y152"/>
    </row>
    <row r="153" spans="1:25" x14ac:dyDescent="0.35">
      <c r="A153">
        <v>767020282</v>
      </c>
      <c r="B153" t="s">
        <v>869</v>
      </c>
      <c r="C153" t="s">
        <v>870</v>
      </c>
      <c r="D153">
        <v>1023086</v>
      </c>
      <c r="E153" t="s">
        <v>524</v>
      </c>
      <c r="F153" t="s">
        <v>871</v>
      </c>
      <c r="G153" s="4">
        <v>44012</v>
      </c>
      <c r="H153" t="s">
        <v>886</v>
      </c>
      <c r="I153" t="s">
        <v>887</v>
      </c>
      <c r="J153">
        <v>10325017</v>
      </c>
      <c r="K153">
        <v>0</v>
      </c>
      <c r="L153">
        <v>1</v>
      </c>
      <c r="M153"/>
      <c r="N153"/>
      <c r="O153"/>
      <c r="P153">
        <v>1</v>
      </c>
      <c r="Q153">
        <v>1</v>
      </c>
      <c r="R153">
        <v>2</v>
      </c>
      <c r="S153"/>
      <c r="T153"/>
      <c r="U153"/>
      <c r="V153">
        <v>837.2</v>
      </c>
      <c r="W153"/>
      <c r="X153" t="s">
        <v>41</v>
      </c>
      <c r="Y153"/>
    </row>
    <row r="154" spans="1:25" x14ac:dyDescent="0.35">
      <c r="A154">
        <v>767020282</v>
      </c>
      <c r="B154" t="s">
        <v>869</v>
      </c>
      <c r="C154" t="s">
        <v>870</v>
      </c>
      <c r="D154">
        <v>1023086</v>
      </c>
      <c r="E154" t="s">
        <v>524</v>
      </c>
      <c r="F154" t="s">
        <v>871</v>
      </c>
      <c r="G154" s="4">
        <v>44012</v>
      </c>
      <c r="H154" t="s">
        <v>890</v>
      </c>
      <c r="I154" t="s">
        <v>891</v>
      </c>
      <c r="J154">
        <v>10224944</v>
      </c>
      <c r="K154">
        <v>1</v>
      </c>
      <c r="L154">
        <v>1</v>
      </c>
      <c r="M154"/>
      <c r="N154">
        <v>0</v>
      </c>
      <c r="O154"/>
      <c r="P154">
        <v>1</v>
      </c>
      <c r="Q154">
        <v>1</v>
      </c>
      <c r="R154">
        <v>1</v>
      </c>
      <c r="S154"/>
      <c r="T154"/>
      <c r="U154"/>
      <c r="V154">
        <v>276.08</v>
      </c>
      <c r="W154"/>
      <c r="X154" t="s">
        <v>41</v>
      </c>
      <c r="Y154"/>
    </row>
    <row r="155" spans="1:25" x14ac:dyDescent="0.35">
      <c r="A155">
        <v>767020283</v>
      </c>
      <c r="B155" t="s">
        <v>32</v>
      </c>
      <c r="C155" t="s">
        <v>33</v>
      </c>
      <c r="D155">
        <v>1007828</v>
      </c>
      <c r="E155" t="s">
        <v>34</v>
      </c>
      <c r="F155" t="s">
        <v>35</v>
      </c>
      <c r="G155" s="4">
        <v>44742</v>
      </c>
      <c r="H155" t="s">
        <v>36</v>
      </c>
      <c r="I155" t="s">
        <v>37</v>
      </c>
      <c r="J155">
        <v>10131129</v>
      </c>
      <c r="K155"/>
      <c r="L155">
        <v>1</v>
      </c>
      <c r="M155">
        <v>0</v>
      </c>
      <c r="N155"/>
      <c r="O155"/>
      <c r="P155">
        <v>1</v>
      </c>
      <c r="Q155">
        <v>1</v>
      </c>
      <c r="R155">
        <v>1</v>
      </c>
      <c r="S155" t="s">
        <v>38</v>
      </c>
      <c r="T155" t="s">
        <v>39</v>
      </c>
      <c r="U155" t="s">
        <v>40</v>
      </c>
      <c r="V155">
        <v>388.25</v>
      </c>
      <c r="W155"/>
      <c r="X155" t="s">
        <v>41</v>
      </c>
      <c r="Y155"/>
    </row>
    <row r="156" spans="1:25" x14ac:dyDescent="0.35">
      <c r="A156">
        <v>767020283</v>
      </c>
      <c r="B156" t="s">
        <v>32</v>
      </c>
      <c r="C156" t="s">
        <v>33</v>
      </c>
      <c r="D156">
        <v>1007828</v>
      </c>
      <c r="E156" t="s">
        <v>34</v>
      </c>
      <c r="F156" t="s">
        <v>35</v>
      </c>
      <c r="G156" s="4">
        <v>44742</v>
      </c>
      <c r="H156" t="s">
        <v>42</v>
      </c>
      <c r="I156" t="s">
        <v>43</v>
      </c>
      <c r="J156">
        <v>10131087</v>
      </c>
      <c r="K156"/>
      <c r="L156">
        <v>1</v>
      </c>
      <c r="M156">
        <v>0</v>
      </c>
      <c r="N156"/>
      <c r="O156"/>
      <c r="P156">
        <v>1</v>
      </c>
      <c r="Q156">
        <v>1</v>
      </c>
      <c r="R156">
        <v>1</v>
      </c>
      <c r="S156" t="s">
        <v>38</v>
      </c>
      <c r="T156" t="s">
        <v>39</v>
      </c>
      <c r="U156" t="s">
        <v>40</v>
      </c>
      <c r="V156">
        <v>388.25</v>
      </c>
      <c r="W156"/>
      <c r="X156" t="s">
        <v>41</v>
      </c>
      <c r="Y156"/>
    </row>
    <row r="157" spans="1:25" x14ac:dyDescent="0.35">
      <c r="A157">
        <v>767020283</v>
      </c>
      <c r="B157" t="s">
        <v>32</v>
      </c>
      <c r="C157" t="s">
        <v>33</v>
      </c>
      <c r="D157">
        <v>1007828</v>
      </c>
      <c r="E157" t="s">
        <v>34</v>
      </c>
      <c r="F157" t="s">
        <v>35</v>
      </c>
      <c r="G157" s="4">
        <v>44742</v>
      </c>
      <c r="H157" t="s">
        <v>44</v>
      </c>
      <c r="I157" t="s">
        <v>45</v>
      </c>
      <c r="J157">
        <v>10131107</v>
      </c>
      <c r="K157"/>
      <c r="L157">
        <v>1</v>
      </c>
      <c r="M157">
        <v>0</v>
      </c>
      <c r="N157"/>
      <c r="O157"/>
      <c r="P157">
        <v>1</v>
      </c>
      <c r="Q157">
        <v>1</v>
      </c>
      <c r="R157">
        <v>2</v>
      </c>
      <c r="S157" t="s">
        <v>38</v>
      </c>
      <c r="T157" t="s">
        <v>39</v>
      </c>
      <c r="U157" t="s">
        <v>40</v>
      </c>
      <c r="V157">
        <v>388.25</v>
      </c>
      <c r="W157"/>
      <c r="X157" t="s">
        <v>41</v>
      </c>
      <c r="Y157"/>
    </row>
    <row r="158" spans="1:25" x14ac:dyDescent="0.35">
      <c r="A158">
        <v>767020283</v>
      </c>
      <c r="B158" t="s">
        <v>32</v>
      </c>
      <c r="C158" t="s">
        <v>33</v>
      </c>
      <c r="D158">
        <v>1007828</v>
      </c>
      <c r="E158" t="s">
        <v>34</v>
      </c>
      <c r="F158" t="s">
        <v>35</v>
      </c>
      <c r="G158" s="4">
        <v>44742</v>
      </c>
      <c r="H158" t="s">
        <v>46</v>
      </c>
      <c r="I158" t="s">
        <v>47</v>
      </c>
      <c r="J158">
        <v>10131089</v>
      </c>
      <c r="K158"/>
      <c r="L158">
        <v>1</v>
      </c>
      <c r="M158">
        <v>0</v>
      </c>
      <c r="N158"/>
      <c r="O158"/>
      <c r="P158">
        <v>1</v>
      </c>
      <c r="Q158">
        <v>1</v>
      </c>
      <c r="R158">
        <v>1</v>
      </c>
      <c r="S158" t="s">
        <v>38</v>
      </c>
      <c r="T158" t="s">
        <v>39</v>
      </c>
      <c r="U158" t="s">
        <v>40</v>
      </c>
      <c r="V158">
        <v>388.25</v>
      </c>
      <c r="W158"/>
      <c r="X158" t="s">
        <v>41</v>
      </c>
      <c r="Y158"/>
    </row>
    <row r="159" spans="1:25" x14ac:dyDescent="0.35">
      <c r="A159">
        <v>767020283</v>
      </c>
      <c r="B159" t="s">
        <v>32</v>
      </c>
      <c r="C159" t="s">
        <v>33</v>
      </c>
      <c r="D159">
        <v>1007828</v>
      </c>
      <c r="E159" t="s">
        <v>34</v>
      </c>
      <c r="F159" t="s">
        <v>35</v>
      </c>
      <c r="G159" s="4">
        <v>44742</v>
      </c>
      <c r="H159" t="s">
        <v>48</v>
      </c>
      <c r="I159" t="s">
        <v>49</v>
      </c>
      <c r="J159">
        <v>10131109</v>
      </c>
      <c r="K159"/>
      <c r="L159">
        <v>1</v>
      </c>
      <c r="M159">
        <v>0</v>
      </c>
      <c r="N159"/>
      <c r="O159"/>
      <c r="P159">
        <v>1</v>
      </c>
      <c r="Q159">
        <v>1</v>
      </c>
      <c r="R159">
        <v>1</v>
      </c>
      <c r="S159" t="s">
        <v>38</v>
      </c>
      <c r="T159" t="s">
        <v>39</v>
      </c>
      <c r="U159" t="s">
        <v>40</v>
      </c>
      <c r="V159">
        <v>388.25</v>
      </c>
      <c r="W159"/>
      <c r="X159" t="s">
        <v>41</v>
      </c>
      <c r="Y159"/>
    </row>
    <row r="160" spans="1:25" x14ac:dyDescent="0.35">
      <c r="A160">
        <v>767020283</v>
      </c>
      <c r="B160" t="s">
        <v>32</v>
      </c>
      <c r="C160" t="s">
        <v>33</v>
      </c>
      <c r="D160">
        <v>1007828</v>
      </c>
      <c r="E160" t="s">
        <v>34</v>
      </c>
      <c r="F160" t="s">
        <v>35</v>
      </c>
      <c r="G160" s="4">
        <v>44742</v>
      </c>
      <c r="H160" t="s">
        <v>50</v>
      </c>
      <c r="I160" t="s">
        <v>51</v>
      </c>
      <c r="J160">
        <v>10131091</v>
      </c>
      <c r="K160"/>
      <c r="L160">
        <v>1</v>
      </c>
      <c r="M160">
        <v>0</v>
      </c>
      <c r="N160"/>
      <c r="O160"/>
      <c r="P160">
        <v>1</v>
      </c>
      <c r="Q160">
        <v>1</v>
      </c>
      <c r="R160">
        <v>4</v>
      </c>
      <c r="S160" t="s">
        <v>38</v>
      </c>
      <c r="T160" t="s">
        <v>39</v>
      </c>
      <c r="U160" t="s">
        <v>40</v>
      </c>
      <c r="V160">
        <v>388.25</v>
      </c>
      <c r="W160"/>
      <c r="X160" t="s">
        <v>41</v>
      </c>
      <c r="Y160"/>
    </row>
    <row r="161" spans="1:25" x14ac:dyDescent="0.35">
      <c r="A161">
        <v>767020283</v>
      </c>
      <c r="B161" t="s">
        <v>32</v>
      </c>
      <c r="C161" t="s">
        <v>33</v>
      </c>
      <c r="D161">
        <v>1007828</v>
      </c>
      <c r="E161" t="s">
        <v>34</v>
      </c>
      <c r="F161" t="s">
        <v>35</v>
      </c>
      <c r="G161" s="4">
        <v>44742</v>
      </c>
      <c r="H161" t="s">
        <v>52</v>
      </c>
      <c r="I161" t="s">
        <v>53</v>
      </c>
      <c r="J161">
        <v>10131111</v>
      </c>
      <c r="K161"/>
      <c r="L161">
        <v>1</v>
      </c>
      <c r="M161">
        <v>0</v>
      </c>
      <c r="N161"/>
      <c r="O161"/>
      <c r="P161">
        <v>1</v>
      </c>
      <c r="Q161">
        <v>1</v>
      </c>
      <c r="R161">
        <v>1</v>
      </c>
      <c r="S161" t="s">
        <v>38</v>
      </c>
      <c r="T161" t="s">
        <v>39</v>
      </c>
      <c r="U161" t="s">
        <v>40</v>
      </c>
      <c r="V161">
        <v>388.25</v>
      </c>
      <c r="W161"/>
      <c r="X161" t="s">
        <v>41</v>
      </c>
      <c r="Y161"/>
    </row>
    <row r="162" spans="1:25" x14ac:dyDescent="0.35">
      <c r="A162">
        <v>767020283</v>
      </c>
      <c r="B162" t="s">
        <v>32</v>
      </c>
      <c r="C162" t="s">
        <v>33</v>
      </c>
      <c r="D162">
        <v>1007828</v>
      </c>
      <c r="E162" t="s">
        <v>34</v>
      </c>
      <c r="F162" t="s">
        <v>35</v>
      </c>
      <c r="G162" s="4">
        <v>44742</v>
      </c>
      <c r="H162" t="s">
        <v>54</v>
      </c>
      <c r="I162" t="s">
        <v>55</v>
      </c>
      <c r="J162">
        <v>10131574</v>
      </c>
      <c r="K162"/>
      <c r="L162">
        <v>1</v>
      </c>
      <c r="M162">
        <v>0</v>
      </c>
      <c r="N162"/>
      <c r="O162"/>
      <c r="P162">
        <v>1</v>
      </c>
      <c r="Q162">
        <v>1</v>
      </c>
      <c r="R162">
        <v>3</v>
      </c>
      <c r="S162" t="s">
        <v>38</v>
      </c>
      <c r="T162" t="s">
        <v>39</v>
      </c>
      <c r="U162" t="s">
        <v>40</v>
      </c>
      <c r="V162">
        <v>336.44</v>
      </c>
      <c r="W162"/>
      <c r="X162" t="s">
        <v>41</v>
      </c>
      <c r="Y162"/>
    </row>
    <row r="163" spans="1:25" x14ac:dyDescent="0.35">
      <c r="A163">
        <v>767020283</v>
      </c>
      <c r="B163" t="s">
        <v>32</v>
      </c>
      <c r="C163" t="s">
        <v>33</v>
      </c>
      <c r="D163">
        <v>1007828</v>
      </c>
      <c r="E163" t="s">
        <v>34</v>
      </c>
      <c r="F163" t="s">
        <v>35</v>
      </c>
      <c r="G163" s="4">
        <v>44742</v>
      </c>
      <c r="H163" t="s">
        <v>56</v>
      </c>
      <c r="I163" t="s">
        <v>57</v>
      </c>
      <c r="J163">
        <v>10131093</v>
      </c>
      <c r="K163"/>
      <c r="L163">
        <v>1</v>
      </c>
      <c r="M163">
        <v>0</v>
      </c>
      <c r="N163"/>
      <c r="O163"/>
      <c r="P163">
        <v>1</v>
      </c>
      <c r="Q163">
        <v>1</v>
      </c>
      <c r="R163">
        <v>1</v>
      </c>
      <c r="S163" t="s">
        <v>38</v>
      </c>
      <c r="T163" t="s">
        <v>39</v>
      </c>
      <c r="U163" t="s">
        <v>40</v>
      </c>
      <c r="V163">
        <v>388.25</v>
      </c>
      <c r="W163"/>
      <c r="X163" t="s">
        <v>41</v>
      </c>
      <c r="Y163"/>
    </row>
    <row r="164" spans="1:25" x14ac:dyDescent="0.35">
      <c r="A164">
        <v>767020283</v>
      </c>
      <c r="B164" t="s">
        <v>32</v>
      </c>
      <c r="C164" t="s">
        <v>33</v>
      </c>
      <c r="D164">
        <v>1007828</v>
      </c>
      <c r="E164" t="s">
        <v>34</v>
      </c>
      <c r="F164" t="s">
        <v>35</v>
      </c>
      <c r="G164" s="4">
        <v>44742</v>
      </c>
      <c r="H164" t="s">
        <v>58</v>
      </c>
      <c r="I164" t="s">
        <v>59</v>
      </c>
      <c r="J164">
        <v>10131095</v>
      </c>
      <c r="K164"/>
      <c r="L164">
        <v>1</v>
      </c>
      <c r="M164">
        <v>0</v>
      </c>
      <c r="N164"/>
      <c r="O164"/>
      <c r="P164">
        <v>1</v>
      </c>
      <c r="Q164">
        <v>1</v>
      </c>
      <c r="R164">
        <v>1</v>
      </c>
      <c r="S164" t="s">
        <v>38</v>
      </c>
      <c r="T164" t="s">
        <v>39</v>
      </c>
      <c r="U164" t="s">
        <v>40</v>
      </c>
      <c r="V164">
        <v>388.25</v>
      </c>
      <c r="W164"/>
      <c r="X164" t="s">
        <v>41</v>
      </c>
      <c r="Y164"/>
    </row>
    <row r="165" spans="1:25" x14ac:dyDescent="0.35">
      <c r="A165">
        <v>767020283</v>
      </c>
      <c r="B165" t="s">
        <v>32</v>
      </c>
      <c r="C165" t="s">
        <v>33</v>
      </c>
      <c r="D165">
        <v>1007828</v>
      </c>
      <c r="E165" t="s">
        <v>34</v>
      </c>
      <c r="F165" t="s">
        <v>35</v>
      </c>
      <c r="G165" s="4">
        <v>44742</v>
      </c>
      <c r="H165" t="s">
        <v>60</v>
      </c>
      <c r="I165" t="s">
        <v>61</v>
      </c>
      <c r="J165">
        <v>10131117</v>
      </c>
      <c r="K165"/>
      <c r="L165">
        <v>1</v>
      </c>
      <c r="M165">
        <v>0</v>
      </c>
      <c r="N165"/>
      <c r="O165"/>
      <c r="P165">
        <v>1</v>
      </c>
      <c r="Q165">
        <v>1</v>
      </c>
      <c r="R165">
        <v>1</v>
      </c>
      <c r="S165" t="s">
        <v>38</v>
      </c>
      <c r="T165" t="s">
        <v>39</v>
      </c>
      <c r="U165" t="s">
        <v>40</v>
      </c>
      <c r="V165">
        <v>388.25</v>
      </c>
      <c r="W165"/>
      <c r="X165" t="s">
        <v>41</v>
      </c>
      <c r="Y165"/>
    </row>
    <row r="166" spans="1:25" x14ac:dyDescent="0.35">
      <c r="A166">
        <v>767020283</v>
      </c>
      <c r="B166" t="s">
        <v>32</v>
      </c>
      <c r="C166" t="s">
        <v>33</v>
      </c>
      <c r="D166">
        <v>1007828</v>
      </c>
      <c r="E166" t="s">
        <v>34</v>
      </c>
      <c r="F166" t="s">
        <v>35</v>
      </c>
      <c r="G166" s="4">
        <v>44742</v>
      </c>
      <c r="H166" t="s">
        <v>62</v>
      </c>
      <c r="I166" t="s">
        <v>63</v>
      </c>
      <c r="J166">
        <v>10131576</v>
      </c>
      <c r="K166"/>
      <c r="L166">
        <v>1</v>
      </c>
      <c r="M166">
        <v>0</v>
      </c>
      <c r="N166"/>
      <c r="O166"/>
      <c r="P166">
        <v>1</v>
      </c>
      <c r="Q166">
        <v>1</v>
      </c>
      <c r="R166">
        <v>1</v>
      </c>
      <c r="S166" t="s">
        <v>38</v>
      </c>
      <c r="T166" t="s">
        <v>39</v>
      </c>
      <c r="U166" t="s">
        <v>40</v>
      </c>
      <c r="V166">
        <v>336.44</v>
      </c>
      <c r="W166"/>
      <c r="X166" t="s">
        <v>41</v>
      </c>
      <c r="Y166"/>
    </row>
    <row r="167" spans="1:25" x14ac:dyDescent="0.35">
      <c r="A167">
        <v>767020283</v>
      </c>
      <c r="B167" t="s">
        <v>32</v>
      </c>
      <c r="C167" t="s">
        <v>33</v>
      </c>
      <c r="D167">
        <v>1007828</v>
      </c>
      <c r="E167" t="s">
        <v>34</v>
      </c>
      <c r="F167" t="s">
        <v>35</v>
      </c>
      <c r="G167" s="4">
        <v>44742</v>
      </c>
      <c r="H167" t="s">
        <v>64</v>
      </c>
      <c r="I167" t="s">
        <v>65</v>
      </c>
      <c r="J167">
        <v>10131101</v>
      </c>
      <c r="K167"/>
      <c r="L167">
        <v>1</v>
      </c>
      <c r="M167">
        <v>0</v>
      </c>
      <c r="N167"/>
      <c r="O167"/>
      <c r="P167">
        <v>1</v>
      </c>
      <c r="Q167">
        <v>1</v>
      </c>
      <c r="R167">
        <v>2</v>
      </c>
      <c r="S167" t="s">
        <v>38</v>
      </c>
      <c r="T167" t="s">
        <v>39</v>
      </c>
      <c r="U167" t="s">
        <v>40</v>
      </c>
      <c r="V167">
        <v>388.25</v>
      </c>
      <c r="W167"/>
      <c r="X167" t="s">
        <v>41</v>
      </c>
      <c r="Y167"/>
    </row>
    <row r="168" spans="1:25" x14ac:dyDescent="0.35">
      <c r="A168">
        <v>767020283</v>
      </c>
      <c r="B168" t="s">
        <v>32</v>
      </c>
      <c r="C168" t="s">
        <v>33</v>
      </c>
      <c r="D168">
        <v>1007828</v>
      </c>
      <c r="E168" t="s">
        <v>34</v>
      </c>
      <c r="F168" t="s">
        <v>35</v>
      </c>
      <c r="G168" s="4">
        <v>44742</v>
      </c>
      <c r="H168" t="s">
        <v>66</v>
      </c>
      <c r="I168" t="s">
        <v>67</v>
      </c>
      <c r="J168">
        <v>10131125</v>
      </c>
      <c r="K168"/>
      <c r="L168">
        <v>1</v>
      </c>
      <c r="M168">
        <v>0</v>
      </c>
      <c r="N168"/>
      <c r="O168"/>
      <c r="P168">
        <v>1</v>
      </c>
      <c r="Q168">
        <v>1</v>
      </c>
      <c r="R168">
        <v>2</v>
      </c>
      <c r="S168" t="s">
        <v>38</v>
      </c>
      <c r="T168" t="s">
        <v>39</v>
      </c>
      <c r="U168" t="s">
        <v>40</v>
      </c>
      <c r="V168">
        <v>388.25</v>
      </c>
      <c r="W168"/>
      <c r="X168" t="s">
        <v>41</v>
      </c>
      <c r="Y168"/>
    </row>
    <row r="169" spans="1:25" x14ac:dyDescent="0.35">
      <c r="A169">
        <v>767020283</v>
      </c>
      <c r="B169" t="s">
        <v>32</v>
      </c>
      <c r="C169" t="s">
        <v>33</v>
      </c>
      <c r="D169">
        <v>1007828</v>
      </c>
      <c r="E169" t="s">
        <v>34</v>
      </c>
      <c r="F169" t="s">
        <v>35</v>
      </c>
      <c r="G169" s="4">
        <v>44742</v>
      </c>
      <c r="H169" t="s">
        <v>68</v>
      </c>
      <c r="I169" t="s">
        <v>69</v>
      </c>
      <c r="J169">
        <v>10130729</v>
      </c>
      <c r="K169"/>
      <c r="L169">
        <v>1</v>
      </c>
      <c r="M169">
        <v>0</v>
      </c>
      <c r="N169"/>
      <c r="O169"/>
      <c r="P169">
        <v>1</v>
      </c>
      <c r="Q169">
        <v>1</v>
      </c>
      <c r="R169">
        <v>1</v>
      </c>
      <c r="S169" t="s">
        <v>38</v>
      </c>
      <c r="T169" t="s">
        <v>39</v>
      </c>
      <c r="U169" t="s">
        <v>40</v>
      </c>
      <c r="V169">
        <v>388.25</v>
      </c>
      <c r="W169"/>
      <c r="X169" t="s">
        <v>41</v>
      </c>
      <c r="Y169"/>
    </row>
    <row r="170" spans="1:25" x14ac:dyDescent="0.35">
      <c r="A170">
        <v>767020283</v>
      </c>
      <c r="B170" t="s">
        <v>32</v>
      </c>
      <c r="C170" t="s">
        <v>33</v>
      </c>
      <c r="D170">
        <v>1007828</v>
      </c>
      <c r="E170" t="s">
        <v>34</v>
      </c>
      <c r="F170" t="s">
        <v>35</v>
      </c>
      <c r="G170" s="4">
        <v>44742</v>
      </c>
      <c r="H170" t="s">
        <v>70</v>
      </c>
      <c r="I170" t="s">
        <v>71</v>
      </c>
      <c r="J170">
        <v>10130747</v>
      </c>
      <c r="K170"/>
      <c r="L170">
        <v>1</v>
      </c>
      <c r="M170">
        <v>0</v>
      </c>
      <c r="N170"/>
      <c r="O170"/>
      <c r="P170">
        <v>1</v>
      </c>
      <c r="Q170">
        <v>1</v>
      </c>
      <c r="R170">
        <v>1</v>
      </c>
      <c r="S170" t="s">
        <v>38</v>
      </c>
      <c r="T170" t="s">
        <v>39</v>
      </c>
      <c r="U170" t="s">
        <v>40</v>
      </c>
      <c r="V170">
        <v>388.25</v>
      </c>
      <c r="W170"/>
      <c r="X170" t="s">
        <v>41</v>
      </c>
      <c r="Y170"/>
    </row>
    <row r="171" spans="1:25" x14ac:dyDescent="0.35">
      <c r="A171">
        <v>767020283</v>
      </c>
      <c r="B171" t="s">
        <v>32</v>
      </c>
      <c r="C171" t="s">
        <v>33</v>
      </c>
      <c r="D171">
        <v>1007828</v>
      </c>
      <c r="E171" t="s">
        <v>34</v>
      </c>
      <c r="F171" t="s">
        <v>35</v>
      </c>
      <c r="G171" s="4">
        <v>44742</v>
      </c>
      <c r="H171" t="s">
        <v>72</v>
      </c>
      <c r="I171" t="s">
        <v>73</v>
      </c>
      <c r="J171">
        <v>10130731</v>
      </c>
      <c r="K171"/>
      <c r="L171">
        <v>1</v>
      </c>
      <c r="M171">
        <v>0</v>
      </c>
      <c r="N171"/>
      <c r="O171"/>
      <c r="P171">
        <v>1</v>
      </c>
      <c r="Q171">
        <v>1</v>
      </c>
      <c r="R171">
        <v>1</v>
      </c>
      <c r="S171" t="s">
        <v>38</v>
      </c>
      <c r="T171" t="s">
        <v>39</v>
      </c>
      <c r="U171" t="s">
        <v>40</v>
      </c>
      <c r="V171">
        <v>388.25</v>
      </c>
      <c r="W171"/>
      <c r="X171" t="s">
        <v>41</v>
      </c>
      <c r="Y171"/>
    </row>
    <row r="172" spans="1:25" x14ac:dyDescent="0.35">
      <c r="A172">
        <v>767020283</v>
      </c>
      <c r="B172" t="s">
        <v>32</v>
      </c>
      <c r="C172" t="s">
        <v>33</v>
      </c>
      <c r="D172">
        <v>1007828</v>
      </c>
      <c r="E172" t="s">
        <v>34</v>
      </c>
      <c r="F172" t="s">
        <v>35</v>
      </c>
      <c r="G172" s="4">
        <v>44742</v>
      </c>
      <c r="H172" t="s">
        <v>74</v>
      </c>
      <c r="I172" t="s">
        <v>75</v>
      </c>
      <c r="J172">
        <v>10130753</v>
      </c>
      <c r="K172"/>
      <c r="L172">
        <v>1</v>
      </c>
      <c r="M172">
        <v>0</v>
      </c>
      <c r="N172"/>
      <c r="O172"/>
      <c r="P172">
        <v>1</v>
      </c>
      <c r="Q172">
        <v>1</v>
      </c>
      <c r="R172">
        <v>2</v>
      </c>
      <c r="S172" t="s">
        <v>38</v>
      </c>
      <c r="T172" t="s">
        <v>39</v>
      </c>
      <c r="U172" t="s">
        <v>40</v>
      </c>
      <c r="V172">
        <v>736.4</v>
      </c>
      <c r="W172"/>
      <c r="X172" t="s">
        <v>41</v>
      </c>
      <c r="Y172"/>
    </row>
    <row r="173" spans="1:25" x14ac:dyDescent="0.35">
      <c r="A173">
        <v>767020283</v>
      </c>
      <c r="B173" t="s">
        <v>32</v>
      </c>
      <c r="C173" t="s">
        <v>76</v>
      </c>
      <c r="D173">
        <v>1007828</v>
      </c>
      <c r="E173" t="s">
        <v>34</v>
      </c>
      <c r="F173" t="s">
        <v>35</v>
      </c>
      <c r="G173" s="4">
        <v>44742</v>
      </c>
      <c r="H173" t="s">
        <v>77</v>
      </c>
      <c r="I173" t="s">
        <v>78</v>
      </c>
      <c r="J173">
        <v>10132157</v>
      </c>
      <c r="K173"/>
      <c r="L173">
        <v>1</v>
      </c>
      <c r="M173">
        <v>0</v>
      </c>
      <c r="N173"/>
      <c r="O173"/>
      <c r="P173">
        <v>1</v>
      </c>
      <c r="Q173">
        <v>1</v>
      </c>
      <c r="R173">
        <v>2</v>
      </c>
      <c r="S173" t="s">
        <v>38</v>
      </c>
      <c r="T173" t="s">
        <v>39</v>
      </c>
      <c r="U173" t="s">
        <v>40</v>
      </c>
      <c r="V173">
        <v>532.25</v>
      </c>
      <c r="W173"/>
      <c r="X173" t="s">
        <v>41</v>
      </c>
      <c r="Y173"/>
    </row>
    <row r="174" spans="1:25" x14ac:dyDescent="0.35">
      <c r="A174">
        <v>767020283</v>
      </c>
      <c r="B174" t="s">
        <v>32</v>
      </c>
      <c r="C174" t="s">
        <v>76</v>
      </c>
      <c r="D174">
        <v>1007828</v>
      </c>
      <c r="E174" t="s">
        <v>34</v>
      </c>
      <c r="F174" t="s">
        <v>35</v>
      </c>
      <c r="G174" s="4">
        <v>44742</v>
      </c>
      <c r="H174" t="s">
        <v>79</v>
      </c>
      <c r="I174" t="s">
        <v>80</v>
      </c>
      <c r="J174">
        <v>10325097</v>
      </c>
      <c r="K174"/>
      <c r="L174">
        <v>1</v>
      </c>
      <c r="M174">
        <v>0</v>
      </c>
      <c r="N174"/>
      <c r="O174"/>
      <c r="P174">
        <v>1</v>
      </c>
      <c r="Q174">
        <v>1</v>
      </c>
      <c r="R174">
        <v>2</v>
      </c>
      <c r="S174" t="s">
        <v>38</v>
      </c>
      <c r="T174" t="s">
        <v>39</v>
      </c>
      <c r="U174" t="s">
        <v>40</v>
      </c>
      <c r="V174"/>
      <c r="W174"/>
      <c r="X174" t="s">
        <v>41</v>
      </c>
      <c r="Y174"/>
    </row>
    <row r="175" spans="1:25" x14ac:dyDescent="0.35">
      <c r="A175">
        <v>767020283</v>
      </c>
      <c r="B175" t="s">
        <v>32</v>
      </c>
      <c r="C175" t="s">
        <v>76</v>
      </c>
      <c r="D175">
        <v>1007828</v>
      </c>
      <c r="E175" t="s">
        <v>34</v>
      </c>
      <c r="F175" t="s">
        <v>81</v>
      </c>
      <c r="G175" s="4">
        <v>44377</v>
      </c>
      <c r="H175" t="s">
        <v>82</v>
      </c>
      <c r="I175" t="s">
        <v>83</v>
      </c>
      <c r="J175">
        <v>10325070</v>
      </c>
      <c r="K175"/>
      <c r="L175">
        <v>1</v>
      </c>
      <c r="M175">
        <v>0</v>
      </c>
      <c r="N175"/>
      <c r="O175"/>
      <c r="P175">
        <v>1</v>
      </c>
      <c r="Q175">
        <v>1</v>
      </c>
      <c r="R175">
        <v>2</v>
      </c>
      <c r="S175" t="s">
        <v>38</v>
      </c>
      <c r="T175" t="s">
        <v>39</v>
      </c>
      <c r="U175" t="s">
        <v>40</v>
      </c>
      <c r="V175">
        <v>617.95000000000005</v>
      </c>
      <c r="W175"/>
      <c r="X175" t="s">
        <v>41</v>
      </c>
      <c r="Y175"/>
    </row>
    <row r="176" spans="1:25" x14ac:dyDescent="0.35">
      <c r="A176">
        <v>767020283</v>
      </c>
      <c r="B176" t="s">
        <v>32</v>
      </c>
      <c r="C176" t="s">
        <v>76</v>
      </c>
      <c r="D176">
        <v>1007828</v>
      </c>
      <c r="E176" t="s">
        <v>34</v>
      </c>
      <c r="F176" t="s">
        <v>81</v>
      </c>
      <c r="G176" s="4">
        <v>44377</v>
      </c>
      <c r="H176" t="s">
        <v>84</v>
      </c>
      <c r="I176" t="s">
        <v>85</v>
      </c>
      <c r="J176">
        <v>10211903</v>
      </c>
      <c r="K176"/>
      <c r="L176">
        <v>1</v>
      </c>
      <c r="M176">
        <v>0</v>
      </c>
      <c r="N176"/>
      <c r="O176"/>
      <c r="P176">
        <v>1</v>
      </c>
      <c r="Q176">
        <v>1</v>
      </c>
      <c r="R176">
        <v>1</v>
      </c>
      <c r="S176" t="s">
        <v>38</v>
      </c>
      <c r="T176" t="s">
        <v>39</v>
      </c>
      <c r="U176" t="s">
        <v>40</v>
      </c>
      <c r="V176">
        <v>617.95000000000005</v>
      </c>
      <c r="W176"/>
      <c r="X176" t="s">
        <v>41</v>
      </c>
      <c r="Y176"/>
    </row>
    <row r="177" spans="1:25" x14ac:dyDescent="0.35">
      <c r="A177">
        <v>767020283</v>
      </c>
      <c r="B177" t="s">
        <v>32</v>
      </c>
      <c r="C177" t="s">
        <v>76</v>
      </c>
      <c r="D177">
        <v>1007828</v>
      </c>
      <c r="E177" t="s">
        <v>34</v>
      </c>
      <c r="F177" t="s">
        <v>86</v>
      </c>
      <c r="G177" t="s">
        <v>86</v>
      </c>
      <c r="H177" t="s">
        <v>87</v>
      </c>
      <c r="I177" t="s">
        <v>88</v>
      </c>
      <c r="J177" t="s">
        <v>86</v>
      </c>
      <c r="K177"/>
      <c r="L177">
        <v>1</v>
      </c>
      <c r="M177">
        <v>0</v>
      </c>
      <c r="N177"/>
      <c r="O177"/>
      <c r="P177"/>
      <c r="Q177">
        <v>0</v>
      </c>
      <c r="R177"/>
      <c r="S177" t="s">
        <v>38</v>
      </c>
      <c r="T177" t="s">
        <v>39</v>
      </c>
      <c r="U177" t="s">
        <v>40</v>
      </c>
      <c r="V177"/>
      <c r="W177"/>
      <c r="X177" t="s">
        <v>41</v>
      </c>
      <c r="Y177"/>
    </row>
    <row r="178" spans="1:25" x14ac:dyDescent="0.35">
      <c r="A178">
        <v>767020283</v>
      </c>
      <c r="B178" t="s">
        <v>32</v>
      </c>
      <c r="C178" t="s">
        <v>89</v>
      </c>
      <c r="D178">
        <v>1000245</v>
      </c>
      <c r="E178" t="s">
        <v>90</v>
      </c>
      <c r="F178" t="s">
        <v>86</v>
      </c>
      <c r="G178" t="s">
        <v>86</v>
      </c>
      <c r="H178" t="s">
        <v>91</v>
      </c>
      <c r="I178" t="s">
        <v>92</v>
      </c>
      <c r="J178" t="s">
        <v>86</v>
      </c>
      <c r="K178"/>
      <c r="L178">
        <v>1</v>
      </c>
      <c r="M178">
        <v>0</v>
      </c>
      <c r="N178"/>
      <c r="O178"/>
      <c r="P178"/>
      <c r="Q178">
        <v>0</v>
      </c>
      <c r="R178"/>
      <c r="S178" t="s">
        <v>93</v>
      </c>
      <c r="T178" t="s">
        <v>94</v>
      </c>
      <c r="U178" t="s">
        <v>95</v>
      </c>
      <c r="V178">
        <v>264</v>
      </c>
      <c r="W178"/>
      <c r="X178" t="s">
        <v>41</v>
      </c>
      <c r="Y178"/>
    </row>
    <row r="179" spans="1:25" x14ac:dyDescent="0.35">
      <c r="A179">
        <v>767020283</v>
      </c>
      <c r="B179" t="s">
        <v>32</v>
      </c>
      <c r="C179" t="s">
        <v>89</v>
      </c>
      <c r="D179">
        <v>1000245</v>
      </c>
      <c r="E179" t="s">
        <v>90</v>
      </c>
      <c r="F179" t="s">
        <v>86</v>
      </c>
      <c r="G179" t="s">
        <v>86</v>
      </c>
      <c r="H179" t="s">
        <v>96</v>
      </c>
      <c r="I179" t="s">
        <v>97</v>
      </c>
      <c r="J179" t="s">
        <v>86</v>
      </c>
      <c r="K179"/>
      <c r="L179">
        <v>1</v>
      </c>
      <c r="M179">
        <v>0</v>
      </c>
      <c r="N179"/>
      <c r="O179"/>
      <c r="P179"/>
      <c r="Q179">
        <v>0</v>
      </c>
      <c r="R179"/>
      <c r="S179" t="s">
        <v>38</v>
      </c>
      <c r="T179" t="s">
        <v>39</v>
      </c>
      <c r="U179" t="s">
        <v>40</v>
      </c>
      <c r="V179">
        <v>842</v>
      </c>
      <c r="W179"/>
      <c r="X179" t="s">
        <v>41</v>
      </c>
      <c r="Y179"/>
    </row>
    <row r="180" spans="1:25" x14ac:dyDescent="0.35">
      <c r="A180">
        <v>767020283</v>
      </c>
      <c r="B180" t="s">
        <v>32</v>
      </c>
      <c r="C180" t="s">
        <v>89</v>
      </c>
      <c r="D180">
        <v>1000245</v>
      </c>
      <c r="E180" t="s">
        <v>90</v>
      </c>
      <c r="F180" t="s">
        <v>86</v>
      </c>
      <c r="G180" t="s">
        <v>86</v>
      </c>
      <c r="H180" t="s">
        <v>98</v>
      </c>
      <c r="I180" t="s">
        <v>99</v>
      </c>
      <c r="J180" t="s">
        <v>86</v>
      </c>
      <c r="K180"/>
      <c r="L180">
        <v>1</v>
      </c>
      <c r="M180">
        <v>0</v>
      </c>
      <c r="N180"/>
      <c r="O180"/>
      <c r="P180"/>
      <c r="Q180">
        <v>0</v>
      </c>
      <c r="R180"/>
      <c r="S180" t="s">
        <v>38</v>
      </c>
      <c r="T180" t="s">
        <v>39</v>
      </c>
      <c r="U180" t="s">
        <v>40</v>
      </c>
      <c r="V180">
        <v>210.5</v>
      </c>
      <c r="W180"/>
      <c r="X180" t="s">
        <v>41</v>
      </c>
      <c r="Y180"/>
    </row>
    <row r="181" spans="1:25" x14ac:dyDescent="0.35">
      <c r="A181">
        <v>767020283</v>
      </c>
      <c r="B181" t="s">
        <v>32</v>
      </c>
      <c r="C181" t="s">
        <v>89</v>
      </c>
      <c r="D181">
        <v>1000245</v>
      </c>
      <c r="E181" t="s">
        <v>90</v>
      </c>
      <c r="F181" t="s">
        <v>86</v>
      </c>
      <c r="G181" t="s">
        <v>86</v>
      </c>
      <c r="H181" t="s">
        <v>100</v>
      </c>
      <c r="I181" t="s">
        <v>101</v>
      </c>
      <c r="J181" t="s">
        <v>86</v>
      </c>
      <c r="K181"/>
      <c r="L181">
        <v>1</v>
      </c>
      <c r="M181">
        <v>0</v>
      </c>
      <c r="N181"/>
      <c r="O181"/>
      <c r="P181"/>
      <c r="Q181">
        <v>0</v>
      </c>
      <c r="R181"/>
      <c r="S181"/>
      <c r="T181"/>
      <c r="U181"/>
      <c r="V181">
        <v>595.63</v>
      </c>
      <c r="W181"/>
      <c r="X181" t="s">
        <v>41</v>
      </c>
      <c r="Y181"/>
    </row>
    <row r="182" spans="1:25" x14ac:dyDescent="0.35">
      <c r="A182">
        <v>767020283</v>
      </c>
      <c r="B182" t="s">
        <v>32</v>
      </c>
      <c r="C182" t="s">
        <v>102</v>
      </c>
      <c r="D182"/>
      <c r="E182" t="s">
        <v>103</v>
      </c>
      <c r="F182" t="s">
        <v>86</v>
      </c>
      <c r="G182" t="s">
        <v>86</v>
      </c>
      <c r="H182" t="s">
        <v>104</v>
      </c>
      <c r="I182" t="s">
        <v>104</v>
      </c>
      <c r="J182" t="s">
        <v>86</v>
      </c>
      <c r="K182"/>
      <c r="L182">
        <v>1</v>
      </c>
      <c r="M182">
        <v>0</v>
      </c>
      <c r="N182"/>
      <c r="O182"/>
      <c r="P182"/>
      <c r="Q182">
        <v>0</v>
      </c>
      <c r="R182"/>
      <c r="S182" t="s">
        <v>93</v>
      </c>
      <c r="T182" t="s">
        <v>94</v>
      </c>
      <c r="U182" t="s">
        <v>95</v>
      </c>
      <c r="V182"/>
      <c r="W182"/>
      <c r="X182" t="s">
        <v>41</v>
      </c>
      <c r="Y182"/>
    </row>
    <row r="183" spans="1:25" x14ac:dyDescent="0.35">
      <c r="A183">
        <v>767020283</v>
      </c>
      <c r="B183" t="s">
        <v>32</v>
      </c>
      <c r="C183" t="s">
        <v>102</v>
      </c>
      <c r="D183"/>
      <c r="E183" t="s">
        <v>103</v>
      </c>
      <c r="F183" t="s">
        <v>86</v>
      </c>
      <c r="G183" t="s">
        <v>86</v>
      </c>
      <c r="H183" t="s">
        <v>105</v>
      </c>
      <c r="I183" t="s">
        <v>105</v>
      </c>
      <c r="J183" t="s">
        <v>86</v>
      </c>
      <c r="K183"/>
      <c r="L183">
        <v>1</v>
      </c>
      <c r="M183">
        <v>0</v>
      </c>
      <c r="N183"/>
      <c r="O183"/>
      <c r="P183"/>
      <c r="Q183">
        <v>0</v>
      </c>
      <c r="R183"/>
      <c r="S183" t="s">
        <v>93</v>
      </c>
      <c r="T183" t="s">
        <v>94</v>
      </c>
      <c r="U183" t="s">
        <v>95</v>
      </c>
      <c r="V183"/>
      <c r="W183"/>
      <c r="X183" t="s">
        <v>41</v>
      </c>
      <c r="Y183"/>
    </row>
    <row r="184" spans="1:25" x14ac:dyDescent="0.35">
      <c r="A184">
        <v>767020283</v>
      </c>
      <c r="B184" t="s">
        <v>32</v>
      </c>
      <c r="C184" t="s">
        <v>102</v>
      </c>
      <c r="D184"/>
      <c r="E184" t="s">
        <v>103</v>
      </c>
      <c r="F184" t="s">
        <v>86</v>
      </c>
      <c r="G184" t="s">
        <v>86</v>
      </c>
      <c r="H184" t="s">
        <v>106</v>
      </c>
      <c r="I184" t="s">
        <v>106</v>
      </c>
      <c r="J184" t="s">
        <v>86</v>
      </c>
      <c r="K184"/>
      <c r="L184">
        <v>1</v>
      </c>
      <c r="M184">
        <v>0</v>
      </c>
      <c r="N184"/>
      <c r="O184"/>
      <c r="P184"/>
      <c r="Q184">
        <v>0</v>
      </c>
      <c r="R184"/>
      <c r="S184" t="s">
        <v>93</v>
      </c>
      <c r="T184" t="s">
        <v>94</v>
      </c>
      <c r="U184" t="s">
        <v>95</v>
      </c>
      <c r="V184"/>
      <c r="W184"/>
      <c r="X184" t="s">
        <v>41</v>
      </c>
      <c r="Y184"/>
    </row>
    <row r="185" spans="1:25" x14ac:dyDescent="0.35">
      <c r="A185">
        <v>767020283</v>
      </c>
      <c r="B185" t="s">
        <v>32</v>
      </c>
      <c r="C185" t="s">
        <v>102</v>
      </c>
      <c r="D185"/>
      <c r="E185" t="s">
        <v>103</v>
      </c>
      <c r="F185" t="s">
        <v>86</v>
      </c>
      <c r="G185" t="s">
        <v>86</v>
      </c>
      <c r="H185" t="s">
        <v>107</v>
      </c>
      <c r="I185" t="s">
        <v>107</v>
      </c>
      <c r="J185" t="s">
        <v>86</v>
      </c>
      <c r="K185"/>
      <c r="L185">
        <v>1</v>
      </c>
      <c r="M185">
        <v>0</v>
      </c>
      <c r="N185"/>
      <c r="O185"/>
      <c r="P185"/>
      <c r="Q185">
        <v>0</v>
      </c>
      <c r="R185"/>
      <c r="S185" t="s">
        <v>93</v>
      </c>
      <c r="T185" t="s">
        <v>94</v>
      </c>
      <c r="U185" t="s">
        <v>95</v>
      </c>
      <c r="V185"/>
      <c r="W185"/>
      <c r="X185" t="s">
        <v>41</v>
      </c>
      <c r="Y185"/>
    </row>
    <row r="186" spans="1:25" x14ac:dyDescent="0.35">
      <c r="A186">
        <v>767020283</v>
      </c>
      <c r="B186" t="s">
        <v>32</v>
      </c>
      <c r="C186" t="s">
        <v>108</v>
      </c>
      <c r="D186">
        <v>1002583</v>
      </c>
      <c r="E186" t="s">
        <v>109</v>
      </c>
      <c r="F186" t="s">
        <v>86</v>
      </c>
      <c r="G186" t="s">
        <v>86</v>
      </c>
      <c r="H186" t="s">
        <v>110</v>
      </c>
      <c r="I186" t="s">
        <v>111</v>
      </c>
      <c r="J186" t="s">
        <v>86</v>
      </c>
      <c r="K186"/>
      <c r="L186">
        <v>1</v>
      </c>
      <c r="M186">
        <v>0</v>
      </c>
      <c r="N186"/>
      <c r="O186"/>
      <c r="P186"/>
      <c r="Q186">
        <v>0</v>
      </c>
      <c r="R186"/>
      <c r="S186" t="s">
        <v>38</v>
      </c>
      <c r="T186" t="s">
        <v>39</v>
      </c>
      <c r="U186" t="s">
        <v>40</v>
      </c>
      <c r="V186"/>
      <c r="W186"/>
      <c r="X186" t="s">
        <v>41</v>
      </c>
      <c r="Y186"/>
    </row>
    <row r="187" spans="1:25" x14ac:dyDescent="0.35">
      <c r="A187">
        <v>767020283</v>
      </c>
      <c r="B187" t="s">
        <v>32</v>
      </c>
      <c r="C187" t="s">
        <v>112</v>
      </c>
      <c r="D187">
        <v>2000678</v>
      </c>
      <c r="E187" t="s">
        <v>113</v>
      </c>
      <c r="F187" t="s">
        <v>114</v>
      </c>
      <c r="G187" s="4">
        <v>44377</v>
      </c>
      <c r="H187" t="s">
        <v>115</v>
      </c>
      <c r="I187" t="s">
        <v>116</v>
      </c>
      <c r="J187">
        <v>10334736</v>
      </c>
      <c r="K187"/>
      <c r="L187">
        <v>1</v>
      </c>
      <c r="M187">
        <v>0</v>
      </c>
      <c r="N187"/>
      <c r="O187"/>
      <c r="P187">
        <v>1</v>
      </c>
      <c r="Q187">
        <v>1</v>
      </c>
      <c r="R187">
        <v>1</v>
      </c>
      <c r="S187" t="s">
        <v>38</v>
      </c>
      <c r="T187" t="s">
        <v>39</v>
      </c>
      <c r="U187" t="s">
        <v>40</v>
      </c>
      <c r="V187">
        <v>116</v>
      </c>
      <c r="W187"/>
      <c r="X187" t="s">
        <v>41</v>
      </c>
      <c r="Y187"/>
    </row>
    <row r="188" spans="1:25" x14ac:dyDescent="0.35">
      <c r="A188">
        <v>767020283</v>
      </c>
      <c r="B188" t="s">
        <v>32</v>
      </c>
      <c r="C188" t="s">
        <v>112</v>
      </c>
      <c r="D188">
        <v>2000678</v>
      </c>
      <c r="E188" t="s">
        <v>113</v>
      </c>
      <c r="F188" t="s">
        <v>114</v>
      </c>
      <c r="G188" s="4">
        <v>44377</v>
      </c>
      <c r="H188" t="s">
        <v>117</v>
      </c>
      <c r="I188" t="s">
        <v>118</v>
      </c>
      <c r="J188">
        <v>10334735</v>
      </c>
      <c r="K188"/>
      <c r="L188">
        <v>1</v>
      </c>
      <c r="M188">
        <v>0</v>
      </c>
      <c r="N188"/>
      <c r="O188"/>
      <c r="P188">
        <v>1</v>
      </c>
      <c r="Q188">
        <v>1</v>
      </c>
      <c r="R188">
        <v>2</v>
      </c>
      <c r="S188" t="s">
        <v>38</v>
      </c>
      <c r="T188" t="s">
        <v>39</v>
      </c>
      <c r="U188" t="s">
        <v>40</v>
      </c>
      <c r="V188">
        <v>116</v>
      </c>
      <c r="W188"/>
      <c r="X188" t="s">
        <v>41</v>
      </c>
      <c r="Y188"/>
    </row>
    <row r="189" spans="1:25" x14ac:dyDescent="0.35">
      <c r="A189">
        <v>767020283</v>
      </c>
      <c r="B189" t="s">
        <v>32</v>
      </c>
      <c r="C189" t="s">
        <v>112</v>
      </c>
      <c r="D189">
        <v>2000678</v>
      </c>
      <c r="E189" t="s">
        <v>113</v>
      </c>
      <c r="F189" t="s">
        <v>114</v>
      </c>
      <c r="G189" s="4">
        <v>44377</v>
      </c>
      <c r="H189" t="s">
        <v>119</v>
      </c>
      <c r="I189" t="s">
        <v>120</v>
      </c>
      <c r="J189">
        <v>10334737</v>
      </c>
      <c r="K189"/>
      <c r="L189">
        <v>1</v>
      </c>
      <c r="M189">
        <v>0</v>
      </c>
      <c r="N189"/>
      <c r="O189"/>
      <c r="P189">
        <v>1</v>
      </c>
      <c r="Q189">
        <v>1</v>
      </c>
      <c r="R189">
        <v>1</v>
      </c>
      <c r="S189" t="s">
        <v>38</v>
      </c>
      <c r="T189" t="s">
        <v>39</v>
      </c>
      <c r="U189" t="s">
        <v>40</v>
      </c>
      <c r="V189">
        <v>116</v>
      </c>
      <c r="W189"/>
      <c r="X189" t="s">
        <v>41</v>
      </c>
      <c r="Y189"/>
    </row>
    <row r="190" spans="1:25" x14ac:dyDescent="0.35">
      <c r="A190">
        <v>767020283</v>
      </c>
      <c r="B190" t="s">
        <v>32</v>
      </c>
      <c r="C190" t="s">
        <v>112</v>
      </c>
      <c r="D190">
        <v>2000678</v>
      </c>
      <c r="E190" t="s">
        <v>113</v>
      </c>
      <c r="F190" t="s">
        <v>114</v>
      </c>
      <c r="G190" s="4">
        <v>44377</v>
      </c>
      <c r="H190" t="s">
        <v>121</v>
      </c>
      <c r="I190" t="s">
        <v>122</v>
      </c>
      <c r="J190">
        <v>10256125</v>
      </c>
      <c r="K190"/>
      <c r="L190">
        <v>1</v>
      </c>
      <c r="M190">
        <v>0</v>
      </c>
      <c r="N190"/>
      <c r="O190"/>
      <c r="P190">
        <v>1</v>
      </c>
      <c r="Q190">
        <v>1</v>
      </c>
      <c r="R190">
        <v>1</v>
      </c>
      <c r="S190" t="s">
        <v>38</v>
      </c>
      <c r="T190" t="s">
        <v>39</v>
      </c>
      <c r="U190" t="s">
        <v>40</v>
      </c>
      <c r="V190">
        <v>116</v>
      </c>
      <c r="W190"/>
      <c r="X190" t="s">
        <v>41</v>
      </c>
      <c r="Y190"/>
    </row>
    <row r="191" spans="1:25" x14ac:dyDescent="0.35">
      <c r="A191">
        <v>767020283</v>
      </c>
      <c r="B191" t="s">
        <v>32</v>
      </c>
      <c r="C191" t="s">
        <v>112</v>
      </c>
      <c r="D191">
        <v>2000678</v>
      </c>
      <c r="E191" t="s">
        <v>113</v>
      </c>
      <c r="F191" t="s">
        <v>114</v>
      </c>
      <c r="G191" s="4">
        <v>44377</v>
      </c>
      <c r="H191" t="s">
        <v>123</v>
      </c>
      <c r="I191" t="s">
        <v>124</v>
      </c>
      <c r="J191">
        <v>10256126</v>
      </c>
      <c r="K191"/>
      <c r="L191">
        <v>1</v>
      </c>
      <c r="M191">
        <v>0</v>
      </c>
      <c r="N191"/>
      <c r="O191"/>
      <c r="P191">
        <v>1</v>
      </c>
      <c r="Q191">
        <v>1</v>
      </c>
      <c r="R191">
        <v>1</v>
      </c>
      <c r="S191" t="s">
        <v>38</v>
      </c>
      <c r="T191" t="s">
        <v>39</v>
      </c>
      <c r="U191" t="s">
        <v>40</v>
      </c>
      <c r="V191">
        <v>116</v>
      </c>
      <c r="W191"/>
      <c r="X191" t="s">
        <v>41</v>
      </c>
      <c r="Y191"/>
    </row>
    <row r="192" spans="1:25" x14ac:dyDescent="0.35">
      <c r="A192">
        <v>767020283</v>
      </c>
      <c r="B192" t="s">
        <v>32</v>
      </c>
      <c r="C192" t="s">
        <v>112</v>
      </c>
      <c r="D192">
        <v>2000678</v>
      </c>
      <c r="E192" t="s">
        <v>113</v>
      </c>
      <c r="F192" t="s">
        <v>114</v>
      </c>
      <c r="G192" s="4">
        <v>44377</v>
      </c>
      <c r="H192" t="s">
        <v>125</v>
      </c>
      <c r="I192" t="s">
        <v>126</v>
      </c>
      <c r="J192">
        <v>10334739</v>
      </c>
      <c r="K192"/>
      <c r="L192">
        <v>1</v>
      </c>
      <c r="M192">
        <v>0</v>
      </c>
      <c r="N192"/>
      <c r="O192"/>
      <c r="P192">
        <v>1</v>
      </c>
      <c r="Q192">
        <v>1</v>
      </c>
      <c r="R192">
        <v>1</v>
      </c>
      <c r="S192" t="s">
        <v>38</v>
      </c>
      <c r="T192" t="s">
        <v>39</v>
      </c>
      <c r="U192" t="s">
        <v>40</v>
      </c>
      <c r="V192">
        <v>116</v>
      </c>
      <c r="W192"/>
      <c r="X192" t="s">
        <v>41</v>
      </c>
      <c r="Y192"/>
    </row>
    <row r="193" spans="1:25" x14ac:dyDescent="0.35">
      <c r="A193">
        <v>767020283</v>
      </c>
      <c r="B193" t="s">
        <v>32</v>
      </c>
      <c r="C193" t="s">
        <v>112</v>
      </c>
      <c r="D193">
        <v>2000678</v>
      </c>
      <c r="E193" t="s">
        <v>113</v>
      </c>
      <c r="F193" t="s">
        <v>114</v>
      </c>
      <c r="G193" s="4">
        <v>44377</v>
      </c>
      <c r="H193" t="s">
        <v>127</v>
      </c>
      <c r="I193" t="s">
        <v>128</v>
      </c>
      <c r="J193">
        <v>10335142</v>
      </c>
      <c r="K193"/>
      <c r="L193">
        <v>1</v>
      </c>
      <c r="M193">
        <v>0</v>
      </c>
      <c r="N193"/>
      <c r="O193"/>
      <c r="P193">
        <v>1</v>
      </c>
      <c r="Q193">
        <v>1</v>
      </c>
      <c r="R193">
        <v>1</v>
      </c>
      <c r="S193" t="s">
        <v>38</v>
      </c>
      <c r="T193" t="s">
        <v>39</v>
      </c>
      <c r="U193" t="s">
        <v>40</v>
      </c>
      <c r="V193">
        <v>116</v>
      </c>
      <c r="W193"/>
      <c r="X193" t="s">
        <v>41</v>
      </c>
      <c r="Y193"/>
    </row>
    <row r="194" spans="1:25" x14ac:dyDescent="0.35">
      <c r="A194">
        <v>767020283</v>
      </c>
      <c r="B194" t="s">
        <v>32</v>
      </c>
      <c r="C194" t="s">
        <v>112</v>
      </c>
      <c r="D194">
        <v>2000678</v>
      </c>
      <c r="E194" t="s">
        <v>113</v>
      </c>
      <c r="F194" t="s">
        <v>114</v>
      </c>
      <c r="G194" s="4">
        <v>44377</v>
      </c>
      <c r="H194" t="s">
        <v>129</v>
      </c>
      <c r="I194" t="s">
        <v>130</v>
      </c>
      <c r="J194">
        <v>10335143</v>
      </c>
      <c r="K194"/>
      <c r="L194">
        <v>1</v>
      </c>
      <c r="M194">
        <v>0</v>
      </c>
      <c r="N194"/>
      <c r="O194"/>
      <c r="P194">
        <v>1</v>
      </c>
      <c r="Q194">
        <v>1</v>
      </c>
      <c r="R194">
        <v>1</v>
      </c>
      <c r="S194" t="s">
        <v>38</v>
      </c>
      <c r="T194" t="s">
        <v>39</v>
      </c>
      <c r="U194" t="s">
        <v>40</v>
      </c>
      <c r="V194">
        <v>116</v>
      </c>
      <c r="W194"/>
      <c r="X194" t="s">
        <v>41</v>
      </c>
      <c r="Y194"/>
    </row>
    <row r="195" spans="1:25" x14ac:dyDescent="0.35">
      <c r="A195">
        <v>767020283</v>
      </c>
      <c r="B195" t="s">
        <v>32</v>
      </c>
      <c r="C195" t="s">
        <v>112</v>
      </c>
      <c r="D195">
        <v>2000678</v>
      </c>
      <c r="E195" t="s">
        <v>113</v>
      </c>
      <c r="F195" t="s">
        <v>114</v>
      </c>
      <c r="G195" s="4">
        <v>44377</v>
      </c>
      <c r="H195" t="s">
        <v>131</v>
      </c>
      <c r="I195" t="s">
        <v>132</v>
      </c>
      <c r="J195">
        <v>10335144</v>
      </c>
      <c r="K195"/>
      <c r="L195">
        <v>1</v>
      </c>
      <c r="M195">
        <v>0</v>
      </c>
      <c r="N195"/>
      <c r="O195"/>
      <c r="P195">
        <v>1</v>
      </c>
      <c r="Q195">
        <v>1</v>
      </c>
      <c r="R195">
        <v>1</v>
      </c>
      <c r="S195" t="s">
        <v>38</v>
      </c>
      <c r="T195" t="s">
        <v>39</v>
      </c>
      <c r="U195" t="s">
        <v>40</v>
      </c>
      <c r="V195">
        <v>116</v>
      </c>
      <c r="W195"/>
      <c r="X195" t="s">
        <v>41</v>
      </c>
      <c r="Y195"/>
    </row>
    <row r="196" spans="1:25" x14ac:dyDescent="0.35">
      <c r="A196">
        <v>767020283</v>
      </c>
      <c r="B196" t="s">
        <v>32</v>
      </c>
      <c r="C196" t="s">
        <v>112</v>
      </c>
      <c r="D196">
        <v>2000678</v>
      </c>
      <c r="E196" t="s">
        <v>113</v>
      </c>
      <c r="F196" t="s">
        <v>114</v>
      </c>
      <c r="G196" s="4">
        <v>44377</v>
      </c>
      <c r="H196" t="s">
        <v>133</v>
      </c>
      <c r="I196" t="s">
        <v>134</v>
      </c>
      <c r="J196">
        <v>10335148</v>
      </c>
      <c r="K196"/>
      <c r="L196">
        <v>1</v>
      </c>
      <c r="M196">
        <v>0</v>
      </c>
      <c r="N196"/>
      <c r="O196"/>
      <c r="P196">
        <v>1</v>
      </c>
      <c r="Q196">
        <v>1</v>
      </c>
      <c r="R196">
        <v>1</v>
      </c>
      <c r="S196" t="s">
        <v>38</v>
      </c>
      <c r="T196" t="s">
        <v>39</v>
      </c>
      <c r="U196" t="s">
        <v>40</v>
      </c>
      <c r="V196">
        <v>116</v>
      </c>
      <c r="W196"/>
      <c r="X196" t="s">
        <v>41</v>
      </c>
      <c r="Y196"/>
    </row>
    <row r="197" spans="1:25" x14ac:dyDescent="0.35">
      <c r="A197">
        <v>767020283</v>
      </c>
      <c r="B197" t="s">
        <v>32</v>
      </c>
      <c r="C197" t="s">
        <v>112</v>
      </c>
      <c r="D197">
        <v>2000678</v>
      </c>
      <c r="E197" t="s">
        <v>113</v>
      </c>
      <c r="F197" t="s">
        <v>114</v>
      </c>
      <c r="G197" s="4">
        <v>44377</v>
      </c>
      <c r="H197" t="s">
        <v>135</v>
      </c>
      <c r="I197" t="s">
        <v>136</v>
      </c>
      <c r="J197">
        <v>10335150</v>
      </c>
      <c r="K197"/>
      <c r="L197">
        <v>1</v>
      </c>
      <c r="M197">
        <v>0</v>
      </c>
      <c r="N197"/>
      <c r="O197"/>
      <c r="P197">
        <v>1</v>
      </c>
      <c r="Q197">
        <v>1</v>
      </c>
      <c r="R197">
        <v>1</v>
      </c>
      <c r="S197" t="s">
        <v>38</v>
      </c>
      <c r="T197" t="s">
        <v>39</v>
      </c>
      <c r="U197" t="s">
        <v>40</v>
      </c>
      <c r="V197">
        <v>116</v>
      </c>
      <c r="W197"/>
      <c r="X197" t="s">
        <v>41</v>
      </c>
      <c r="Y197"/>
    </row>
    <row r="198" spans="1:25" x14ac:dyDescent="0.35">
      <c r="A198">
        <v>767020283</v>
      </c>
      <c r="B198" t="s">
        <v>32</v>
      </c>
      <c r="C198" t="s">
        <v>112</v>
      </c>
      <c r="D198">
        <v>2000678</v>
      </c>
      <c r="E198" t="s">
        <v>113</v>
      </c>
      <c r="F198" t="s">
        <v>114</v>
      </c>
      <c r="G198" s="4">
        <v>44377</v>
      </c>
      <c r="H198" t="s">
        <v>137</v>
      </c>
      <c r="I198" t="s">
        <v>138</v>
      </c>
      <c r="J198">
        <v>10323230</v>
      </c>
      <c r="K198"/>
      <c r="L198">
        <v>1</v>
      </c>
      <c r="M198">
        <v>0</v>
      </c>
      <c r="N198"/>
      <c r="O198"/>
      <c r="P198">
        <v>1</v>
      </c>
      <c r="Q198">
        <v>1</v>
      </c>
      <c r="R198">
        <v>1</v>
      </c>
      <c r="S198" t="s">
        <v>38</v>
      </c>
      <c r="T198" t="s">
        <v>39</v>
      </c>
      <c r="U198" t="s">
        <v>40</v>
      </c>
      <c r="V198">
        <v>116</v>
      </c>
      <c r="W198"/>
      <c r="X198" t="s">
        <v>41</v>
      </c>
      <c r="Y198"/>
    </row>
    <row r="199" spans="1:25" x14ac:dyDescent="0.35">
      <c r="A199">
        <v>767020283</v>
      </c>
      <c r="B199" t="s">
        <v>32</v>
      </c>
      <c r="C199" t="s">
        <v>112</v>
      </c>
      <c r="D199">
        <v>2000678</v>
      </c>
      <c r="E199" t="s">
        <v>113</v>
      </c>
      <c r="F199" t="s">
        <v>114</v>
      </c>
      <c r="G199" s="4">
        <v>44377</v>
      </c>
      <c r="H199" t="s">
        <v>139</v>
      </c>
      <c r="I199" t="s">
        <v>140</v>
      </c>
      <c r="J199">
        <v>10335151</v>
      </c>
      <c r="K199"/>
      <c r="L199">
        <v>1</v>
      </c>
      <c r="M199">
        <v>0</v>
      </c>
      <c r="N199"/>
      <c r="O199"/>
      <c r="P199">
        <v>1</v>
      </c>
      <c r="Q199">
        <v>1</v>
      </c>
      <c r="R199">
        <v>1</v>
      </c>
      <c r="S199" t="s">
        <v>38</v>
      </c>
      <c r="T199" t="s">
        <v>39</v>
      </c>
      <c r="U199" t="s">
        <v>40</v>
      </c>
      <c r="V199">
        <v>116</v>
      </c>
      <c r="W199"/>
      <c r="X199" t="s">
        <v>41</v>
      </c>
      <c r="Y199"/>
    </row>
    <row r="200" spans="1:25" x14ac:dyDescent="0.35">
      <c r="A200">
        <v>767020283</v>
      </c>
      <c r="B200" t="s">
        <v>32</v>
      </c>
      <c r="C200" t="s">
        <v>112</v>
      </c>
      <c r="D200">
        <v>2000678</v>
      </c>
      <c r="E200" t="s">
        <v>113</v>
      </c>
      <c r="F200" t="s">
        <v>114</v>
      </c>
      <c r="G200" s="4">
        <v>44377</v>
      </c>
      <c r="H200" t="s">
        <v>141</v>
      </c>
      <c r="I200" t="s">
        <v>142</v>
      </c>
      <c r="J200">
        <v>10335152</v>
      </c>
      <c r="K200"/>
      <c r="L200">
        <v>1</v>
      </c>
      <c r="M200">
        <v>0</v>
      </c>
      <c r="N200"/>
      <c r="O200"/>
      <c r="P200">
        <v>1</v>
      </c>
      <c r="Q200">
        <v>1</v>
      </c>
      <c r="R200">
        <v>1</v>
      </c>
      <c r="S200" t="s">
        <v>38</v>
      </c>
      <c r="T200" t="s">
        <v>39</v>
      </c>
      <c r="U200" t="s">
        <v>40</v>
      </c>
      <c r="V200">
        <v>116</v>
      </c>
      <c r="W200"/>
      <c r="X200" t="s">
        <v>41</v>
      </c>
      <c r="Y200"/>
    </row>
    <row r="201" spans="1:25" x14ac:dyDescent="0.35">
      <c r="A201">
        <v>767020283</v>
      </c>
      <c r="B201" t="s">
        <v>32</v>
      </c>
      <c r="C201" t="s">
        <v>112</v>
      </c>
      <c r="D201">
        <v>2000678</v>
      </c>
      <c r="E201" t="s">
        <v>113</v>
      </c>
      <c r="F201" t="s">
        <v>114</v>
      </c>
      <c r="G201" s="4">
        <v>44377</v>
      </c>
      <c r="H201" t="s">
        <v>143</v>
      </c>
      <c r="I201" t="s">
        <v>144</v>
      </c>
      <c r="J201">
        <v>10335154</v>
      </c>
      <c r="K201"/>
      <c r="L201">
        <v>1</v>
      </c>
      <c r="M201">
        <v>0</v>
      </c>
      <c r="N201"/>
      <c r="O201"/>
      <c r="P201">
        <v>1</v>
      </c>
      <c r="Q201">
        <v>1</v>
      </c>
      <c r="R201">
        <v>1</v>
      </c>
      <c r="S201" t="s">
        <v>38</v>
      </c>
      <c r="T201" t="s">
        <v>39</v>
      </c>
      <c r="U201" t="s">
        <v>40</v>
      </c>
      <c r="V201">
        <v>116</v>
      </c>
      <c r="W201"/>
      <c r="X201" t="s">
        <v>41</v>
      </c>
      <c r="Y201"/>
    </row>
    <row r="202" spans="1:25" x14ac:dyDescent="0.35">
      <c r="A202">
        <v>767020283</v>
      </c>
      <c r="B202" t="s">
        <v>32</v>
      </c>
      <c r="C202" t="s">
        <v>112</v>
      </c>
      <c r="D202">
        <v>2000678</v>
      </c>
      <c r="E202" t="s">
        <v>113</v>
      </c>
      <c r="F202" t="s">
        <v>114</v>
      </c>
      <c r="G202" s="4">
        <v>44377</v>
      </c>
      <c r="H202" t="s">
        <v>145</v>
      </c>
      <c r="I202" t="s">
        <v>146</v>
      </c>
      <c r="J202">
        <v>10335156</v>
      </c>
      <c r="K202"/>
      <c r="L202">
        <v>1</v>
      </c>
      <c r="M202">
        <v>0</v>
      </c>
      <c r="N202"/>
      <c r="O202"/>
      <c r="P202">
        <v>1</v>
      </c>
      <c r="Q202">
        <v>1</v>
      </c>
      <c r="R202">
        <v>3</v>
      </c>
      <c r="S202" t="s">
        <v>38</v>
      </c>
      <c r="T202" t="s">
        <v>39</v>
      </c>
      <c r="U202" t="s">
        <v>40</v>
      </c>
      <c r="V202">
        <v>116</v>
      </c>
      <c r="W202"/>
      <c r="X202" t="s">
        <v>41</v>
      </c>
      <c r="Y202"/>
    </row>
    <row r="203" spans="1:25" x14ac:dyDescent="0.35">
      <c r="A203">
        <v>767020283</v>
      </c>
      <c r="B203" t="s">
        <v>32</v>
      </c>
      <c r="C203" t="s">
        <v>112</v>
      </c>
      <c r="D203">
        <v>2000678</v>
      </c>
      <c r="E203" t="s">
        <v>113</v>
      </c>
      <c r="F203" t="s">
        <v>114</v>
      </c>
      <c r="G203" s="4">
        <v>44377</v>
      </c>
      <c r="H203" t="s">
        <v>147</v>
      </c>
      <c r="I203" t="s">
        <v>148</v>
      </c>
      <c r="J203">
        <v>10256133</v>
      </c>
      <c r="K203"/>
      <c r="L203">
        <v>1</v>
      </c>
      <c r="M203">
        <v>0</v>
      </c>
      <c r="N203"/>
      <c r="O203"/>
      <c r="P203">
        <v>1</v>
      </c>
      <c r="Q203">
        <v>1</v>
      </c>
      <c r="R203">
        <v>1</v>
      </c>
      <c r="S203" t="s">
        <v>38</v>
      </c>
      <c r="T203" t="s">
        <v>39</v>
      </c>
      <c r="U203" t="s">
        <v>40</v>
      </c>
      <c r="V203">
        <v>116</v>
      </c>
      <c r="W203"/>
      <c r="X203" t="s">
        <v>41</v>
      </c>
      <c r="Y203"/>
    </row>
    <row r="204" spans="1:25" x14ac:dyDescent="0.35">
      <c r="A204">
        <v>767020283</v>
      </c>
      <c r="B204" t="s">
        <v>32</v>
      </c>
      <c r="C204" t="s">
        <v>112</v>
      </c>
      <c r="D204">
        <v>2000678</v>
      </c>
      <c r="E204" t="s">
        <v>113</v>
      </c>
      <c r="F204" t="s">
        <v>114</v>
      </c>
      <c r="G204" s="4">
        <v>44377</v>
      </c>
      <c r="H204" t="s">
        <v>149</v>
      </c>
      <c r="I204" t="s">
        <v>150</v>
      </c>
      <c r="J204">
        <v>10335161</v>
      </c>
      <c r="K204"/>
      <c r="L204">
        <v>1</v>
      </c>
      <c r="M204">
        <v>0</v>
      </c>
      <c r="N204"/>
      <c r="O204"/>
      <c r="P204">
        <v>1</v>
      </c>
      <c r="Q204">
        <v>1</v>
      </c>
      <c r="R204">
        <v>1</v>
      </c>
      <c r="S204" t="s">
        <v>38</v>
      </c>
      <c r="T204" t="s">
        <v>39</v>
      </c>
      <c r="U204" t="s">
        <v>40</v>
      </c>
      <c r="V204">
        <v>116</v>
      </c>
      <c r="W204"/>
      <c r="X204" t="s">
        <v>41</v>
      </c>
      <c r="Y204"/>
    </row>
    <row r="205" spans="1:25" x14ac:dyDescent="0.35">
      <c r="A205">
        <v>767020283</v>
      </c>
      <c r="B205" t="s">
        <v>32</v>
      </c>
      <c r="C205" t="s">
        <v>112</v>
      </c>
      <c r="D205">
        <v>2000678</v>
      </c>
      <c r="E205" t="s">
        <v>113</v>
      </c>
      <c r="F205" t="s">
        <v>114</v>
      </c>
      <c r="G205" s="4">
        <v>44377</v>
      </c>
      <c r="H205" t="s">
        <v>151</v>
      </c>
      <c r="I205" t="s">
        <v>152</v>
      </c>
      <c r="J205">
        <v>10335162</v>
      </c>
      <c r="K205"/>
      <c r="L205">
        <v>1</v>
      </c>
      <c r="M205">
        <v>0</v>
      </c>
      <c r="N205"/>
      <c r="O205"/>
      <c r="P205">
        <v>1</v>
      </c>
      <c r="Q205">
        <v>1</v>
      </c>
      <c r="R205">
        <v>1</v>
      </c>
      <c r="S205" t="s">
        <v>38</v>
      </c>
      <c r="T205" t="s">
        <v>39</v>
      </c>
      <c r="U205" t="s">
        <v>40</v>
      </c>
      <c r="V205">
        <v>116</v>
      </c>
      <c r="W205"/>
      <c r="X205" t="s">
        <v>41</v>
      </c>
      <c r="Y205"/>
    </row>
    <row r="206" spans="1:25" x14ac:dyDescent="0.35">
      <c r="A206">
        <v>767020283</v>
      </c>
      <c r="B206" t="s">
        <v>32</v>
      </c>
      <c r="C206" t="s">
        <v>112</v>
      </c>
      <c r="D206">
        <v>2000678</v>
      </c>
      <c r="E206" t="s">
        <v>113</v>
      </c>
      <c r="F206" t="s">
        <v>114</v>
      </c>
      <c r="G206" s="4">
        <v>44377</v>
      </c>
      <c r="H206" t="s">
        <v>153</v>
      </c>
      <c r="I206" t="s">
        <v>154</v>
      </c>
      <c r="J206">
        <v>10335165</v>
      </c>
      <c r="K206"/>
      <c r="L206">
        <v>1</v>
      </c>
      <c r="M206">
        <v>0</v>
      </c>
      <c r="N206"/>
      <c r="O206"/>
      <c r="P206">
        <v>1</v>
      </c>
      <c r="Q206">
        <v>1</v>
      </c>
      <c r="R206">
        <v>1</v>
      </c>
      <c r="S206" t="s">
        <v>38</v>
      </c>
      <c r="T206" t="s">
        <v>39</v>
      </c>
      <c r="U206" t="s">
        <v>40</v>
      </c>
      <c r="V206">
        <v>116</v>
      </c>
      <c r="W206"/>
      <c r="X206" t="s">
        <v>41</v>
      </c>
      <c r="Y206"/>
    </row>
    <row r="207" spans="1:25" x14ac:dyDescent="0.35">
      <c r="A207">
        <v>767020283</v>
      </c>
      <c r="B207" t="s">
        <v>32</v>
      </c>
      <c r="C207" t="s">
        <v>112</v>
      </c>
      <c r="D207">
        <v>2000678</v>
      </c>
      <c r="E207" t="s">
        <v>113</v>
      </c>
      <c r="F207" t="s">
        <v>114</v>
      </c>
      <c r="G207" s="4">
        <v>44377</v>
      </c>
      <c r="H207" t="s">
        <v>155</v>
      </c>
      <c r="I207" t="s">
        <v>156</v>
      </c>
      <c r="J207">
        <v>10335168</v>
      </c>
      <c r="K207"/>
      <c r="L207">
        <v>1</v>
      </c>
      <c r="M207">
        <v>0</v>
      </c>
      <c r="N207"/>
      <c r="O207"/>
      <c r="P207">
        <v>1</v>
      </c>
      <c r="Q207">
        <v>1</v>
      </c>
      <c r="R207">
        <v>2</v>
      </c>
      <c r="S207" t="s">
        <v>38</v>
      </c>
      <c r="T207" t="s">
        <v>39</v>
      </c>
      <c r="U207" t="s">
        <v>40</v>
      </c>
      <c r="V207">
        <v>116</v>
      </c>
      <c r="W207"/>
      <c r="X207" t="s">
        <v>41</v>
      </c>
      <c r="Y207"/>
    </row>
    <row r="208" spans="1:25" x14ac:dyDescent="0.35">
      <c r="A208">
        <v>767020283</v>
      </c>
      <c r="B208" t="s">
        <v>32</v>
      </c>
      <c r="C208" t="s">
        <v>112</v>
      </c>
      <c r="D208">
        <v>2000678</v>
      </c>
      <c r="E208" t="s">
        <v>113</v>
      </c>
      <c r="F208" t="s">
        <v>114</v>
      </c>
      <c r="G208" s="4">
        <v>44377</v>
      </c>
      <c r="H208" t="s">
        <v>157</v>
      </c>
      <c r="I208" t="s">
        <v>158</v>
      </c>
      <c r="J208">
        <v>10256137</v>
      </c>
      <c r="K208"/>
      <c r="L208">
        <v>1</v>
      </c>
      <c r="M208">
        <v>0</v>
      </c>
      <c r="N208"/>
      <c r="O208"/>
      <c r="P208">
        <v>1</v>
      </c>
      <c r="Q208">
        <v>1</v>
      </c>
      <c r="R208">
        <v>1</v>
      </c>
      <c r="S208" t="s">
        <v>38</v>
      </c>
      <c r="T208" t="s">
        <v>39</v>
      </c>
      <c r="U208" t="s">
        <v>40</v>
      </c>
      <c r="V208">
        <v>116</v>
      </c>
      <c r="W208"/>
      <c r="X208" t="s">
        <v>41</v>
      </c>
      <c r="Y208"/>
    </row>
    <row r="209" spans="1:25" x14ac:dyDescent="0.35">
      <c r="A209">
        <v>767020283</v>
      </c>
      <c r="B209" t="s">
        <v>32</v>
      </c>
      <c r="C209" t="s">
        <v>112</v>
      </c>
      <c r="D209">
        <v>2000678</v>
      </c>
      <c r="E209" t="s">
        <v>113</v>
      </c>
      <c r="F209" t="s">
        <v>114</v>
      </c>
      <c r="G209" s="4">
        <v>44377</v>
      </c>
      <c r="H209" t="s">
        <v>159</v>
      </c>
      <c r="I209" t="s">
        <v>160</v>
      </c>
      <c r="J209">
        <v>10324982</v>
      </c>
      <c r="K209"/>
      <c r="L209">
        <v>1</v>
      </c>
      <c r="M209">
        <v>0</v>
      </c>
      <c r="N209"/>
      <c r="O209"/>
      <c r="P209">
        <v>1</v>
      </c>
      <c r="Q209">
        <v>1</v>
      </c>
      <c r="R209">
        <v>1</v>
      </c>
      <c r="S209" t="s">
        <v>38</v>
      </c>
      <c r="T209" t="s">
        <v>39</v>
      </c>
      <c r="U209" t="s">
        <v>40</v>
      </c>
      <c r="V209">
        <v>116</v>
      </c>
      <c r="W209"/>
      <c r="X209" t="s">
        <v>41</v>
      </c>
      <c r="Y209"/>
    </row>
    <row r="210" spans="1:25" x14ac:dyDescent="0.35">
      <c r="A210">
        <v>767020283</v>
      </c>
      <c r="B210" t="s">
        <v>32</v>
      </c>
      <c r="C210" t="s">
        <v>161</v>
      </c>
      <c r="D210">
        <v>2000678</v>
      </c>
      <c r="E210" t="s">
        <v>113</v>
      </c>
      <c r="F210" t="s">
        <v>114</v>
      </c>
      <c r="G210" s="4">
        <v>44377</v>
      </c>
      <c r="H210" t="s">
        <v>162</v>
      </c>
      <c r="I210" t="s">
        <v>163</v>
      </c>
      <c r="J210">
        <v>10432059</v>
      </c>
      <c r="K210">
        <v>2</v>
      </c>
      <c r="L210">
        <v>1</v>
      </c>
      <c r="M210">
        <v>0</v>
      </c>
      <c r="N210"/>
      <c r="O210">
        <v>43917</v>
      </c>
      <c r="P210">
        <v>1</v>
      </c>
      <c r="Q210">
        <v>2</v>
      </c>
      <c r="R210">
        <v>8</v>
      </c>
      <c r="S210" t="s">
        <v>38</v>
      </c>
      <c r="T210" t="s">
        <v>39</v>
      </c>
      <c r="U210" t="s">
        <v>40</v>
      </c>
      <c r="V210">
        <v>327.25</v>
      </c>
      <c r="W210"/>
      <c r="X210" t="s">
        <v>41</v>
      </c>
      <c r="Y210"/>
    </row>
    <row r="211" spans="1:25" x14ac:dyDescent="0.35">
      <c r="A211">
        <v>767020283</v>
      </c>
      <c r="B211" t="s">
        <v>32</v>
      </c>
      <c r="C211" t="s">
        <v>161</v>
      </c>
      <c r="D211">
        <v>2000678</v>
      </c>
      <c r="E211" t="s">
        <v>113</v>
      </c>
      <c r="F211" t="s">
        <v>114</v>
      </c>
      <c r="G211" s="4">
        <v>44377</v>
      </c>
      <c r="H211" t="s">
        <v>164</v>
      </c>
      <c r="I211" t="s">
        <v>165</v>
      </c>
      <c r="J211">
        <v>10432064</v>
      </c>
      <c r="K211"/>
      <c r="L211">
        <v>1</v>
      </c>
      <c r="M211">
        <v>0</v>
      </c>
      <c r="N211"/>
      <c r="O211"/>
      <c r="P211">
        <v>1</v>
      </c>
      <c r="Q211">
        <v>1</v>
      </c>
      <c r="R211">
        <v>4</v>
      </c>
      <c r="S211" t="s">
        <v>38</v>
      </c>
      <c r="T211" t="s">
        <v>39</v>
      </c>
      <c r="U211" t="s">
        <v>40</v>
      </c>
      <c r="V211">
        <v>327.25</v>
      </c>
      <c r="W211"/>
      <c r="X211" t="s">
        <v>41</v>
      </c>
      <c r="Y211"/>
    </row>
    <row r="212" spans="1:25" x14ac:dyDescent="0.35">
      <c r="A212">
        <v>767020283</v>
      </c>
      <c r="B212" t="s">
        <v>32</v>
      </c>
      <c r="C212" t="s">
        <v>161</v>
      </c>
      <c r="D212">
        <v>2000678</v>
      </c>
      <c r="E212" t="s">
        <v>113</v>
      </c>
      <c r="F212" t="s">
        <v>114</v>
      </c>
      <c r="G212" s="4">
        <v>44377</v>
      </c>
      <c r="H212" t="s">
        <v>166</v>
      </c>
      <c r="I212" t="s">
        <v>167</v>
      </c>
      <c r="J212">
        <v>10507664</v>
      </c>
      <c r="K212">
        <v>1</v>
      </c>
      <c r="L212">
        <v>1</v>
      </c>
      <c r="M212">
        <v>0</v>
      </c>
      <c r="N212"/>
      <c r="O212">
        <v>43917</v>
      </c>
      <c r="P212">
        <v>1</v>
      </c>
      <c r="Q212">
        <v>1</v>
      </c>
      <c r="R212">
        <v>4</v>
      </c>
      <c r="S212" t="s">
        <v>38</v>
      </c>
      <c r="T212" t="s">
        <v>39</v>
      </c>
      <c r="U212" t="s">
        <v>40</v>
      </c>
      <c r="V212">
        <v>327.25</v>
      </c>
      <c r="W212"/>
      <c r="X212" t="s">
        <v>41</v>
      </c>
      <c r="Y212"/>
    </row>
    <row r="213" spans="1:25" x14ac:dyDescent="0.35">
      <c r="A213">
        <v>767020283</v>
      </c>
      <c r="B213" t="s">
        <v>32</v>
      </c>
      <c r="C213" t="s">
        <v>161</v>
      </c>
      <c r="D213">
        <v>2000678</v>
      </c>
      <c r="E213" t="s">
        <v>113</v>
      </c>
      <c r="F213" t="s">
        <v>114</v>
      </c>
      <c r="G213" s="4">
        <v>44377</v>
      </c>
      <c r="H213" t="s">
        <v>168</v>
      </c>
      <c r="I213" t="s">
        <v>169</v>
      </c>
      <c r="J213">
        <v>10507675</v>
      </c>
      <c r="K213"/>
      <c r="L213">
        <v>1</v>
      </c>
      <c r="M213">
        <v>0</v>
      </c>
      <c r="N213"/>
      <c r="O213"/>
      <c r="P213">
        <v>1</v>
      </c>
      <c r="Q213">
        <v>1</v>
      </c>
      <c r="R213">
        <v>2</v>
      </c>
      <c r="S213" t="s">
        <v>38</v>
      </c>
      <c r="T213" t="s">
        <v>39</v>
      </c>
      <c r="U213" t="s">
        <v>40</v>
      </c>
      <c r="V213">
        <v>327.25</v>
      </c>
      <c r="W213"/>
      <c r="X213" t="s">
        <v>41</v>
      </c>
      <c r="Y213"/>
    </row>
    <row r="214" spans="1:25" x14ac:dyDescent="0.35">
      <c r="A214">
        <v>767020283</v>
      </c>
      <c r="B214" t="s">
        <v>32</v>
      </c>
      <c r="C214" t="s">
        <v>161</v>
      </c>
      <c r="D214">
        <v>2000678</v>
      </c>
      <c r="E214" t="s">
        <v>113</v>
      </c>
      <c r="F214" t="s">
        <v>114</v>
      </c>
      <c r="G214" s="4">
        <v>44377</v>
      </c>
      <c r="H214" t="s">
        <v>170</v>
      </c>
      <c r="I214" t="s">
        <v>171</v>
      </c>
      <c r="J214">
        <v>10432074</v>
      </c>
      <c r="K214">
        <v>1</v>
      </c>
      <c r="L214">
        <v>1</v>
      </c>
      <c r="M214">
        <v>0</v>
      </c>
      <c r="N214"/>
      <c r="O214">
        <v>43917</v>
      </c>
      <c r="P214">
        <v>1</v>
      </c>
      <c r="Q214">
        <v>2</v>
      </c>
      <c r="R214">
        <v>6</v>
      </c>
      <c r="S214" t="s">
        <v>38</v>
      </c>
      <c r="T214" t="s">
        <v>39</v>
      </c>
      <c r="U214" t="s">
        <v>40</v>
      </c>
      <c r="V214">
        <v>327.25</v>
      </c>
      <c r="W214"/>
      <c r="X214" t="s">
        <v>41</v>
      </c>
      <c r="Y214"/>
    </row>
    <row r="215" spans="1:25" x14ac:dyDescent="0.35">
      <c r="A215">
        <v>767020283</v>
      </c>
      <c r="B215" t="s">
        <v>32</v>
      </c>
      <c r="C215" t="s">
        <v>161</v>
      </c>
      <c r="D215">
        <v>2000678</v>
      </c>
      <c r="E215" t="s">
        <v>113</v>
      </c>
      <c r="F215" t="s">
        <v>114</v>
      </c>
      <c r="G215" s="4">
        <v>44377</v>
      </c>
      <c r="H215" t="s">
        <v>172</v>
      </c>
      <c r="I215" t="s">
        <v>173</v>
      </c>
      <c r="J215">
        <v>10432075</v>
      </c>
      <c r="K215"/>
      <c r="L215">
        <v>1</v>
      </c>
      <c r="M215">
        <v>0</v>
      </c>
      <c r="N215"/>
      <c r="O215"/>
      <c r="P215">
        <v>1</v>
      </c>
      <c r="Q215">
        <v>2</v>
      </c>
      <c r="R215">
        <v>8</v>
      </c>
      <c r="S215" t="s">
        <v>38</v>
      </c>
      <c r="T215" t="s">
        <v>39</v>
      </c>
      <c r="U215" t="s">
        <v>40</v>
      </c>
      <c r="V215">
        <v>327.25</v>
      </c>
      <c r="W215"/>
      <c r="X215" t="s">
        <v>41</v>
      </c>
      <c r="Y215"/>
    </row>
    <row r="216" spans="1:25" x14ac:dyDescent="0.35">
      <c r="A216">
        <v>767020283</v>
      </c>
      <c r="B216" t="s">
        <v>32</v>
      </c>
      <c r="C216" t="s">
        <v>161</v>
      </c>
      <c r="D216">
        <v>2000678</v>
      </c>
      <c r="E216" t="s">
        <v>113</v>
      </c>
      <c r="F216" t="s">
        <v>114</v>
      </c>
      <c r="G216" s="4">
        <v>44377</v>
      </c>
      <c r="H216" t="s">
        <v>174</v>
      </c>
      <c r="I216" t="s">
        <v>175</v>
      </c>
      <c r="J216">
        <v>10507668</v>
      </c>
      <c r="K216"/>
      <c r="L216">
        <v>1</v>
      </c>
      <c r="M216">
        <v>0</v>
      </c>
      <c r="N216"/>
      <c r="O216"/>
      <c r="P216">
        <v>1</v>
      </c>
      <c r="Q216">
        <v>2</v>
      </c>
      <c r="R216">
        <v>8</v>
      </c>
      <c r="S216" t="s">
        <v>38</v>
      </c>
      <c r="T216" t="s">
        <v>39</v>
      </c>
      <c r="U216" t="s">
        <v>40</v>
      </c>
      <c r="V216" t="s">
        <v>176</v>
      </c>
      <c r="W216"/>
      <c r="X216" t="s">
        <v>41</v>
      </c>
      <c r="Y216"/>
    </row>
    <row r="217" spans="1:25" x14ac:dyDescent="0.35">
      <c r="A217">
        <v>767020283</v>
      </c>
      <c r="B217" t="s">
        <v>32</v>
      </c>
      <c r="C217" t="s">
        <v>161</v>
      </c>
      <c r="D217">
        <v>2000678</v>
      </c>
      <c r="E217" t="s">
        <v>113</v>
      </c>
      <c r="F217" t="s">
        <v>114</v>
      </c>
      <c r="G217" s="4">
        <v>44377</v>
      </c>
      <c r="H217" t="s">
        <v>177</v>
      </c>
      <c r="I217" t="s">
        <v>178</v>
      </c>
      <c r="J217">
        <v>10432054</v>
      </c>
      <c r="K217">
        <v>2</v>
      </c>
      <c r="L217">
        <v>1</v>
      </c>
      <c r="M217">
        <v>0</v>
      </c>
      <c r="N217"/>
      <c r="O217">
        <v>43917</v>
      </c>
      <c r="P217">
        <v>1</v>
      </c>
      <c r="Q217">
        <v>3</v>
      </c>
      <c r="R217">
        <v>9</v>
      </c>
      <c r="S217" t="s">
        <v>38</v>
      </c>
      <c r="T217" t="s">
        <v>39</v>
      </c>
      <c r="U217" t="s">
        <v>40</v>
      </c>
      <c r="V217">
        <v>327.25</v>
      </c>
      <c r="W217"/>
      <c r="X217" t="s">
        <v>41</v>
      </c>
      <c r="Y217"/>
    </row>
    <row r="218" spans="1:25" x14ac:dyDescent="0.35">
      <c r="A218">
        <v>767020283</v>
      </c>
      <c r="B218" t="s">
        <v>32</v>
      </c>
      <c r="C218" t="s">
        <v>161</v>
      </c>
      <c r="D218">
        <v>2000678</v>
      </c>
      <c r="E218" t="s">
        <v>113</v>
      </c>
      <c r="F218" t="s">
        <v>114</v>
      </c>
      <c r="G218" s="4">
        <v>44377</v>
      </c>
      <c r="H218" t="s">
        <v>179</v>
      </c>
      <c r="I218" t="s">
        <v>180</v>
      </c>
      <c r="J218">
        <v>10507667</v>
      </c>
      <c r="K218"/>
      <c r="L218">
        <v>1</v>
      </c>
      <c r="M218">
        <v>0</v>
      </c>
      <c r="N218"/>
      <c r="O218"/>
      <c r="P218">
        <v>1</v>
      </c>
      <c r="Q218">
        <v>1</v>
      </c>
      <c r="R218">
        <v>1</v>
      </c>
      <c r="S218" t="s">
        <v>38</v>
      </c>
      <c r="T218" t="s">
        <v>39</v>
      </c>
      <c r="U218" t="s">
        <v>40</v>
      </c>
      <c r="V218">
        <v>327.25</v>
      </c>
      <c r="W218"/>
      <c r="X218" t="s">
        <v>41</v>
      </c>
      <c r="Y218"/>
    </row>
    <row r="219" spans="1:25" x14ac:dyDescent="0.35">
      <c r="A219">
        <v>767020283</v>
      </c>
      <c r="B219" t="s">
        <v>32</v>
      </c>
      <c r="C219" t="s">
        <v>161</v>
      </c>
      <c r="D219">
        <v>2000678</v>
      </c>
      <c r="E219" t="s">
        <v>113</v>
      </c>
      <c r="F219" t="s">
        <v>114</v>
      </c>
      <c r="G219" s="4">
        <v>44377</v>
      </c>
      <c r="H219" t="s">
        <v>181</v>
      </c>
      <c r="I219" t="s">
        <v>182</v>
      </c>
      <c r="J219">
        <v>10474928</v>
      </c>
      <c r="K219"/>
      <c r="L219">
        <v>1</v>
      </c>
      <c r="M219">
        <v>0</v>
      </c>
      <c r="N219"/>
      <c r="O219"/>
      <c r="P219">
        <v>1</v>
      </c>
      <c r="Q219">
        <v>1</v>
      </c>
      <c r="R219">
        <v>2</v>
      </c>
      <c r="S219" t="s">
        <v>38</v>
      </c>
      <c r="T219" t="s">
        <v>39</v>
      </c>
      <c r="U219" t="s">
        <v>40</v>
      </c>
      <c r="V219">
        <v>327.25</v>
      </c>
      <c r="W219"/>
      <c r="X219" t="s">
        <v>41</v>
      </c>
      <c r="Y219"/>
    </row>
    <row r="220" spans="1:25" x14ac:dyDescent="0.35">
      <c r="A220">
        <v>767020283</v>
      </c>
      <c r="B220" t="s">
        <v>32</v>
      </c>
      <c r="C220" t="s">
        <v>161</v>
      </c>
      <c r="D220">
        <v>2000678</v>
      </c>
      <c r="E220" t="s">
        <v>113</v>
      </c>
      <c r="F220" t="s">
        <v>114</v>
      </c>
      <c r="G220" s="4">
        <v>44377</v>
      </c>
      <c r="H220" t="s">
        <v>183</v>
      </c>
      <c r="I220" t="s">
        <v>184</v>
      </c>
      <c r="J220">
        <v>10432087</v>
      </c>
      <c r="K220">
        <v>1</v>
      </c>
      <c r="L220">
        <v>1</v>
      </c>
      <c r="M220">
        <v>0</v>
      </c>
      <c r="N220"/>
      <c r="O220">
        <v>43917</v>
      </c>
      <c r="P220">
        <v>1</v>
      </c>
      <c r="Q220">
        <v>1</v>
      </c>
      <c r="R220">
        <v>4</v>
      </c>
      <c r="S220" t="s">
        <v>38</v>
      </c>
      <c r="T220" t="s">
        <v>39</v>
      </c>
      <c r="U220" t="s">
        <v>40</v>
      </c>
      <c r="V220">
        <v>282.88</v>
      </c>
      <c r="W220"/>
      <c r="X220" t="s">
        <v>41</v>
      </c>
      <c r="Y220"/>
    </row>
    <row r="221" spans="1:25" x14ac:dyDescent="0.35">
      <c r="A221">
        <v>767020283</v>
      </c>
      <c r="B221" t="s">
        <v>32</v>
      </c>
      <c r="C221" t="s">
        <v>161</v>
      </c>
      <c r="D221">
        <v>2000678</v>
      </c>
      <c r="E221" t="s">
        <v>113</v>
      </c>
      <c r="F221" t="s">
        <v>114</v>
      </c>
      <c r="G221" s="4">
        <v>44377</v>
      </c>
      <c r="H221" t="s">
        <v>185</v>
      </c>
      <c r="I221" t="s">
        <v>186</v>
      </c>
      <c r="J221">
        <v>10475058</v>
      </c>
      <c r="K221"/>
      <c r="L221">
        <v>1</v>
      </c>
      <c r="M221">
        <v>0</v>
      </c>
      <c r="N221"/>
      <c r="O221"/>
      <c r="P221">
        <v>1</v>
      </c>
      <c r="Q221">
        <v>1</v>
      </c>
      <c r="R221">
        <v>1</v>
      </c>
      <c r="S221" t="s">
        <v>38</v>
      </c>
      <c r="T221" t="s">
        <v>39</v>
      </c>
      <c r="U221" t="s">
        <v>40</v>
      </c>
      <c r="V221">
        <v>329.38</v>
      </c>
      <c r="W221"/>
      <c r="X221" t="s">
        <v>41</v>
      </c>
      <c r="Y221"/>
    </row>
    <row r="222" spans="1:25" x14ac:dyDescent="0.35">
      <c r="A222">
        <v>767020283</v>
      </c>
      <c r="B222" t="s">
        <v>32</v>
      </c>
      <c r="C222" t="s">
        <v>161</v>
      </c>
      <c r="D222">
        <v>2000678</v>
      </c>
      <c r="E222" t="s">
        <v>113</v>
      </c>
      <c r="F222" t="s">
        <v>114</v>
      </c>
      <c r="G222" s="4">
        <v>44377</v>
      </c>
      <c r="H222" t="s">
        <v>187</v>
      </c>
      <c r="I222" t="s">
        <v>188</v>
      </c>
      <c r="J222">
        <v>10474924</v>
      </c>
      <c r="K222"/>
      <c r="L222">
        <v>1</v>
      </c>
      <c r="M222">
        <v>0</v>
      </c>
      <c r="N222"/>
      <c r="O222"/>
      <c r="P222">
        <v>1</v>
      </c>
      <c r="Q222">
        <v>1</v>
      </c>
      <c r="R222">
        <v>1</v>
      </c>
      <c r="S222" t="s">
        <v>38</v>
      </c>
      <c r="T222" t="s">
        <v>39</v>
      </c>
      <c r="U222" t="s">
        <v>40</v>
      </c>
      <c r="V222">
        <v>327.25</v>
      </c>
      <c r="W222"/>
      <c r="X222" t="s">
        <v>41</v>
      </c>
      <c r="Y222"/>
    </row>
    <row r="223" spans="1:25" x14ac:dyDescent="0.35">
      <c r="A223">
        <v>767020283</v>
      </c>
      <c r="B223" t="s">
        <v>32</v>
      </c>
      <c r="C223" t="s">
        <v>161</v>
      </c>
      <c r="D223">
        <v>2000678</v>
      </c>
      <c r="E223" t="s">
        <v>113</v>
      </c>
      <c r="F223" t="s">
        <v>114</v>
      </c>
      <c r="G223" s="4">
        <v>44377</v>
      </c>
      <c r="H223" t="s">
        <v>189</v>
      </c>
      <c r="I223" t="s">
        <v>190</v>
      </c>
      <c r="J223">
        <v>10507549</v>
      </c>
      <c r="K223"/>
      <c r="L223">
        <v>1</v>
      </c>
      <c r="M223">
        <v>0</v>
      </c>
      <c r="N223"/>
      <c r="O223"/>
      <c r="P223">
        <v>1</v>
      </c>
      <c r="Q223">
        <v>2</v>
      </c>
      <c r="R223">
        <v>7</v>
      </c>
      <c r="S223" t="s">
        <v>38</v>
      </c>
      <c r="T223" t="s">
        <v>39</v>
      </c>
      <c r="U223" t="s">
        <v>40</v>
      </c>
      <c r="V223"/>
      <c r="W223"/>
      <c r="X223" t="s">
        <v>41</v>
      </c>
      <c r="Y223"/>
    </row>
    <row r="224" spans="1:25" x14ac:dyDescent="0.35">
      <c r="A224">
        <v>767020283</v>
      </c>
      <c r="B224" t="s">
        <v>32</v>
      </c>
      <c r="C224" t="s">
        <v>161</v>
      </c>
      <c r="D224">
        <v>2000678</v>
      </c>
      <c r="E224" t="s">
        <v>113</v>
      </c>
      <c r="F224" t="s">
        <v>114</v>
      </c>
      <c r="G224" s="4">
        <v>44377</v>
      </c>
      <c r="H224" t="s">
        <v>191</v>
      </c>
      <c r="I224" t="s">
        <v>192</v>
      </c>
      <c r="J224">
        <v>10475062</v>
      </c>
      <c r="K224"/>
      <c r="L224">
        <v>1</v>
      </c>
      <c r="M224">
        <v>0</v>
      </c>
      <c r="N224"/>
      <c r="O224"/>
      <c r="P224">
        <v>1</v>
      </c>
      <c r="Q224">
        <v>1</v>
      </c>
      <c r="R224">
        <v>3</v>
      </c>
      <c r="S224" t="s">
        <v>38</v>
      </c>
      <c r="T224" t="s">
        <v>39</v>
      </c>
      <c r="U224" t="s">
        <v>40</v>
      </c>
      <c r="V224"/>
      <c r="W224"/>
      <c r="X224" t="s">
        <v>41</v>
      </c>
      <c r="Y224"/>
    </row>
    <row r="225" spans="1:25" x14ac:dyDescent="0.35">
      <c r="A225">
        <v>767020283</v>
      </c>
      <c r="B225" t="s">
        <v>32</v>
      </c>
      <c r="C225" t="s">
        <v>161</v>
      </c>
      <c r="D225">
        <v>2000678</v>
      </c>
      <c r="E225" t="s">
        <v>113</v>
      </c>
      <c r="F225" t="s">
        <v>114</v>
      </c>
      <c r="G225" s="4">
        <v>44377</v>
      </c>
      <c r="H225" t="s">
        <v>193</v>
      </c>
      <c r="I225" t="s">
        <v>194</v>
      </c>
      <c r="J225">
        <v>10432066</v>
      </c>
      <c r="K225"/>
      <c r="L225">
        <v>1</v>
      </c>
      <c r="M225">
        <v>0</v>
      </c>
      <c r="N225"/>
      <c r="O225"/>
      <c r="P225">
        <v>1</v>
      </c>
      <c r="Q225">
        <v>1</v>
      </c>
      <c r="R225">
        <v>3</v>
      </c>
      <c r="S225" t="s">
        <v>38</v>
      </c>
      <c r="T225" t="s">
        <v>39</v>
      </c>
      <c r="U225" t="s">
        <v>40</v>
      </c>
      <c r="V225"/>
      <c r="W225"/>
      <c r="X225" t="s">
        <v>41</v>
      </c>
      <c r="Y225"/>
    </row>
    <row r="226" spans="1:25" x14ac:dyDescent="0.35">
      <c r="A226">
        <v>767020283</v>
      </c>
      <c r="B226" t="s">
        <v>32</v>
      </c>
      <c r="C226" t="s">
        <v>161</v>
      </c>
      <c r="D226">
        <v>2000678</v>
      </c>
      <c r="E226" t="s">
        <v>113</v>
      </c>
      <c r="F226" t="s">
        <v>114</v>
      </c>
      <c r="G226" s="4">
        <v>44377</v>
      </c>
      <c r="H226" t="s">
        <v>195</v>
      </c>
      <c r="I226" t="s">
        <v>196</v>
      </c>
      <c r="J226">
        <v>10475051</v>
      </c>
      <c r="K226"/>
      <c r="L226">
        <v>1</v>
      </c>
      <c r="M226">
        <v>0</v>
      </c>
      <c r="N226"/>
      <c r="O226"/>
      <c r="P226">
        <v>1</v>
      </c>
      <c r="Q226">
        <v>2</v>
      </c>
      <c r="R226">
        <v>5</v>
      </c>
      <c r="S226" t="s">
        <v>38</v>
      </c>
      <c r="T226" t="s">
        <v>39</v>
      </c>
      <c r="U226" t="s">
        <v>40</v>
      </c>
      <c r="V226"/>
      <c r="W226"/>
      <c r="X226" t="s">
        <v>41</v>
      </c>
      <c r="Y226"/>
    </row>
    <row r="227" spans="1:25" x14ac:dyDescent="0.35">
      <c r="A227">
        <v>767020283</v>
      </c>
      <c r="B227" t="s">
        <v>32</v>
      </c>
      <c r="C227" t="s">
        <v>161</v>
      </c>
      <c r="D227">
        <v>2000678</v>
      </c>
      <c r="E227" t="s">
        <v>113</v>
      </c>
      <c r="F227" t="s">
        <v>114</v>
      </c>
      <c r="G227" s="4">
        <v>44377</v>
      </c>
      <c r="H227" t="s">
        <v>197</v>
      </c>
      <c r="I227" t="s">
        <v>198</v>
      </c>
      <c r="J227">
        <v>10507663</v>
      </c>
      <c r="K227"/>
      <c r="L227">
        <v>1</v>
      </c>
      <c r="M227">
        <v>0</v>
      </c>
      <c r="N227"/>
      <c r="O227"/>
      <c r="P227">
        <v>1</v>
      </c>
      <c r="Q227">
        <v>1</v>
      </c>
      <c r="R227">
        <v>1</v>
      </c>
      <c r="S227" t="s">
        <v>38</v>
      </c>
      <c r="T227" t="s">
        <v>39</v>
      </c>
      <c r="U227" t="s">
        <v>40</v>
      </c>
      <c r="V227"/>
      <c r="W227"/>
      <c r="X227" t="s">
        <v>41</v>
      </c>
      <c r="Y227"/>
    </row>
    <row r="228" spans="1:25" x14ac:dyDescent="0.35">
      <c r="A228">
        <v>767020283</v>
      </c>
      <c r="B228" t="s">
        <v>32</v>
      </c>
      <c r="C228" t="s">
        <v>161</v>
      </c>
      <c r="D228">
        <v>2000678</v>
      </c>
      <c r="E228" t="s">
        <v>113</v>
      </c>
      <c r="F228" t="s">
        <v>114</v>
      </c>
      <c r="G228" s="4">
        <v>44377</v>
      </c>
      <c r="H228" t="s">
        <v>199</v>
      </c>
      <c r="I228" t="s">
        <v>200</v>
      </c>
      <c r="J228">
        <v>10432063</v>
      </c>
      <c r="K228"/>
      <c r="L228">
        <v>1</v>
      </c>
      <c r="M228">
        <v>0</v>
      </c>
      <c r="N228"/>
      <c r="O228"/>
      <c r="P228">
        <v>1</v>
      </c>
      <c r="Q228">
        <v>3</v>
      </c>
      <c r="R228">
        <v>12</v>
      </c>
      <c r="S228" t="s">
        <v>38</v>
      </c>
      <c r="T228" t="s">
        <v>39</v>
      </c>
      <c r="U228" t="s">
        <v>40</v>
      </c>
      <c r="V228"/>
      <c r="W228"/>
      <c r="X228" t="s">
        <v>41</v>
      </c>
      <c r="Y228"/>
    </row>
    <row r="229" spans="1:25" x14ac:dyDescent="0.35">
      <c r="A229">
        <v>767020283</v>
      </c>
      <c r="B229" t="s">
        <v>32</v>
      </c>
      <c r="C229" t="s">
        <v>161</v>
      </c>
      <c r="D229">
        <v>2000678</v>
      </c>
      <c r="E229" t="s">
        <v>113</v>
      </c>
      <c r="F229" t="s">
        <v>114</v>
      </c>
      <c r="G229" s="4">
        <v>44377</v>
      </c>
      <c r="H229" t="s">
        <v>201</v>
      </c>
      <c r="I229" t="s">
        <v>202</v>
      </c>
      <c r="J229">
        <v>10507670</v>
      </c>
      <c r="K229"/>
      <c r="L229"/>
      <c r="M229"/>
      <c r="N229"/>
      <c r="O229"/>
      <c r="P229"/>
      <c r="Q229"/>
      <c r="R229"/>
      <c r="S229"/>
      <c r="T229"/>
      <c r="U229"/>
      <c r="V229"/>
      <c r="W229"/>
      <c r="X229" t="s">
        <v>41</v>
      </c>
      <c r="Y229"/>
    </row>
    <row r="230" spans="1:25" x14ac:dyDescent="0.35">
      <c r="A230">
        <v>767020283</v>
      </c>
      <c r="B230" t="s">
        <v>32</v>
      </c>
      <c r="C230" t="s">
        <v>203</v>
      </c>
      <c r="D230">
        <v>1021806</v>
      </c>
      <c r="E230" t="s">
        <v>204</v>
      </c>
      <c r="F230" t="s">
        <v>86</v>
      </c>
      <c r="G230" t="s">
        <v>86</v>
      </c>
      <c r="H230" t="s">
        <v>205</v>
      </c>
      <c r="I230" t="s">
        <v>206</v>
      </c>
      <c r="J230" t="s">
        <v>86</v>
      </c>
      <c r="K230"/>
      <c r="L230">
        <v>1</v>
      </c>
      <c r="M230">
        <v>0</v>
      </c>
      <c r="N230"/>
      <c r="O230"/>
      <c r="P230"/>
      <c r="Q230">
        <v>0</v>
      </c>
      <c r="R230"/>
      <c r="S230" t="s">
        <v>38</v>
      </c>
      <c r="T230" t="s">
        <v>39</v>
      </c>
      <c r="U230" t="s">
        <v>40</v>
      </c>
      <c r="V230">
        <v>290</v>
      </c>
      <c r="W230"/>
      <c r="X230" t="s">
        <v>41</v>
      </c>
      <c r="Y230"/>
    </row>
    <row r="231" spans="1:25" x14ac:dyDescent="0.35">
      <c r="A231">
        <v>767020283</v>
      </c>
      <c r="B231" t="s">
        <v>32</v>
      </c>
      <c r="C231" t="s">
        <v>203</v>
      </c>
      <c r="D231">
        <v>1021806</v>
      </c>
      <c r="E231" t="s">
        <v>204</v>
      </c>
      <c r="F231" t="s">
        <v>86</v>
      </c>
      <c r="G231" t="s">
        <v>86</v>
      </c>
      <c r="H231" t="s">
        <v>207</v>
      </c>
      <c r="I231" t="s">
        <v>208</v>
      </c>
      <c r="J231" t="s">
        <v>86</v>
      </c>
      <c r="K231"/>
      <c r="L231">
        <v>1</v>
      </c>
      <c r="M231">
        <v>0</v>
      </c>
      <c r="N231"/>
      <c r="O231"/>
      <c r="P231"/>
      <c r="Q231">
        <v>0</v>
      </c>
      <c r="R231"/>
      <c r="S231" t="s">
        <v>38</v>
      </c>
      <c r="T231" t="s">
        <v>39</v>
      </c>
      <c r="U231" t="s">
        <v>40</v>
      </c>
      <c r="V231">
        <v>290</v>
      </c>
      <c r="W231"/>
      <c r="X231" t="s">
        <v>41</v>
      </c>
      <c r="Y231"/>
    </row>
    <row r="232" spans="1:25" x14ac:dyDescent="0.35">
      <c r="A232">
        <v>767020283</v>
      </c>
      <c r="B232" t="s">
        <v>32</v>
      </c>
      <c r="C232" t="s">
        <v>203</v>
      </c>
      <c r="D232">
        <v>1021806</v>
      </c>
      <c r="E232" t="s">
        <v>204</v>
      </c>
      <c r="F232" t="s">
        <v>86</v>
      </c>
      <c r="G232" t="s">
        <v>86</v>
      </c>
      <c r="H232" t="s">
        <v>209</v>
      </c>
      <c r="I232" t="s">
        <v>210</v>
      </c>
      <c r="J232" t="s">
        <v>86</v>
      </c>
      <c r="K232"/>
      <c r="L232">
        <v>1</v>
      </c>
      <c r="M232">
        <v>0</v>
      </c>
      <c r="N232"/>
      <c r="O232"/>
      <c r="P232"/>
      <c r="Q232">
        <v>0</v>
      </c>
      <c r="R232"/>
      <c r="S232" t="s">
        <v>38</v>
      </c>
      <c r="T232" t="s">
        <v>39</v>
      </c>
      <c r="U232" t="s">
        <v>40</v>
      </c>
      <c r="V232">
        <v>290</v>
      </c>
      <c r="W232"/>
      <c r="X232" t="s">
        <v>41</v>
      </c>
      <c r="Y232"/>
    </row>
    <row r="233" spans="1:25" x14ac:dyDescent="0.35">
      <c r="A233">
        <v>767020283</v>
      </c>
      <c r="B233" t="s">
        <v>32</v>
      </c>
      <c r="C233" t="s">
        <v>203</v>
      </c>
      <c r="D233">
        <v>1021806</v>
      </c>
      <c r="E233" t="s">
        <v>204</v>
      </c>
      <c r="F233" t="s">
        <v>86</v>
      </c>
      <c r="G233" t="s">
        <v>86</v>
      </c>
      <c r="H233" t="s">
        <v>211</v>
      </c>
      <c r="I233" t="s">
        <v>212</v>
      </c>
      <c r="J233" t="s">
        <v>86</v>
      </c>
      <c r="K233"/>
      <c r="L233">
        <v>1</v>
      </c>
      <c r="M233">
        <v>0</v>
      </c>
      <c r="N233"/>
      <c r="O233"/>
      <c r="P233"/>
      <c r="Q233">
        <v>0</v>
      </c>
      <c r="R233"/>
      <c r="S233" t="s">
        <v>38</v>
      </c>
      <c r="T233" t="s">
        <v>39</v>
      </c>
      <c r="U233" t="s">
        <v>40</v>
      </c>
      <c r="V233">
        <v>290</v>
      </c>
      <c r="W233"/>
      <c r="X233" t="s">
        <v>41</v>
      </c>
      <c r="Y233"/>
    </row>
    <row r="234" spans="1:25" x14ac:dyDescent="0.35">
      <c r="A234">
        <v>767020283</v>
      </c>
      <c r="B234" t="s">
        <v>32</v>
      </c>
      <c r="C234" t="s">
        <v>203</v>
      </c>
      <c r="D234">
        <v>1021806</v>
      </c>
      <c r="E234" t="s">
        <v>204</v>
      </c>
      <c r="F234" t="s">
        <v>86</v>
      </c>
      <c r="G234" t="s">
        <v>86</v>
      </c>
      <c r="H234" t="s">
        <v>213</v>
      </c>
      <c r="I234" t="s">
        <v>214</v>
      </c>
      <c r="J234" t="s">
        <v>86</v>
      </c>
      <c r="K234"/>
      <c r="L234">
        <v>1</v>
      </c>
      <c r="M234">
        <v>0</v>
      </c>
      <c r="N234"/>
      <c r="O234"/>
      <c r="P234"/>
      <c r="Q234">
        <v>0</v>
      </c>
      <c r="R234"/>
      <c r="S234" t="s">
        <v>38</v>
      </c>
      <c r="T234" t="s">
        <v>39</v>
      </c>
      <c r="U234" t="s">
        <v>40</v>
      </c>
      <c r="V234">
        <v>290</v>
      </c>
      <c r="W234"/>
      <c r="X234" t="s">
        <v>41</v>
      </c>
      <c r="Y234"/>
    </row>
    <row r="235" spans="1:25" x14ac:dyDescent="0.35">
      <c r="A235">
        <v>767020283</v>
      </c>
      <c r="B235" t="s">
        <v>32</v>
      </c>
      <c r="C235" t="s">
        <v>203</v>
      </c>
      <c r="D235">
        <v>1021806</v>
      </c>
      <c r="E235" t="s">
        <v>204</v>
      </c>
      <c r="F235" t="s">
        <v>86</v>
      </c>
      <c r="G235" t="s">
        <v>86</v>
      </c>
      <c r="H235" t="s">
        <v>215</v>
      </c>
      <c r="I235" t="s">
        <v>216</v>
      </c>
      <c r="J235" t="s">
        <v>86</v>
      </c>
      <c r="K235"/>
      <c r="L235">
        <v>1</v>
      </c>
      <c r="M235">
        <v>0</v>
      </c>
      <c r="N235"/>
      <c r="O235"/>
      <c r="P235"/>
      <c r="Q235">
        <v>0</v>
      </c>
      <c r="R235"/>
      <c r="S235" t="s">
        <v>38</v>
      </c>
      <c r="T235" t="s">
        <v>39</v>
      </c>
      <c r="U235" t="s">
        <v>40</v>
      </c>
      <c r="V235">
        <v>290</v>
      </c>
      <c r="W235"/>
      <c r="X235" t="s">
        <v>41</v>
      </c>
      <c r="Y235"/>
    </row>
    <row r="236" spans="1:25" x14ac:dyDescent="0.35">
      <c r="A236">
        <v>767020283</v>
      </c>
      <c r="B236" t="s">
        <v>32</v>
      </c>
      <c r="C236" t="s">
        <v>203</v>
      </c>
      <c r="D236">
        <v>1021806</v>
      </c>
      <c r="E236" t="s">
        <v>204</v>
      </c>
      <c r="F236" t="s">
        <v>86</v>
      </c>
      <c r="G236" t="s">
        <v>86</v>
      </c>
      <c r="H236" t="s">
        <v>217</v>
      </c>
      <c r="I236" t="s">
        <v>218</v>
      </c>
      <c r="J236" t="s">
        <v>86</v>
      </c>
      <c r="K236"/>
      <c r="L236">
        <v>1</v>
      </c>
      <c r="M236">
        <v>0</v>
      </c>
      <c r="N236"/>
      <c r="O236"/>
      <c r="P236"/>
      <c r="Q236">
        <v>0</v>
      </c>
      <c r="R236"/>
      <c r="S236" t="s">
        <v>38</v>
      </c>
      <c r="T236" t="s">
        <v>39</v>
      </c>
      <c r="U236" t="s">
        <v>40</v>
      </c>
      <c r="V236">
        <v>290</v>
      </c>
      <c r="W236"/>
      <c r="X236" t="s">
        <v>41</v>
      </c>
      <c r="Y236"/>
    </row>
    <row r="237" spans="1:25" x14ac:dyDescent="0.35">
      <c r="A237">
        <v>767020283</v>
      </c>
      <c r="B237" t="s">
        <v>32</v>
      </c>
      <c r="C237" t="s">
        <v>203</v>
      </c>
      <c r="D237">
        <v>1021806</v>
      </c>
      <c r="E237" t="s">
        <v>204</v>
      </c>
      <c r="F237" t="s">
        <v>86</v>
      </c>
      <c r="G237" t="s">
        <v>86</v>
      </c>
      <c r="H237" t="s">
        <v>219</v>
      </c>
      <c r="I237" t="s">
        <v>220</v>
      </c>
      <c r="J237" t="s">
        <v>86</v>
      </c>
      <c r="K237"/>
      <c r="L237">
        <v>1</v>
      </c>
      <c r="M237">
        <v>0</v>
      </c>
      <c r="N237"/>
      <c r="O237"/>
      <c r="P237"/>
      <c r="Q237">
        <v>0</v>
      </c>
      <c r="R237"/>
      <c r="S237" t="s">
        <v>38</v>
      </c>
      <c r="T237" t="s">
        <v>39</v>
      </c>
      <c r="U237" t="s">
        <v>40</v>
      </c>
      <c r="V237">
        <v>290</v>
      </c>
      <c r="W237"/>
      <c r="X237" t="s">
        <v>41</v>
      </c>
      <c r="Y237"/>
    </row>
    <row r="238" spans="1:25" x14ac:dyDescent="0.35">
      <c r="A238">
        <v>767020283</v>
      </c>
      <c r="B238" t="s">
        <v>32</v>
      </c>
      <c r="C238" t="s">
        <v>203</v>
      </c>
      <c r="D238">
        <v>1021806</v>
      </c>
      <c r="E238" t="s">
        <v>204</v>
      </c>
      <c r="F238" t="s">
        <v>86</v>
      </c>
      <c r="G238" t="s">
        <v>86</v>
      </c>
      <c r="H238" t="s">
        <v>221</v>
      </c>
      <c r="I238" t="s">
        <v>222</v>
      </c>
      <c r="J238" t="s">
        <v>86</v>
      </c>
      <c r="K238"/>
      <c r="L238">
        <v>1</v>
      </c>
      <c r="M238">
        <v>0</v>
      </c>
      <c r="N238"/>
      <c r="O238"/>
      <c r="P238"/>
      <c r="Q238"/>
      <c r="R238"/>
      <c r="S238"/>
      <c r="T238"/>
      <c r="U238"/>
      <c r="V238"/>
      <c r="W238"/>
      <c r="X238" t="s">
        <v>41</v>
      </c>
      <c r="Y238"/>
    </row>
    <row r="239" spans="1:25" x14ac:dyDescent="0.35">
      <c r="A239">
        <v>767020283</v>
      </c>
      <c r="B239" t="s">
        <v>32</v>
      </c>
      <c r="C239" t="s">
        <v>203</v>
      </c>
      <c r="D239">
        <v>1021806</v>
      </c>
      <c r="E239" t="s">
        <v>204</v>
      </c>
      <c r="F239" t="s">
        <v>86</v>
      </c>
      <c r="G239" t="s">
        <v>86</v>
      </c>
      <c r="H239" t="s">
        <v>223</v>
      </c>
      <c r="I239" t="s">
        <v>224</v>
      </c>
      <c r="J239" t="s">
        <v>86</v>
      </c>
      <c r="K239"/>
      <c r="L239">
        <v>1</v>
      </c>
      <c r="M239">
        <v>0</v>
      </c>
      <c r="N239"/>
      <c r="O239"/>
      <c r="P239"/>
      <c r="Q239">
        <v>0</v>
      </c>
      <c r="R239"/>
      <c r="S239" t="s">
        <v>38</v>
      </c>
      <c r="T239" t="s">
        <v>39</v>
      </c>
      <c r="U239" t="s">
        <v>40</v>
      </c>
      <c r="V239">
        <v>290</v>
      </c>
      <c r="W239"/>
      <c r="X239" t="s">
        <v>41</v>
      </c>
      <c r="Y239"/>
    </row>
    <row r="240" spans="1:25" x14ac:dyDescent="0.35">
      <c r="A240">
        <v>767020283</v>
      </c>
      <c r="B240" t="s">
        <v>32</v>
      </c>
      <c r="C240" t="s">
        <v>203</v>
      </c>
      <c r="D240">
        <v>1021806</v>
      </c>
      <c r="E240" t="s">
        <v>204</v>
      </c>
      <c r="F240" t="s">
        <v>86</v>
      </c>
      <c r="G240" t="s">
        <v>86</v>
      </c>
      <c r="H240" t="s">
        <v>225</v>
      </c>
      <c r="I240" t="s">
        <v>226</v>
      </c>
      <c r="J240" t="s">
        <v>86</v>
      </c>
      <c r="K240"/>
      <c r="L240">
        <v>1</v>
      </c>
      <c r="M240">
        <v>0</v>
      </c>
      <c r="N240"/>
      <c r="O240"/>
      <c r="P240"/>
      <c r="Q240">
        <v>0</v>
      </c>
      <c r="R240"/>
      <c r="S240" t="s">
        <v>38</v>
      </c>
      <c r="T240" t="s">
        <v>39</v>
      </c>
      <c r="U240" t="s">
        <v>40</v>
      </c>
      <c r="V240">
        <v>290</v>
      </c>
      <c r="W240"/>
      <c r="X240" t="s">
        <v>41</v>
      </c>
      <c r="Y240"/>
    </row>
    <row r="241" spans="1:25" x14ac:dyDescent="0.35">
      <c r="A241">
        <v>767020283</v>
      </c>
      <c r="B241" t="s">
        <v>32</v>
      </c>
      <c r="C241" t="s">
        <v>203</v>
      </c>
      <c r="D241">
        <v>1021806</v>
      </c>
      <c r="E241" t="s">
        <v>204</v>
      </c>
      <c r="F241" t="s">
        <v>86</v>
      </c>
      <c r="G241" t="s">
        <v>86</v>
      </c>
      <c r="H241" t="s">
        <v>227</v>
      </c>
      <c r="I241" t="s">
        <v>228</v>
      </c>
      <c r="J241" t="s">
        <v>86</v>
      </c>
      <c r="K241"/>
      <c r="L241">
        <v>1</v>
      </c>
      <c r="M241">
        <v>0</v>
      </c>
      <c r="N241"/>
      <c r="O241"/>
      <c r="P241"/>
      <c r="Q241">
        <v>0</v>
      </c>
      <c r="R241"/>
      <c r="S241" t="s">
        <v>38</v>
      </c>
      <c r="T241" t="s">
        <v>39</v>
      </c>
      <c r="U241" t="s">
        <v>40</v>
      </c>
      <c r="V241">
        <v>290</v>
      </c>
      <c r="W241"/>
      <c r="X241" t="s">
        <v>41</v>
      </c>
      <c r="Y241"/>
    </row>
    <row r="242" spans="1:25" x14ac:dyDescent="0.35">
      <c r="A242">
        <v>767020283</v>
      </c>
      <c r="B242" t="s">
        <v>32</v>
      </c>
      <c r="C242" t="s">
        <v>203</v>
      </c>
      <c r="D242">
        <v>1021806</v>
      </c>
      <c r="E242" t="s">
        <v>204</v>
      </c>
      <c r="F242" t="s">
        <v>86</v>
      </c>
      <c r="G242" t="s">
        <v>86</v>
      </c>
      <c r="H242" t="s">
        <v>229</v>
      </c>
      <c r="I242" t="s">
        <v>230</v>
      </c>
      <c r="J242" t="s">
        <v>86</v>
      </c>
      <c r="K242"/>
      <c r="L242">
        <v>1</v>
      </c>
      <c r="M242">
        <v>0</v>
      </c>
      <c r="N242"/>
      <c r="O242"/>
      <c r="P242"/>
      <c r="Q242">
        <v>0</v>
      </c>
      <c r="R242"/>
      <c r="S242" t="s">
        <v>38</v>
      </c>
      <c r="T242" t="s">
        <v>39</v>
      </c>
      <c r="U242" t="s">
        <v>40</v>
      </c>
      <c r="V242">
        <v>290</v>
      </c>
      <c r="W242"/>
      <c r="X242" t="s">
        <v>41</v>
      </c>
      <c r="Y242"/>
    </row>
    <row r="243" spans="1:25" x14ac:dyDescent="0.35">
      <c r="A243">
        <v>767020283</v>
      </c>
      <c r="B243" t="s">
        <v>32</v>
      </c>
      <c r="C243" t="s">
        <v>203</v>
      </c>
      <c r="D243">
        <v>1021806</v>
      </c>
      <c r="E243" t="s">
        <v>204</v>
      </c>
      <c r="F243" t="s">
        <v>86</v>
      </c>
      <c r="G243" t="s">
        <v>86</v>
      </c>
      <c r="H243" t="s">
        <v>231</v>
      </c>
      <c r="I243" t="s">
        <v>232</v>
      </c>
      <c r="J243" t="s">
        <v>86</v>
      </c>
      <c r="K243"/>
      <c r="L243">
        <v>1</v>
      </c>
      <c r="M243">
        <v>0</v>
      </c>
      <c r="N243"/>
      <c r="O243"/>
      <c r="P243"/>
      <c r="Q243">
        <v>0</v>
      </c>
      <c r="R243"/>
      <c r="S243" t="s">
        <v>38</v>
      </c>
      <c r="T243" t="s">
        <v>39</v>
      </c>
      <c r="U243" t="s">
        <v>40</v>
      </c>
      <c r="V243">
        <v>290</v>
      </c>
      <c r="W243"/>
      <c r="X243" t="s">
        <v>41</v>
      </c>
      <c r="Y243"/>
    </row>
    <row r="244" spans="1:25" x14ac:dyDescent="0.35">
      <c r="A244">
        <v>767020283</v>
      </c>
      <c r="B244" t="s">
        <v>32</v>
      </c>
      <c r="C244" t="s">
        <v>203</v>
      </c>
      <c r="D244">
        <v>1021806</v>
      </c>
      <c r="E244" t="s">
        <v>204</v>
      </c>
      <c r="F244" t="s">
        <v>86</v>
      </c>
      <c r="G244" t="s">
        <v>86</v>
      </c>
      <c r="H244" t="s">
        <v>233</v>
      </c>
      <c r="I244" t="s">
        <v>234</v>
      </c>
      <c r="J244" t="s">
        <v>86</v>
      </c>
      <c r="K244"/>
      <c r="L244">
        <v>1</v>
      </c>
      <c r="M244">
        <v>0</v>
      </c>
      <c r="N244"/>
      <c r="O244"/>
      <c r="P244"/>
      <c r="Q244">
        <v>0</v>
      </c>
      <c r="R244"/>
      <c r="S244" t="s">
        <v>38</v>
      </c>
      <c r="T244" t="s">
        <v>39</v>
      </c>
      <c r="U244" t="s">
        <v>40</v>
      </c>
      <c r="V244">
        <v>290</v>
      </c>
      <c r="W244"/>
      <c r="X244" t="s">
        <v>41</v>
      </c>
      <c r="Y244"/>
    </row>
    <row r="245" spans="1:25" x14ac:dyDescent="0.35">
      <c r="A245">
        <v>767020283</v>
      </c>
      <c r="B245" t="s">
        <v>32</v>
      </c>
      <c r="C245" t="s">
        <v>203</v>
      </c>
      <c r="D245">
        <v>1021806</v>
      </c>
      <c r="E245" t="s">
        <v>204</v>
      </c>
      <c r="F245" t="s">
        <v>86</v>
      </c>
      <c r="G245" t="s">
        <v>86</v>
      </c>
      <c r="H245" t="s">
        <v>235</v>
      </c>
      <c r="I245" t="s">
        <v>236</v>
      </c>
      <c r="J245" t="s">
        <v>86</v>
      </c>
      <c r="K245"/>
      <c r="L245">
        <v>1</v>
      </c>
      <c r="M245">
        <v>0</v>
      </c>
      <c r="N245"/>
      <c r="O245"/>
      <c r="P245"/>
      <c r="Q245">
        <v>0</v>
      </c>
      <c r="R245"/>
      <c r="S245" t="s">
        <v>38</v>
      </c>
      <c r="T245" t="s">
        <v>39</v>
      </c>
      <c r="U245" t="s">
        <v>40</v>
      </c>
      <c r="V245">
        <v>290</v>
      </c>
      <c r="W245"/>
      <c r="X245" t="s">
        <v>41</v>
      </c>
      <c r="Y245"/>
    </row>
    <row r="246" spans="1:25" x14ac:dyDescent="0.35">
      <c r="A246">
        <v>767020283</v>
      </c>
      <c r="B246" t="s">
        <v>32</v>
      </c>
      <c r="C246" t="s">
        <v>203</v>
      </c>
      <c r="D246">
        <v>1021806</v>
      </c>
      <c r="E246" t="s">
        <v>204</v>
      </c>
      <c r="F246" t="s">
        <v>86</v>
      </c>
      <c r="G246" t="s">
        <v>86</v>
      </c>
      <c r="H246" t="s">
        <v>237</v>
      </c>
      <c r="I246" t="s">
        <v>238</v>
      </c>
      <c r="J246" t="s">
        <v>86</v>
      </c>
      <c r="K246"/>
      <c r="L246">
        <v>1</v>
      </c>
      <c r="M246">
        <v>0</v>
      </c>
      <c r="N246"/>
      <c r="O246"/>
      <c r="P246"/>
      <c r="Q246">
        <v>0</v>
      </c>
      <c r="R246"/>
      <c r="S246" t="s">
        <v>38</v>
      </c>
      <c r="T246" t="s">
        <v>39</v>
      </c>
      <c r="U246" t="s">
        <v>40</v>
      </c>
      <c r="V246">
        <v>391.5</v>
      </c>
      <c r="W246"/>
      <c r="X246" t="s">
        <v>41</v>
      </c>
      <c r="Y246"/>
    </row>
    <row r="247" spans="1:25" x14ac:dyDescent="0.35">
      <c r="A247">
        <v>767020283</v>
      </c>
      <c r="B247" t="s">
        <v>32</v>
      </c>
      <c r="C247" t="s">
        <v>203</v>
      </c>
      <c r="D247">
        <v>1021806</v>
      </c>
      <c r="E247" t="s">
        <v>204</v>
      </c>
      <c r="F247" t="s">
        <v>86</v>
      </c>
      <c r="G247" t="s">
        <v>86</v>
      </c>
      <c r="H247" t="s">
        <v>239</v>
      </c>
      <c r="I247" t="s">
        <v>240</v>
      </c>
      <c r="J247" t="s">
        <v>86</v>
      </c>
      <c r="K247"/>
      <c r="L247">
        <v>1</v>
      </c>
      <c r="M247">
        <v>0</v>
      </c>
      <c r="N247"/>
      <c r="O247"/>
      <c r="P247"/>
      <c r="Q247">
        <v>0</v>
      </c>
      <c r="R247"/>
      <c r="S247" t="s">
        <v>38</v>
      </c>
      <c r="T247" t="s">
        <v>39</v>
      </c>
      <c r="U247" t="s">
        <v>40</v>
      </c>
      <c r="V247">
        <v>290</v>
      </c>
      <c r="W247"/>
      <c r="X247" t="s">
        <v>41</v>
      </c>
      <c r="Y247"/>
    </row>
    <row r="248" spans="1:25" x14ac:dyDescent="0.35">
      <c r="A248">
        <v>767020283</v>
      </c>
      <c r="B248" t="s">
        <v>32</v>
      </c>
      <c r="C248" t="s">
        <v>203</v>
      </c>
      <c r="D248">
        <v>1021806</v>
      </c>
      <c r="E248" t="s">
        <v>204</v>
      </c>
      <c r="F248" t="s">
        <v>86</v>
      </c>
      <c r="G248" t="s">
        <v>86</v>
      </c>
      <c r="H248" t="s">
        <v>241</v>
      </c>
      <c r="I248" t="s">
        <v>242</v>
      </c>
      <c r="J248" t="s">
        <v>86</v>
      </c>
      <c r="K248"/>
      <c r="L248">
        <v>1</v>
      </c>
      <c r="M248">
        <v>0</v>
      </c>
      <c r="N248"/>
      <c r="O248"/>
      <c r="P248"/>
      <c r="Q248">
        <v>0</v>
      </c>
      <c r="R248"/>
      <c r="S248" t="s">
        <v>38</v>
      </c>
      <c r="T248" t="s">
        <v>39</v>
      </c>
      <c r="U248" t="s">
        <v>40</v>
      </c>
      <c r="V248">
        <v>290</v>
      </c>
      <c r="W248"/>
      <c r="X248" t="s">
        <v>41</v>
      </c>
      <c r="Y248"/>
    </row>
    <row r="249" spans="1:25" x14ac:dyDescent="0.35">
      <c r="A249">
        <v>767020283</v>
      </c>
      <c r="B249" t="s">
        <v>32</v>
      </c>
      <c r="C249" t="s">
        <v>243</v>
      </c>
      <c r="D249">
        <v>1021806</v>
      </c>
      <c r="E249" t="s">
        <v>204</v>
      </c>
      <c r="F249" t="s">
        <v>86</v>
      </c>
      <c r="G249" t="s">
        <v>86</v>
      </c>
      <c r="H249" t="s">
        <v>244</v>
      </c>
      <c r="I249" t="s">
        <v>245</v>
      </c>
      <c r="J249" t="s">
        <v>86</v>
      </c>
      <c r="K249"/>
      <c r="L249">
        <v>1</v>
      </c>
      <c r="M249">
        <v>0</v>
      </c>
      <c r="N249"/>
      <c r="O249"/>
      <c r="P249"/>
      <c r="Q249"/>
      <c r="R249"/>
      <c r="S249"/>
      <c r="T249"/>
      <c r="U249"/>
      <c r="V249">
        <v>127.31</v>
      </c>
      <c r="W249"/>
      <c r="X249" t="s">
        <v>41</v>
      </c>
      <c r="Y249"/>
    </row>
    <row r="250" spans="1:25" x14ac:dyDescent="0.35">
      <c r="A250">
        <v>767020283</v>
      </c>
      <c r="B250" t="s">
        <v>32</v>
      </c>
      <c r="C250" t="s">
        <v>243</v>
      </c>
      <c r="D250">
        <v>1021806</v>
      </c>
      <c r="E250" t="s">
        <v>204</v>
      </c>
      <c r="F250" t="s">
        <v>86</v>
      </c>
      <c r="G250" t="s">
        <v>86</v>
      </c>
      <c r="H250" t="s">
        <v>246</v>
      </c>
      <c r="I250" t="s">
        <v>246</v>
      </c>
      <c r="J250" t="s">
        <v>86</v>
      </c>
      <c r="K250"/>
      <c r="L250">
        <v>1</v>
      </c>
      <c r="M250">
        <v>0</v>
      </c>
      <c r="N250"/>
      <c r="O250"/>
      <c r="P250"/>
      <c r="Q250">
        <v>0</v>
      </c>
      <c r="R250"/>
      <c r="S250" t="s">
        <v>38</v>
      </c>
      <c r="T250" t="s">
        <v>39</v>
      </c>
      <c r="U250" t="s">
        <v>40</v>
      </c>
      <c r="V250"/>
      <c r="W250"/>
      <c r="X250" t="s">
        <v>41</v>
      </c>
      <c r="Y250"/>
    </row>
    <row r="251" spans="1:25" x14ac:dyDescent="0.35">
      <c r="A251">
        <v>767020283</v>
      </c>
      <c r="B251" t="s">
        <v>32</v>
      </c>
      <c r="C251" t="s">
        <v>243</v>
      </c>
      <c r="D251">
        <v>1021806</v>
      </c>
      <c r="E251" t="s">
        <v>204</v>
      </c>
      <c r="F251" t="s">
        <v>86</v>
      </c>
      <c r="G251" t="s">
        <v>86</v>
      </c>
      <c r="H251" t="s">
        <v>176</v>
      </c>
      <c r="I251" t="s">
        <v>247</v>
      </c>
      <c r="J251" t="s">
        <v>86</v>
      </c>
      <c r="K251"/>
      <c r="L251">
        <v>1</v>
      </c>
      <c r="M251">
        <v>0</v>
      </c>
      <c r="N251"/>
      <c r="O251"/>
      <c r="P251"/>
      <c r="Q251">
        <v>0</v>
      </c>
      <c r="R251"/>
      <c r="S251" t="s">
        <v>38</v>
      </c>
      <c r="T251" t="s">
        <v>39</v>
      </c>
      <c r="U251" t="s">
        <v>40</v>
      </c>
      <c r="V251"/>
      <c r="W251"/>
      <c r="X251" t="s">
        <v>41</v>
      </c>
      <c r="Y251"/>
    </row>
    <row r="252" spans="1:25" x14ac:dyDescent="0.35">
      <c r="A252">
        <v>767020283</v>
      </c>
      <c r="B252" t="s">
        <v>32</v>
      </c>
      <c r="C252" t="s">
        <v>243</v>
      </c>
      <c r="D252">
        <v>1021806</v>
      </c>
      <c r="E252" t="s">
        <v>204</v>
      </c>
      <c r="F252" t="s">
        <v>86</v>
      </c>
      <c r="G252" t="s">
        <v>86</v>
      </c>
      <c r="H252" t="s">
        <v>248</v>
      </c>
      <c r="I252" t="s">
        <v>249</v>
      </c>
      <c r="J252" t="s">
        <v>86</v>
      </c>
      <c r="K252"/>
      <c r="L252">
        <v>1</v>
      </c>
      <c r="M252">
        <v>0</v>
      </c>
      <c r="N252"/>
      <c r="O252"/>
      <c r="P252"/>
      <c r="Q252">
        <v>0</v>
      </c>
      <c r="R252"/>
      <c r="S252" t="s">
        <v>38</v>
      </c>
      <c r="T252" t="s">
        <v>39</v>
      </c>
      <c r="U252" t="s">
        <v>40</v>
      </c>
      <c r="V252"/>
      <c r="W252"/>
      <c r="X252" t="s">
        <v>41</v>
      </c>
      <c r="Y252"/>
    </row>
    <row r="253" spans="1:25" x14ac:dyDescent="0.35">
      <c r="A253">
        <v>767020283</v>
      </c>
      <c r="B253" t="s">
        <v>32</v>
      </c>
      <c r="C253" t="s">
        <v>243</v>
      </c>
      <c r="D253">
        <v>1021806</v>
      </c>
      <c r="E253" t="s">
        <v>204</v>
      </c>
      <c r="F253" t="s">
        <v>86</v>
      </c>
      <c r="G253" t="s">
        <v>86</v>
      </c>
      <c r="H253" t="s">
        <v>250</v>
      </c>
      <c r="I253" t="s">
        <v>251</v>
      </c>
      <c r="J253" t="s">
        <v>86</v>
      </c>
      <c r="K253"/>
      <c r="L253">
        <v>1</v>
      </c>
      <c r="M253">
        <v>0</v>
      </c>
      <c r="N253"/>
      <c r="O253"/>
      <c r="P253"/>
      <c r="Q253"/>
      <c r="R253"/>
      <c r="S253"/>
      <c r="T253"/>
      <c r="U253"/>
      <c r="V253"/>
      <c r="W253"/>
      <c r="X253" t="s">
        <v>41</v>
      </c>
      <c r="Y253"/>
    </row>
    <row r="254" spans="1:25" x14ac:dyDescent="0.35">
      <c r="A254">
        <v>767020283</v>
      </c>
      <c r="B254" t="s">
        <v>32</v>
      </c>
      <c r="C254" t="s">
        <v>243</v>
      </c>
      <c r="D254">
        <v>1021806</v>
      </c>
      <c r="E254" t="s">
        <v>204</v>
      </c>
      <c r="F254" t="s">
        <v>86</v>
      </c>
      <c r="G254" t="s">
        <v>86</v>
      </c>
      <c r="H254" t="s">
        <v>252</v>
      </c>
      <c r="I254" t="s">
        <v>253</v>
      </c>
      <c r="J254" t="s">
        <v>86</v>
      </c>
      <c r="K254"/>
      <c r="L254">
        <v>1</v>
      </c>
      <c r="M254">
        <v>0</v>
      </c>
      <c r="N254"/>
      <c r="O254"/>
      <c r="P254"/>
      <c r="Q254"/>
      <c r="R254"/>
      <c r="S254"/>
      <c r="T254"/>
      <c r="U254"/>
      <c r="V254"/>
      <c r="W254"/>
      <c r="X254" t="s">
        <v>41</v>
      </c>
      <c r="Y254"/>
    </row>
    <row r="255" spans="1:25" x14ac:dyDescent="0.35">
      <c r="A255">
        <v>767020283</v>
      </c>
      <c r="B255" t="s">
        <v>32</v>
      </c>
      <c r="C255" t="s">
        <v>243</v>
      </c>
      <c r="D255">
        <v>1021806</v>
      </c>
      <c r="E255" t="s">
        <v>204</v>
      </c>
      <c r="F255" t="s">
        <v>86</v>
      </c>
      <c r="G255" t="s">
        <v>86</v>
      </c>
      <c r="H255" t="s">
        <v>254</v>
      </c>
      <c r="I255" t="s">
        <v>255</v>
      </c>
      <c r="J255" t="s">
        <v>86</v>
      </c>
      <c r="K255"/>
      <c r="L255">
        <v>1</v>
      </c>
      <c r="M255">
        <v>0</v>
      </c>
      <c r="N255"/>
      <c r="O255"/>
      <c r="P255"/>
      <c r="Q255"/>
      <c r="R255" t="e">
        <v>#N/A</v>
      </c>
      <c r="S255"/>
      <c r="T255"/>
      <c r="U255"/>
      <c r="V255"/>
      <c r="W255"/>
      <c r="X255" t="s">
        <v>41</v>
      </c>
      <c r="Y255"/>
    </row>
    <row r="256" spans="1:25" x14ac:dyDescent="0.35">
      <c r="A256">
        <v>767020283</v>
      </c>
      <c r="B256" t="s">
        <v>32</v>
      </c>
      <c r="C256" t="s">
        <v>243</v>
      </c>
      <c r="D256">
        <v>1021806</v>
      </c>
      <c r="E256" t="s">
        <v>204</v>
      </c>
      <c r="F256" t="s">
        <v>86</v>
      </c>
      <c r="G256" t="s">
        <v>86</v>
      </c>
      <c r="H256" t="s">
        <v>256</v>
      </c>
      <c r="I256" t="s">
        <v>257</v>
      </c>
      <c r="J256" t="s">
        <v>86</v>
      </c>
      <c r="K256"/>
      <c r="L256">
        <v>1</v>
      </c>
      <c r="M256">
        <v>0</v>
      </c>
      <c r="N256"/>
      <c r="O256"/>
      <c r="P256"/>
      <c r="Q256"/>
      <c r="R256" t="e">
        <v>#N/A</v>
      </c>
      <c r="S256"/>
      <c r="T256"/>
      <c r="U256"/>
      <c r="V256"/>
      <c r="W256"/>
      <c r="X256" t="s">
        <v>41</v>
      </c>
      <c r="Y256"/>
    </row>
    <row r="257" spans="1:25" x14ac:dyDescent="0.35">
      <c r="A257">
        <v>767020283</v>
      </c>
      <c r="B257" t="s">
        <v>32</v>
      </c>
      <c r="C257" t="s">
        <v>243</v>
      </c>
      <c r="D257">
        <v>1021806</v>
      </c>
      <c r="E257" t="s">
        <v>204</v>
      </c>
      <c r="F257" t="s">
        <v>86</v>
      </c>
      <c r="G257" t="s">
        <v>86</v>
      </c>
      <c r="H257" t="s">
        <v>258</v>
      </c>
      <c r="I257" t="s">
        <v>259</v>
      </c>
      <c r="J257" t="s">
        <v>86</v>
      </c>
      <c r="K257"/>
      <c r="L257">
        <v>1</v>
      </c>
      <c r="M257">
        <v>0</v>
      </c>
      <c r="N257"/>
      <c r="O257"/>
      <c r="P257"/>
      <c r="Q257"/>
      <c r="R257" t="e">
        <v>#N/A</v>
      </c>
      <c r="S257"/>
      <c r="T257"/>
      <c r="U257"/>
      <c r="V257"/>
      <c r="W257"/>
      <c r="X257" t="s">
        <v>41</v>
      </c>
      <c r="Y257"/>
    </row>
    <row r="258" spans="1:25" x14ac:dyDescent="0.35">
      <c r="A258">
        <v>767020283</v>
      </c>
      <c r="B258" t="s">
        <v>32</v>
      </c>
      <c r="C258" t="s">
        <v>243</v>
      </c>
      <c r="D258">
        <v>1021806</v>
      </c>
      <c r="E258" t="s">
        <v>204</v>
      </c>
      <c r="F258" t="s">
        <v>86</v>
      </c>
      <c r="G258" t="s">
        <v>86</v>
      </c>
      <c r="H258" t="s">
        <v>260</v>
      </c>
      <c r="I258" t="s">
        <v>261</v>
      </c>
      <c r="J258" t="s">
        <v>86</v>
      </c>
      <c r="K258"/>
      <c r="L258">
        <v>1</v>
      </c>
      <c r="M258">
        <v>0</v>
      </c>
      <c r="N258"/>
      <c r="O258"/>
      <c r="P258"/>
      <c r="Q258"/>
      <c r="R258" t="e">
        <v>#N/A</v>
      </c>
      <c r="S258"/>
      <c r="T258"/>
      <c r="U258"/>
      <c r="V258"/>
      <c r="W258"/>
      <c r="X258" t="s">
        <v>41</v>
      </c>
      <c r="Y258"/>
    </row>
    <row r="259" spans="1:25" x14ac:dyDescent="0.35">
      <c r="A259">
        <v>767020283</v>
      </c>
      <c r="B259" t="s">
        <v>32</v>
      </c>
      <c r="C259" t="s">
        <v>243</v>
      </c>
      <c r="D259">
        <v>1021806</v>
      </c>
      <c r="E259" t="s">
        <v>204</v>
      </c>
      <c r="F259" t="s">
        <v>86</v>
      </c>
      <c r="G259" t="s">
        <v>86</v>
      </c>
      <c r="H259" t="s">
        <v>262</v>
      </c>
      <c r="I259" t="s">
        <v>263</v>
      </c>
      <c r="J259" t="s">
        <v>86</v>
      </c>
      <c r="K259"/>
      <c r="L259">
        <v>1</v>
      </c>
      <c r="M259">
        <v>0</v>
      </c>
      <c r="N259"/>
      <c r="O259"/>
      <c r="P259"/>
      <c r="Q259"/>
      <c r="R259" t="e">
        <v>#N/A</v>
      </c>
      <c r="S259"/>
      <c r="T259"/>
      <c r="U259"/>
      <c r="V259"/>
      <c r="W259"/>
      <c r="X259" t="s">
        <v>41</v>
      </c>
      <c r="Y259"/>
    </row>
    <row r="260" spans="1:25" x14ac:dyDescent="0.35">
      <c r="A260">
        <v>767020283</v>
      </c>
      <c r="B260" t="s">
        <v>32</v>
      </c>
      <c r="C260" t="s">
        <v>264</v>
      </c>
      <c r="D260">
        <v>1031140</v>
      </c>
      <c r="E260" t="s">
        <v>265</v>
      </c>
      <c r="F260" t="s">
        <v>266</v>
      </c>
      <c r="G260" s="4">
        <v>45016</v>
      </c>
      <c r="H260">
        <v>20104.297999999999</v>
      </c>
      <c r="I260" t="s">
        <v>267</v>
      </c>
      <c r="J260">
        <v>10109685</v>
      </c>
      <c r="K260"/>
      <c r="L260">
        <v>1</v>
      </c>
      <c r="M260">
        <v>0</v>
      </c>
      <c r="N260">
        <v>24</v>
      </c>
      <c r="O260"/>
      <c r="P260">
        <v>7</v>
      </c>
      <c r="Q260">
        <v>19</v>
      </c>
      <c r="R260">
        <v>76</v>
      </c>
      <c r="S260"/>
      <c r="T260"/>
      <c r="U260"/>
      <c r="V260">
        <v>3.91</v>
      </c>
      <c r="W260"/>
      <c r="X260" t="s">
        <v>41</v>
      </c>
      <c r="Y260"/>
    </row>
    <row r="261" spans="1:25" x14ac:dyDescent="0.35">
      <c r="A261">
        <v>767020283</v>
      </c>
      <c r="B261" t="s">
        <v>32</v>
      </c>
      <c r="C261" t="s">
        <v>264</v>
      </c>
      <c r="D261">
        <v>1031140</v>
      </c>
      <c r="E261" t="s">
        <v>265</v>
      </c>
      <c r="F261" t="s">
        <v>266</v>
      </c>
      <c r="G261" s="4">
        <v>45016</v>
      </c>
      <c r="H261">
        <v>28011.291000000001</v>
      </c>
      <c r="I261" t="s">
        <v>268</v>
      </c>
      <c r="J261">
        <v>10111823</v>
      </c>
      <c r="K261">
        <v>4</v>
      </c>
      <c r="L261">
        <v>1</v>
      </c>
      <c r="M261">
        <v>0</v>
      </c>
      <c r="N261">
        <v>3</v>
      </c>
      <c r="O261"/>
      <c r="P261">
        <v>3</v>
      </c>
      <c r="Q261">
        <v>8</v>
      </c>
      <c r="R261">
        <v>29</v>
      </c>
      <c r="S261" t="s">
        <v>269</v>
      </c>
      <c r="T261" t="s">
        <v>270</v>
      </c>
      <c r="U261" t="s">
        <v>271</v>
      </c>
      <c r="V261">
        <v>10.46</v>
      </c>
      <c r="W261"/>
      <c r="X261" t="s">
        <v>41</v>
      </c>
      <c r="Y261"/>
    </row>
    <row r="262" spans="1:25" x14ac:dyDescent="0.35">
      <c r="A262">
        <v>767020283</v>
      </c>
      <c r="B262" t="s">
        <v>32</v>
      </c>
      <c r="C262" t="s">
        <v>264</v>
      </c>
      <c r="D262">
        <v>1034616</v>
      </c>
      <c r="E262" t="s">
        <v>113</v>
      </c>
      <c r="F262" t="s">
        <v>86</v>
      </c>
      <c r="G262" t="s">
        <v>86</v>
      </c>
      <c r="H262" t="s">
        <v>272</v>
      </c>
      <c r="I262" t="s">
        <v>273</v>
      </c>
      <c r="J262" t="s">
        <v>86</v>
      </c>
      <c r="K262"/>
      <c r="L262">
        <v>1</v>
      </c>
      <c r="M262">
        <v>0</v>
      </c>
      <c r="N262"/>
      <c r="O262"/>
      <c r="P262"/>
      <c r="Q262" t="e">
        <v>#N/A</v>
      </c>
      <c r="R262" t="e">
        <v>#N/A</v>
      </c>
      <c r="S262" t="s">
        <v>38</v>
      </c>
      <c r="T262" t="s">
        <v>39</v>
      </c>
      <c r="U262" t="s">
        <v>40</v>
      </c>
      <c r="V262">
        <v>225.25</v>
      </c>
      <c r="W262"/>
      <c r="X262" t="s">
        <v>41</v>
      </c>
      <c r="Y262"/>
    </row>
    <row r="263" spans="1:25" x14ac:dyDescent="0.35">
      <c r="A263">
        <v>767020283</v>
      </c>
      <c r="B263" t="s">
        <v>32</v>
      </c>
      <c r="C263" t="s">
        <v>264</v>
      </c>
      <c r="D263">
        <v>1034616</v>
      </c>
      <c r="E263" t="s">
        <v>113</v>
      </c>
      <c r="F263" t="s">
        <v>274</v>
      </c>
      <c r="G263" s="4">
        <v>44742</v>
      </c>
      <c r="H263" t="s">
        <v>275</v>
      </c>
      <c r="I263" t="s">
        <v>276</v>
      </c>
      <c r="J263">
        <v>10443232</v>
      </c>
      <c r="K263"/>
      <c r="L263">
        <v>1</v>
      </c>
      <c r="M263">
        <v>0</v>
      </c>
      <c r="N263"/>
      <c r="O263" t="s">
        <v>277</v>
      </c>
      <c r="P263">
        <v>69</v>
      </c>
      <c r="Q263">
        <v>205</v>
      </c>
      <c r="R263">
        <v>820</v>
      </c>
      <c r="S263"/>
      <c r="T263"/>
      <c r="U263"/>
      <c r="V263">
        <v>64.8</v>
      </c>
      <c r="W263"/>
      <c r="X263" t="s">
        <v>41</v>
      </c>
      <c r="Y263"/>
    </row>
    <row r="264" spans="1:25" x14ac:dyDescent="0.35">
      <c r="A264">
        <v>767020283</v>
      </c>
      <c r="B264" t="s">
        <v>32</v>
      </c>
      <c r="C264" t="s">
        <v>264</v>
      </c>
      <c r="D264">
        <v>1046691</v>
      </c>
      <c r="E264" t="s">
        <v>278</v>
      </c>
      <c r="F264" t="s">
        <v>279</v>
      </c>
      <c r="G264" s="4">
        <v>43921</v>
      </c>
      <c r="H264" t="s">
        <v>280</v>
      </c>
      <c r="I264" t="s">
        <v>281</v>
      </c>
      <c r="J264">
        <v>10162750</v>
      </c>
      <c r="K264">
        <v>4</v>
      </c>
      <c r="L264">
        <v>1</v>
      </c>
      <c r="M264">
        <v>0</v>
      </c>
      <c r="N264">
        <v>8</v>
      </c>
      <c r="O264"/>
      <c r="P264">
        <v>4</v>
      </c>
      <c r="Q264">
        <v>11</v>
      </c>
      <c r="R264">
        <v>42</v>
      </c>
      <c r="S264" t="s">
        <v>269</v>
      </c>
      <c r="T264" t="s">
        <v>270</v>
      </c>
      <c r="U264" t="s">
        <v>271</v>
      </c>
      <c r="V264">
        <v>7.79</v>
      </c>
      <c r="W264"/>
      <c r="X264" t="s">
        <v>41</v>
      </c>
      <c r="Y264"/>
    </row>
    <row r="265" spans="1:25" x14ac:dyDescent="0.35">
      <c r="A265">
        <v>767020283</v>
      </c>
      <c r="B265" t="s">
        <v>32</v>
      </c>
      <c r="C265" t="s">
        <v>264</v>
      </c>
      <c r="D265">
        <v>1006355</v>
      </c>
      <c r="E265" t="s">
        <v>282</v>
      </c>
      <c r="F265" t="s">
        <v>283</v>
      </c>
      <c r="G265" s="4">
        <v>45291</v>
      </c>
      <c r="H265">
        <v>11223879216</v>
      </c>
      <c r="I265" t="s">
        <v>284</v>
      </c>
      <c r="J265">
        <v>10402004</v>
      </c>
      <c r="K265"/>
      <c r="L265">
        <v>1</v>
      </c>
      <c r="M265">
        <v>0</v>
      </c>
      <c r="N265"/>
      <c r="O265"/>
      <c r="P265">
        <v>1</v>
      </c>
      <c r="Q265">
        <v>1</v>
      </c>
      <c r="R265">
        <v>1</v>
      </c>
      <c r="S265" t="s">
        <v>285</v>
      </c>
      <c r="T265" t="s">
        <v>270</v>
      </c>
      <c r="U265" t="s">
        <v>271</v>
      </c>
      <c r="V265">
        <v>20</v>
      </c>
      <c r="W265"/>
      <c r="X265" t="s">
        <v>41</v>
      </c>
      <c r="Y265"/>
    </row>
    <row r="266" spans="1:25" x14ac:dyDescent="0.35">
      <c r="A266">
        <v>767020283</v>
      </c>
      <c r="B266" t="s">
        <v>32</v>
      </c>
      <c r="C266" t="s">
        <v>264</v>
      </c>
      <c r="D266">
        <v>1000245</v>
      </c>
      <c r="E266" t="s">
        <v>286</v>
      </c>
      <c r="F266" t="s">
        <v>86</v>
      </c>
      <c r="G266" t="s">
        <v>86</v>
      </c>
      <c r="H266" t="s">
        <v>287</v>
      </c>
      <c r="I266" t="s">
        <v>288</v>
      </c>
      <c r="J266" t="s">
        <v>86</v>
      </c>
      <c r="K266"/>
      <c r="L266">
        <v>1</v>
      </c>
      <c r="M266">
        <v>0</v>
      </c>
      <c r="N266">
        <v>1</v>
      </c>
      <c r="O266"/>
      <c r="P266"/>
      <c r="Q266" t="e">
        <v>#N/A</v>
      </c>
      <c r="R266" t="e">
        <v>#N/A</v>
      </c>
      <c r="S266" t="s">
        <v>38</v>
      </c>
      <c r="T266" t="s">
        <v>39</v>
      </c>
      <c r="U266" t="s">
        <v>40</v>
      </c>
      <c r="V266">
        <v>12.7</v>
      </c>
      <c r="W266"/>
      <c r="X266" t="s">
        <v>41</v>
      </c>
      <c r="Y266"/>
    </row>
    <row r="267" spans="1:25" x14ac:dyDescent="0.35">
      <c r="A267">
        <v>767020283</v>
      </c>
      <c r="B267" t="s">
        <v>32</v>
      </c>
      <c r="C267" t="s">
        <v>289</v>
      </c>
      <c r="D267">
        <v>1009155</v>
      </c>
      <c r="E267" t="s">
        <v>290</v>
      </c>
      <c r="F267" t="s">
        <v>86</v>
      </c>
      <c r="G267" t="s">
        <v>86</v>
      </c>
      <c r="H267">
        <v>21875034</v>
      </c>
      <c r="I267" t="s">
        <v>291</v>
      </c>
      <c r="J267" t="s">
        <v>86</v>
      </c>
      <c r="K267"/>
      <c r="L267">
        <v>1</v>
      </c>
      <c r="M267">
        <v>0</v>
      </c>
      <c r="N267"/>
      <c r="O267"/>
      <c r="P267"/>
      <c r="Q267" t="e">
        <v>#N/A</v>
      </c>
      <c r="R267" t="e">
        <v>#N/A</v>
      </c>
      <c r="S267"/>
      <c r="T267"/>
      <c r="U267"/>
      <c r="V267">
        <v>2.8</v>
      </c>
      <c r="W267"/>
      <c r="X267" t="s">
        <v>41</v>
      </c>
      <c r="Y267"/>
    </row>
    <row r="268" spans="1:25" x14ac:dyDescent="0.35">
      <c r="A268">
        <v>767020283</v>
      </c>
      <c r="B268" t="s">
        <v>32</v>
      </c>
      <c r="C268" t="s">
        <v>289</v>
      </c>
      <c r="D268">
        <v>1009155</v>
      </c>
      <c r="E268" t="s">
        <v>290</v>
      </c>
      <c r="F268" t="s">
        <v>86</v>
      </c>
      <c r="G268" t="s">
        <v>86</v>
      </c>
      <c r="H268">
        <v>22340020</v>
      </c>
      <c r="I268" t="s">
        <v>292</v>
      </c>
      <c r="J268" t="s">
        <v>86</v>
      </c>
      <c r="K268"/>
      <c r="L268">
        <v>1</v>
      </c>
      <c r="M268">
        <v>0</v>
      </c>
      <c r="N268">
        <v>1</v>
      </c>
      <c r="O268"/>
      <c r="P268"/>
      <c r="Q268" t="e">
        <v>#N/A</v>
      </c>
      <c r="R268" t="e">
        <v>#N/A</v>
      </c>
      <c r="S268" t="s">
        <v>93</v>
      </c>
      <c r="T268" t="s">
        <v>94</v>
      </c>
      <c r="U268" t="s">
        <v>95</v>
      </c>
      <c r="V268">
        <v>5.56</v>
      </c>
      <c r="W268"/>
      <c r="X268" t="s">
        <v>41</v>
      </c>
      <c r="Y268"/>
    </row>
    <row r="269" spans="1:25" x14ac:dyDescent="0.35">
      <c r="A269">
        <v>767020283</v>
      </c>
      <c r="B269" t="s">
        <v>32</v>
      </c>
      <c r="C269" t="s">
        <v>289</v>
      </c>
      <c r="D269">
        <v>1009155</v>
      </c>
      <c r="E269" t="s">
        <v>290</v>
      </c>
      <c r="F269" t="s">
        <v>293</v>
      </c>
      <c r="G269" s="4">
        <v>44742</v>
      </c>
      <c r="H269">
        <v>25030024</v>
      </c>
      <c r="I269" t="s">
        <v>294</v>
      </c>
      <c r="J269" t="s">
        <v>86</v>
      </c>
      <c r="K269"/>
      <c r="L269">
        <v>1</v>
      </c>
      <c r="M269">
        <v>0</v>
      </c>
      <c r="N269">
        <v>1</v>
      </c>
      <c r="O269"/>
      <c r="P269"/>
      <c r="Q269" t="e">
        <v>#N/A</v>
      </c>
      <c r="R269" t="e">
        <v>#N/A</v>
      </c>
      <c r="S269" t="s">
        <v>93</v>
      </c>
      <c r="T269" t="s">
        <v>94</v>
      </c>
      <c r="U269" t="s">
        <v>95</v>
      </c>
      <c r="V269">
        <v>3.87</v>
      </c>
      <c r="W269"/>
      <c r="X269" t="s">
        <v>41</v>
      </c>
      <c r="Y269"/>
    </row>
    <row r="270" spans="1:25" x14ac:dyDescent="0.35">
      <c r="A270">
        <v>767020283</v>
      </c>
      <c r="B270" t="s">
        <v>32</v>
      </c>
      <c r="C270" t="s">
        <v>289</v>
      </c>
      <c r="D270">
        <v>1015484</v>
      </c>
      <c r="E270" t="s">
        <v>295</v>
      </c>
      <c r="F270" t="s">
        <v>86</v>
      </c>
      <c r="G270" t="s">
        <v>86</v>
      </c>
      <c r="H270" t="s">
        <v>296</v>
      </c>
      <c r="I270" t="s">
        <v>297</v>
      </c>
      <c r="J270" t="s">
        <v>86</v>
      </c>
      <c r="K270"/>
      <c r="L270">
        <v>1</v>
      </c>
      <c r="M270">
        <v>0</v>
      </c>
      <c r="N270">
        <v>2</v>
      </c>
      <c r="O270"/>
      <c r="P270"/>
      <c r="Q270" t="e">
        <v>#N/A</v>
      </c>
      <c r="R270" t="e">
        <v>#N/A</v>
      </c>
      <c r="S270" t="s">
        <v>38</v>
      </c>
      <c r="T270" t="s">
        <v>39</v>
      </c>
      <c r="U270" t="s">
        <v>40</v>
      </c>
      <c r="V270"/>
      <c r="W270"/>
      <c r="X270" t="s">
        <v>41</v>
      </c>
      <c r="Y270"/>
    </row>
    <row r="271" spans="1:25" x14ac:dyDescent="0.35">
      <c r="A271">
        <v>767020283</v>
      </c>
      <c r="B271" t="s">
        <v>32</v>
      </c>
      <c r="C271" t="s">
        <v>289</v>
      </c>
      <c r="D271">
        <v>1000245</v>
      </c>
      <c r="E271" t="s">
        <v>286</v>
      </c>
      <c r="F271" t="s">
        <v>86</v>
      </c>
      <c r="G271" t="s">
        <v>86</v>
      </c>
      <c r="H271" t="s">
        <v>298</v>
      </c>
      <c r="I271" t="s">
        <v>299</v>
      </c>
      <c r="J271" t="s">
        <v>86</v>
      </c>
      <c r="K271"/>
      <c r="L271">
        <v>1</v>
      </c>
      <c r="M271">
        <v>0</v>
      </c>
      <c r="N271">
        <v>6</v>
      </c>
      <c r="O271"/>
      <c r="P271"/>
      <c r="Q271" t="e">
        <v>#N/A</v>
      </c>
      <c r="R271" t="e">
        <v>#N/A</v>
      </c>
      <c r="S271" t="s">
        <v>93</v>
      </c>
      <c r="T271" t="s">
        <v>94</v>
      </c>
      <c r="U271" t="s">
        <v>95</v>
      </c>
      <c r="V271"/>
      <c r="W271"/>
      <c r="X271" t="s">
        <v>41</v>
      </c>
      <c r="Y271"/>
    </row>
    <row r="272" spans="1:25" x14ac:dyDescent="0.35">
      <c r="A272">
        <v>767020283</v>
      </c>
      <c r="B272" t="s">
        <v>32</v>
      </c>
      <c r="C272" t="s">
        <v>289</v>
      </c>
      <c r="D272">
        <v>1000245</v>
      </c>
      <c r="E272" t="s">
        <v>286</v>
      </c>
      <c r="F272" t="s">
        <v>86</v>
      </c>
      <c r="G272" t="s">
        <v>86</v>
      </c>
      <c r="H272">
        <v>11082132001</v>
      </c>
      <c r="I272" t="s">
        <v>300</v>
      </c>
      <c r="J272" t="s">
        <v>86</v>
      </c>
      <c r="K272"/>
      <c r="L272">
        <v>1</v>
      </c>
      <c r="M272">
        <v>0</v>
      </c>
      <c r="N272">
        <v>2</v>
      </c>
      <c r="O272"/>
      <c r="P272"/>
      <c r="Q272" t="e">
        <v>#N/A</v>
      </c>
      <c r="R272" t="e">
        <v>#N/A</v>
      </c>
      <c r="S272" t="s">
        <v>93</v>
      </c>
      <c r="T272" t="s">
        <v>94</v>
      </c>
      <c r="U272" t="s">
        <v>95</v>
      </c>
      <c r="V272"/>
      <c r="W272"/>
      <c r="X272" t="s">
        <v>41</v>
      </c>
      <c r="Y272"/>
    </row>
    <row r="273" spans="1:25" x14ac:dyDescent="0.35">
      <c r="A273">
        <v>767020283</v>
      </c>
      <c r="B273" t="s">
        <v>32</v>
      </c>
      <c r="C273" t="s">
        <v>289</v>
      </c>
      <c r="D273">
        <v>1000245</v>
      </c>
      <c r="E273" t="s">
        <v>286</v>
      </c>
      <c r="F273" t="s">
        <v>86</v>
      </c>
      <c r="G273" t="s">
        <v>86</v>
      </c>
      <c r="H273" t="s">
        <v>301</v>
      </c>
      <c r="I273" t="s">
        <v>302</v>
      </c>
      <c r="J273" t="s">
        <v>86</v>
      </c>
      <c r="K273"/>
      <c r="L273">
        <v>1</v>
      </c>
      <c r="M273">
        <v>0</v>
      </c>
      <c r="N273">
        <v>1</v>
      </c>
      <c r="O273"/>
      <c r="P273"/>
      <c r="Q273" t="e">
        <v>#N/A</v>
      </c>
      <c r="R273" t="e">
        <v>#N/A</v>
      </c>
      <c r="S273"/>
      <c r="T273"/>
      <c r="U273"/>
      <c r="V273"/>
      <c r="W273"/>
      <c r="X273" t="s">
        <v>41</v>
      </c>
      <c r="Y273"/>
    </row>
    <row r="274" spans="1:25" x14ac:dyDescent="0.35">
      <c r="A274">
        <v>767020283</v>
      </c>
      <c r="B274" t="s">
        <v>32</v>
      </c>
      <c r="C274" t="s">
        <v>289</v>
      </c>
      <c r="D274">
        <v>1009155</v>
      </c>
      <c r="E274" t="s">
        <v>290</v>
      </c>
      <c r="F274" t="s">
        <v>293</v>
      </c>
      <c r="G274" s="4">
        <v>44742</v>
      </c>
      <c r="H274">
        <v>10270098</v>
      </c>
      <c r="I274" t="s">
        <v>303</v>
      </c>
      <c r="J274">
        <v>10355515</v>
      </c>
      <c r="K274">
        <v>1</v>
      </c>
      <c r="L274">
        <v>1</v>
      </c>
      <c r="M274">
        <v>0</v>
      </c>
      <c r="N274">
        <v>1</v>
      </c>
      <c r="O274"/>
      <c r="P274">
        <v>1</v>
      </c>
      <c r="Q274">
        <v>1</v>
      </c>
      <c r="R274">
        <v>2</v>
      </c>
      <c r="S274"/>
      <c r="T274"/>
      <c r="U274"/>
      <c r="V274">
        <v>12.61</v>
      </c>
      <c r="W274"/>
      <c r="X274" t="s">
        <v>41</v>
      </c>
      <c r="Y274"/>
    </row>
    <row r="275" spans="1:25" x14ac:dyDescent="0.35">
      <c r="A275">
        <v>767020283</v>
      </c>
      <c r="B275" t="s">
        <v>32</v>
      </c>
      <c r="C275" t="s">
        <v>304</v>
      </c>
      <c r="D275">
        <v>1003597</v>
      </c>
      <c r="E275" t="s">
        <v>305</v>
      </c>
      <c r="F275" t="s">
        <v>306</v>
      </c>
      <c r="G275" s="4">
        <v>44135</v>
      </c>
      <c r="H275" t="s">
        <v>307</v>
      </c>
      <c r="I275" t="s">
        <v>308</v>
      </c>
      <c r="J275">
        <v>10370915</v>
      </c>
      <c r="K275"/>
      <c r="L275">
        <v>1</v>
      </c>
      <c r="M275">
        <v>0</v>
      </c>
      <c r="N275" t="s">
        <v>309</v>
      </c>
      <c r="O275"/>
      <c r="P275">
        <v>1</v>
      </c>
      <c r="Q275">
        <v>1</v>
      </c>
      <c r="R275">
        <v>3</v>
      </c>
      <c r="S275" t="s">
        <v>269</v>
      </c>
      <c r="T275" t="s">
        <v>270</v>
      </c>
      <c r="U275" t="s">
        <v>271</v>
      </c>
      <c r="V275">
        <v>9.1</v>
      </c>
      <c r="W275"/>
      <c r="X275" t="s">
        <v>41</v>
      </c>
      <c r="Y275"/>
    </row>
    <row r="276" spans="1:25" x14ac:dyDescent="0.35">
      <c r="A276">
        <v>767020283</v>
      </c>
      <c r="B276" t="s">
        <v>32</v>
      </c>
      <c r="C276" t="s">
        <v>304</v>
      </c>
      <c r="D276">
        <v>1020967</v>
      </c>
      <c r="E276" t="s">
        <v>310</v>
      </c>
      <c r="F276" t="s">
        <v>311</v>
      </c>
      <c r="G276" s="4">
        <v>44742</v>
      </c>
      <c r="H276" t="s">
        <v>312</v>
      </c>
      <c r="I276" t="s">
        <v>313</v>
      </c>
      <c r="J276">
        <v>10234297</v>
      </c>
      <c r="K276"/>
      <c r="L276">
        <v>1</v>
      </c>
      <c r="M276">
        <v>0</v>
      </c>
      <c r="N276">
        <v>5</v>
      </c>
      <c r="O276"/>
      <c r="P276">
        <v>1</v>
      </c>
      <c r="Q276">
        <v>2</v>
      </c>
      <c r="R276">
        <v>8</v>
      </c>
      <c r="S276" t="s">
        <v>314</v>
      </c>
      <c r="T276">
        <v>15</v>
      </c>
      <c r="U276">
        <v>25</v>
      </c>
      <c r="V276">
        <v>31.68</v>
      </c>
      <c r="W276"/>
      <c r="X276" t="s">
        <v>41</v>
      </c>
      <c r="Y276"/>
    </row>
    <row r="277" spans="1:25" x14ac:dyDescent="0.35">
      <c r="A277">
        <v>767020283</v>
      </c>
      <c r="B277" t="s">
        <v>32</v>
      </c>
      <c r="C277" t="s">
        <v>304</v>
      </c>
      <c r="D277">
        <v>1031140</v>
      </c>
      <c r="E277" t="s">
        <v>265</v>
      </c>
      <c r="F277" t="s">
        <v>86</v>
      </c>
      <c r="G277" t="s">
        <v>86</v>
      </c>
      <c r="H277" t="s">
        <v>315</v>
      </c>
      <c r="I277" t="s">
        <v>316</v>
      </c>
      <c r="J277" t="s">
        <v>86</v>
      </c>
      <c r="K277"/>
      <c r="L277">
        <v>1</v>
      </c>
      <c r="M277">
        <v>0</v>
      </c>
      <c r="N277">
        <v>1</v>
      </c>
      <c r="O277"/>
      <c r="P277"/>
      <c r="Q277" t="e">
        <v>#N/A</v>
      </c>
      <c r="R277" t="e">
        <v>#N/A</v>
      </c>
      <c r="S277" t="s">
        <v>269</v>
      </c>
      <c r="T277" t="s">
        <v>270</v>
      </c>
      <c r="U277" t="s">
        <v>271</v>
      </c>
      <c r="V277">
        <v>8.75</v>
      </c>
      <c r="W277"/>
      <c r="X277" t="s">
        <v>41</v>
      </c>
      <c r="Y277"/>
    </row>
    <row r="278" spans="1:25" x14ac:dyDescent="0.35">
      <c r="A278">
        <v>767020283</v>
      </c>
      <c r="B278" t="s">
        <v>32</v>
      </c>
      <c r="C278" t="s">
        <v>203</v>
      </c>
      <c r="D278">
        <v>1021806</v>
      </c>
      <c r="E278" t="s">
        <v>204</v>
      </c>
      <c r="F278" t="s">
        <v>86</v>
      </c>
      <c r="G278" t="s">
        <v>86</v>
      </c>
      <c r="H278" t="s">
        <v>317</v>
      </c>
      <c r="I278" t="s">
        <v>318</v>
      </c>
      <c r="J278" t="s">
        <v>86</v>
      </c>
      <c r="K278"/>
      <c r="L278">
        <v>1</v>
      </c>
      <c r="M278">
        <v>0</v>
      </c>
      <c r="N278"/>
      <c r="O278"/>
      <c r="P278"/>
      <c r="Q278" t="e">
        <v>#N/A</v>
      </c>
      <c r="R278" t="e">
        <v>#N/A</v>
      </c>
      <c r="S278" t="s">
        <v>38</v>
      </c>
      <c r="T278" t="s">
        <v>39</v>
      </c>
      <c r="U278" t="s">
        <v>40</v>
      </c>
      <c r="V278">
        <v>290</v>
      </c>
      <c r="W278"/>
      <c r="X278" t="s">
        <v>41</v>
      </c>
      <c r="Y278"/>
    </row>
    <row r="279" spans="1:25" x14ac:dyDescent="0.35">
      <c r="A279">
        <v>767020283</v>
      </c>
      <c r="B279" t="s">
        <v>32</v>
      </c>
      <c r="C279" t="s">
        <v>1084</v>
      </c>
      <c r="D279">
        <v>1031140</v>
      </c>
      <c r="E279" t="s">
        <v>265</v>
      </c>
      <c r="F279" t="s">
        <v>1085</v>
      </c>
      <c r="G279" s="4">
        <v>45016</v>
      </c>
      <c r="H279" t="s">
        <v>1086</v>
      </c>
      <c r="I279" t="s">
        <v>1087</v>
      </c>
      <c r="J279">
        <v>10549502</v>
      </c>
      <c r="K279"/>
      <c r="L279">
        <v>1</v>
      </c>
      <c r="M279">
        <v>0</v>
      </c>
      <c r="N279">
        <v>3</v>
      </c>
      <c r="O279"/>
      <c r="P279"/>
      <c r="Q279"/>
      <c r="R279" t="s">
        <v>176</v>
      </c>
      <c r="S279" t="s">
        <v>1088</v>
      </c>
      <c r="T279">
        <v>15</v>
      </c>
      <c r="U279">
        <v>25</v>
      </c>
      <c r="V279"/>
      <c r="W279"/>
      <c r="X279" t="s">
        <v>1089</v>
      </c>
      <c r="Y279"/>
    </row>
    <row r="280" spans="1:25" x14ac:dyDescent="0.35">
      <c r="A280">
        <v>767020283</v>
      </c>
      <c r="B280" t="s">
        <v>32</v>
      </c>
      <c r="C280" t="s">
        <v>1084</v>
      </c>
      <c r="D280">
        <v>1047895</v>
      </c>
      <c r="E280" t="s">
        <v>1090</v>
      </c>
      <c r="F280" t="s">
        <v>1091</v>
      </c>
      <c r="G280" s="4">
        <v>44135</v>
      </c>
      <c r="H280" t="s">
        <v>1092</v>
      </c>
      <c r="I280" t="s">
        <v>1093</v>
      </c>
      <c r="J280">
        <v>10017555</v>
      </c>
      <c r="K280">
        <v>10</v>
      </c>
      <c r="L280">
        <v>1</v>
      </c>
      <c r="M280">
        <v>0</v>
      </c>
      <c r="N280">
        <v>1</v>
      </c>
      <c r="O280"/>
      <c r="P280">
        <v>3</v>
      </c>
      <c r="Q280">
        <v>9</v>
      </c>
      <c r="R280">
        <v>35</v>
      </c>
      <c r="S280" t="s">
        <v>269</v>
      </c>
      <c r="T280">
        <v>15</v>
      </c>
      <c r="U280">
        <v>25</v>
      </c>
      <c r="V280">
        <v>2.68</v>
      </c>
      <c r="W280"/>
      <c r="X280" t="s">
        <v>1089</v>
      </c>
      <c r="Y280"/>
    </row>
    <row r="281" spans="1:25" x14ac:dyDescent="0.35">
      <c r="A281">
        <v>767020283</v>
      </c>
      <c r="B281" t="s">
        <v>32</v>
      </c>
      <c r="C281" t="s">
        <v>1084</v>
      </c>
      <c r="D281">
        <v>1047895</v>
      </c>
      <c r="E281" t="s">
        <v>1090</v>
      </c>
      <c r="F281" t="s">
        <v>1091</v>
      </c>
      <c r="G281" s="4">
        <v>44135</v>
      </c>
      <c r="H281" t="s">
        <v>1094</v>
      </c>
      <c r="I281" t="s">
        <v>1095</v>
      </c>
      <c r="J281">
        <v>10233208</v>
      </c>
      <c r="K281">
        <v>3</v>
      </c>
      <c r="L281">
        <v>2000</v>
      </c>
      <c r="M281">
        <v>0</v>
      </c>
      <c r="N281">
        <v>0.5</v>
      </c>
      <c r="O281"/>
      <c r="P281">
        <v>1</v>
      </c>
      <c r="Q281">
        <v>2</v>
      </c>
      <c r="R281">
        <v>8</v>
      </c>
      <c r="S281" t="s">
        <v>1088</v>
      </c>
      <c r="T281">
        <v>15</v>
      </c>
      <c r="U281">
        <v>25</v>
      </c>
      <c r="V281">
        <v>83.4</v>
      </c>
      <c r="W281"/>
      <c r="X281" t="s">
        <v>1089</v>
      </c>
      <c r="Y281"/>
    </row>
    <row r="282" spans="1:25" x14ac:dyDescent="0.35">
      <c r="A282">
        <v>767020283</v>
      </c>
      <c r="B282" t="s">
        <v>32</v>
      </c>
      <c r="C282" t="s">
        <v>1084</v>
      </c>
      <c r="D282">
        <v>1047895</v>
      </c>
      <c r="E282" t="s">
        <v>1090</v>
      </c>
      <c r="F282" t="s">
        <v>1091</v>
      </c>
      <c r="G282" s="4">
        <v>44135</v>
      </c>
      <c r="H282" t="s">
        <v>1096</v>
      </c>
      <c r="I282" t="s">
        <v>1097</v>
      </c>
      <c r="J282">
        <v>10263933</v>
      </c>
      <c r="K282"/>
      <c r="L282">
        <v>1000</v>
      </c>
      <c r="M282">
        <v>0</v>
      </c>
      <c r="N282">
        <v>2.5</v>
      </c>
      <c r="O282"/>
      <c r="P282">
        <v>1</v>
      </c>
      <c r="Q282">
        <v>1</v>
      </c>
      <c r="R282">
        <v>3</v>
      </c>
      <c r="S282" t="s">
        <v>314</v>
      </c>
      <c r="T282">
        <v>15</v>
      </c>
      <c r="U282">
        <v>25</v>
      </c>
      <c r="V282">
        <v>25.84</v>
      </c>
      <c r="W282"/>
      <c r="X282" t="s">
        <v>1089</v>
      </c>
      <c r="Y282"/>
    </row>
    <row r="283" spans="1:25" x14ac:dyDescent="0.35">
      <c r="A283">
        <v>767020283</v>
      </c>
      <c r="B283" t="s">
        <v>32</v>
      </c>
      <c r="C283" t="s">
        <v>1084</v>
      </c>
      <c r="D283">
        <v>1047895</v>
      </c>
      <c r="E283" t="s">
        <v>1090</v>
      </c>
      <c r="F283" t="s">
        <v>1091</v>
      </c>
      <c r="G283" s="4">
        <v>44135</v>
      </c>
      <c r="H283" t="s">
        <v>1098</v>
      </c>
      <c r="I283" t="s">
        <v>1099</v>
      </c>
      <c r="J283">
        <v>10263928</v>
      </c>
      <c r="K283"/>
      <c r="L283">
        <v>1000</v>
      </c>
      <c r="M283">
        <v>0</v>
      </c>
      <c r="N283">
        <v>3.5</v>
      </c>
      <c r="O283"/>
      <c r="P283">
        <v>1</v>
      </c>
      <c r="Q283">
        <v>1</v>
      </c>
      <c r="R283">
        <v>4</v>
      </c>
      <c r="S283" t="s">
        <v>314</v>
      </c>
      <c r="T283">
        <v>15</v>
      </c>
      <c r="U283">
        <v>25</v>
      </c>
      <c r="V283"/>
      <c r="W283"/>
      <c r="X283" t="s">
        <v>1089</v>
      </c>
      <c r="Y283"/>
    </row>
    <row r="284" spans="1:25" x14ac:dyDescent="0.35">
      <c r="A284">
        <v>767020283</v>
      </c>
      <c r="B284" t="s">
        <v>32</v>
      </c>
      <c r="C284" t="s">
        <v>1084</v>
      </c>
      <c r="D284">
        <v>1032156</v>
      </c>
      <c r="E284" t="s">
        <v>667</v>
      </c>
      <c r="F284" t="s">
        <v>1100</v>
      </c>
      <c r="G284" s="4">
        <v>44742</v>
      </c>
      <c r="H284">
        <v>66118</v>
      </c>
      <c r="I284" t="s">
        <v>1101</v>
      </c>
      <c r="J284">
        <v>10390728</v>
      </c>
      <c r="K284"/>
      <c r="L284">
        <v>10</v>
      </c>
      <c r="M284">
        <v>0</v>
      </c>
      <c r="N284">
        <v>3</v>
      </c>
      <c r="O284"/>
      <c r="P284">
        <v>2</v>
      </c>
      <c r="Q284">
        <v>5</v>
      </c>
      <c r="R284">
        <v>20</v>
      </c>
      <c r="S284" t="s">
        <v>1102</v>
      </c>
      <c r="T284">
        <v>15</v>
      </c>
      <c r="U284">
        <v>25</v>
      </c>
      <c r="V284">
        <v>209.92</v>
      </c>
      <c r="W284"/>
      <c r="X284" t="s">
        <v>1089</v>
      </c>
      <c r="Y284"/>
    </row>
    <row r="285" spans="1:25" ht="130.5" x14ac:dyDescent="0.35">
      <c r="A285">
        <v>767020283</v>
      </c>
      <c r="B285" t="s">
        <v>32</v>
      </c>
      <c r="C285" t="s">
        <v>1084</v>
      </c>
      <c r="D285">
        <v>1032156</v>
      </c>
      <c r="E285" t="s">
        <v>667</v>
      </c>
      <c r="F285" t="s">
        <v>1103</v>
      </c>
      <c r="G285" s="4">
        <v>44012</v>
      </c>
      <c r="H285" t="s">
        <v>1104</v>
      </c>
      <c r="I285" s="5" t="s">
        <v>1105</v>
      </c>
      <c r="J285">
        <v>10288880</v>
      </c>
      <c r="K285"/>
      <c r="L285">
        <v>10</v>
      </c>
      <c r="M285">
        <v>0</v>
      </c>
      <c r="N285"/>
      <c r="O285"/>
      <c r="P285">
        <v>2</v>
      </c>
      <c r="Q285">
        <v>5</v>
      </c>
      <c r="R285">
        <v>20</v>
      </c>
      <c r="S285" t="s">
        <v>1102</v>
      </c>
      <c r="T285">
        <v>15</v>
      </c>
      <c r="U285">
        <v>25</v>
      </c>
      <c r="V285"/>
      <c r="W285"/>
      <c r="X285" t="s">
        <v>1089</v>
      </c>
      <c r="Y285"/>
    </row>
    <row r="286" spans="1:25" x14ac:dyDescent="0.35">
      <c r="A286">
        <v>767020283</v>
      </c>
      <c r="B286" t="s">
        <v>32</v>
      </c>
      <c r="C286" t="s">
        <v>1084</v>
      </c>
      <c r="D286">
        <v>1031140</v>
      </c>
      <c r="E286" t="s">
        <v>265</v>
      </c>
      <c r="F286" t="s">
        <v>1106</v>
      </c>
      <c r="G286" s="4">
        <v>44135</v>
      </c>
      <c r="H286" t="s">
        <v>1107</v>
      </c>
      <c r="I286" t="s">
        <v>1108</v>
      </c>
      <c r="J286">
        <v>10505851</v>
      </c>
      <c r="K286"/>
      <c r="L286">
        <v>1</v>
      </c>
      <c r="M286">
        <v>0</v>
      </c>
      <c r="N286"/>
      <c r="O286"/>
      <c r="P286">
        <v>1</v>
      </c>
      <c r="Q286">
        <v>3</v>
      </c>
      <c r="R286">
        <v>11</v>
      </c>
      <c r="S286" t="s">
        <v>1102</v>
      </c>
      <c r="T286">
        <v>15</v>
      </c>
      <c r="U286">
        <v>25</v>
      </c>
      <c r="V286"/>
      <c r="W286"/>
      <c r="X286" t="s">
        <v>1089</v>
      </c>
      <c r="Y286"/>
    </row>
    <row r="287" spans="1:25" x14ac:dyDescent="0.35">
      <c r="A287">
        <v>767020283</v>
      </c>
      <c r="B287" t="s">
        <v>32</v>
      </c>
      <c r="C287" t="s">
        <v>1084</v>
      </c>
      <c r="D287">
        <v>1017993</v>
      </c>
      <c r="E287" t="s">
        <v>1109</v>
      </c>
      <c r="F287" t="s">
        <v>1110</v>
      </c>
      <c r="G287" s="4">
        <v>44135</v>
      </c>
      <c r="H287" t="s">
        <v>1111</v>
      </c>
      <c r="I287" t="s">
        <v>1112</v>
      </c>
      <c r="J287">
        <v>10521958</v>
      </c>
      <c r="K287">
        <v>2</v>
      </c>
      <c r="L287">
        <v>1</v>
      </c>
      <c r="M287">
        <v>0</v>
      </c>
      <c r="N287"/>
      <c r="O287"/>
      <c r="P287"/>
      <c r="Q287"/>
      <c r="R287" t="s">
        <v>176</v>
      </c>
      <c r="S287" t="s">
        <v>1102</v>
      </c>
      <c r="T287">
        <v>15</v>
      </c>
      <c r="U287">
        <v>25</v>
      </c>
      <c r="V287">
        <v>10.88</v>
      </c>
      <c r="W287"/>
      <c r="X287" t="s">
        <v>1089</v>
      </c>
      <c r="Y287"/>
    </row>
    <row r="288" spans="1:25" x14ac:dyDescent="0.35">
      <c r="A288">
        <v>767020283</v>
      </c>
      <c r="B288" t="s">
        <v>32</v>
      </c>
      <c r="C288" t="s">
        <v>1084</v>
      </c>
      <c r="D288">
        <v>1022773</v>
      </c>
      <c r="E288" t="s">
        <v>1113</v>
      </c>
      <c r="F288" t="s">
        <v>1114</v>
      </c>
      <c r="G288" s="4">
        <v>44012</v>
      </c>
      <c r="H288">
        <v>72693</v>
      </c>
      <c r="I288" t="s">
        <v>1115</v>
      </c>
      <c r="J288">
        <v>10001044</v>
      </c>
      <c r="K288"/>
      <c r="L288">
        <v>5000</v>
      </c>
      <c r="M288">
        <v>0</v>
      </c>
      <c r="N288">
        <v>1</v>
      </c>
      <c r="O288"/>
      <c r="P288">
        <v>1</v>
      </c>
      <c r="Q288">
        <v>1</v>
      </c>
      <c r="R288">
        <v>3</v>
      </c>
      <c r="S288" t="s">
        <v>1102</v>
      </c>
      <c r="T288">
        <v>15</v>
      </c>
      <c r="U288">
        <v>25</v>
      </c>
      <c r="V288">
        <v>250</v>
      </c>
      <c r="W288"/>
      <c r="X288" t="s">
        <v>1089</v>
      </c>
      <c r="Y288"/>
    </row>
    <row r="289" spans="1:25" x14ac:dyDescent="0.35">
      <c r="A289">
        <v>767020283</v>
      </c>
      <c r="B289" t="s">
        <v>32</v>
      </c>
      <c r="C289" t="s">
        <v>1084</v>
      </c>
      <c r="D289">
        <v>1032156</v>
      </c>
      <c r="E289" t="s">
        <v>667</v>
      </c>
      <c r="F289" t="s">
        <v>1116</v>
      </c>
      <c r="G289" s="4">
        <v>44742</v>
      </c>
      <c r="H289">
        <v>356525</v>
      </c>
      <c r="I289" t="s">
        <v>1117</v>
      </c>
      <c r="J289">
        <v>10526791</v>
      </c>
      <c r="K289"/>
      <c r="L289">
        <v>200</v>
      </c>
      <c r="M289">
        <v>0</v>
      </c>
      <c r="N289">
        <v>2</v>
      </c>
      <c r="O289"/>
      <c r="P289">
        <v>1</v>
      </c>
      <c r="Q289">
        <v>1</v>
      </c>
      <c r="R289">
        <v>4</v>
      </c>
      <c r="S289" t="s">
        <v>1102</v>
      </c>
      <c r="T289">
        <v>15</v>
      </c>
      <c r="U289">
        <v>25</v>
      </c>
      <c r="V289">
        <v>33</v>
      </c>
      <c r="W289"/>
      <c r="X289" t="s">
        <v>1089</v>
      </c>
      <c r="Y289"/>
    </row>
    <row r="290" spans="1:25" x14ac:dyDescent="0.35">
      <c r="A290">
        <v>767020283</v>
      </c>
      <c r="B290" t="s">
        <v>32</v>
      </c>
      <c r="C290" t="s">
        <v>1084</v>
      </c>
      <c r="D290">
        <v>1031140</v>
      </c>
      <c r="E290" t="s">
        <v>265</v>
      </c>
      <c r="F290" t="s">
        <v>1118</v>
      </c>
      <c r="G290" s="4">
        <v>44135</v>
      </c>
      <c r="H290" t="s">
        <v>1119</v>
      </c>
      <c r="I290" t="s">
        <v>1120</v>
      </c>
      <c r="J290">
        <v>10383149</v>
      </c>
      <c r="K290"/>
      <c r="L290">
        <v>1</v>
      </c>
      <c r="M290">
        <v>0</v>
      </c>
      <c r="N290"/>
      <c r="O290"/>
      <c r="P290">
        <v>3</v>
      </c>
      <c r="Q290">
        <v>8</v>
      </c>
      <c r="R290">
        <v>30</v>
      </c>
      <c r="S290" t="s">
        <v>269</v>
      </c>
      <c r="T290">
        <v>15</v>
      </c>
      <c r="U290">
        <v>25</v>
      </c>
      <c r="V290">
        <v>100.15</v>
      </c>
      <c r="W290"/>
      <c r="X290" t="s">
        <v>1089</v>
      </c>
      <c r="Y290"/>
    </row>
    <row r="291" spans="1:25" x14ac:dyDescent="0.35">
      <c r="A291">
        <v>767020283</v>
      </c>
      <c r="B291" t="s">
        <v>32</v>
      </c>
      <c r="C291" t="s">
        <v>1084</v>
      </c>
      <c r="D291">
        <v>1031140</v>
      </c>
      <c r="E291" t="s">
        <v>265</v>
      </c>
      <c r="F291" t="s">
        <v>1121</v>
      </c>
      <c r="G291" s="4">
        <v>44135</v>
      </c>
      <c r="H291" t="s">
        <v>1122</v>
      </c>
      <c r="I291" t="s">
        <v>1123</v>
      </c>
      <c r="J291">
        <v>10505919</v>
      </c>
      <c r="K291"/>
      <c r="L291">
        <v>500</v>
      </c>
      <c r="M291">
        <v>0</v>
      </c>
      <c r="N291">
        <v>2</v>
      </c>
      <c r="O291"/>
      <c r="P291">
        <v>1</v>
      </c>
      <c r="Q291">
        <v>1</v>
      </c>
      <c r="R291">
        <v>1</v>
      </c>
      <c r="S291" t="s">
        <v>1102</v>
      </c>
      <c r="T291">
        <v>15</v>
      </c>
      <c r="U291">
        <v>25</v>
      </c>
      <c r="V291">
        <v>14.16</v>
      </c>
      <c r="W291"/>
      <c r="X291" t="s">
        <v>1089</v>
      </c>
      <c r="Y291"/>
    </row>
    <row r="292" spans="1:25" x14ac:dyDescent="0.35">
      <c r="A292">
        <v>767020283</v>
      </c>
      <c r="B292" t="s">
        <v>32</v>
      </c>
      <c r="C292" t="s">
        <v>1084</v>
      </c>
      <c r="D292">
        <v>1031140</v>
      </c>
      <c r="E292" t="s">
        <v>265</v>
      </c>
      <c r="F292" t="s">
        <v>1124</v>
      </c>
      <c r="G292" s="4">
        <v>44377</v>
      </c>
      <c r="H292" t="s">
        <v>1125</v>
      </c>
      <c r="I292" t="s">
        <v>1126</v>
      </c>
      <c r="J292">
        <v>10527686</v>
      </c>
      <c r="K292"/>
      <c r="L292">
        <v>500</v>
      </c>
      <c r="M292">
        <v>0</v>
      </c>
      <c r="N292"/>
      <c r="O292"/>
      <c r="P292">
        <v>1</v>
      </c>
      <c r="Q292">
        <v>1</v>
      </c>
      <c r="R292">
        <v>3</v>
      </c>
      <c r="S292" t="s">
        <v>1102</v>
      </c>
      <c r="T292">
        <v>15</v>
      </c>
      <c r="U292">
        <v>25</v>
      </c>
      <c r="V292"/>
      <c r="W292"/>
      <c r="X292" t="s">
        <v>1089</v>
      </c>
      <c r="Y292"/>
    </row>
    <row r="293" spans="1:25" x14ac:dyDescent="0.35">
      <c r="A293">
        <v>767020283</v>
      </c>
      <c r="B293" t="s">
        <v>32</v>
      </c>
      <c r="C293" t="s">
        <v>1084</v>
      </c>
      <c r="D293">
        <v>1032156</v>
      </c>
      <c r="E293" t="s">
        <v>667</v>
      </c>
      <c r="F293" t="s">
        <v>86</v>
      </c>
      <c r="G293" t="s">
        <v>86</v>
      </c>
      <c r="H293">
        <v>68514</v>
      </c>
      <c r="I293" t="s">
        <v>1127</v>
      </c>
      <c r="J293" t="s">
        <v>86</v>
      </c>
      <c r="K293"/>
      <c r="L293">
        <v>1</v>
      </c>
      <c r="M293">
        <v>0</v>
      </c>
      <c r="N293"/>
      <c r="O293"/>
      <c r="P293"/>
      <c r="Q293"/>
      <c r="R293" t="s">
        <v>176</v>
      </c>
      <c r="S293" t="s">
        <v>269</v>
      </c>
      <c r="T293">
        <v>15</v>
      </c>
      <c r="U293">
        <v>25</v>
      </c>
      <c r="V293"/>
      <c r="W293"/>
      <c r="X293" t="s">
        <v>1089</v>
      </c>
      <c r="Y293"/>
    </row>
    <row r="294" spans="1:25" x14ac:dyDescent="0.35">
      <c r="A294">
        <v>767020283</v>
      </c>
      <c r="B294" t="s">
        <v>32</v>
      </c>
      <c r="C294" t="s">
        <v>1084</v>
      </c>
      <c r="D294"/>
      <c r="E294" t="s">
        <v>866</v>
      </c>
      <c r="F294" t="s">
        <v>86</v>
      </c>
      <c r="G294" t="s">
        <v>86</v>
      </c>
      <c r="H294" t="s">
        <v>867</v>
      </c>
      <c r="I294" t="s">
        <v>1128</v>
      </c>
      <c r="J294" t="s">
        <v>86</v>
      </c>
      <c r="K294"/>
      <c r="L294">
        <v>1</v>
      </c>
      <c r="M294">
        <v>0</v>
      </c>
      <c r="N294"/>
      <c r="O294"/>
      <c r="P294"/>
      <c r="Q294"/>
      <c r="R294" t="s">
        <v>176</v>
      </c>
      <c r="S294"/>
      <c r="T294"/>
      <c r="U294"/>
      <c r="V294"/>
      <c r="W294"/>
      <c r="X294" t="s">
        <v>1089</v>
      </c>
      <c r="Y294"/>
    </row>
    <row r="295" spans="1:25" x14ac:dyDescent="0.35">
      <c r="A295">
        <v>767020283</v>
      </c>
      <c r="B295" t="s">
        <v>32</v>
      </c>
      <c r="C295" t="s">
        <v>1084</v>
      </c>
      <c r="D295">
        <v>1031140</v>
      </c>
      <c r="E295" t="s">
        <v>265</v>
      </c>
      <c r="F295" t="s">
        <v>1129</v>
      </c>
      <c r="G295" s="4">
        <v>44135</v>
      </c>
      <c r="H295" t="s">
        <v>1130</v>
      </c>
      <c r="I295" t="s">
        <v>1131</v>
      </c>
      <c r="J295">
        <v>10505820</v>
      </c>
      <c r="K295"/>
      <c r="L295">
        <v>50</v>
      </c>
      <c r="M295">
        <v>0</v>
      </c>
      <c r="N295">
        <v>5</v>
      </c>
      <c r="O295"/>
      <c r="P295"/>
      <c r="Q295"/>
      <c r="R295" t="s">
        <v>176</v>
      </c>
      <c r="S295" t="s">
        <v>1102</v>
      </c>
      <c r="T295">
        <v>15</v>
      </c>
      <c r="U295">
        <v>25</v>
      </c>
      <c r="V295">
        <v>90.85</v>
      </c>
      <c r="W295"/>
      <c r="X295" t="s">
        <v>1089</v>
      </c>
      <c r="Y295"/>
    </row>
    <row r="296" spans="1:25" x14ac:dyDescent="0.35">
      <c r="A296">
        <v>767020283</v>
      </c>
      <c r="B296" t="s">
        <v>32</v>
      </c>
      <c r="C296" t="s">
        <v>1084</v>
      </c>
      <c r="D296">
        <v>1031140</v>
      </c>
      <c r="E296" t="s">
        <v>265</v>
      </c>
      <c r="F296" t="s">
        <v>1124</v>
      </c>
      <c r="G296" s="4">
        <v>44377</v>
      </c>
      <c r="H296" t="s">
        <v>1132</v>
      </c>
      <c r="I296" t="s">
        <v>1133</v>
      </c>
      <c r="J296">
        <v>10505939</v>
      </c>
      <c r="K296"/>
      <c r="L296">
        <v>500</v>
      </c>
      <c r="M296">
        <v>0</v>
      </c>
      <c r="N296"/>
      <c r="O296"/>
      <c r="P296">
        <v>1</v>
      </c>
      <c r="Q296">
        <v>1</v>
      </c>
      <c r="R296">
        <v>3</v>
      </c>
      <c r="S296"/>
      <c r="T296"/>
      <c r="U296"/>
      <c r="V296"/>
      <c r="W296"/>
      <c r="X296" t="s">
        <v>1089</v>
      </c>
      <c r="Y296"/>
    </row>
    <row r="297" spans="1:25" x14ac:dyDescent="0.35">
      <c r="A297">
        <v>767020283</v>
      </c>
      <c r="B297" t="s">
        <v>32</v>
      </c>
      <c r="C297" t="s">
        <v>1084</v>
      </c>
      <c r="D297">
        <v>1032156</v>
      </c>
      <c r="E297" t="s">
        <v>667</v>
      </c>
      <c r="F297" t="s">
        <v>1134</v>
      </c>
      <c r="G297" s="4">
        <v>44377</v>
      </c>
      <c r="H297">
        <v>356543</v>
      </c>
      <c r="I297" t="s">
        <v>1135</v>
      </c>
      <c r="J297">
        <v>10526798</v>
      </c>
      <c r="K297">
        <v>2</v>
      </c>
      <c r="L297">
        <v>200</v>
      </c>
      <c r="M297">
        <v>0</v>
      </c>
      <c r="N297">
        <v>1</v>
      </c>
      <c r="O297"/>
      <c r="P297">
        <v>1</v>
      </c>
      <c r="Q297">
        <v>2</v>
      </c>
      <c r="R297">
        <v>7</v>
      </c>
      <c r="S297" t="s">
        <v>1102</v>
      </c>
      <c r="T297">
        <v>15</v>
      </c>
      <c r="U297">
        <v>25</v>
      </c>
      <c r="V297"/>
      <c r="W297"/>
      <c r="X297" t="s">
        <v>1089</v>
      </c>
      <c r="Y297"/>
    </row>
    <row r="298" spans="1:25" x14ac:dyDescent="0.35">
      <c r="A298">
        <v>767020283</v>
      </c>
      <c r="B298" t="s">
        <v>32</v>
      </c>
      <c r="C298" t="s">
        <v>1136</v>
      </c>
      <c r="D298">
        <v>1002583</v>
      </c>
      <c r="E298" t="s">
        <v>109</v>
      </c>
      <c r="F298" t="s">
        <v>86</v>
      </c>
      <c r="G298" t="s">
        <v>86</v>
      </c>
      <c r="H298" t="s">
        <v>1137</v>
      </c>
      <c r="I298" t="s">
        <v>1138</v>
      </c>
      <c r="J298" t="s">
        <v>86</v>
      </c>
      <c r="K298"/>
      <c r="L298">
        <v>1</v>
      </c>
      <c r="M298">
        <v>0</v>
      </c>
      <c r="N298"/>
      <c r="O298"/>
      <c r="P298"/>
      <c r="Q298" t="e">
        <v>#N/A</v>
      </c>
      <c r="R298" t="e">
        <v>#N/A</v>
      </c>
      <c r="S298"/>
      <c r="T298"/>
      <c r="U298"/>
      <c r="V298"/>
      <c r="W298"/>
      <c r="X298" t="s">
        <v>1089</v>
      </c>
      <c r="Y298"/>
    </row>
    <row r="299" spans="1:25" x14ac:dyDescent="0.35">
      <c r="A299">
        <v>767020283</v>
      </c>
      <c r="B299" t="s">
        <v>32</v>
      </c>
      <c r="C299" t="s">
        <v>1136</v>
      </c>
      <c r="D299">
        <v>1002583</v>
      </c>
      <c r="E299" t="s">
        <v>109</v>
      </c>
      <c r="F299" t="s">
        <v>86</v>
      </c>
      <c r="G299" t="s">
        <v>86</v>
      </c>
      <c r="H299" t="s">
        <v>1139</v>
      </c>
      <c r="I299" t="s">
        <v>1140</v>
      </c>
      <c r="J299" t="s">
        <v>86</v>
      </c>
      <c r="K299"/>
      <c r="L299">
        <v>1</v>
      </c>
      <c r="M299">
        <v>0</v>
      </c>
      <c r="N299"/>
      <c r="O299"/>
      <c r="P299"/>
      <c r="Q299" t="e">
        <v>#N/A</v>
      </c>
      <c r="R299" t="e">
        <v>#N/A</v>
      </c>
      <c r="S299" t="s">
        <v>269</v>
      </c>
      <c r="T299" t="s">
        <v>270</v>
      </c>
      <c r="U299" t="s">
        <v>271</v>
      </c>
      <c r="V299"/>
      <c r="W299"/>
      <c r="X299" t="s">
        <v>1089</v>
      </c>
      <c r="Y299"/>
    </row>
    <row r="300" spans="1:25" ht="58" x14ac:dyDescent="0.35">
      <c r="A300">
        <v>767020283</v>
      </c>
      <c r="B300" t="s">
        <v>32</v>
      </c>
      <c r="C300" t="s">
        <v>1136</v>
      </c>
      <c r="D300">
        <v>1002583</v>
      </c>
      <c r="E300" t="s">
        <v>109</v>
      </c>
      <c r="F300" t="s">
        <v>86</v>
      </c>
      <c r="G300" t="s">
        <v>86</v>
      </c>
      <c r="H300" t="s">
        <v>1141</v>
      </c>
      <c r="I300" s="5" t="s">
        <v>1142</v>
      </c>
      <c r="J300" t="s">
        <v>86</v>
      </c>
      <c r="K300"/>
      <c r="L300">
        <v>1</v>
      </c>
      <c r="M300">
        <v>0</v>
      </c>
      <c r="N300"/>
      <c r="O300"/>
      <c r="P300"/>
      <c r="Q300" t="e">
        <v>#N/A</v>
      </c>
      <c r="R300" t="e">
        <v>#N/A</v>
      </c>
      <c r="S300" t="s">
        <v>93</v>
      </c>
      <c r="T300" t="s">
        <v>94</v>
      </c>
      <c r="U300" t="s">
        <v>95</v>
      </c>
      <c r="V300">
        <v>399.72</v>
      </c>
      <c r="W300"/>
      <c r="X300" t="s">
        <v>1089</v>
      </c>
      <c r="Y300"/>
    </row>
    <row r="301" spans="1:25" x14ac:dyDescent="0.35">
      <c r="A301">
        <v>767020283</v>
      </c>
      <c r="B301" t="s">
        <v>32</v>
      </c>
      <c r="C301" t="s">
        <v>1143</v>
      </c>
      <c r="D301">
        <v>1023086</v>
      </c>
      <c r="E301" t="s">
        <v>1144</v>
      </c>
      <c r="F301" t="s">
        <v>1145</v>
      </c>
      <c r="G301" s="4">
        <v>44196</v>
      </c>
      <c r="H301" t="s">
        <v>1146</v>
      </c>
      <c r="I301" t="s">
        <v>1147</v>
      </c>
      <c r="J301">
        <v>10543783</v>
      </c>
      <c r="K301"/>
      <c r="L301"/>
      <c r="M301"/>
      <c r="N301"/>
      <c r="O301"/>
      <c r="P301"/>
      <c r="Q301"/>
      <c r="R301"/>
      <c r="S301"/>
      <c r="T301"/>
      <c r="U301"/>
      <c r="V301"/>
      <c r="W301"/>
      <c r="X301" t="s">
        <v>1089</v>
      </c>
      <c r="Y301"/>
    </row>
    <row r="302" spans="1:25" x14ac:dyDescent="0.35">
      <c r="A302">
        <v>767020283</v>
      </c>
      <c r="B302" t="s">
        <v>32</v>
      </c>
      <c r="C302" t="s">
        <v>1143</v>
      </c>
      <c r="D302">
        <v>1023086</v>
      </c>
      <c r="E302" t="s">
        <v>1144</v>
      </c>
      <c r="F302" t="s">
        <v>1145</v>
      </c>
      <c r="G302" s="4">
        <v>44196</v>
      </c>
      <c r="H302" t="s">
        <v>1146</v>
      </c>
      <c r="I302" t="s">
        <v>1147</v>
      </c>
      <c r="J302">
        <v>10543783</v>
      </c>
      <c r="K302"/>
      <c r="L302"/>
      <c r="M302"/>
      <c r="N302"/>
      <c r="O302"/>
      <c r="P302"/>
      <c r="Q302"/>
      <c r="R302"/>
      <c r="S302"/>
      <c r="T302"/>
      <c r="U302"/>
      <c r="V302"/>
      <c r="W302"/>
      <c r="X302" t="s">
        <v>1089</v>
      </c>
      <c r="Y302"/>
    </row>
    <row r="303" spans="1:25" x14ac:dyDescent="0.35">
      <c r="A303">
        <v>767020282</v>
      </c>
      <c r="B303" t="s">
        <v>422</v>
      </c>
      <c r="C303" t="s">
        <v>400</v>
      </c>
      <c r="D303" t="e">
        <v>#N/A</v>
      </c>
      <c r="E303" t="s">
        <v>423</v>
      </c>
      <c r="F303" t="s">
        <v>86</v>
      </c>
      <c r="G303" t="s">
        <v>86</v>
      </c>
      <c r="H303" t="s">
        <v>424</v>
      </c>
      <c r="I303" t="s">
        <v>425</v>
      </c>
      <c r="J303" t="s">
        <v>86</v>
      </c>
      <c r="K303"/>
      <c r="L303">
        <v>1</v>
      </c>
      <c r="M303">
        <v>0</v>
      </c>
      <c r="N303" t="s">
        <v>426</v>
      </c>
      <c r="O303"/>
      <c r="P303">
        <v>0</v>
      </c>
      <c r="Q303">
        <v>0</v>
      </c>
      <c r="R303"/>
      <c r="S303" t="s">
        <v>93</v>
      </c>
      <c r="T303"/>
      <c r="U303"/>
      <c r="V303"/>
      <c r="W303"/>
      <c r="X303" t="s">
        <v>41</v>
      </c>
      <c r="Y303"/>
    </row>
    <row r="304" spans="1:25" x14ac:dyDescent="0.35">
      <c r="A304">
        <v>767020282</v>
      </c>
      <c r="B304" t="s">
        <v>422</v>
      </c>
      <c r="C304" t="s">
        <v>400</v>
      </c>
      <c r="D304" t="e">
        <v>#N/A</v>
      </c>
      <c r="E304" t="s">
        <v>423</v>
      </c>
      <c r="F304" t="s">
        <v>86</v>
      </c>
      <c r="G304" t="s">
        <v>86</v>
      </c>
      <c r="H304" t="s">
        <v>427</v>
      </c>
      <c r="I304" t="s">
        <v>428</v>
      </c>
      <c r="J304" t="s">
        <v>86</v>
      </c>
      <c r="K304"/>
      <c r="L304">
        <v>1</v>
      </c>
      <c r="M304">
        <v>0</v>
      </c>
      <c r="N304" t="s">
        <v>426</v>
      </c>
      <c r="O304"/>
      <c r="P304">
        <v>0</v>
      </c>
      <c r="Q304">
        <v>0</v>
      </c>
      <c r="R304"/>
      <c r="S304" t="s">
        <v>93</v>
      </c>
      <c r="T304"/>
      <c r="U304"/>
      <c r="V304"/>
      <c r="W304"/>
      <c r="X304" t="s">
        <v>41</v>
      </c>
      <c r="Y304"/>
    </row>
    <row r="305" spans="1:25" x14ac:dyDescent="0.35">
      <c r="A305">
        <v>767020282</v>
      </c>
      <c r="B305" t="s">
        <v>422</v>
      </c>
      <c r="C305" t="s">
        <v>400</v>
      </c>
      <c r="D305" t="e">
        <v>#N/A</v>
      </c>
      <c r="E305" t="s">
        <v>423</v>
      </c>
      <c r="F305" t="s">
        <v>86</v>
      </c>
      <c r="G305" t="s">
        <v>86</v>
      </c>
      <c r="H305" t="s">
        <v>429</v>
      </c>
      <c r="I305" t="s">
        <v>430</v>
      </c>
      <c r="J305" t="s">
        <v>86</v>
      </c>
      <c r="K305"/>
      <c r="L305">
        <v>1</v>
      </c>
      <c r="M305">
        <v>0</v>
      </c>
      <c r="N305" t="s">
        <v>426</v>
      </c>
      <c r="O305"/>
      <c r="P305">
        <v>0</v>
      </c>
      <c r="Q305">
        <v>0</v>
      </c>
      <c r="R305"/>
      <c r="S305"/>
      <c r="T305"/>
      <c r="U305"/>
      <c r="V305"/>
      <c r="W305"/>
      <c r="X305" t="s">
        <v>41</v>
      </c>
      <c r="Y305"/>
    </row>
    <row r="306" spans="1:25" x14ac:dyDescent="0.35">
      <c r="A306">
        <v>767020282</v>
      </c>
      <c r="B306" t="s">
        <v>422</v>
      </c>
      <c r="C306" t="s">
        <v>400</v>
      </c>
      <c r="D306" t="e">
        <v>#N/A</v>
      </c>
      <c r="E306" t="s">
        <v>423</v>
      </c>
      <c r="F306" t="s">
        <v>86</v>
      </c>
      <c r="G306" t="s">
        <v>86</v>
      </c>
      <c r="H306" t="s">
        <v>431</v>
      </c>
      <c r="I306" t="s">
        <v>432</v>
      </c>
      <c r="J306" t="s">
        <v>86</v>
      </c>
      <c r="K306"/>
      <c r="L306">
        <v>1</v>
      </c>
      <c r="M306">
        <v>0</v>
      </c>
      <c r="N306" t="s">
        <v>426</v>
      </c>
      <c r="O306"/>
      <c r="P306">
        <v>0</v>
      </c>
      <c r="Q306">
        <v>0</v>
      </c>
      <c r="R306"/>
      <c r="S306" t="s">
        <v>93</v>
      </c>
      <c r="T306"/>
      <c r="U306"/>
      <c r="V306"/>
      <c r="W306"/>
      <c r="X306" t="s">
        <v>41</v>
      </c>
      <c r="Y306"/>
    </row>
    <row r="307" spans="1:25" x14ac:dyDescent="0.35">
      <c r="A307">
        <v>767020282</v>
      </c>
      <c r="B307" t="s">
        <v>422</v>
      </c>
      <c r="C307" t="s">
        <v>1194</v>
      </c>
      <c r="D307" t="e">
        <v>#N/A</v>
      </c>
      <c r="E307" t="s">
        <v>660</v>
      </c>
      <c r="F307" t="s">
        <v>86</v>
      </c>
      <c r="G307" t="s">
        <v>86</v>
      </c>
      <c r="H307" t="s">
        <v>1229</v>
      </c>
      <c r="I307" t="s">
        <v>1230</v>
      </c>
      <c r="J307" t="s">
        <v>86</v>
      </c>
      <c r="K307"/>
      <c r="L307">
        <v>1</v>
      </c>
      <c r="M307">
        <v>0</v>
      </c>
      <c r="N307" t="s">
        <v>426</v>
      </c>
      <c r="O307"/>
      <c r="P307">
        <v>0</v>
      </c>
      <c r="Q307">
        <v>0</v>
      </c>
      <c r="R307"/>
      <c r="S307"/>
      <c r="T307"/>
      <c r="U307"/>
      <c r="V307">
        <v>0</v>
      </c>
      <c r="W307"/>
      <c r="X307" t="s">
        <v>1089</v>
      </c>
      <c r="Y307"/>
    </row>
    <row r="308" spans="1:25" x14ac:dyDescent="0.35">
      <c r="A308">
        <v>767020280</v>
      </c>
      <c r="B308" t="s">
        <v>824</v>
      </c>
      <c r="C308" t="s">
        <v>825</v>
      </c>
      <c r="D308">
        <v>1032156</v>
      </c>
      <c r="E308" t="s">
        <v>826</v>
      </c>
      <c r="F308" t="s">
        <v>827</v>
      </c>
      <c r="G308" s="4">
        <v>45016</v>
      </c>
      <c r="H308" t="s">
        <v>828</v>
      </c>
      <c r="I308" t="s">
        <v>829</v>
      </c>
      <c r="J308">
        <v>10451717</v>
      </c>
      <c r="K308">
        <v>36</v>
      </c>
      <c r="L308"/>
      <c r="M308">
        <v>0</v>
      </c>
      <c r="N308"/>
      <c r="O308"/>
      <c r="P308"/>
      <c r="Q308"/>
      <c r="R308"/>
      <c r="S308"/>
      <c r="T308"/>
      <c r="U308"/>
      <c r="V308">
        <v>7.79</v>
      </c>
      <c r="W308"/>
      <c r="X308" t="s">
        <v>41</v>
      </c>
      <c r="Y308"/>
    </row>
    <row r="309" spans="1:25" ht="116" x14ac:dyDescent="0.35">
      <c r="A309">
        <v>767020280</v>
      </c>
      <c r="B309" t="s">
        <v>824</v>
      </c>
      <c r="C309" t="s">
        <v>825</v>
      </c>
      <c r="D309">
        <v>1032156</v>
      </c>
      <c r="E309" t="s">
        <v>826</v>
      </c>
      <c r="F309" t="s">
        <v>827</v>
      </c>
      <c r="G309" s="4">
        <v>45016</v>
      </c>
      <c r="H309" t="s">
        <v>830</v>
      </c>
      <c r="I309" s="5" t="s">
        <v>831</v>
      </c>
      <c r="J309">
        <v>10549502</v>
      </c>
      <c r="K309"/>
      <c r="L309"/>
      <c r="M309">
        <v>0</v>
      </c>
      <c r="N309"/>
      <c r="O309"/>
      <c r="P309"/>
      <c r="Q309"/>
      <c r="R309"/>
      <c r="S309"/>
      <c r="T309"/>
      <c r="U309"/>
      <c r="V309">
        <v>619</v>
      </c>
      <c r="W309"/>
      <c r="X309" t="s">
        <v>41</v>
      </c>
      <c r="Y309"/>
    </row>
    <row r="310" spans="1:25" x14ac:dyDescent="0.35">
      <c r="A310">
        <v>767020280</v>
      </c>
      <c r="B310" t="s">
        <v>824</v>
      </c>
      <c r="C310" t="s">
        <v>825</v>
      </c>
      <c r="D310">
        <v>1026345</v>
      </c>
      <c r="E310" t="s">
        <v>832</v>
      </c>
      <c r="F310" t="s">
        <v>833</v>
      </c>
      <c r="G310" t="s">
        <v>834</v>
      </c>
      <c r="H310" t="s">
        <v>835</v>
      </c>
      <c r="I310" t="s">
        <v>836</v>
      </c>
      <c r="J310">
        <v>10037346</v>
      </c>
      <c r="K310"/>
      <c r="L310"/>
      <c r="M310"/>
      <c r="N310"/>
      <c r="O310"/>
      <c r="P310"/>
      <c r="Q310"/>
      <c r="R310"/>
      <c r="S310"/>
      <c r="T310"/>
      <c r="U310"/>
      <c r="V310"/>
      <c r="W310"/>
      <c r="X310" t="s">
        <v>41</v>
      </c>
      <c r="Y310"/>
    </row>
    <row r="311" spans="1:25" x14ac:dyDescent="0.35">
      <c r="A311">
        <v>767020280</v>
      </c>
      <c r="B311" t="s">
        <v>824</v>
      </c>
      <c r="C311" t="s">
        <v>825</v>
      </c>
      <c r="D311">
        <v>1032156</v>
      </c>
      <c r="E311" t="s">
        <v>826</v>
      </c>
      <c r="F311" t="s">
        <v>837</v>
      </c>
      <c r="G311" s="4">
        <v>45016</v>
      </c>
      <c r="H311">
        <v>26816.297999999999</v>
      </c>
      <c r="I311" t="s">
        <v>838</v>
      </c>
      <c r="J311">
        <v>10111487</v>
      </c>
      <c r="K311"/>
      <c r="L311">
        <v>1</v>
      </c>
      <c r="M311">
        <v>0</v>
      </c>
      <c r="N311"/>
      <c r="O311"/>
      <c r="P311"/>
      <c r="Q311"/>
      <c r="R311"/>
      <c r="S311"/>
      <c r="T311"/>
      <c r="U311"/>
      <c r="V311">
        <v>37.15</v>
      </c>
      <c r="W311"/>
      <c r="X311" t="s">
        <v>41</v>
      </c>
      <c r="Y311"/>
    </row>
    <row r="312" spans="1:25" x14ac:dyDescent="0.35">
      <c r="A312">
        <v>767020280</v>
      </c>
      <c r="B312" t="s">
        <v>824</v>
      </c>
      <c r="C312" t="s">
        <v>825</v>
      </c>
      <c r="D312">
        <v>1026345</v>
      </c>
      <c r="E312" t="s">
        <v>832</v>
      </c>
      <c r="F312" t="s">
        <v>839</v>
      </c>
      <c r="G312" t="s">
        <v>840</v>
      </c>
      <c r="H312" t="s">
        <v>841</v>
      </c>
      <c r="I312" t="s">
        <v>842</v>
      </c>
      <c r="J312">
        <v>10107195</v>
      </c>
      <c r="K312"/>
      <c r="L312">
        <v>1</v>
      </c>
      <c r="M312">
        <v>0</v>
      </c>
      <c r="N312"/>
      <c r="O312"/>
      <c r="P312"/>
      <c r="Q312"/>
      <c r="R312"/>
      <c r="S312"/>
      <c r="T312"/>
      <c r="U312"/>
      <c r="V312">
        <v>10</v>
      </c>
      <c r="W312"/>
      <c r="X312" t="s">
        <v>41</v>
      </c>
      <c r="Y312"/>
    </row>
    <row r="313" spans="1:25" x14ac:dyDescent="0.35">
      <c r="A313">
        <v>767020280</v>
      </c>
      <c r="B313" t="s">
        <v>824</v>
      </c>
      <c r="C313" t="s">
        <v>825</v>
      </c>
      <c r="D313">
        <v>1046691</v>
      </c>
      <c r="E313" t="s">
        <v>278</v>
      </c>
      <c r="F313" t="s">
        <v>843</v>
      </c>
      <c r="G313" s="4">
        <v>43921</v>
      </c>
      <c r="H313" t="s">
        <v>844</v>
      </c>
      <c r="I313" t="s">
        <v>845</v>
      </c>
      <c r="J313">
        <v>10162818</v>
      </c>
      <c r="K313"/>
      <c r="L313">
        <v>1</v>
      </c>
      <c r="M313">
        <v>0</v>
      </c>
      <c r="N313"/>
      <c r="O313"/>
      <c r="P313"/>
      <c r="Q313"/>
      <c r="R313"/>
      <c r="S313"/>
      <c r="T313"/>
      <c r="U313"/>
      <c r="V313">
        <v>24.89</v>
      </c>
      <c r="W313"/>
      <c r="X313" t="s">
        <v>41</v>
      </c>
      <c r="Y313"/>
    </row>
    <row r="314" spans="1:25" x14ac:dyDescent="0.35">
      <c r="A314">
        <v>767020280</v>
      </c>
      <c r="B314" t="s">
        <v>824</v>
      </c>
      <c r="C314" t="s">
        <v>846</v>
      </c>
      <c r="D314">
        <v>1016664</v>
      </c>
      <c r="E314" t="s">
        <v>265</v>
      </c>
      <c r="F314" t="s">
        <v>827</v>
      </c>
      <c r="G314" s="4">
        <v>45016</v>
      </c>
      <c r="H314" t="s">
        <v>847</v>
      </c>
      <c r="I314" t="s">
        <v>848</v>
      </c>
      <c r="J314">
        <v>10451740</v>
      </c>
      <c r="K314">
        <v>1</v>
      </c>
      <c r="L314"/>
      <c r="M314">
        <v>0</v>
      </c>
      <c r="N314"/>
      <c r="O314"/>
      <c r="P314"/>
      <c r="Q314"/>
      <c r="R314"/>
      <c r="S314"/>
      <c r="T314"/>
      <c r="U314"/>
      <c r="V314">
        <v>30</v>
      </c>
      <c r="W314"/>
      <c r="X314" t="s">
        <v>41</v>
      </c>
      <c r="Y314"/>
    </row>
    <row r="315" spans="1:25" x14ac:dyDescent="0.35">
      <c r="A315">
        <v>767020280</v>
      </c>
      <c r="B315" t="s">
        <v>824</v>
      </c>
      <c r="C315" t="s">
        <v>849</v>
      </c>
      <c r="D315">
        <v>1002805</v>
      </c>
      <c r="E315" t="s">
        <v>850</v>
      </c>
      <c r="F315" t="s">
        <v>851</v>
      </c>
      <c r="G315" s="4">
        <v>44196</v>
      </c>
      <c r="H315" t="s">
        <v>852</v>
      </c>
      <c r="I315" t="s">
        <v>853</v>
      </c>
      <c r="J315">
        <v>10091256</v>
      </c>
      <c r="K315">
        <v>6</v>
      </c>
      <c r="L315"/>
      <c r="M315">
        <v>0</v>
      </c>
      <c r="N315"/>
      <c r="O315"/>
      <c r="P315"/>
      <c r="Q315"/>
      <c r="R315"/>
      <c r="S315"/>
      <c r="T315"/>
      <c r="U315"/>
      <c r="V315">
        <v>26.863</v>
      </c>
      <c r="W315"/>
      <c r="X315" t="s">
        <v>41</v>
      </c>
      <c r="Y315"/>
    </row>
    <row r="316" spans="1:25" x14ac:dyDescent="0.35">
      <c r="A316">
        <v>767020280</v>
      </c>
      <c r="B316" t="s">
        <v>824</v>
      </c>
      <c r="C316" t="s">
        <v>849</v>
      </c>
      <c r="D316">
        <v>1002805</v>
      </c>
      <c r="E316" t="s">
        <v>850</v>
      </c>
      <c r="F316" t="s">
        <v>851</v>
      </c>
      <c r="G316" s="4">
        <v>44196</v>
      </c>
      <c r="H316" t="s">
        <v>854</v>
      </c>
      <c r="I316" t="s">
        <v>855</v>
      </c>
      <c r="J316">
        <v>10091264</v>
      </c>
      <c r="K316">
        <v>12</v>
      </c>
      <c r="L316"/>
      <c r="M316">
        <v>0</v>
      </c>
      <c r="N316"/>
      <c r="O316"/>
      <c r="P316"/>
      <c r="Q316"/>
      <c r="R316"/>
      <c r="S316"/>
      <c r="T316"/>
      <c r="U316"/>
      <c r="V316">
        <v>25.556999999999999</v>
      </c>
      <c r="W316"/>
      <c r="X316" t="s">
        <v>41</v>
      </c>
      <c r="Y316"/>
    </row>
    <row r="317" spans="1:25" x14ac:dyDescent="0.35">
      <c r="A317">
        <v>767020280</v>
      </c>
      <c r="B317" t="s">
        <v>824</v>
      </c>
      <c r="C317" t="s">
        <v>856</v>
      </c>
      <c r="D317">
        <v>1046691</v>
      </c>
      <c r="E317" t="s">
        <v>278</v>
      </c>
      <c r="F317" t="s">
        <v>857</v>
      </c>
      <c r="G317" s="4">
        <v>43921</v>
      </c>
      <c r="H317" t="s">
        <v>858</v>
      </c>
      <c r="I317" t="s">
        <v>859</v>
      </c>
      <c r="J317">
        <v>10162860</v>
      </c>
      <c r="K317"/>
      <c r="L317">
        <v>1</v>
      </c>
      <c r="M317">
        <v>0</v>
      </c>
      <c r="N317"/>
      <c r="O317"/>
      <c r="P317"/>
      <c r="Q317"/>
      <c r="R317"/>
      <c r="S317"/>
      <c r="T317"/>
      <c r="U317"/>
      <c r="V317">
        <v>42.59</v>
      </c>
      <c r="W317"/>
      <c r="X317" t="s">
        <v>41</v>
      </c>
      <c r="Y317"/>
    </row>
    <row r="318" spans="1:25" x14ac:dyDescent="0.35">
      <c r="A318">
        <v>767020280</v>
      </c>
      <c r="B318" t="s">
        <v>824</v>
      </c>
      <c r="C318" t="s">
        <v>856</v>
      </c>
      <c r="D318">
        <v>1046691</v>
      </c>
      <c r="E318" t="s">
        <v>278</v>
      </c>
      <c r="F318" t="s">
        <v>857</v>
      </c>
      <c r="G318" s="4">
        <v>43921</v>
      </c>
      <c r="H318" t="s">
        <v>860</v>
      </c>
      <c r="I318" t="s">
        <v>861</v>
      </c>
      <c r="J318">
        <v>10162900</v>
      </c>
      <c r="K318"/>
      <c r="L318"/>
      <c r="M318">
        <v>0</v>
      </c>
      <c r="N318"/>
      <c r="O318"/>
      <c r="P318"/>
      <c r="Q318"/>
      <c r="R318"/>
      <c r="S318"/>
      <c r="T318"/>
      <c r="U318"/>
      <c r="V318">
        <v>50.874000000000002</v>
      </c>
      <c r="W318"/>
      <c r="X318" t="s">
        <v>41</v>
      </c>
      <c r="Y318"/>
    </row>
    <row r="319" spans="1:25" x14ac:dyDescent="0.35">
      <c r="A319">
        <v>767020280</v>
      </c>
      <c r="B319" t="s">
        <v>824</v>
      </c>
      <c r="C319" t="s">
        <v>825</v>
      </c>
      <c r="D319">
        <v>1031140</v>
      </c>
      <c r="E319" t="s">
        <v>265</v>
      </c>
      <c r="F319" t="s">
        <v>827</v>
      </c>
      <c r="G319" s="4">
        <v>45016</v>
      </c>
      <c r="H319" t="s">
        <v>862</v>
      </c>
      <c r="I319" t="s">
        <v>863</v>
      </c>
      <c r="J319">
        <v>10451717</v>
      </c>
      <c r="K319"/>
      <c r="L319">
        <v>1</v>
      </c>
      <c r="M319">
        <v>0</v>
      </c>
      <c r="N319"/>
      <c r="O319"/>
      <c r="P319"/>
      <c r="Q319"/>
      <c r="R319"/>
      <c r="S319"/>
      <c r="T319"/>
      <c r="U319"/>
      <c r="V319">
        <v>6.15</v>
      </c>
      <c r="W319"/>
      <c r="X319" t="s">
        <v>41</v>
      </c>
      <c r="Y319"/>
    </row>
    <row r="320" spans="1:25" x14ac:dyDescent="0.35">
      <c r="A320">
        <v>767020280</v>
      </c>
      <c r="B320" t="s">
        <v>824</v>
      </c>
      <c r="C320" t="s">
        <v>846</v>
      </c>
      <c r="D320">
        <v>1031140</v>
      </c>
      <c r="E320" t="s">
        <v>265</v>
      </c>
      <c r="F320" t="s">
        <v>827</v>
      </c>
      <c r="G320" s="4">
        <v>45016</v>
      </c>
      <c r="H320">
        <v>28029.292000000001</v>
      </c>
      <c r="I320" t="s">
        <v>864</v>
      </c>
      <c r="J320">
        <v>10111857</v>
      </c>
      <c r="K320"/>
      <c r="L320"/>
      <c r="M320">
        <v>0</v>
      </c>
      <c r="N320"/>
      <c r="O320"/>
      <c r="P320"/>
      <c r="Q320"/>
      <c r="R320"/>
      <c r="S320"/>
      <c r="T320"/>
      <c r="U320"/>
      <c r="V320">
        <v>10.55</v>
      </c>
      <c r="W320"/>
      <c r="X320" t="s">
        <v>41</v>
      </c>
      <c r="Y320"/>
    </row>
    <row r="321" spans="1:25" x14ac:dyDescent="0.35">
      <c r="A321">
        <v>767020280</v>
      </c>
      <c r="B321" t="s">
        <v>824</v>
      </c>
      <c r="C321" t="s">
        <v>846</v>
      </c>
      <c r="D321">
        <v>1031140</v>
      </c>
      <c r="E321" t="s">
        <v>265</v>
      </c>
      <c r="F321" t="s">
        <v>827</v>
      </c>
      <c r="G321" s="4">
        <v>45016</v>
      </c>
      <c r="H321">
        <v>26925.294999999998</v>
      </c>
      <c r="I321" t="s">
        <v>865</v>
      </c>
      <c r="J321">
        <v>10111541</v>
      </c>
      <c r="K321"/>
      <c r="L321"/>
      <c r="M321">
        <v>0</v>
      </c>
      <c r="N321"/>
      <c r="O321"/>
      <c r="P321"/>
      <c r="Q321"/>
      <c r="R321"/>
      <c r="S321"/>
      <c r="T321"/>
      <c r="U321"/>
      <c r="V321">
        <v>11.42</v>
      </c>
      <c r="W321"/>
      <c r="X321" t="s">
        <v>41</v>
      </c>
      <c r="Y321"/>
    </row>
    <row r="322" spans="1:25" x14ac:dyDescent="0.35">
      <c r="A322">
        <v>767020280</v>
      </c>
      <c r="B322" t="s">
        <v>824</v>
      </c>
      <c r="C322" t="s">
        <v>825</v>
      </c>
      <c r="D322"/>
      <c r="E322" t="s">
        <v>866</v>
      </c>
      <c r="F322" t="s">
        <v>86</v>
      </c>
      <c r="G322" t="s">
        <v>86</v>
      </c>
      <c r="H322" t="s">
        <v>867</v>
      </c>
      <c r="I322" t="s">
        <v>868</v>
      </c>
      <c r="J322" t="s">
        <v>86</v>
      </c>
      <c r="K322"/>
      <c r="L322">
        <v>1</v>
      </c>
      <c r="M322">
        <v>0</v>
      </c>
      <c r="N322"/>
      <c r="O322"/>
      <c r="P322"/>
      <c r="Q322"/>
      <c r="R322"/>
      <c r="S322"/>
      <c r="T322"/>
      <c r="U322"/>
      <c r="V322">
        <v>87</v>
      </c>
      <c r="W322"/>
      <c r="X322" t="s">
        <v>41</v>
      </c>
      <c r="Y322"/>
    </row>
    <row r="323" spans="1:25" x14ac:dyDescent="0.35">
      <c r="A323">
        <v>767020280</v>
      </c>
      <c r="B323" t="s">
        <v>824</v>
      </c>
      <c r="C323" t="s">
        <v>846</v>
      </c>
      <c r="D323">
        <v>1015463</v>
      </c>
      <c r="E323" t="s">
        <v>1370</v>
      </c>
      <c r="F323"/>
      <c r="G323"/>
      <c r="H323">
        <v>2181213</v>
      </c>
      <c r="I323" t="s">
        <v>1371</v>
      </c>
      <c r="J323" t="s">
        <v>1372</v>
      </c>
      <c r="K323">
        <v>0</v>
      </c>
      <c r="L323"/>
      <c r="M323">
        <v>0</v>
      </c>
      <c r="N323"/>
      <c r="O323"/>
      <c r="P323"/>
      <c r="Q323"/>
      <c r="R323"/>
      <c r="S323"/>
      <c r="T323"/>
      <c r="U323"/>
      <c r="V323">
        <v>0.20100000000000001</v>
      </c>
      <c r="W323"/>
      <c r="X323" t="s">
        <v>1089</v>
      </c>
      <c r="Y323"/>
    </row>
    <row r="324" spans="1:25" x14ac:dyDescent="0.35">
      <c r="A324">
        <v>767020280</v>
      </c>
      <c r="B324" t="s">
        <v>824</v>
      </c>
      <c r="C324" t="s">
        <v>825</v>
      </c>
      <c r="D324">
        <v>1016664</v>
      </c>
      <c r="E324" t="s">
        <v>1373</v>
      </c>
      <c r="F324" t="s">
        <v>1150</v>
      </c>
      <c r="G324" t="s">
        <v>1374</v>
      </c>
      <c r="H324" t="s">
        <v>1375</v>
      </c>
      <c r="I324" t="s">
        <v>1376</v>
      </c>
      <c r="J324">
        <v>10263897</v>
      </c>
      <c r="K324">
        <v>2</v>
      </c>
      <c r="L324">
        <v>1000</v>
      </c>
      <c r="M324">
        <v>3000</v>
      </c>
      <c r="N324"/>
      <c r="O324"/>
      <c r="P324"/>
      <c r="Q324"/>
      <c r="R324"/>
      <c r="S324"/>
      <c r="T324"/>
      <c r="U324"/>
      <c r="V324">
        <v>34.83</v>
      </c>
      <c r="W324"/>
      <c r="X324" t="s">
        <v>1089</v>
      </c>
      <c r="Y324"/>
    </row>
    <row r="325" spans="1:25" x14ac:dyDescent="0.35">
      <c r="A325">
        <v>767020280</v>
      </c>
      <c r="B325" t="s">
        <v>824</v>
      </c>
      <c r="C325" t="s">
        <v>1377</v>
      </c>
      <c r="D325">
        <v>1017993</v>
      </c>
      <c r="E325" t="s">
        <v>1109</v>
      </c>
      <c r="F325" t="s">
        <v>1110</v>
      </c>
      <c r="G325" t="s">
        <v>1374</v>
      </c>
      <c r="H325" t="s">
        <v>1227</v>
      </c>
      <c r="I325" t="s">
        <v>1228</v>
      </c>
      <c r="J325">
        <v>10376199</v>
      </c>
      <c r="K325">
        <v>1</v>
      </c>
      <c r="L325">
        <v>1</v>
      </c>
      <c r="M325">
        <v>0</v>
      </c>
      <c r="N325"/>
      <c r="O325"/>
      <c r="P325"/>
      <c r="Q325"/>
      <c r="R325"/>
      <c r="S325"/>
      <c r="T325"/>
      <c r="U325"/>
      <c r="V325">
        <v>84.11</v>
      </c>
      <c r="W325"/>
      <c r="X325" t="s">
        <v>1089</v>
      </c>
      <c r="Y325"/>
    </row>
    <row r="326" spans="1:25" x14ac:dyDescent="0.35">
      <c r="A326">
        <v>767020280</v>
      </c>
      <c r="B326" t="s">
        <v>824</v>
      </c>
      <c r="C326" t="s">
        <v>1378</v>
      </c>
      <c r="D326">
        <v>1031140</v>
      </c>
      <c r="E326" t="s">
        <v>265</v>
      </c>
      <c r="F326" t="s">
        <v>1129</v>
      </c>
      <c r="G326" s="4">
        <v>44135</v>
      </c>
      <c r="H326" t="s">
        <v>1379</v>
      </c>
      <c r="I326" t="s">
        <v>1380</v>
      </c>
      <c r="J326">
        <v>10438977</v>
      </c>
      <c r="K326">
        <v>0</v>
      </c>
      <c r="L326">
        <v>1</v>
      </c>
      <c r="M326">
        <v>0</v>
      </c>
      <c r="N326"/>
      <c r="O326"/>
      <c r="P326"/>
      <c r="Q326"/>
      <c r="R326"/>
      <c r="S326"/>
      <c r="T326"/>
      <c r="U326"/>
      <c r="V326">
        <v>145</v>
      </c>
      <c r="W326"/>
      <c r="X326" t="s">
        <v>1089</v>
      </c>
      <c r="Y326"/>
    </row>
    <row r="327" spans="1:25" x14ac:dyDescent="0.35">
      <c r="A327">
        <v>767020280</v>
      </c>
      <c r="B327" t="s">
        <v>824</v>
      </c>
      <c r="C327" t="s">
        <v>846</v>
      </c>
      <c r="D327">
        <v>1014179</v>
      </c>
      <c r="E327" t="s">
        <v>1381</v>
      </c>
      <c r="F327" t="s">
        <v>1382</v>
      </c>
      <c r="G327" s="4">
        <v>43830</v>
      </c>
      <c r="H327">
        <v>5991059</v>
      </c>
      <c r="I327" t="s">
        <v>1383</v>
      </c>
      <c r="J327">
        <v>10182589</v>
      </c>
      <c r="K327">
        <v>7</v>
      </c>
      <c r="L327">
        <v>1</v>
      </c>
      <c r="M327">
        <v>3</v>
      </c>
      <c r="N327"/>
      <c r="O327"/>
      <c r="P327"/>
      <c r="Q327"/>
      <c r="R327"/>
      <c r="S327"/>
      <c r="T327"/>
      <c r="U327"/>
      <c r="V327">
        <v>38.58</v>
      </c>
      <c r="W327"/>
      <c r="X327" t="s">
        <v>1089</v>
      </c>
      <c r="Y327"/>
    </row>
    <row r="328" spans="1:25" x14ac:dyDescent="0.35">
      <c r="A328">
        <v>767020280</v>
      </c>
      <c r="B328" t="s">
        <v>824</v>
      </c>
      <c r="C328" t="s">
        <v>849</v>
      </c>
      <c r="D328">
        <v>1014179</v>
      </c>
      <c r="E328" t="s">
        <v>1381</v>
      </c>
      <c r="F328" t="s">
        <v>1384</v>
      </c>
      <c r="G328" s="4">
        <v>44135</v>
      </c>
      <c r="H328">
        <v>1102548</v>
      </c>
      <c r="I328" t="s">
        <v>1385</v>
      </c>
      <c r="J328">
        <v>10270434</v>
      </c>
      <c r="K328">
        <v>2</v>
      </c>
      <c r="L328">
        <v>500</v>
      </c>
      <c r="M328">
        <v>500</v>
      </c>
      <c r="N328"/>
      <c r="O328"/>
      <c r="P328"/>
      <c r="Q328"/>
      <c r="R328"/>
      <c r="S328"/>
      <c r="T328"/>
      <c r="U328"/>
      <c r="V328">
        <v>210</v>
      </c>
      <c r="W328"/>
      <c r="X328" t="s">
        <v>1089</v>
      </c>
      <c r="Y328"/>
    </row>
    <row r="329" spans="1:25" x14ac:dyDescent="0.35">
      <c r="A329">
        <v>767020280</v>
      </c>
      <c r="B329" t="s">
        <v>824</v>
      </c>
      <c r="C329" t="s">
        <v>1386</v>
      </c>
      <c r="D329">
        <v>1022773</v>
      </c>
      <c r="E329" t="s">
        <v>1387</v>
      </c>
      <c r="F329" t="s">
        <v>1388</v>
      </c>
      <c r="G329" s="4">
        <v>44561</v>
      </c>
      <c r="H329">
        <v>14.121700000000001</v>
      </c>
      <c r="I329" t="s">
        <v>1389</v>
      </c>
      <c r="J329" t="s">
        <v>1372</v>
      </c>
      <c r="K329">
        <v>0</v>
      </c>
      <c r="L329"/>
      <c r="M329">
        <v>0</v>
      </c>
      <c r="N329"/>
      <c r="O329"/>
      <c r="P329"/>
      <c r="Q329"/>
      <c r="R329"/>
      <c r="S329"/>
      <c r="T329"/>
      <c r="U329"/>
      <c r="V329">
        <v>168</v>
      </c>
      <c r="W329"/>
      <c r="X329" t="s">
        <v>1089</v>
      </c>
      <c r="Y329"/>
    </row>
    <row r="330" spans="1:25" x14ac:dyDescent="0.35">
      <c r="A330">
        <v>767020280</v>
      </c>
      <c r="B330" t="s">
        <v>824</v>
      </c>
      <c r="C330" t="s">
        <v>846</v>
      </c>
      <c r="D330">
        <v>1032156</v>
      </c>
      <c r="E330" t="s">
        <v>265</v>
      </c>
      <c r="F330" t="s">
        <v>1129</v>
      </c>
      <c r="G330" s="4">
        <v>44135</v>
      </c>
      <c r="H330" t="s">
        <v>1130</v>
      </c>
      <c r="I330" t="s">
        <v>1131</v>
      </c>
      <c r="J330">
        <v>10505820</v>
      </c>
      <c r="K330"/>
      <c r="L330">
        <v>50</v>
      </c>
      <c r="M330">
        <v>0</v>
      </c>
      <c r="N330"/>
      <c r="O330"/>
      <c r="P330"/>
      <c r="Q330"/>
      <c r="R330"/>
      <c r="S330"/>
      <c r="T330"/>
      <c r="U330"/>
      <c r="V330">
        <v>90.85</v>
      </c>
      <c r="W330"/>
      <c r="X330" t="s">
        <v>1089</v>
      </c>
      <c r="Y330"/>
    </row>
    <row r="331" spans="1:25" x14ac:dyDescent="0.35">
      <c r="A331">
        <v>767020280</v>
      </c>
      <c r="B331" t="s">
        <v>824</v>
      </c>
      <c r="C331" t="s">
        <v>846</v>
      </c>
      <c r="D331" t="s">
        <v>1390</v>
      </c>
      <c r="E331" t="s">
        <v>1391</v>
      </c>
      <c r="F331" t="s">
        <v>1392</v>
      </c>
      <c r="G331" s="4">
        <v>43830</v>
      </c>
      <c r="H331">
        <v>9990610</v>
      </c>
      <c r="I331" t="s">
        <v>1393</v>
      </c>
      <c r="J331">
        <v>10182771</v>
      </c>
      <c r="K331">
        <v>0</v>
      </c>
      <c r="L331">
        <v>1</v>
      </c>
      <c r="M331">
        <v>1</v>
      </c>
      <c r="N331"/>
      <c r="O331"/>
      <c r="P331"/>
      <c r="Q331"/>
      <c r="R331"/>
      <c r="S331"/>
      <c r="T331"/>
      <c r="U331"/>
      <c r="V331">
        <v>95.2</v>
      </c>
      <c r="W331"/>
      <c r="X331" t="s">
        <v>1089</v>
      </c>
      <c r="Y331"/>
    </row>
    <row r="332" spans="1:25" x14ac:dyDescent="0.35">
      <c r="A332">
        <v>767020280</v>
      </c>
      <c r="B332" t="s">
        <v>824</v>
      </c>
      <c r="C332" t="s">
        <v>849</v>
      </c>
      <c r="D332">
        <v>1032156</v>
      </c>
      <c r="E332" t="s">
        <v>265</v>
      </c>
      <c r="F332" t="s">
        <v>1129</v>
      </c>
      <c r="G332" s="4">
        <v>44135</v>
      </c>
      <c r="H332" t="s">
        <v>1122</v>
      </c>
      <c r="I332" t="s">
        <v>1394</v>
      </c>
      <c r="J332">
        <v>10505919</v>
      </c>
      <c r="K332">
        <v>4</v>
      </c>
      <c r="L332">
        <v>500</v>
      </c>
      <c r="M332">
        <v>500</v>
      </c>
      <c r="N332"/>
      <c r="O332"/>
      <c r="P332"/>
      <c r="Q332"/>
      <c r="R332"/>
      <c r="S332"/>
      <c r="T332"/>
      <c r="U332"/>
      <c r="V332"/>
      <c r="W332"/>
      <c r="X332" t="s">
        <v>1089</v>
      </c>
      <c r="Y332"/>
    </row>
    <row r="333" spans="1:25" x14ac:dyDescent="0.35">
      <c r="A333">
        <v>767020280</v>
      </c>
      <c r="B333" t="s">
        <v>824</v>
      </c>
      <c r="C333" t="s">
        <v>41</v>
      </c>
      <c r="D333"/>
      <c r="E333" t="s">
        <v>667</v>
      </c>
      <c r="F333" t="s">
        <v>1103</v>
      </c>
      <c r="G333" s="4">
        <v>44012</v>
      </c>
      <c r="H333">
        <v>134000</v>
      </c>
      <c r="I333" t="s">
        <v>1208</v>
      </c>
      <c r="J333">
        <v>10288185</v>
      </c>
      <c r="K333">
        <v>0</v>
      </c>
      <c r="L333"/>
      <c r="M333">
        <v>0</v>
      </c>
      <c r="N333"/>
      <c r="O333"/>
      <c r="P333"/>
      <c r="Q333"/>
      <c r="R333"/>
      <c r="S333"/>
      <c r="T333"/>
      <c r="U333"/>
      <c r="V333">
        <v>29</v>
      </c>
      <c r="W333"/>
      <c r="X333" t="s">
        <v>1089</v>
      </c>
      <c r="Y333"/>
    </row>
    <row r="334" spans="1:25" x14ac:dyDescent="0.35">
      <c r="A334">
        <v>767020280</v>
      </c>
      <c r="B334" t="s">
        <v>824</v>
      </c>
      <c r="C334" t="s">
        <v>41</v>
      </c>
      <c r="D334"/>
      <c r="E334" t="s">
        <v>667</v>
      </c>
      <c r="F334" t="s">
        <v>1103</v>
      </c>
      <c r="G334" s="4">
        <v>44012</v>
      </c>
      <c r="H334" t="s">
        <v>1104</v>
      </c>
      <c r="I334" t="s">
        <v>1395</v>
      </c>
      <c r="J334">
        <v>10288880</v>
      </c>
      <c r="K334">
        <v>0</v>
      </c>
      <c r="L334"/>
      <c r="M334">
        <v>0</v>
      </c>
      <c r="N334"/>
      <c r="O334"/>
      <c r="P334"/>
      <c r="Q334"/>
      <c r="R334"/>
      <c r="S334"/>
      <c r="T334"/>
      <c r="U334"/>
      <c r="V334">
        <v>29.95</v>
      </c>
      <c r="W334"/>
      <c r="X334" t="s">
        <v>1089</v>
      </c>
      <c r="Y334"/>
    </row>
    <row r="335" spans="1:25" x14ac:dyDescent="0.35">
      <c r="A335">
        <v>767020280</v>
      </c>
      <c r="B335" t="s">
        <v>824</v>
      </c>
      <c r="C335" t="s">
        <v>41</v>
      </c>
      <c r="D335">
        <v>1032156</v>
      </c>
      <c r="E335" t="s">
        <v>265</v>
      </c>
      <c r="F335" t="s">
        <v>1129</v>
      </c>
      <c r="G335" s="4">
        <v>44135</v>
      </c>
      <c r="H335" t="s">
        <v>1396</v>
      </c>
      <c r="I335" t="s">
        <v>1397</v>
      </c>
      <c r="J335">
        <v>10235843</v>
      </c>
      <c r="K335">
        <v>0</v>
      </c>
      <c r="L335">
        <v>1</v>
      </c>
      <c r="M335">
        <v>0</v>
      </c>
      <c r="N335"/>
      <c r="O335"/>
      <c r="P335"/>
      <c r="Q335"/>
      <c r="R335"/>
      <c r="S335"/>
      <c r="T335"/>
      <c r="U335"/>
      <c r="V335">
        <v>13.51</v>
      </c>
      <c r="W335"/>
      <c r="X335" t="s">
        <v>1089</v>
      </c>
      <c r="Y335"/>
    </row>
    <row r="336" spans="1:25" x14ac:dyDescent="0.35">
      <c r="A336">
        <v>767020280</v>
      </c>
      <c r="B336" t="s">
        <v>824</v>
      </c>
      <c r="C336" t="s">
        <v>41</v>
      </c>
      <c r="D336"/>
      <c r="E336" t="s">
        <v>1398</v>
      </c>
      <c r="F336" t="s">
        <v>86</v>
      </c>
      <c r="G336" t="s">
        <v>86</v>
      </c>
      <c r="H336"/>
      <c r="I336" t="s">
        <v>1399</v>
      </c>
      <c r="J336" t="s">
        <v>86</v>
      </c>
      <c r="K336"/>
      <c r="L336">
        <v>1</v>
      </c>
      <c r="M336">
        <v>0</v>
      </c>
      <c r="N336"/>
      <c r="O336"/>
      <c r="P336"/>
      <c r="Q336"/>
      <c r="R336"/>
      <c r="S336"/>
      <c r="T336"/>
      <c r="U336"/>
      <c r="V336">
        <v>29.36</v>
      </c>
      <c r="W336"/>
      <c r="X336" t="s">
        <v>1089</v>
      </c>
      <c r="Y336"/>
    </row>
    <row r="337" spans="1:25" x14ac:dyDescent="0.35">
      <c r="A337">
        <v>767020280</v>
      </c>
      <c r="B337" t="s">
        <v>824</v>
      </c>
      <c r="C337" t="s">
        <v>825</v>
      </c>
      <c r="D337">
        <v>1032156</v>
      </c>
      <c r="E337" t="s">
        <v>826</v>
      </c>
      <c r="F337" t="s">
        <v>1400</v>
      </c>
      <c r="G337" s="4">
        <v>44135</v>
      </c>
      <c r="H337" t="s">
        <v>1107</v>
      </c>
      <c r="I337" t="s">
        <v>1401</v>
      </c>
      <c r="J337">
        <v>10505851</v>
      </c>
      <c r="K337">
        <v>0</v>
      </c>
      <c r="L337"/>
      <c r="M337">
        <v>0</v>
      </c>
      <c r="N337"/>
      <c r="O337"/>
      <c r="P337"/>
      <c r="Q337"/>
      <c r="R337"/>
      <c r="S337"/>
      <c r="T337"/>
      <c r="U337"/>
      <c r="V337">
        <v>2.8</v>
      </c>
      <c r="W337"/>
      <c r="X337" t="s">
        <v>1089</v>
      </c>
      <c r="Y337"/>
    </row>
    <row r="338" spans="1:25" x14ac:dyDescent="0.35">
      <c r="A338">
        <v>767020280</v>
      </c>
      <c r="B338" t="s">
        <v>824</v>
      </c>
      <c r="C338" t="s">
        <v>1402</v>
      </c>
      <c r="D338" t="s">
        <v>176</v>
      </c>
      <c r="E338" t="s">
        <v>1403</v>
      </c>
      <c r="F338" t="s">
        <v>176</v>
      </c>
      <c r="G338" t="s">
        <v>176</v>
      </c>
      <c r="H338" t="s">
        <v>176</v>
      </c>
      <c r="I338" t="s">
        <v>1404</v>
      </c>
      <c r="J338"/>
      <c r="K338">
        <v>0</v>
      </c>
      <c r="L338"/>
      <c r="M338">
        <v>0</v>
      </c>
      <c r="N338"/>
      <c r="O338"/>
      <c r="P338"/>
      <c r="Q338"/>
      <c r="R338"/>
      <c r="S338"/>
      <c r="T338"/>
      <c r="U338"/>
      <c r="V338"/>
      <c r="W338"/>
      <c r="X338" t="s">
        <v>1089</v>
      </c>
      <c r="Y338"/>
    </row>
    <row r="339" spans="1:25" x14ac:dyDescent="0.35">
      <c r="A339">
        <v>767020280</v>
      </c>
      <c r="B339" t="s">
        <v>824</v>
      </c>
      <c r="C339" t="s">
        <v>1402</v>
      </c>
      <c r="D339" t="s">
        <v>176</v>
      </c>
      <c r="E339" t="s">
        <v>1403</v>
      </c>
      <c r="F339" t="s">
        <v>176</v>
      </c>
      <c r="G339" t="s">
        <v>176</v>
      </c>
      <c r="H339" t="s">
        <v>176</v>
      </c>
      <c r="I339" t="s">
        <v>1405</v>
      </c>
      <c r="J339"/>
      <c r="K339">
        <v>0</v>
      </c>
      <c r="L339"/>
      <c r="M339">
        <v>0</v>
      </c>
      <c r="N339"/>
      <c r="O339"/>
      <c r="P339"/>
      <c r="Q339"/>
      <c r="R339"/>
      <c r="S339"/>
      <c r="T339"/>
      <c r="U339"/>
      <c r="V339"/>
      <c r="W339"/>
      <c r="X339" t="s">
        <v>1089</v>
      </c>
      <c r="Y339"/>
    </row>
    <row r="340" spans="1:25" x14ac:dyDescent="0.35">
      <c r="A340">
        <v>767020283</v>
      </c>
      <c r="B340" t="s">
        <v>665</v>
      </c>
      <c r="C340" t="s">
        <v>666</v>
      </c>
      <c r="D340">
        <v>1032156</v>
      </c>
      <c r="E340" t="s">
        <v>667</v>
      </c>
      <c r="F340" t="s">
        <v>668</v>
      </c>
      <c r="G340" s="4">
        <v>44135</v>
      </c>
      <c r="H340" t="s">
        <v>669</v>
      </c>
      <c r="I340" t="s">
        <v>670</v>
      </c>
      <c r="J340">
        <v>10370756</v>
      </c>
      <c r="K340">
        <v>1</v>
      </c>
      <c r="L340"/>
      <c r="M340">
        <v>0</v>
      </c>
      <c r="N340">
        <v>0.5</v>
      </c>
      <c r="O340"/>
      <c r="P340">
        <v>1</v>
      </c>
      <c r="Q340">
        <v>1</v>
      </c>
      <c r="R340">
        <v>2</v>
      </c>
      <c r="S340"/>
      <c r="T340"/>
      <c r="U340"/>
      <c r="V340">
        <v>193.4</v>
      </c>
      <c r="W340"/>
      <c r="X340" t="s">
        <v>41</v>
      </c>
      <c r="Y340"/>
    </row>
    <row r="341" spans="1:25" x14ac:dyDescent="0.35">
      <c r="A341">
        <v>767020283</v>
      </c>
      <c r="B341" t="s">
        <v>665</v>
      </c>
      <c r="C341" t="s">
        <v>666</v>
      </c>
      <c r="D341">
        <v>1032156</v>
      </c>
      <c r="E341" t="s">
        <v>667</v>
      </c>
      <c r="F341" t="s">
        <v>86</v>
      </c>
      <c r="G341" t="s">
        <v>86</v>
      </c>
      <c r="H341">
        <v>731142</v>
      </c>
      <c r="I341" t="s">
        <v>671</v>
      </c>
      <c r="J341" t="s">
        <v>86</v>
      </c>
      <c r="K341"/>
      <c r="L341">
        <v>1</v>
      </c>
      <c r="M341">
        <v>0</v>
      </c>
      <c r="N341"/>
      <c r="O341"/>
      <c r="P341">
        <v>1</v>
      </c>
      <c r="Q341">
        <v>2</v>
      </c>
      <c r="R341">
        <v>8</v>
      </c>
      <c r="S341"/>
      <c r="T341"/>
      <c r="U341"/>
      <c r="V341"/>
      <c r="W341"/>
      <c r="X341" t="s">
        <v>41</v>
      </c>
      <c r="Y341"/>
    </row>
    <row r="342" spans="1:25" x14ac:dyDescent="0.35">
      <c r="A342">
        <v>767020283</v>
      </c>
      <c r="B342" t="s">
        <v>665</v>
      </c>
      <c r="C342" t="s">
        <v>666</v>
      </c>
      <c r="D342">
        <v>1003597</v>
      </c>
      <c r="E342" t="s">
        <v>305</v>
      </c>
      <c r="F342" t="s">
        <v>672</v>
      </c>
      <c r="G342" s="4">
        <v>44012</v>
      </c>
      <c r="H342" t="s">
        <v>673</v>
      </c>
      <c r="I342" t="s">
        <v>674</v>
      </c>
      <c r="J342">
        <v>10101677</v>
      </c>
      <c r="K342"/>
      <c r="L342"/>
      <c r="M342">
        <v>0</v>
      </c>
      <c r="N342"/>
      <c r="O342"/>
      <c r="P342">
        <v>2</v>
      </c>
      <c r="Q342">
        <v>4</v>
      </c>
      <c r="R342">
        <v>13</v>
      </c>
      <c r="S342"/>
      <c r="T342"/>
      <c r="U342"/>
      <c r="V342">
        <v>20.7</v>
      </c>
      <c r="W342"/>
      <c r="X342" t="s">
        <v>41</v>
      </c>
      <c r="Y342"/>
    </row>
    <row r="343" spans="1:25" x14ac:dyDescent="0.35">
      <c r="A343">
        <v>767020283</v>
      </c>
      <c r="B343" t="s">
        <v>665</v>
      </c>
      <c r="C343" t="s">
        <v>666</v>
      </c>
      <c r="D343">
        <v>1005776</v>
      </c>
      <c r="E343" t="s">
        <v>571</v>
      </c>
      <c r="F343" t="s">
        <v>675</v>
      </c>
      <c r="G343" s="4">
        <v>44377</v>
      </c>
      <c r="H343" t="s">
        <v>676</v>
      </c>
      <c r="I343" t="s">
        <v>677</v>
      </c>
      <c r="J343">
        <v>10107619</v>
      </c>
      <c r="K343"/>
      <c r="L343"/>
      <c r="M343">
        <v>0</v>
      </c>
      <c r="N343"/>
      <c r="O343"/>
      <c r="P343">
        <v>1</v>
      </c>
      <c r="Q343">
        <v>2</v>
      </c>
      <c r="R343">
        <v>5</v>
      </c>
      <c r="S343" t="s">
        <v>93</v>
      </c>
      <c r="T343"/>
      <c r="U343"/>
      <c r="V343">
        <v>756.5</v>
      </c>
      <c r="W343"/>
      <c r="X343" t="s">
        <v>41</v>
      </c>
      <c r="Y343"/>
    </row>
    <row r="344" spans="1:25" x14ac:dyDescent="0.35">
      <c r="A344">
        <v>767020283</v>
      </c>
      <c r="B344" t="s">
        <v>665</v>
      </c>
      <c r="C344" t="s">
        <v>666</v>
      </c>
      <c r="D344">
        <v>1015484</v>
      </c>
      <c r="E344" t="s">
        <v>295</v>
      </c>
      <c r="F344" t="s">
        <v>678</v>
      </c>
      <c r="G344" s="4">
        <v>44742</v>
      </c>
      <c r="H344" t="s">
        <v>679</v>
      </c>
      <c r="I344" t="s">
        <v>680</v>
      </c>
      <c r="J344">
        <v>10212070</v>
      </c>
      <c r="K344"/>
      <c r="L344"/>
      <c r="M344">
        <v>0</v>
      </c>
      <c r="N344"/>
      <c r="O344"/>
      <c r="P344">
        <v>3</v>
      </c>
      <c r="Q344">
        <v>9</v>
      </c>
      <c r="R344">
        <v>35</v>
      </c>
      <c r="S344"/>
      <c r="T344"/>
      <c r="U344"/>
      <c r="V344">
        <v>6</v>
      </c>
      <c r="W344"/>
      <c r="X344" t="s">
        <v>41</v>
      </c>
      <c r="Y344"/>
    </row>
    <row r="345" spans="1:25" x14ac:dyDescent="0.35">
      <c r="A345">
        <v>767020283</v>
      </c>
      <c r="B345" t="s">
        <v>665</v>
      </c>
      <c r="C345" t="s">
        <v>666</v>
      </c>
      <c r="D345">
        <v>1015484</v>
      </c>
      <c r="E345" t="s">
        <v>295</v>
      </c>
      <c r="F345" t="s">
        <v>678</v>
      </c>
      <c r="G345" s="4">
        <v>44742</v>
      </c>
      <c r="H345" t="s">
        <v>681</v>
      </c>
      <c r="I345" t="s">
        <v>682</v>
      </c>
      <c r="J345">
        <v>10212088</v>
      </c>
      <c r="K345"/>
      <c r="L345"/>
      <c r="M345">
        <v>0</v>
      </c>
      <c r="N345"/>
      <c r="O345"/>
      <c r="P345">
        <v>2</v>
      </c>
      <c r="Q345">
        <v>4</v>
      </c>
      <c r="R345">
        <v>15</v>
      </c>
      <c r="S345" t="s">
        <v>93</v>
      </c>
      <c r="T345"/>
      <c r="U345"/>
      <c r="V345">
        <v>3.25</v>
      </c>
      <c r="W345"/>
      <c r="X345" t="s">
        <v>41</v>
      </c>
      <c r="Y345"/>
    </row>
    <row r="346" spans="1:25" x14ac:dyDescent="0.35">
      <c r="A346">
        <v>767020283</v>
      </c>
      <c r="B346" t="s">
        <v>665</v>
      </c>
      <c r="C346" t="s">
        <v>666</v>
      </c>
      <c r="D346">
        <v>1015484</v>
      </c>
      <c r="E346" t="s">
        <v>295</v>
      </c>
      <c r="F346" t="s">
        <v>683</v>
      </c>
      <c r="G346" s="4">
        <v>43830</v>
      </c>
      <c r="H346" t="s">
        <v>684</v>
      </c>
      <c r="I346" t="s">
        <v>685</v>
      </c>
      <c r="J346">
        <v>10212095</v>
      </c>
      <c r="K346"/>
      <c r="L346"/>
      <c r="M346">
        <v>0</v>
      </c>
      <c r="N346"/>
      <c r="O346"/>
      <c r="P346">
        <v>1</v>
      </c>
      <c r="Q346">
        <v>3</v>
      </c>
      <c r="R346">
        <v>9</v>
      </c>
      <c r="S346"/>
      <c r="T346"/>
      <c r="U346"/>
      <c r="V346">
        <v>6</v>
      </c>
      <c r="W346"/>
      <c r="X346" t="s">
        <v>41</v>
      </c>
      <c r="Y346"/>
    </row>
    <row r="347" spans="1:25" x14ac:dyDescent="0.35">
      <c r="A347">
        <v>767020283</v>
      </c>
      <c r="B347" t="s">
        <v>665</v>
      </c>
      <c r="C347" t="s">
        <v>666</v>
      </c>
      <c r="D347">
        <v>1015484</v>
      </c>
      <c r="E347" t="s">
        <v>295</v>
      </c>
      <c r="F347" t="s">
        <v>678</v>
      </c>
      <c r="G347" s="4">
        <v>44742</v>
      </c>
      <c r="H347" t="s">
        <v>686</v>
      </c>
      <c r="I347" t="s">
        <v>687</v>
      </c>
      <c r="J347">
        <v>10325104</v>
      </c>
      <c r="K347"/>
      <c r="L347"/>
      <c r="M347">
        <v>0</v>
      </c>
      <c r="N347"/>
      <c r="O347"/>
      <c r="P347">
        <v>2</v>
      </c>
      <c r="Q347">
        <v>5</v>
      </c>
      <c r="R347">
        <v>18</v>
      </c>
      <c r="S347"/>
      <c r="T347"/>
      <c r="U347"/>
      <c r="V347">
        <v>25.45</v>
      </c>
      <c r="W347"/>
      <c r="X347" t="s">
        <v>41</v>
      </c>
      <c r="Y347"/>
    </row>
    <row r="348" spans="1:25" x14ac:dyDescent="0.35">
      <c r="A348">
        <v>767020283</v>
      </c>
      <c r="B348" t="s">
        <v>665</v>
      </c>
      <c r="C348" t="s">
        <v>666</v>
      </c>
      <c r="D348">
        <v>1015484</v>
      </c>
      <c r="E348" t="s">
        <v>295</v>
      </c>
      <c r="F348" t="s">
        <v>86</v>
      </c>
      <c r="G348" t="s">
        <v>86</v>
      </c>
      <c r="H348" t="s">
        <v>688</v>
      </c>
      <c r="I348" t="s">
        <v>689</v>
      </c>
      <c r="J348" t="s">
        <v>86</v>
      </c>
      <c r="K348"/>
      <c r="L348">
        <v>1</v>
      </c>
      <c r="M348">
        <v>0</v>
      </c>
      <c r="N348"/>
      <c r="O348"/>
      <c r="P348">
        <v>0</v>
      </c>
      <c r="Q348">
        <v>0</v>
      </c>
      <c r="R348">
        <v>0</v>
      </c>
      <c r="S348"/>
      <c r="T348"/>
      <c r="U348"/>
      <c r="V348"/>
      <c r="W348"/>
      <c r="X348" t="s">
        <v>41</v>
      </c>
      <c r="Y348"/>
    </row>
    <row r="349" spans="1:25" ht="72.5" x14ac:dyDescent="0.35">
      <c r="A349">
        <v>767020283</v>
      </c>
      <c r="B349" t="s">
        <v>665</v>
      </c>
      <c r="C349" t="s">
        <v>666</v>
      </c>
      <c r="D349">
        <v>1015484</v>
      </c>
      <c r="E349" t="s">
        <v>295</v>
      </c>
      <c r="F349" t="s">
        <v>86</v>
      </c>
      <c r="G349" t="s">
        <v>86</v>
      </c>
      <c r="H349" t="s">
        <v>690</v>
      </c>
      <c r="I349" s="5" t="s">
        <v>691</v>
      </c>
      <c r="J349" t="s">
        <v>86</v>
      </c>
      <c r="K349"/>
      <c r="L349">
        <v>1</v>
      </c>
      <c r="M349">
        <v>0</v>
      </c>
      <c r="N349"/>
      <c r="O349"/>
      <c r="P349">
        <v>0</v>
      </c>
      <c r="Q349">
        <v>0</v>
      </c>
      <c r="R349">
        <v>0</v>
      </c>
      <c r="S349"/>
      <c r="T349"/>
      <c r="U349"/>
      <c r="V349"/>
      <c r="W349"/>
      <c r="X349" t="s">
        <v>41</v>
      </c>
      <c r="Y349"/>
    </row>
    <row r="350" spans="1:25" x14ac:dyDescent="0.35">
      <c r="A350">
        <v>767020283</v>
      </c>
      <c r="B350" t="s">
        <v>665</v>
      </c>
      <c r="C350" t="s">
        <v>666</v>
      </c>
      <c r="D350">
        <v>1015484</v>
      </c>
      <c r="E350" t="s">
        <v>295</v>
      </c>
      <c r="F350" t="s">
        <v>86</v>
      </c>
      <c r="G350" t="s">
        <v>86</v>
      </c>
      <c r="H350" t="s">
        <v>692</v>
      </c>
      <c r="I350" t="s">
        <v>693</v>
      </c>
      <c r="J350" t="s">
        <v>86</v>
      </c>
      <c r="K350"/>
      <c r="L350">
        <v>1</v>
      </c>
      <c r="M350">
        <v>0</v>
      </c>
      <c r="N350"/>
      <c r="O350"/>
      <c r="P350">
        <v>2</v>
      </c>
      <c r="Q350">
        <v>5</v>
      </c>
      <c r="R350">
        <v>20</v>
      </c>
      <c r="S350"/>
      <c r="T350"/>
      <c r="U350"/>
      <c r="V350"/>
      <c r="W350"/>
      <c r="X350" t="s">
        <v>41</v>
      </c>
      <c r="Y350"/>
    </row>
    <row r="351" spans="1:25" x14ac:dyDescent="0.35">
      <c r="A351">
        <v>767020283</v>
      </c>
      <c r="B351" t="s">
        <v>665</v>
      </c>
      <c r="C351" t="s">
        <v>666</v>
      </c>
      <c r="D351"/>
      <c r="E351" t="s">
        <v>694</v>
      </c>
      <c r="F351" t="s">
        <v>86</v>
      </c>
      <c r="G351" t="s">
        <v>86</v>
      </c>
      <c r="H351" t="s">
        <v>695</v>
      </c>
      <c r="I351" t="s">
        <v>326</v>
      </c>
      <c r="J351" t="s">
        <v>86</v>
      </c>
      <c r="K351"/>
      <c r="L351">
        <v>1</v>
      </c>
      <c r="M351">
        <v>0</v>
      </c>
      <c r="N351"/>
      <c r="O351"/>
      <c r="P351">
        <v>0</v>
      </c>
      <c r="Q351">
        <v>0</v>
      </c>
      <c r="R351">
        <v>0</v>
      </c>
      <c r="S351"/>
      <c r="T351"/>
      <c r="U351"/>
      <c r="V351"/>
      <c r="W351"/>
      <c r="X351" t="s">
        <v>41</v>
      </c>
      <c r="Y351"/>
    </row>
    <row r="352" spans="1:25" x14ac:dyDescent="0.35">
      <c r="A352">
        <v>767020283</v>
      </c>
      <c r="B352" t="s">
        <v>665</v>
      </c>
      <c r="C352" t="s">
        <v>666</v>
      </c>
      <c r="D352">
        <v>1009585</v>
      </c>
      <c r="E352" t="s">
        <v>696</v>
      </c>
      <c r="F352" t="s">
        <v>86</v>
      </c>
      <c r="G352" t="s">
        <v>86</v>
      </c>
      <c r="H352">
        <v>15553027</v>
      </c>
      <c r="I352" t="s">
        <v>697</v>
      </c>
      <c r="J352" t="s">
        <v>86</v>
      </c>
      <c r="K352"/>
      <c r="L352">
        <v>1</v>
      </c>
      <c r="M352">
        <v>0</v>
      </c>
      <c r="N352"/>
      <c r="O352"/>
      <c r="P352">
        <v>0</v>
      </c>
      <c r="Q352">
        <v>0</v>
      </c>
      <c r="R352">
        <v>0</v>
      </c>
      <c r="S352"/>
      <c r="T352"/>
      <c r="U352"/>
      <c r="V352"/>
      <c r="W352"/>
      <c r="X352" t="s">
        <v>41</v>
      </c>
      <c r="Y352"/>
    </row>
    <row r="353" spans="1:25" x14ac:dyDescent="0.35">
      <c r="A353">
        <v>767020283</v>
      </c>
      <c r="B353" t="s">
        <v>665</v>
      </c>
      <c r="C353" t="s">
        <v>666</v>
      </c>
      <c r="D353">
        <v>1009155</v>
      </c>
      <c r="E353" t="s">
        <v>290</v>
      </c>
      <c r="F353" t="s">
        <v>698</v>
      </c>
      <c r="G353" s="4">
        <v>44286</v>
      </c>
      <c r="H353" t="s">
        <v>699</v>
      </c>
      <c r="I353" t="s">
        <v>700</v>
      </c>
      <c r="J353">
        <v>10447908</v>
      </c>
      <c r="K353">
        <v>2</v>
      </c>
      <c r="L353"/>
      <c r="M353">
        <v>0</v>
      </c>
      <c r="N353">
        <v>0.5</v>
      </c>
      <c r="O353"/>
      <c r="P353">
        <v>1</v>
      </c>
      <c r="Q353">
        <v>2</v>
      </c>
      <c r="R353">
        <v>6</v>
      </c>
      <c r="S353"/>
      <c r="T353"/>
      <c r="U353"/>
      <c r="V353">
        <v>148.75</v>
      </c>
      <c r="W353"/>
      <c r="X353" t="s">
        <v>41</v>
      </c>
      <c r="Y353"/>
    </row>
    <row r="354" spans="1:25" x14ac:dyDescent="0.35">
      <c r="A354">
        <v>767020283</v>
      </c>
      <c r="B354" t="s">
        <v>665</v>
      </c>
      <c r="C354" t="s">
        <v>666</v>
      </c>
      <c r="D354">
        <v>1009155</v>
      </c>
      <c r="E354" t="s">
        <v>290</v>
      </c>
      <c r="F354" t="s">
        <v>698</v>
      </c>
      <c r="G354" s="4">
        <v>44286</v>
      </c>
      <c r="H354">
        <v>10748010</v>
      </c>
      <c r="I354" t="s">
        <v>701</v>
      </c>
      <c r="J354">
        <v>10147756</v>
      </c>
      <c r="K354"/>
      <c r="L354"/>
      <c r="M354">
        <v>0</v>
      </c>
      <c r="N354"/>
      <c r="O354"/>
      <c r="P354">
        <v>1</v>
      </c>
      <c r="Q354">
        <v>1</v>
      </c>
      <c r="R354">
        <v>1</v>
      </c>
      <c r="S354"/>
      <c r="T354"/>
      <c r="U354"/>
      <c r="V354">
        <v>115.2</v>
      </c>
      <c r="W354"/>
      <c r="X354" t="s">
        <v>41</v>
      </c>
      <c r="Y354"/>
    </row>
    <row r="355" spans="1:25" x14ac:dyDescent="0.35">
      <c r="A355">
        <v>767020283</v>
      </c>
      <c r="B355" t="s">
        <v>665</v>
      </c>
      <c r="C355" t="s">
        <v>666</v>
      </c>
      <c r="D355">
        <v>1009155</v>
      </c>
      <c r="E355" t="s">
        <v>290</v>
      </c>
      <c r="F355" t="s">
        <v>86</v>
      </c>
      <c r="G355" t="s">
        <v>86</v>
      </c>
      <c r="H355">
        <v>21875091</v>
      </c>
      <c r="I355" t="s">
        <v>333</v>
      </c>
      <c r="J355" t="s">
        <v>86</v>
      </c>
      <c r="K355"/>
      <c r="L355">
        <v>1</v>
      </c>
      <c r="M355">
        <v>0</v>
      </c>
      <c r="N355"/>
      <c r="O355"/>
      <c r="P355">
        <v>0</v>
      </c>
      <c r="Q355">
        <v>0</v>
      </c>
      <c r="R355">
        <v>0</v>
      </c>
      <c r="S355" t="s">
        <v>93</v>
      </c>
      <c r="T355"/>
      <c r="U355"/>
      <c r="V355">
        <v>27</v>
      </c>
      <c r="W355"/>
      <c r="X355" t="s">
        <v>41</v>
      </c>
      <c r="Y355"/>
    </row>
    <row r="356" spans="1:25" x14ac:dyDescent="0.35">
      <c r="A356">
        <v>767020283</v>
      </c>
      <c r="B356" t="s">
        <v>665</v>
      </c>
      <c r="C356" t="s">
        <v>666</v>
      </c>
      <c r="D356">
        <v>1009155</v>
      </c>
      <c r="E356" t="s">
        <v>290</v>
      </c>
      <c r="F356" t="s">
        <v>86</v>
      </c>
      <c r="G356" t="s">
        <v>86</v>
      </c>
      <c r="H356">
        <v>22571020</v>
      </c>
      <c r="I356" t="s">
        <v>702</v>
      </c>
      <c r="J356" t="s">
        <v>86</v>
      </c>
      <c r="K356"/>
      <c r="L356">
        <v>1</v>
      </c>
      <c r="M356">
        <v>0</v>
      </c>
      <c r="N356"/>
      <c r="O356"/>
      <c r="P356">
        <v>2</v>
      </c>
      <c r="Q356">
        <v>5</v>
      </c>
      <c r="R356">
        <v>17</v>
      </c>
      <c r="S356"/>
      <c r="T356"/>
      <c r="U356"/>
      <c r="V356">
        <v>13.13</v>
      </c>
      <c r="W356"/>
      <c r="X356" t="s">
        <v>41</v>
      </c>
      <c r="Y356"/>
    </row>
    <row r="357" spans="1:25" x14ac:dyDescent="0.35">
      <c r="A357">
        <v>767020283</v>
      </c>
      <c r="B357" t="s">
        <v>665</v>
      </c>
      <c r="C357" t="s">
        <v>666</v>
      </c>
      <c r="D357">
        <v>1026345</v>
      </c>
      <c r="E357" t="s">
        <v>703</v>
      </c>
      <c r="F357" t="s">
        <v>704</v>
      </c>
      <c r="G357" s="4">
        <v>44377</v>
      </c>
      <c r="H357" t="s">
        <v>705</v>
      </c>
      <c r="I357" t="s">
        <v>706</v>
      </c>
      <c r="J357">
        <v>10527808</v>
      </c>
      <c r="K357"/>
      <c r="L357"/>
      <c r="M357"/>
      <c r="N357"/>
      <c r="O357"/>
      <c r="P357">
        <v>0</v>
      </c>
      <c r="Q357">
        <v>0</v>
      </c>
      <c r="R357">
        <v>10</v>
      </c>
      <c r="S357"/>
      <c r="T357"/>
      <c r="U357"/>
      <c r="V357">
        <v>6.68</v>
      </c>
      <c r="W357"/>
      <c r="X357" t="s">
        <v>41</v>
      </c>
      <c r="Y357"/>
    </row>
    <row r="358" spans="1:25" x14ac:dyDescent="0.35">
      <c r="A358">
        <v>767020283</v>
      </c>
      <c r="B358" t="s">
        <v>665</v>
      </c>
      <c r="C358" t="s">
        <v>666</v>
      </c>
      <c r="D358">
        <v>1009155</v>
      </c>
      <c r="E358" t="s">
        <v>290</v>
      </c>
      <c r="F358" t="s">
        <v>86</v>
      </c>
      <c r="G358" t="s">
        <v>86</v>
      </c>
      <c r="H358">
        <v>31095052</v>
      </c>
      <c r="I358" t="s">
        <v>707</v>
      </c>
      <c r="J358" t="s">
        <v>86</v>
      </c>
      <c r="K358"/>
      <c r="L358">
        <v>1</v>
      </c>
      <c r="M358">
        <v>0</v>
      </c>
      <c r="N358"/>
      <c r="O358"/>
      <c r="P358">
        <v>1</v>
      </c>
      <c r="Q358">
        <v>1</v>
      </c>
      <c r="R358">
        <v>3</v>
      </c>
      <c r="S358" t="s">
        <v>93</v>
      </c>
      <c r="T358"/>
      <c r="U358"/>
      <c r="V358">
        <v>30.3</v>
      </c>
      <c r="W358"/>
      <c r="X358" t="s">
        <v>41</v>
      </c>
      <c r="Y358"/>
    </row>
    <row r="359" spans="1:25" x14ac:dyDescent="0.35">
      <c r="A359">
        <v>767020283</v>
      </c>
      <c r="B359" t="s">
        <v>665</v>
      </c>
      <c r="C359" t="s">
        <v>666</v>
      </c>
      <c r="D359">
        <v>1009155</v>
      </c>
      <c r="E359" t="s">
        <v>290</v>
      </c>
      <c r="F359" t="s">
        <v>708</v>
      </c>
      <c r="G359" s="4">
        <v>44377</v>
      </c>
      <c r="H359">
        <v>11269016</v>
      </c>
      <c r="I359" t="s">
        <v>709</v>
      </c>
      <c r="J359">
        <v>10324823</v>
      </c>
      <c r="K359">
        <v>4</v>
      </c>
      <c r="L359"/>
      <c r="M359">
        <v>0</v>
      </c>
      <c r="N359"/>
      <c r="O359"/>
      <c r="P359">
        <v>1</v>
      </c>
      <c r="Q359">
        <v>2</v>
      </c>
      <c r="R359">
        <v>6</v>
      </c>
      <c r="S359"/>
      <c r="T359"/>
      <c r="U359"/>
      <c r="V359">
        <v>36.86</v>
      </c>
      <c r="W359"/>
      <c r="X359" t="s">
        <v>41</v>
      </c>
      <c r="Y359"/>
    </row>
    <row r="360" spans="1:25" x14ac:dyDescent="0.35">
      <c r="A360">
        <v>767020283</v>
      </c>
      <c r="B360" t="s">
        <v>665</v>
      </c>
      <c r="C360" t="s">
        <v>666</v>
      </c>
      <c r="D360">
        <v>1015484</v>
      </c>
      <c r="E360" t="s">
        <v>295</v>
      </c>
      <c r="F360" t="s">
        <v>395</v>
      </c>
      <c r="G360" s="4">
        <v>44377</v>
      </c>
      <c r="H360" t="s">
        <v>405</v>
      </c>
      <c r="I360" t="s">
        <v>406</v>
      </c>
      <c r="J360">
        <v>10212021</v>
      </c>
      <c r="K360"/>
      <c r="L360"/>
      <c r="M360">
        <v>0</v>
      </c>
      <c r="N360"/>
      <c r="O360"/>
      <c r="P360">
        <v>2</v>
      </c>
      <c r="Q360">
        <v>5</v>
      </c>
      <c r="R360">
        <v>19</v>
      </c>
      <c r="S360"/>
      <c r="T360"/>
      <c r="U360"/>
      <c r="V360">
        <v>33</v>
      </c>
      <c r="W360"/>
      <c r="X360" t="s">
        <v>41</v>
      </c>
      <c r="Y360"/>
    </row>
    <row r="361" spans="1:25" x14ac:dyDescent="0.35">
      <c r="A361">
        <v>767020283</v>
      </c>
      <c r="B361" t="s">
        <v>665</v>
      </c>
      <c r="C361" t="s">
        <v>666</v>
      </c>
      <c r="D361">
        <v>1009155</v>
      </c>
      <c r="E361" t="s">
        <v>290</v>
      </c>
      <c r="F361" t="s">
        <v>293</v>
      </c>
      <c r="G361" s="4">
        <v>44742</v>
      </c>
      <c r="H361">
        <v>25030024</v>
      </c>
      <c r="I361" t="s">
        <v>710</v>
      </c>
      <c r="J361">
        <v>10324849</v>
      </c>
      <c r="K361"/>
      <c r="L361"/>
      <c r="M361">
        <v>0</v>
      </c>
      <c r="N361"/>
      <c r="O361"/>
      <c r="P361">
        <v>2</v>
      </c>
      <c r="Q361">
        <v>4</v>
      </c>
      <c r="R361">
        <v>14</v>
      </c>
      <c r="S361"/>
      <c r="T361"/>
      <c r="U361"/>
      <c r="V361">
        <v>3.87</v>
      </c>
      <c r="W361"/>
      <c r="X361" t="s">
        <v>41</v>
      </c>
      <c r="Y361"/>
    </row>
    <row r="362" spans="1:25" x14ac:dyDescent="0.35">
      <c r="A362">
        <v>767020283</v>
      </c>
      <c r="B362" t="s">
        <v>665</v>
      </c>
      <c r="C362" t="s">
        <v>666</v>
      </c>
      <c r="D362">
        <v>1009155</v>
      </c>
      <c r="E362" t="s">
        <v>290</v>
      </c>
      <c r="F362" t="s">
        <v>711</v>
      </c>
      <c r="G362" s="4">
        <v>44135</v>
      </c>
      <c r="H362" t="s">
        <v>712</v>
      </c>
      <c r="I362" t="s">
        <v>713</v>
      </c>
      <c r="J362">
        <v>10371678</v>
      </c>
      <c r="K362"/>
      <c r="L362"/>
      <c r="M362">
        <v>0</v>
      </c>
      <c r="N362"/>
      <c r="O362"/>
      <c r="P362">
        <v>1</v>
      </c>
      <c r="Q362">
        <v>1</v>
      </c>
      <c r="R362">
        <v>2</v>
      </c>
      <c r="S362"/>
      <c r="T362"/>
      <c r="U362"/>
      <c r="V362">
        <v>30.09</v>
      </c>
      <c r="W362"/>
      <c r="X362" t="s">
        <v>41</v>
      </c>
      <c r="Y362"/>
    </row>
    <row r="363" spans="1:25" x14ac:dyDescent="0.35">
      <c r="A363">
        <v>767020283</v>
      </c>
      <c r="B363" t="s">
        <v>665</v>
      </c>
      <c r="C363" t="s">
        <v>666</v>
      </c>
      <c r="D363">
        <v>1009155</v>
      </c>
      <c r="E363" t="s">
        <v>290</v>
      </c>
      <c r="F363" t="s">
        <v>698</v>
      </c>
      <c r="G363" s="4">
        <v>44286</v>
      </c>
      <c r="H363" t="s">
        <v>714</v>
      </c>
      <c r="I363" t="s">
        <v>715</v>
      </c>
      <c r="J363">
        <v>10371679</v>
      </c>
      <c r="K363"/>
      <c r="L363"/>
      <c r="M363">
        <v>0</v>
      </c>
      <c r="N363"/>
      <c r="O363"/>
      <c r="P363">
        <v>1</v>
      </c>
      <c r="Q363">
        <v>2</v>
      </c>
      <c r="R363">
        <v>5</v>
      </c>
      <c r="S363"/>
      <c r="T363"/>
      <c r="U363"/>
      <c r="V363">
        <v>50.63</v>
      </c>
      <c r="W363"/>
      <c r="X363" t="s">
        <v>41</v>
      </c>
      <c r="Y363"/>
    </row>
    <row r="364" spans="1:25" x14ac:dyDescent="0.35">
      <c r="A364">
        <v>767020283</v>
      </c>
      <c r="B364" t="s">
        <v>665</v>
      </c>
      <c r="C364" t="s">
        <v>666</v>
      </c>
      <c r="D364">
        <v>1009155</v>
      </c>
      <c r="E364" t="s">
        <v>290</v>
      </c>
      <c r="F364" t="s">
        <v>698</v>
      </c>
      <c r="G364" s="4">
        <v>44286</v>
      </c>
      <c r="H364" t="s">
        <v>716</v>
      </c>
      <c r="I364" t="s">
        <v>717</v>
      </c>
      <c r="J364">
        <v>10371698</v>
      </c>
      <c r="K364"/>
      <c r="L364"/>
      <c r="M364">
        <v>0</v>
      </c>
      <c r="N364"/>
      <c r="O364"/>
      <c r="P364">
        <v>1</v>
      </c>
      <c r="Q364">
        <v>2</v>
      </c>
      <c r="R364">
        <v>7</v>
      </c>
      <c r="S364"/>
      <c r="T364"/>
      <c r="U364"/>
      <c r="V364">
        <v>9.06</v>
      </c>
      <c r="W364"/>
      <c r="X364" t="s">
        <v>41</v>
      </c>
      <c r="Y364"/>
    </row>
    <row r="365" spans="1:25" x14ac:dyDescent="0.35">
      <c r="A365">
        <v>767020283</v>
      </c>
      <c r="B365" t="s">
        <v>665</v>
      </c>
      <c r="C365" t="s">
        <v>666</v>
      </c>
      <c r="D365">
        <v>1009155</v>
      </c>
      <c r="E365" t="s">
        <v>290</v>
      </c>
      <c r="F365" t="s">
        <v>698</v>
      </c>
      <c r="G365" s="4">
        <v>44286</v>
      </c>
      <c r="H365" t="s">
        <v>718</v>
      </c>
      <c r="I365" t="s">
        <v>719</v>
      </c>
      <c r="J365">
        <v>10371699</v>
      </c>
      <c r="K365"/>
      <c r="L365"/>
      <c r="M365">
        <v>0</v>
      </c>
      <c r="N365"/>
      <c r="O365"/>
      <c r="P365">
        <v>1</v>
      </c>
      <c r="Q365">
        <v>1</v>
      </c>
      <c r="R365">
        <v>4</v>
      </c>
      <c r="S365"/>
      <c r="T365"/>
      <c r="U365"/>
      <c r="V365">
        <v>22.88</v>
      </c>
      <c r="W365"/>
      <c r="X365" t="s">
        <v>41</v>
      </c>
      <c r="Y365"/>
    </row>
    <row r="366" spans="1:25" x14ac:dyDescent="0.35">
      <c r="A366">
        <v>767020283</v>
      </c>
      <c r="B366" t="s">
        <v>665</v>
      </c>
      <c r="C366" t="s">
        <v>666</v>
      </c>
      <c r="D366">
        <v>1009155</v>
      </c>
      <c r="E366" t="s">
        <v>290</v>
      </c>
      <c r="F366" t="s">
        <v>698</v>
      </c>
      <c r="G366" s="4">
        <v>44286</v>
      </c>
      <c r="H366" t="s">
        <v>720</v>
      </c>
      <c r="I366" t="s">
        <v>721</v>
      </c>
      <c r="J366">
        <v>10371701</v>
      </c>
      <c r="K366"/>
      <c r="L366"/>
      <c r="M366">
        <v>0</v>
      </c>
      <c r="N366"/>
      <c r="O366"/>
      <c r="P366">
        <v>1</v>
      </c>
      <c r="Q366">
        <v>1</v>
      </c>
      <c r="R366">
        <v>3</v>
      </c>
      <c r="S366"/>
      <c r="T366"/>
      <c r="U366"/>
      <c r="V366">
        <v>123</v>
      </c>
      <c r="W366"/>
      <c r="X366" t="s">
        <v>41</v>
      </c>
      <c r="Y366"/>
    </row>
    <row r="367" spans="1:25" x14ac:dyDescent="0.35">
      <c r="A367">
        <v>767020283</v>
      </c>
      <c r="B367" t="s">
        <v>665</v>
      </c>
      <c r="C367" t="s">
        <v>666</v>
      </c>
      <c r="D367">
        <v>1009155</v>
      </c>
      <c r="E367" t="s">
        <v>290</v>
      </c>
      <c r="F367" t="s">
        <v>698</v>
      </c>
      <c r="G367" s="4">
        <v>44286</v>
      </c>
      <c r="H367" t="s">
        <v>722</v>
      </c>
      <c r="I367" t="s">
        <v>723</v>
      </c>
      <c r="J367">
        <v>10371702</v>
      </c>
      <c r="K367"/>
      <c r="L367"/>
      <c r="M367">
        <v>0</v>
      </c>
      <c r="N367"/>
      <c r="O367"/>
      <c r="P367">
        <v>1</v>
      </c>
      <c r="Q367">
        <v>1</v>
      </c>
      <c r="R367">
        <v>3</v>
      </c>
      <c r="S367"/>
      <c r="T367"/>
      <c r="U367"/>
      <c r="V367">
        <v>10.84</v>
      </c>
      <c r="W367"/>
      <c r="X367" t="s">
        <v>41</v>
      </c>
      <c r="Y367"/>
    </row>
    <row r="368" spans="1:25" x14ac:dyDescent="0.35">
      <c r="A368">
        <v>767020283</v>
      </c>
      <c r="B368" t="s">
        <v>665</v>
      </c>
      <c r="C368" t="s">
        <v>666</v>
      </c>
      <c r="D368">
        <v>1009155</v>
      </c>
      <c r="E368" t="s">
        <v>290</v>
      </c>
      <c r="F368" t="s">
        <v>698</v>
      </c>
      <c r="G368" s="4">
        <v>44286</v>
      </c>
      <c r="H368">
        <v>11140035</v>
      </c>
      <c r="I368" t="s">
        <v>724</v>
      </c>
      <c r="J368">
        <v>10409300</v>
      </c>
      <c r="K368"/>
      <c r="L368"/>
      <c r="M368">
        <v>0</v>
      </c>
      <c r="N368"/>
      <c r="O368"/>
      <c r="P368">
        <v>1</v>
      </c>
      <c r="Q368">
        <v>2</v>
      </c>
      <c r="R368">
        <v>8</v>
      </c>
      <c r="S368"/>
      <c r="T368"/>
      <c r="U368"/>
      <c r="V368">
        <v>11.39</v>
      </c>
      <c r="W368"/>
      <c r="X368" t="s">
        <v>41</v>
      </c>
      <c r="Y368"/>
    </row>
    <row r="369" spans="1:25" x14ac:dyDescent="0.35">
      <c r="A369">
        <v>767020283</v>
      </c>
      <c r="B369" t="s">
        <v>665</v>
      </c>
      <c r="C369" t="s">
        <v>666</v>
      </c>
      <c r="D369">
        <v>1009155</v>
      </c>
      <c r="E369" t="s">
        <v>290</v>
      </c>
      <c r="F369" t="s">
        <v>86</v>
      </c>
      <c r="G369" t="s">
        <v>86</v>
      </c>
      <c r="H369">
        <v>22561021</v>
      </c>
      <c r="I369" t="s">
        <v>725</v>
      </c>
      <c r="J369" t="s">
        <v>86</v>
      </c>
      <c r="K369"/>
      <c r="L369">
        <v>1</v>
      </c>
      <c r="M369">
        <v>0</v>
      </c>
      <c r="N369"/>
      <c r="O369"/>
      <c r="P369">
        <v>0</v>
      </c>
      <c r="Q369">
        <v>0</v>
      </c>
      <c r="R369">
        <v>0</v>
      </c>
      <c r="S369"/>
      <c r="T369"/>
      <c r="U369"/>
      <c r="V369">
        <v>13.13</v>
      </c>
      <c r="W369"/>
      <c r="X369" t="s">
        <v>41</v>
      </c>
      <c r="Y369"/>
    </row>
    <row r="370" spans="1:25" x14ac:dyDescent="0.35">
      <c r="A370">
        <v>767020283</v>
      </c>
      <c r="B370" t="s">
        <v>665</v>
      </c>
      <c r="C370" t="s">
        <v>666</v>
      </c>
      <c r="D370">
        <v>1015484</v>
      </c>
      <c r="E370" t="s">
        <v>295</v>
      </c>
      <c r="F370" t="s">
        <v>395</v>
      </c>
      <c r="G370" s="4">
        <v>44742</v>
      </c>
      <c r="H370" t="s">
        <v>726</v>
      </c>
      <c r="I370" t="s">
        <v>727</v>
      </c>
      <c r="J370">
        <v>10212067</v>
      </c>
      <c r="K370"/>
      <c r="L370"/>
      <c r="M370">
        <v>0</v>
      </c>
      <c r="N370"/>
      <c r="O370"/>
      <c r="P370">
        <v>8</v>
      </c>
      <c r="Q370">
        <v>23</v>
      </c>
      <c r="R370">
        <v>90</v>
      </c>
      <c r="S370"/>
      <c r="T370"/>
      <c r="U370"/>
      <c r="V370">
        <v>2</v>
      </c>
      <c r="W370"/>
      <c r="X370" t="s">
        <v>41</v>
      </c>
      <c r="Y370"/>
    </row>
    <row r="371" spans="1:25" x14ac:dyDescent="0.35">
      <c r="A371">
        <v>767020283</v>
      </c>
      <c r="B371" t="s">
        <v>665</v>
      </c>
      <c r="C371" t="s">
        <v>666</v>
      </c>
      <c r="D371">
        <v>1009155</v>
      </c>
      <c r="E371" t="s">
        <v>290</v>
      </c>
      <c r="F371" t="s">
        <v>293</v>
      </c>
      <c r="G371" s="4">
        <v>44742</v>
      </c>
      <c r="H371">
        <v>11269016</v>
      </c>
      <c r="I371" t="s">
        <v>709</v>
      </c>
      <c r="J371">
        <v>10324823</v>
      </c>
      <c r="K371"/>
      <c r="L371"/>
      <c r="M371">
        <v>0</v>
      </c>
      <c r="N371"/>
      <c r="O371"/>
      <c r="P371">
        <v>1</v>
      </c>
      <c r="Q371">
        <v>2</v>
      </c>
      <c r="R371">
        <v>6</v>
      </c>
      <c r="S371"/>
      <c r="T371"/>
      <c r="U371"/>
      <c r="V371">
        <v>36.86</v>
      </c>
      <c r="W371"/>
      <c r="X371" t="s">
        <v>41</v>
      </c>
      <c r="Y371"/>
    </row>
    <row r="372" spans="1:25" x14ac:dyDescent="0.35">
      <c r="A372">
        <v>767020283</v>
      </c>
      <c r="B372" t="s">
        <v>665</v>
      </c>
      <c r="C372" t="s">
        <v>666</v>
      </c>
      <c r="D372">
        <v>1005776</v>
      </c>
      <c r="E372" t="s">
        <v>571</v>
      </c>
      <c r="F372" t="s">
        <v>675</v>
      </c>
      <c r="G372" s="4">
        <v>44377</v>
      </c>
      <c r="H372" t="s">
        <v>728</v>
      </c>
      <c r="I372" t="s">
        <v>729</v>
      </c>
      <c r="J372">
        <v>10107677</v>
      </c>
      <c r="K372"/>
      <c r="L372"/>
      <c r="M372">
        <v>0</v>
      </c>
      <c r="N372"/>
      <c r="O372"/>
      <c r="P372">
        <v>1</v>
      </c>
      <c r="Q372">
        <v>1</v>
      </c>
      <c r="R372">
        <v>2</v>
      </c>
      <c r="S372" t="s">
        <v>93</v>
      </c>
      <c r="T372"/>
      <c r="U372"/>
      <c r="V372">
        <v>594.15</v>
      </c>
      <c r="W372"/>
      <c r="X372" t="s">
        <v>41</v>
      </c>
      <c r="Y372"/>
    </row>
    <row r="373" spans="1:25" x14ac:dyDescent="0.35">
      <c r="A373">
        <v>767020283</v>
      </c>
      <c r="B373" t="s">
        <v>665</v>
      </c>
      <c r="C373" t="s">
        <v>666</v>
      </c>
      <c r="D373">
        <v>1005776</v>
      </c>
      <c r="E373" t="s">
        <v>571</v>
      </c>
      <c r="F373" t="s">
        <v>675</v>
      </c>
      <c r="G373" s="4">
        <v>44377</v>
      </c>
      <c r="H373" t="s">
        <v>730</v>
      </c>
      <c r="I373" t="s">
        <v>731</v>
      </c>
      <c r="J373">
        <v>10107679</v>
      </c>
      <c r="K373"/>
      <c r="L373"/>
      <c r="M373">
        <v>0</v>
      </c>
      <c r="N373"/>
      <c r="O373"/>
      <c r="P373">
        <v>1</v>
      </c>
      <c r="Q373">
        <v>1</v>
      </c>
      <c r="R373">
        <v>2</v>
      </c>
      <c r="S373" t="s">
        <v>93</v>
      </c>
      <c r="T373"/>
      <c r="U373"/>
      <c r="V373">
        <v>508.73</v>
      </c>
      <c r="W373"/>
      <c r="X373" t="s">
        <v>41</v>
      </c>
      <c r="Y373"/>
    </row>
    <row r="374" spans="1:25" x14ac:dyDescent="0.35">
      <c r="A374">
        <v>767020283</v>
      </c>
      <c r="B374" t="s">
        <v>665</v>
      </c>
      <c r="C374" t="s">
        <v>666</v>
      </c>
      <c r="D374">
        <v>1005776</v>
      </c>
      <c r="E374" t="s">
        <v>571</v>
      </c>
      <c r="F374" t="s">
        <v>675</v>
      </c>
      <c r="G374" s="4">
        <v>44377</v>
      </c>
      <c r="H374" t="s">
        <v>732</v>
      </c>
      <c r="I374" t="s">
        <v>733</v>
      </c>
      <c r="J374">
        <v>10107681</v>
      </c>
      <c r="K374"/>
      <c r="L374"/>
      <c r="M374">
        <v>0</v>
      </c>
      <c r="N374"/>
      <c r="O374"/>
      <c r="P374">
        <v>1</v>
      </c>
      <c r="Q374">
        <v>1</v>
      </c>
      <c r="R374">
        <v>2</v>
      </c>
      <c r="S374" t="s">
        <v>93</v>
      </c>
      <c r="T374"/>
      <c r="U374"/>
      <c r="V374">
        <v>517.26</v>
      </c>
      <c r="W374"/>
      <c r="X374" t="s">
        <v>41</v>
      </c>
      <c r="Y374"/>
    </row>
    <row r="375" spans="1:25" x14ac:dyDescent="0.35">
      <c r="A375">
        <v>767020283</v>
      </c>
      <c r="B375" t="s">
        <v>665</v>
      </c>
      <c r="C375" t="s">
        <v>666</v>
      </c>
      <c r="D375">
        <v>1035195</v>
      </c>
      <c r="E375" t="s">
        <v>352</v>
      </c>
      <c r="F375" t="s">
        <v>734</v>
      </c>
      <c r="G375" s="4">
        <v>44500</v>
      </c>
      <c r="H375">
        <v>51304</v>
      </c>
      <c r="I375" t="s">
        <v>735</v>
      </c>
      <c r="J375">
        <v>10159962</v>
      </c>
      <c r="K375"/>
      <c r="L375"/>
      <c r="M375">
        <v>0</v>
      </c>
      <c r="N375"/>
      <c r="O375"/>
      <c r="P375">
        <v>1</v>
      </c>
      <c r="Q375">
        <v>1</v>
      </c>
      <c r="R375">
        <v>1</v>
      </c>
      <c r="S375"/>
      <c r="T375"/>
      <c r="U375"/>
      <c r="V375">
        <v>136.5</v>
      </c>
      <c r="W375"/>
      <c r="X375" t="s">
        <v>41</v>
      </c>
      <c r="Y375"/>
    </row>
    <row r="376" spans="1:25" x14ac:dyDescent="0.35">
      <c r="A376">
        <v>767020283</v>
      </c>
      <c r="B376" t="s">
        <v>665</v>
      </c>
      <c r="C376" t="s">
        <v>666</v>
      </c>
      <c r="D376">
        <v>1026345</v>
      </c>
      <c r="E376" t="s">
        <v>286</v>
      </c>
      <c r="F376" t="s">
        <v>86</v>
      </c>
      <c r="G376" t="s">
        <v>86</v>
      </c>
      <c r="H376" t="s">
        <v>736</v>
      </c>
      <c r="I376" t="s">
        <v>737</v>
      </c>
      <c r="J376" t="s">
        <v>86</v>
      </c>
      <c r="K376"/>
      <c r="L376">
        <v>1</v>
      </c>
      <c r="M376">
        <v>0</v>
      </c>
      <c r="N376"/>
      <c r="O376"/>
      <c r="P376">
        <v>0</v>
      </c>
      <c r="Q376">
        <v>0</v>
      </c>
      <c r="R376">
        <v>0</v>
      </c>
      <c r="S376"/>
      <c r="T376"/>
      <c r="U376"/>
      <c r="V376">
        <v>45.87</v>
      </c>
      <c r="W376"/>
      <c r="X376" t="s">
        <v>41</v>
      </c>
      <c r="Y376"/>
    </row>
    <row r="377" spans="1:25" x14ac:dyDescent="0.35">
      <c r="A377">
        <v>767020283</v>
      </c>
      <c r="B377" t="s">
        <v>665</v>
      </c>
      <c r="C377" t="s">
        <v>666</v>
      </c>
      <c r="D377">
        <v>1026345</v>
      </c>
      <c r="E377" t="s">
        <v>286</v>
      </c>
      <c r="F377" t="s">
        <v>86</v>
      </c>
      <c r="G377" t="s">
        <v>86</v>
      </c>
      <c r="H377" t="s">
        <v>738</v>
      </c>
      <c r="I377" t="s">
        <v>739</v>
      </c>
      <c r="J377" t="s">
        <v>86</v>
      </c>
      <c r="K377"/>
      <c r="L377">
        <v>1</v>
      </c>
      <c r="M377">
        <v>0</v>
      </c>
      <c r="N377"/>
      <c r="O377"/>
      <c r="P377">
        <v>0</v>
      </c>
      <c r="Q377">
        <v>0</v>
      </c>
      <c r="R377">
        <v>0</v>
      </c>
      <c r="S377"/>
      <c r="T377"/>
      <c r="U377"/>
      <c r="V377">
        <v>10.07</v>
      </c>
      <c r="W377"/>
      <c r="X377" t="s">
        <v>41</v>
      </c>
      <c r="Y377"/>
    </row>
    <row r="378" spans="1:25" x14ac:dyDescent="0.35">
      <c r="A378">
        <v>767020283</v>
      </c>
      <c r="B378" t="s">
        <v>665</v>
      </c>
      <c r="C378" t="s">
        <v>666</v>
      </c>
      <c r="D378">
        <v>1026345</v>
      </c>
      <c r="E378" t="s">
        <v>286</v>
      </c>
      <c r="F378" t="s">
        <v>86</v>
      </c>
      <c r="G378" t="s">
        <v>86</v>
      </c>
      <c r="H378" t="s">
        <v>740</v>
      </c>
      <c r="I378" t="s">
        <v>741</v>
      </c>
      <c r="J378" t="s">
        <v>86</v>
      </c>
      <c r="K378"/>
      <c r="L378">
        <v>1</v>
      </c>
      <c r="M378">
        <v>0</v>
      </c>
      <c r="N378"/>
      <c r="O378"/>
      <c r="P378">
        <v>0</v>
      </c>
      <c r="Q378">
        <v>0</v>
      </c>
      <c r="R378">
        <v>0</v>
      </c>
      <c r="S378"/>
      <c r="T378"/>
      <c r="U378"/>
      <c r="V378">
        <v>46.75</v>
      </c>
      <c r="W378"/>
      <c r="X378" t="s">
        <v>41</v>
      </c>
      <c r="Y378"/>
    </row>
    <row r="379" spans="1:25" x14ac:dyDescent="0.35">
      <c r="A379">
        <v>767020283</v>
      </c>
      <c r="B379" t="s">
        <v>665</v>
      </c>
      <c r="C379" t="s">
        <v>666</v>
      </c>
      <c r="D379">
        <v>1026345</v>
      </c>
      <c r="E379" t="s">
        <v>286</v>
      </c>
      <c r="F379" t="s">
        <v>86</v>
      </c>
      <c r="G379" t="s">
        <v>86</v>
      </c>
      <c r="H379">
        <v>10107409001</v>
      </c>
      <c r="I379" t="s">
        <v>742</v>
      </c>
      <c r="J379" t="s">
        <v>86</v>
      </c>
      <c r="K379"/>
      <c r="L379">
        <v>1</v>
      </c>
      <c r="M379">
        <v>0</v>
      </c>
      <c r="N379"/>
      <c r="O379"/>
      <c r="P379">
        <v>0</v>
      </c>
      <c r="Q379">
        <v>0</v>
      </c>
      <c r="R379">
        <v>0</v>
      </c>
      <c r="S379"/>
      <c r="T379"/>
      <c r="U379"/>
      <c r="V379">
        <v>34</v>
      </c>
      <c r="W379"/>
      <c r="X379" t="s">
        <v>41</v>
      </c>
      <c r="Y379"/>
    </row>
    <row r="380" spans="1:25" x14ac:dyDescent="0.35">
      <c r="A380">
        <v>767020283</v>
      </c>
      <c r="B380" t="s">
        <v>665</v>
      </c>
      <c r="C380" t="s">
        <v>666</v>
      </c>
      <c r="D380">
        <v>1026345</v>
      </c>
      <c r="E380" t="s">
        <v>286</v>
      </c>
      <c r="F380" t="s">
        <v>86</v>
      </c>
      <c r="G380" t="s">
        <v>86</v>
      </c>
      <c r="H380">
        <v>11082132001</v>
      </c>
      <c r="I380" t="s">
        <v>300</v>
      </c>
      <c r="J380" t="s">
        <v>86</v>
      </c>
      <c r="K380"/>
      <c r="L380">
        <v>1</v>
      </c>
      <c r="M380">
        <v>0</v>
      </c>
      <c r="N380"/>
      <c r="O380"/>
      <c r="P380">
        <v>0</v>
      </c>
      <c r="Q380">
        <v>0</v>
      </c>
      <c r="R380">
        <v>0</v>
      </c>
      <c r="S380"/>
      <c r="T380"/>
      <c r="U380"/>
      <c r="V380"/>
      <c r="W380"/>
      <c r="X380" t="s">
        <v>41</v>
      </c>
      <c r="Y380"/>
    </row>
    <row r="381" spans="1:25" x14ac:dyDescent="0.35">
      <c r="A381">
        <v>767020283</v>
      </c>
      <c r="B381" t="s">
        <v>665</v>
      </c>
      <c r="C381" t="s">
        <v>666</v>
      </c>
      <c r="D381"/>
      <c r="E381" t="s">
        <v>743</v>
      </c>
      <c r="F381" t="s">
        <v>86</v>
      </c>
      <c r="G381" t="s">
        <v>86</v>
      </c>
      <c r="H381" t="s">
        <v>744</v>
      </c>
      <c r="I381" t="s">
        <v>745</v>
      </c>
      <c r="J381" t="s">
        <v>86</v>
      </c>
      <c r="K381"/>
      <c r="L381">
        <v>1</v>
      </c>
      <c r="M381">
        <v>0</v>
      </c>
      <c r="N381"/>
      <c r="O381"/>
      <c r="P381">
        <v>0</v>
      </c>
      <c r="Q381">
        <v>0</v>
      </c>
      <c r="R381">
        <v>0</v>
      </c>
      <c r="S381"/>
      <c r="T381"/>
      <c r="U381"/>
      <c r="V381"/>
      <c r="W381"/>
      <c r="X381" t="s">
        <v>41</v>
      </c>
      <c r="Y381"/>
    </row>
    <row r="382" spans="1:25" x14ac:dyDescent="0.35">
      <c r="A382">
        <v>767020283</v>
      </c>
      <c r="B382" t="s">
        <v>665</v>
      </c>
      <c r="C382" t="s">
        <v>666</v>
      </c>
      <c r="D382">
        <v>1031140</v>
      </c>
      <c r="E382" t="s">
        <v>265</v>
      </c>
      <c r="F382" t="s">
        <v>86</v>
      </c>
      <c r="G382" t="s">
        <v>86</v>
      </c>
      <c r="H382" t="s">
        <v>746</v>
      </c>
      <c r="I382" t="s">
        <v>747</v>
      </c>
      <c r="J382" t="s">
        <v>86</v>
      </c>
      <c r="K382"/>
      <c r="L382">
        <v>1</v>
      </c>
      <c r="M382">
        <v>0</v>
      </c>
      <c r="N382"/>
      <c r="O382"/>
      <c r="P382">
        <v>0</v>
      </c>
      <c r="Q382">
        <v>0</v>
      </c>
      <c r="R382">
        <v>0</v>
      </c>
      <c r="S382"/>
      <c r="T382"/>
      <c r="U382"/>
      <c r="V382">
        <v>11.47</v>
      </c>
      <c r="W382"/>
      <c r="X382" t="s">
        <v>41</v>
      </c>
      <c r="Y382"/>
    </row>
    <row r="383" spans="1:25" x14ac:dyDescent="0.35">
      <c r="A383">
        <v>767020283</v>
      </c>
      <c r="B383" t="s">
        <v>665</v>
      </c>
      <c r="C383" t="s">
        <v>666</v>
      </c>
      <c r="D383">
        <v>1031140</v>
      </c>
      <c r="E383" t="s">
        <v>265</v>
      </c>
      <c r="F383" t="s">
        <v>86</v>
      </c>
      <c r="G383" t="s">
        <v>86</v>
      </c>
      <c r="H383">
        <v>21236.36</v>
      </c>
      <c r="I383" t="s">
        <v>748</v>
      </c>
      <c r="J383" t="s">
        <v>86</v>
      </c>
      <c r="K383"/>
      <c r="L383">
        <v>1</v>
      </c>
      <c r="M383">
        <v>0</v>
      </c>
      <c r="N383"/>
      <c r="O383"/>
      <c r="P383">
        <v>1</v>
      </c>
      <c r="Q383">
        <v>1</v>
      </c>
      <c r="R383">
        <v>1</v>
      </c>
      <c r="S383"/>
      <c r="T383"/>
      <c r="U383"/>
      <c r="V383"/>
      <c r="W383"/>
      <c r="X383" t="s">
        <v>41</v>
      </c>
      <c r="Y383"/>
    </row>
    <row r="384" spans="1:25" x14ac:dyDescent="0.35">
      <c r="A384">
        <v>767020283</v>
      </c>
      <c r="B384" t="s">
        <v>665</v>
      </c>
      <c r="C384" t="s">
        <v>666</v>
      </c>
      <c r="D384">
        <v>1016664</v>
      </c>
      <c r="E384" t="s">
        <v>451</v>
      </c>
      <c r="F384" t="s">
        <v>86</v>
      </c>
      <c r="G384" t="s">
        <v>86</v>
      </c>
      <c r="H384">
        <v>41454</v>
      </c>
      <c r="I384" t="s">
        <v>1259</v>
      </c>
      <c r="J384" t="s">
        <v>86</v>
      </c>
      <c r="K384"/>
      <c r="L384">
        <v>1</v>
      </c>
      <c r="M384">
        <v>0</v>
      </c>
      <c r="N384"/>
      <c r="O384"/>
      <c r="P384"/>
      <c r="Q384"/>
      <c r="R384"/>
      <c r="S384"/>
      <c r="T384"/>
      <c r="U384"/>
      <c r="V384"/>
      <c r="W384"/>
      <c r="X384" t="s">
        <v>1089</v>
      </c>
      <c r="Y384"/>
    </row>
    <row r="385" spans="1:25" x14ac:dyDescent="0.35">
      <c r="A385">
        <v>767020283</v>
      </c>
      <c r="B385" t="s">
        <v>665</v>
      </c>
      <c r="C385" t="s">
        <v>666</v>
      </c>
      <c r="D385">
        <v>1016664</v>
      </c>
      <c r="E385" t="s">
        <v>506</v>
      </c>
      <c r="F385" t="s">
        <v>86</v>
      </c>
      <c r="G385" t="s">
        <v>86</v>
      </c>
      <c r="H385">
        <v>300013</v>
      </c>
      <c r="I385" t="s">
        <v>1260</v>
      </c>
      <c r="J385" t="s">
        <v>86</v>
      </c>
      <c r="K385"/>
      <c r="L385">
        <v>1</v>
      </c>
      <c r="M385">
        <v>0</v>
      </c>
      <c r="N385"/>
      <c r="O385"/>
      <c r="P385"/>
      <c r="Q385"/>
      <c r="R385"/>
      <c r="S385"/>
      <c r="T385"/>
      <c r="U385"/>
      <c r="V385">
        <v>3.2000000000000001E-2</v>
      </c>
      <c r="W385"/>
      <c r="X385" t="s">
        <v>1089</v>
      </c>
      <c r="Y385"/>
    </row>
    <row r="386" spans="1:25" x14ac:dyDescent="0.35">
      <c r="A386">
        <v>767020283</v>
      </c>
      <c r="B386" t="s">
        <v>665</v>
      </c>
      <c r="C386" t="s">
        <v>666</v>
      </c>
      <c r="D386">
        <v>1031140</v>
      </c>
      <c r="E386" t="s">
        <v>1178</v>
      </c>
      <c r="F386" t="s">
        <v>1261</v>
      </c>
      <c r="G386" s="4">
        <v>44377</v>
      </c>
      <c r="H386" t="s">
        <v>1262</v>
      </c>
      <c r="I386" t="s">
        <v>1263</v>
      </c>
      <c r="J386">
        <v>10527685</v>
      </c>
      <c r="K386"/>
      <c r="L386">
        <v>500</v>
      </c>
      <c r="M386">
        <v>0</v>
      </c>
      <c r="N386"/>
      <c r="O386"/>
      <c r="P386"/>
      <c r="Q386"/>
      <c r="R386">
        <v>12</v>
      </c>
      <c r="S386"/>
      <c r="T386"/>
      <c r="U386"/>
      <c r="V386">
        <v>53</v>
      </c>
      <c r="W386"/>
      <c r="X386" t="s">
        <v>1089</v>
      </c>
      <c r="Y386"/>
    </row>
    <row r="387" spans="1:25" x14ac:dyDescent="0.35">
      <c r="A387">
        <v>767020283</v>
      </c>
      <c r="B387" t="s">
        <v>665</v>
      </c>
      <c r="C387" t="s">
        <v>666</v>
      </c>
      <c r="D387">
        <v>1031140</v>
      </c>
      <c r="E387" t="s">
        <v>1178</v>
      </c>
      <c r="F387" t="s">
        <v>1261</v>
      </c>
      <c r="G387" s="4">
        <v>44377</v>
      </c>
      <c r="H387" t="s">
        <v>1206</v>
      </c>
      <c r="I387" t="s">
        <v>1264</v>
      </c>
      <c r="J387">
        <v>10527687</v>
      </c>
      <c r="K387"/>
      <c r="L387">
        <v>500</v>
      </c>
      <c r="M387">
        <v>0</v>
      </c>
      <c r="N387"/>
      <c r="O387"/>
      <c r="P387"/>
      <c r="Q387"/>
      <c r="R387">
        <v>10</v>
      </c>
      <c r="S387"/>
      <c r="T387"/>
      <c r="U387"/>
      <c r="V387">
        <v>53</v>
      </c>
      <c r="W387"/>
      <c r="X387" t="s">
        <v>1089</v>
      </c>
      <c r="Y387"/>
    </row>
    <row r="388" spans="1:25" x14ac:dyDescent="0.35">
      <c r="A388">
        <v>767020283</v>
      </c>
      <c r="B388" t="s">
        <v>665</v>
      </c>
      <c r="C388" t="s">
        <v>666</v>
      </c>
      <c r="D388">
        <v>1031140</v>
      </c>
      <c r="E388" t="s">
        <v>1178</v>
      </c>
      <c r="F388" t="s">
        <v>1265</v>
      </c>
      <c r="G388" s="4">
        <v>44742</v>
      </c>
      <c r="H388" t="s">
        <v>1266</v>
      </c>
      <c r="I388" t="s">
        <v>1267</v>
      </c>
      <c r="J388">
        <v>10527647</v>
      </c>
      <c r="K388"/>
      <c r="L388">
        <v>100</v>
      </c>
      <c r="M388">
        <v>0</v>
      </c>
      <c r="N388"/>
      <c r="O388"/>
      <c r="P388"/>
      <c r="Q388"/>
      <c r="R388">
        <v>7</v>
      </c>
      <c r="S388"/>
      <c r="T388"/>
      <c r="U388"/>
      <c r="V388">
        <v>42.6</v>
      </c>
      <c r="W388"/>
      <c r="X388" t="s">
        <v>1089</v>
      </c>
      <c r="Y388"/>
    </row>
    <row r="389" spans="1:25" x14ac:dyDescent="0.35">
      <c r="A389">
        <v>767020283</v>
      </c>
      <c r="B389" t="s">
        <v>665</v>
      </c>
      <c r="C389" t="s">
        <v>666</v>
      </c>
      <c r="D389">
        <v>1031140</v>
      </c>
      <c r="E389" t="s">
        <v>1178</v>
      </c>
      <c r="F389" t="s">
        <v>1268</v>
      </c>
      <c r="G389" s="4">
        <v>44742</v>
      </c>
      <c r="H389" t="s">
        <v>1269</v>
      </c>
      <c r="I389" t="s">
        <v>1270</v>
      </c>
      <c r="J389">
        <v>10527638</v>
      </c>
      <c r="K389"/>
      <c r="L389">
        <v>100</v>
      </c>
      <c r="M389">
        <v>0</v>
      </c>
      <c r="N389"/>
      <c r="O389"/>
      <c r="P389"/>
      <c r="Q389"/>
      <c r="R389">
        <v>11</v>
      </c>
      <c r="S389"/>
      <c r="T389"/>
      <c r="U389"/>
      <c r="V389">
        <v>43.85</v>
      </c>
      <c r="W389"/>
      <c r="X389" t="s">
        <v>1089</v>
      </c>
      <c r="Y389"/>
    </row>
    <row r="390" spans="1:25" x14ac:dyDescent="0.35">
      <c r="A390">
        <v>767020283</v>
      </c>
      <c r="B390" t="s">
        <v>665</v>
      </c>
      <c r="C390" t="s">
        <v>666</v>
      </c>
      <c r="D390">
        <v>1031140</v>
      </c>
      <c r="E390" t="s">
        <v>1178</v>
      </c>
      <c r="F390" t="s">
        <v>1124</v>
      </c>
      <c r="G390" s="4">
        <v>44742</v>
      </c>
      <c r="H390" t="s">
        <v>1271</v>
      </c>
      <c r="I390" t="s">
        <v>1272</v>
      </c>
      <c r="J390">
        <v>10527648</v>
      </c>
      <c r="K390"/>
      <c r="L390">
        <v>100</v>
      </c>
      <c r="M390">
        <v>0</v>
      </c>
      <c r="N390"/>
      <c r="O390"/>
      <c r="P390"/>
      <c r="Q390"/>
      <c r="R390">
        <v>1</v>
      </c>
      <c r="S390"/>
      <c r="T390"/>
      <c r="U390"/>
      <c r="V390">
        <v>53.73</v>
      </c>
      <c r="W390"/>
      <c r="X390" t="s">
        <v>1089</v>
      </c>
      <c r="Y390"/>
    </row>
    <row r="391" spans="1:25" x14ac:dyDescent="0.35">
      <c r="A391">
        <v>767020283</v>
      </c>
      <c r="B391" t="s">
        <v>665</v>
      </c>
      <c r="C391" t="s">
        <v>666</v>
      </c>
      <c r="D391">
        <v>1032156</v>
      </c>
      <c r="E391" t="s">
        <v>667</v>
      </c>
      <c r="F391" t="s">
        <v>86</v>
      </c>
      <c r="G391" t="s">
        <v>86</v>
      </c>
      <c r="H391">
        <v>37578</v>
      </c>
      <c r="I391" t="s">
        <v>1162</v>
      </c>
      <c r="J391" t="s">
        <v>86</v>
      </c>
      <c r="K391"/>
      <c r="L391">
        <v>1</v>
      </c>
      <c r="M391">
        <v>0</v>
      </c>
      <c r="N391"/>
      <c r="O391"/>
      <c r="P391"/>
      <c r="Q391"/>
      <c r="R391"/>
      <c r="S391"/>
      <c r="T391"/>
      <c r="U391"/>
      <c r="V391">
        <v>28.41</v>
      </c>
      <c r="W391"/>
      <c r="X391" t="s">
        <v>1089</v>
      </c>
      <c r="Y391"/>
    </row>
    <row r="392" spans="1:25" x14ac:dyDescent="0.35">
      <c r="A392">
        <v>767020283</v>
      </c>
      <c r="B392" t="s">
        <v>665</v>
      </c>
      <c r="C392" t="s">
        <v>666</v>
      </c>
      <c r="D392">
        <v>1032156</v>
      </c>
      <c r="E392" t="s">
        <v>667</v>
      </c>
      <c r="F392" t="s">
        <v>86</v>
      </c>
      <c r="G392" t="s">
        <v>86</v>
      </c>
      <c r="H392">
        <v>840521</v>
      </c>
      <c r="I392" t="s">
        <v>1273</v>
      </c>
      <c r="J392" t="s">
        <v>86</v>
      </c>
      <c r="K392"/>
      <c r="L392">
        <v>1</v>
      </c>
      <c r="M392">
        <v>0</v>
      </c>
      <c r="N392"/>
      <c r="O392"/>
      <c r="P392"/>
      <c r="Q392"/>
      <c r="R392"/>
      <c r="S392"/>
      <c r="T392"/>
      <c r="U392"/>
      <c r="V392">
        <v>1.75</v>
      </c>
      <c r="W392"/>
      <c r="X392" t="s">
        <v>1089</v>
      </c>
      <c r="Y392"/>
    </row>
    <row r="393" spans="1:25" x14ac:dyDescent="0.35">
      <c r="A393">
        <v>767020283</v>
      </c>
      <c r="B393" t="s">
        <v>665</v>
      </c>
      <c r="C393" t="s">
        <v>666</v>
      </c>
      <c r="D393">
        <v>1032156</v>
      </c>
      <c r="E393" t="s">
        <v>667</v>
      </c>
      <c r="F393" t="s">
        <v>86</v>
      </c>
      <c r="G393" t="s">
        <v>86</v>
      </c>
      <c r="H393">
        <v>37578</v>
      </c>
      <c r="I393" t="s">
        <v>1162</v>
      </c>
      <c r="J393" t="s">
        <v>86</v>
      </c>
      <c r="K393"/>
      <c r="L393">
        <v>1</v>
      </c>
      <c r="M393">
        <v>0</v>
      </c>
      <c r="N393"/>
      <c r="O393"/>
      <c r="P393"/>
      <c r="Q393"/>
      <c r="R393"/>
      <c r="S393"/>
      <c r="T393"/>
      <c r="U393"/>
      <c r="V393">
        <v>28.41</v>
      </c>
      <c r="W393"/>
      <c r="X393" t="s">
        <v>1089</v>
      </c>
      <c r="Y393"/>
    </row>
    <row r="394" spans="1:25" x14ac:dyDescent="0.35">
      <c r="A394">
        <v>767020283</v>
      </c>
      <c r="B394" t="s">
        <v>665</v>
      </c>
      <c r="C394" t="s">
        <v>666</v>
      </c>
      <c r="D394">
        <v>1032156</v>
      </c>
      <c r="E394" t="s">
        <v>667</v>
      </c>
      <c r="F394" t="s">
        <v>86</v>
      </c>
      <c r="G394" t="s">
        <v>86</v>
      </c>
      <c r="H394">
        <v>804778</v>
      </c>
      <c r="I394" t="s">
        <v>1274</v>
      </c>
      <c r="J394" t="s">
        <v>86</v>
      </c>
      <c r="K394"/>
      <c r="L394">
        <v>1</v>
      </c>
      <c r="M394">
        <v>0</v>
      </c>
      <c r="N394"/>
      <c r="O394"/>
      <c r="P394"/>
      <c r="Q394"/>
      <c r="R394"/>
      <c r="S394"/>
      <c r="T394"/>
      <c r="U394"/>
      <c r="V394"/>
      <c r="W394"/>
      <c r="X394" t="s">
        <v>1089</v>
      </c>
      <c r="Y394"/>
    </row>
    <row r="395" spans="1:25" x14ac:dyDescent="0.35">
      <c r="A395">
        <v>767020283</v>
      </c>
      <c r="B395" t="s">
        <v>665</v>
      </c>
      <c r="C395" t="s">
        <v>666</v>
      </c>
      <c r="D395">
        <v>1032156</v>
      </c>
      <c r="E395" t="s">
        <v>667</v>
      </c>
      <c r="F395" t="s">
        <v>86</v>
      </c>
      <c r="G395" t="s">
        <v>86</v>
      </c>
      <c r="H395">
        <v>814057</v>
      </c>
      <c r="I395" t="s">
        <v>1275</v>
      </c>
      <c r="J395" t="s">
        <v>86</v>
      </c>
      <c r="K395"/>
      <c r="L395">
        <v>1</v>
      </c>
      <c r="M395">
        <v>0</v>
      </c>
      <c r="N395"/>
      <c r="O395"/>
      <c r="P395"/>
      <c r="Q395"/>
      <c r="R395"/>
      <c r="S395"/>
      <c r="T395"/>
      <c r="U395"/>
      <c r="V395"/>
      <c r="W395"/>
      <c r="X395" t="s">
        <v>1089</v>
      </c>
      <c r="Y395"/>
    </row>
    <row r="396" spans="1:25" x14ac:dyDescent="0.35">
      <c r="A396">
        <v>767020283</v>
      </c>
      <c r="B396" t="s">
        <v>665</v>
      </c>
      <c r="C396" t="s">
        <v>666</v>
      </c>
      <c r="D396">
        <v>1032156</v>
      </c>
      <c r="E396" t="s">
        <v>667</v>
      </c>
      <c r="F396" t="s">
        <v>86</v>
      </c>
      <c r="G396" t="s">
        <v>86</v>
      </c>
      <c r="H396">
        <v>55428</v>
      </c>
      <c r="I396" t="s">
        <v>1276</v>
      </c>
      <c r="J396" t="s">
        <v>86</v>
      </c>
      <c r="K396"/>
      <c r="L396">
        <v>1</v>
      </c>
      <c r="M396">
        <v>0</v>
      </c>
      <c r="N396"/>
      <c r="O396"/>
      <c r="P396"/>
      <c r="Q396"/>
      <c r="R396"/>
      <c r="S396"/>
      <c r="T396"/>
      <c r="U396"/>
      <c r="V396"/>
      <c r="W396"/>
      <c r="X396" t="s">
        <v>1089</v>
      </c>
      <c r="Y396"/>
    </row>
    <row r="397" spans="1:25" x14ac:dyDescent="0.35">
      <c r="A397">
        <v>767020283</v>
      </c>
      <c r="B397" t="s">
        <v>665</v>
      </c>
      <c r="C397" t="s">
        <v>666</v>
      </c>
      <c r="D397">
        <v>1032156</v>
      </c>
      <c r="E397" t="s">
        <v>667</v>
      </c>
      <c r="F397" t="s">
        <v>86</v>
      </c>
      <c r="G397" t="s">
        <v>86</v>
      </c>
      <c r="H397">
        <v>55426</v>
      </c>
      <c r="I397" t="s">
        <v>1277</v>
      </c>
      <c r="J397" t="s">
        <v>86</v>
      </c>
      <c r="K397"/>
      <c r="L397">
        <v>1</v>
      </c>
      <c r="M397">
        <v>0</v>
      </c>
      <c r="N397"/>
      <c r="O397"/>
      <c r="P397"/>
      <c r="Q397"/>
      <c r="R397"/>
      <c r="S397"/>
      <c r="T397"/>
      <c r="U397"/>
      <c r="V397"/>
      <c r="W397"/>
      <c r="X397" t="s">
        <v>1089</v>
      </c>
      <c r="Y397"/>
    </row>
    <row r="398" spans="1:25" x14ac:dyDescent="0.35">
      <c r="A398">
        <v>767020283</v>
      </c>
      <c r="B398" t="s">
        <v>665</v>
      </c>
      <c r="C398" t="s">
        <v>666</v>
      </c>
      <c r="D398">
        <v>1032156</v>
      </c>
      <c r="E398" t="s">
        <v>667</v>
      </c>
      <c r="F398" t="s">
        <v>86</v>
      </c>
      <c r="G398" t="s">
        <v>86</v>
      </c>
      <c r="H398">
        <v>75011</v>
      </c>
      <c r="I398" t="s">
        <v>1278</v>
      </c>
      <c r="J398" t="s">
        <v>86</v>
      </c>
      <c r="K398"/>
      <c r="L398">
        <v>1</v>
      </c>
      <c r="M398">
        <v>0</v>
      </c>
      <c r="N398"/>
      <c r="O398"/>
      <c r="P398"/>
      <c r="Q398"/>
      <c r="R398"/>
      <c r="S398"/>
      <c r="T398"/>
      <c r="U398"/>
      <c r="V398"/>
      <c r="W398"/>
      <c r="X398" t="s">
        <v>1089</v>
      </c>
      <c r="Y398"/>
    </row>
    <row r="399" spans="1:25" x14ac:dyDescent="0.35">
      <c r="A399">
        <v>767020283</v>
      </c>
      <c r="B399" t="s">
        <v>665</v>
      </c>
      <c r="C399" t="s">
        <v>666</v>
      </c>
      <c r="D399">
        <v>1032156</v>
      </c>
      <c r="E399" t="s">
        <v>667</v>
      </c>
      <c r="F399" t="s">
        <v>86</v>
      </c>
      <c r="G399" t="s">
        <v>86</v>
      </c>
      <c r="H399">
        <v>2055</v>
      </c>
      <c r="I399" t="s">
        <v>1279</v>
      </c>
      <c r="J399" t="s">
        <v>86</v>
      </c>
      <c r="K399"/>
      <c r="L399">
        <v>1</v>
      </c>
      <c r="M399">
        <v>0</v>
      </c>
      <c r="N399"/>
      <c r="O399"/>
      <c r="P399"/>
      <c r="Q399"/>
      <c r="R399"/>
      <c r="S399"/>
      <c r="T399"/>
      <c r="U399"/>
      <c r="V399"/>
      <c r="W399"/>
      <c r="X399" t="s">
        <v>1089</v>
      </c>
      <c r="Y399"/>
    </row>
    <row r="400" spans="1:25" x14ac:dyDescent="0.35">
      <c r="A400">
        <v>767020283</v>
      </c>
      <c r="B400" t="s">
        <v>665</v>
      </c>
      <c r="C400" t="s">
        <v>666</v>
      </c>
      <c r="D400">
        <v>1017993</v>
      </c>
      <c r="E400" t="s">
        <v>1109</v>
      </c>
      <c r="F400" t="s">
        <v>86</v>
      </c>
      <c r="G400" t="s">
        <v>86</v>
      </c>
      <c r="H400" t="s">
        <v>1280</v>
      </c>
      <c r="I400" t="s">
        <v>1281</v>
      </c>
      <c r="J400" t="s">
        <v>86</v>
      </c>
      <c r="K400"/>
      <c r="L400">
        <v>1</v>
      </c>
      <c r="M400">
        <v>0</v>
      </c>
      <c r="N400"/>
      <c r="O400"/>
      <c r="P400"/>
      <c r="Q400"/>
      <c r="R400"/>
      <c r="S400"/>
      <c r="T400"/>
      <c r="U400"/>
      <c r="V400">
        <v>8.77</v>
      </c>
      <c r="W400"/>
      <c r="X400" t="s">
        <v>1089</v>
      </c>
      <c r="Y400"/>
    </row>
    <row r="401" spans="1:25" x14ac:dyDescent="0.35">
      <c r="A401">
        <v>767020283</v>
      </c>
      <c r="B401" t="s">
        <v>665</v>
      </c>
      <c r="C401" t="s">
        <v>666</v>
      </c>
      <c r="D401">
        <v>1032156</v>
      </c>
      <c r="E401" t="s">
        <v>667</v>
      </c>
      <c r="F401" t="s">
        <v>86</v>
      </c>
      <c r="G401" t="s">
        <v>86</v>
      </c>
      <c r="H401">
        <v>55429</v>
      </c>
      <c r="I401" t="s">
        <v>1282</v>
      </c>
      <c r="J401" t="s">
        <v>86</v>
      </c>
      <c r="K401"/>
      <c r="L401">
        <v>1</v>
      </c>
      <c r="M401">
        <v>0</v>
      </c>
      <c r="N401"/>
      <c r="O401"/>
      <c r="P401"/>
      <c r="Q401"/>
      <c r="R401"/>
      <c r="S401"/>
      <c r="T401"/>
      <c r="U401"/>
      <c r="V401"/>
      <c r="W401"/>
      <c r="X401" t="s">
        <v>1089</v>
      </c>
      <c r="Y401"/>
    </row>
    <row r="402" spans="1:25" x14ac:dyDescent="0.35">
      <c r="A402">
        <v>767020283</v>
      </c>
      <c r="B402" t="s">
        <v>665</v>
      </c>
      <c r="C402" t="s">
        <v>666</v>
      </c>
      <c r="D402">
        <v>1032156</v>
      </c>
      <c r="E402" t="s">
        <v>667</v>
      </c>
      <c r="F402" t="s">
        <v>86</v>
      </c>
      <c r="G402" t="s">
        <v>86</v>
      </c>
      <c r="H402">
        <v>327004</v>
      </c>
      <c r="I402" t="s">
        <v>1283</v>
      </c>
      <c r="J402" t="s">
        <v>86</v>
      </c>
      <c r="K402"/>
      <c r="L402">
        <v>1</v>
      </c>
      <c r="M402">
        <v>0</v>
      </c>
      <c r="N402"/>
      <c r="O402"/>
      <c r="P402"/>
      <c r="Q402"/>
      <c r="R402"/>
      <c r="S402"/>
      <c r="T402"/>
      <c r="U402"/>
      <c r="V402"/>
      <c r="W402"/>
      <c r="X402" t="s">
        <v>1089</v>
      </c>
      <c r="Y402"/>
    </row>
    <row r="403" spans="1:25" x14ac:dyDescent="0.35">
      <c r="A403">
        <v>767020283</v>
      </c>
      <c r="B403" t="s">
        <v>665</v>
      </c>
      <c r="C403" t="s">
        <v>666</v>
      </c>
      <c r="D403"/>
      <c r="E403" t="s">
        <v>286</v>
      </c>
      <c r="F403" t="s">
        <v>86</v>
      </c>
      <c r="G403" t="s">
        <v>86</v>
      </c>
      <c r="H403" t="s">
        <v>1284</v>
      </c>
      <c r="I403" t="s">
        <v>1285</v>
      </c>
      <c r="J403" t="s">
        <v>86</v>
      </c>
      <c r="K403"/>
      <c r="L403">
        <v>1</v>
      </c>
      <c r="M403">
        <v>0</v>
      </c>
      <c r="N403"/>
      <c r="O403"/>
      <c r="P403"/>
      <c r="Q403"/>
      <c r="R403"/>
      <c r="S403"/>
      <c r="T403"/>
      <c r="U403"/>
      <c r="V403">
        <v>91.15</v>
      </c>
      <c r="W403"/>
      <c r="X403" t="s">
        <v>1089</v>
      </c>
      <c r="Y403"/>
    </row>
    <row r="404" spans="1:25" x14ac:dyDescent="0.35">
      <c r="A404">
        <v>767020283</v>
      </c>
      <c r="B404" t="s">
        <v>665</v>
      </c>
      <c r="C404" t="s">
        <v>666</v>
      </c>
      <c r="D404">
        <v>1018494</v>
      </c>
      <c r="E404" t="s">
        <v>506</v>
      </c>
      <c r="F404" t="s">
        <v>86</v>
      </c>
      <c r="G404" t="s">
        <v>86</v>
      </c>
      <c r="H404" t="s">
        <v>1286</v>
      </c>
      <c r="I404" t="s">
        <v>1287</v>
      </c>
      <c r="J404" t="s">
        <v>86</v>
      </c>
      <c r="K404"/>
      <c r="L404">
        <v>1</v>
      </c>
      <c r="M404">
        <v>0</v>
      </c>
      <c r="N404"/>
      <c r="O404"/>
      <c r="P404">
        <v>0</v>
      </c>
      <c r="Q404">
        <v>0</v>
      </c>
      <c r="R404">
        <v>0</v>
      </c>
      <c r="S404"/>
      <c r="T404"/>
      <c r="U404"/>
      <c r="V404">
        <v>88</v>
      </c>
      <c r="W404"/>
      <c r="X404" t="s">
        <v>1089</v>
      </c>
      <c r="Y404"/>
    </row>
    <row r="405" spans="1:25" x14ac:dyDescent="0.35">
      <c r="A405">
        <v>767020299</v>
      </c>
      <c r="B405" t="s">
        <v>750</v>
      </c>
      <c r="C405" t="s">
        <v>751</v>
      </c>
      <c r="D405">
        <v>1035195</v>
      </c>
      <c r="E405" t="s">
        <v>352</v>
      </c>
      <c r="F405" t="s">
        <v>353</v>
      </c>
      <c r="G405" s="4">
        <v>43769</v>
      </c>
      <c r="H405">
        <v>674691</v>
      </c>
      <c r="I405" t="s">
        <v>752</v>
      </c>
      <c r="J405">
        <v>10351601</v>
      </c>
      <c r="K405"/>
      <c r="L405">
        <v>1</v>
      </c>
      <c r="M405">
        <v>0</v>
      </c>
      <c r="N405">
        <v>0</v>
      </c>
      <c r="O405"/>
      <c r="P405"/>
      <c r="Q405"/>
      <c r="R405"/>
      <c r="S405" t="s">
        <v>753</v>
      </c>
      <c r="T405"/>
      <c r="U405"/>
      <c r="V405">
        <v>190</v>
      </c>
      <c r="W405"/>
      <c r="X405" t="s">
        <v>41</v>
      </c>
      <c r="Y405"/>
    </row>
    <row r="406" spans="1:25" x14ac:dyDescent="0.35">
      <c r="A406">
        <v>767020299</v>
      </c>
      <c r="B406" t="s">
        <v>750</v>
      </c>
      <c r="C406" t="s">
        <v>751</v>
      </c>
      <c r="D406">
        <v>1035195</v>
      </c>
      <c r="E406" t="s">
        <v>352</v>
      </c>
      <c r="F406" t="s">
        <v>353</v>
      </c>
      <c r="G406" s="4">
        <v>43769</v>
      </c>
      <c r="H406">
        <v>670291</v>
      </c>
      <c r="I406" t="s">
        <v>754</v>
      </c>
      <c r="J406">
        <v>10373759</v>
      </c>
      <c r="K406"/>
      <c r="L406">
        <v>1</v>
      </c>
      <c r="M406">
        <v>0</v>
      </c>
      <c r="N406">
        <v>1</v>
      </c>
      <c r="O406"/>
      <c r="P406"/>
      <c r="Q406"/>
      <c r="R406"/>
      <c r="S406" t="s">
        <v>753</v>
      </c>
      <c r="T406"/>
      <c r="U406"/>
      <c r="V406">
        <v>190</v>
      </c>
      <c r="W406"/>
      <c r="X406" t="s">
        <v>41</v>
      </c>
      <c r="Y406"/>
    </row>
    <row r="407" spans="1:25" x14ac:dyDescent="0.35">
      <c r="A407">
        <v>767020299</v>
      </c>
      <c r="B407" t="s">
        <v>750</v>
      </c>
      <c r="C407" t="s">
        <v>751</v>
      </c>
      <c r="D407">
        <v>1035195</v>
      </c>
      <c r="E407" t="s">
        <v>352</v>
      </c>
      <c r="F407" t="s">
        <v>353</v>
      </c>
      <c r="G407" s="4">
        <v>43769</v>
      </c>
      <c r="H407">
        <v>670391</v>
      </c>
      <c r="I407" t="s">
        <v>755</v>
      </c>
      <c r="J407">
        <v>10351602</v>
      </c>
      <c r="K407"/>
      <c r="L407">
        <v>1</v>
      </c>
      <c r="M407">
        <v>0</v>
      </c>
      <c r="N407">
        <v>1</v>
      </c>
      <c r="O407"/>
      <c r="P407"/>
      <c r="Q407"/>
      <c r="R407"/>
      <c r="S407" t="s">
        <v>753</v>
      </c>
      <c r="T407"/>
      <c r="U407"/>
      <c r="V407">
        <v>190</v>
      </c>
      <c r="W407"/>
      <c r="X407" t="s">
        <v>41</v>
      </c>
      <c r="Y407"/>
    </row>
    <row r="408" spans="1:25" x14ac:dyDescent="0.35">
      <c r="A408">
        <v>767020299</v>
      </c>
      <c r="B408" t="s">
        <v>750</v>
      </c>
      <c r="C408" t="s">
        <v>751</v>
      </c>
      <c r="D408">
        <v>1035195</v>
      </c>
      <c r="E408" t="s">
        <v>352</v>
      </c>
      <c r="F408" t="s">
        <v>353</v>
      </c>
      <c r="G408" s="4">
        <v>43769</v>
      </c>
      <c r="H408">
        <v>674591</v>
      </c>
      <c r="I408" t="s">
        <v>756</v>
      </c>
      <c r="J408">
        <v>10318660</v>
      </c>
      <c r="K408"/>
      <c r="L408">
        <v>1</v>
      </c>
      <c r="M408">
        <v>0</v>
      </c>
      <c r="N408">
        <v>0</v>
      </c>
      <c r="O408"/>
      <c r="P408"/>
      <c r="Q408"/>
      <c r="R408"/>
      <c r="S408" t="s">
        <v>753</v>
      </c>
      <c r="T408"/>
      <c r="U408"/>
      <c r="V408">
        <v>190</v>
      </c>
      <c r="W408"/>
      <c r="X408" t="s">
        <v>41</v>
      </c>
      <c r="Y408"/>
    </row>
    <row r="409" spans="1:25" x14ac:dyDescent="0.35">
      <c r="A409">
        <v>767020299</v>
      </c>
      <c r="B409" t="s">
        <v>750</v>
      </c>
      <c r="C409" t="s">
        <v>751</v>
      </c>
      <c r="D409">
        <v>1035195</v>
      </c>
      <c r="E409" t="s">
        <v>352</v>
      </c>
      <c r="F409" t="s">
        <v>353</v>
      </c>
      <c r="G409" s="4">
        <v>43769</v>
      </c>
      <c r="H409">
        <v>677591</v>
      </c>
      <c r="I409" t="s">
        <v>757</v>
      </c>
      <c r="J409">
        <v>10362271</v>
      </c>
      <c r="K409"/>
      <c r="L409">
        <v>1</v>
      </c>
      <c r="M409">
        <v>0</v>
      </c>
      <c r="N409">
        <v>0</v>
      </c>
      <c r="O409"/>
      <c r="P409"/>
      <c r="Q409"/>
      <c r="R409"/>
      <c r="S409" t="s">
        <v>753</v>
      </c>
      <c r="T409"/>
      <c r="U409"/>
      <c r="V409">
        <v>185.25</v>
      </c>
      <c r="W409"/>
      <c r="X409" t="s">
        <v>41</v>
      </c>
      <c r="Y409"/>
    </row>
    <row r="410" spans="1:25" x14ac:dyDescent="0.35">
      <c r="A410">
        <v>767020299</v>
      </c>
      <c r="B410" t="s">
        <v>750</v>
      </c>
      <c r="C410" t="s">
        <v>751</v>
      </c>
      <c r="D410">
        <v>1035195</v>
      </c>
      <c r="E410" t="s">
        <v>352</v>
      </c>
      <c r="F410" t="s">
        <v>353</v>
      </c>
      <c r="G410" s="4">
        <v>43769</v>
      </c>
      <c r="H410">
        <v>677791</v>
      </c>
      <c r="I410" t="s">
        <v>758</v>
      </c>
      <c r="J410">
        <v>10362272</v>
      </c>
      <c r="K410"/>
      <c r="L410">
        <v>1</v>
      </c>
      <c r="M410">
        <v>0</v>
      </c>
      <c r="N410">
        <v>0</v>
      </c>
      <c r="O410"/>
      <c r="P410"/>
      <c r="Q410"/>
      <c r="R410"/>
      <c r="S410" t="s">
        <v>753</v>
      </c>
      <c r="T410"/>
      <c r="U410"/>
      <c r="V410">
        <v>294.5</v>
      </c>
      <c r="W410"/>
      <c r="X410" t="s">
        <v>41</v>
      </c>
      <c r="Y410"/>
    </row>
    <row r="411" spans="1:25" x14ac:dyDescent="0.35">
      <c r="A411">
        <v>767020299</v>
      </c>
      <c r="B411" t="s">
        <v>750</v>
      </c>
      <c r="C411" t="s">
        <v>751</v>
      </c>
      <c r="D411">
        <v>1038558</v>
      </c>
      <c r="E411" t="s">
        <v>759</v>
      </c>
      <c r="F411" t="s">
        <v>760</v>
      </c>
      <c r="G411" s="4">
        <v>44135</v>
      </c>
      <c r="H411" t="s">
        <v>761</v>
      </c>
      <c r="I411" t="s">
        <v>762</v>
      </c>
      <c r="J411">
        <v>10463206</v>
      </c>
      <c r="K411"/>
      <c r="L411">
        <v>10</v>
      </c>
      <c r="M411">
        <v>0</v>
      </c>
      <c r="N411">
        <v>0</v>
      </c>
      <c r="O411"/>
      <c r="P411"/>
      <c r="Q411"/>
      <c r="R411"/>
      <c r="S411" t="s">
        <v>763</v>
      </c>
      <c r="T411"/>
      <c r="U411"/>
      <c r="V411">
        <v>802</v>
      </c>
      <c r="W411"/>
      <c r="X411" t="s">
        <v>41</v>
      </c>
      <c r="Y411"/>
    </row>
    <row r="412" spans="1:25" x14ac:dyDescent="0.35">
      <c r="A412">
        <v>767020299</v>
      </c>
      <c r="B412" t="s">
        <v>750</v>
      </c>
      <c r="C412" t="s">
        <v>764</v>
      </c>
      <c r="D412">
        <v>1030895</v>
      </c>
      <c r="E412" t="s">
        <v>765</v>
      </c>
      <c r="F412" t="s">
        <v>766</v>
      </c>
      <c r="G412" s="4">
        <v>43769</v>
      </c>
      <c r="H412">
        <v>1863024</v>
      </c>
      <c r="I412" t="s">
        <v>767</v>
      </c>
      <c r="J412">
        <v>10400962</v>
      </c>
      <c r="K412"/>
      <c r="L412">
        <v>1</v>
      </c>
      <c r="M412">
        <v>0</v>
      </c>
      <c r="N412">
        <v>5</v>
      </c>
      <c r="O412"/>
      <c r="P412"/>
      <c r="Q412"/>
      <c r="R412"/>
      <c r="S412" t="s">
        <v>768</v>
      </c>
      <c r="T412"/>
      <c r="U412"/>
      <c r="V412">
        <v>401.67</v>
      </c>
      <c r="W412"/>
      <c r="X412" t="s">
        <v>41</v>
      </c>
      <c r="Y412"/>
    </row>
    <row r="413" spans="1:25" x14ac:dyDescent="0.35">
      <c r="A413">
        <v>767020299</v>
      </c>
      <c r="B413" t="s">
        <v>750</v>
      </c>
      <c r="C413" t="s">
        <v>764</v>
      </c>
      <c r="D413">
        <v>1030895</v>
      </c>
      <c r="E413" t="s">
        <v>765</v>
      </c>
      <c r="F413" t="s">
        <v>766</v>
      </c>
      <c r="G413" s="4">
        <v>43769</v>
      </c>
      <c r="H413">
        <v>1863005</v>
      </c>
      <c r="I413" t="s">
        <v>769</v>
      </c>
      <c r="J413">
        <v>10477923</v>
      </c>
      <c r="K413"/>
      <c r="L413">
        <v>10</v>
      </c>
      <c r="M413">
        <v>0</v>
      </c>
      <c r="N413">
        <v>1</v>
      </c>
      <c r="O413"/>
      <c r="P413"/>
      <c r="Q413"/>
      <c r="R413"/>
      <c r="S413" t="s">
        <v>768</v>
      </c>
      <c r="T413"/>
      <c r="U413"/>
      <c r="V413">
        <v>231.84</v>
      </c>
      <c r="W413"/>
      <c r="X413" t="s">
        <v>41</v>
      </c>
      <c r="Y413"/>
    </row>
    <row r="414" spans="1:25" x14ac:dyDescent="0.35">
      <c r="A414">
        <v>767020299</v>
      </c>
      <c r="B414" t="s">
        <v>750</v>
      </c>
      <c r="C414" t="s">
        <v>764</v>
      </c>
      <c r="D414">
        <v>1030895</v>
      </c>
      <c r="E414" t="s">
        <v>765</v>
      </c>
      <c r="F414" t="s">
        <v>766</v>
      </c>
      <c r="G414" s="4">
        <v>43769</v>
      </c>
      <c r="H414">
        <v>1863004</v>
      </c>
      <c r="I414" t="s">
        <v>770</v>
      </c>
      <c r="J414">
        <v>10477924</v>
      </c>
      <c r="K414"/>
      <c r="L414">
        <v>2</v>
      </c>
      <c r="M414">
        <v>0</v>
      </c>
      <c r="N414">
        <v>2</v>
      </c>
      <c r="O414"/>
      <c r="P414"/>
      <c r="Q414"/>
      <c r="R414"/>
      <c r="S414" t="s">
        <v>768</v>
      </c>
      <c r="T414"/>
      <c r="U414"/>
      <c r="V414">
        <v>456.82</v>
      </c>
      <c r="W414"/>
      <c r="X414" t="s">
        <v>41</v>
      </c>
      <c r="Y414"/>
    </row>
    <row r="415" spans="1:25" x14ac:dyDescent="0.35">
      <c r="A415">
        <v>767020299</v>
      </c>
      <c r="B415" t="s">
        <v>750</v>
      </c>
      <c r="C415" t="s">
        <v>764</v>
      </c>
      <c r="D415">
        <v>1030895</v>
      </c>
      <c r="E415" t="s">
        <v>765</v>
      </c>
      <c r="F415" t="s">
        <v>766</v>
      </c>
      <c r="G415" s="4">
        <v>43769</v>
      </c>
      <c r="H415">
        <v>12006134</v>
      </c>
      <c r="I415" t="s">
        <v>771</v>
      </c>
      <c r="J415">
        <v>10526896</v>
      </c>
      <c r="K415"/>
      <c r="L415">
        <v>1</v>
      </c>
      <c r="M415">
        <v>0</v>
      </c>
      <c r="N415">
        <v>2</v>
      </c>
      <c r="O415"/>
      <c r="P415"/>
      <c r="Q415"/>
      <c r="R415"/>
      <c r="S415" t="s">
        <v>768</v>
      </c>
      <c r="T415"/>
      <c r="U415"/>
      <c r="V415">
        <v>4950</v>
      </c>
      <c r="W415"/>
      <c r="X415" t="s">
        <v>41</v>
      </c>
      <c r="Y415"/>
    </row>
    <row r="416" spans="1:25" x14ac:dyDescent="0.35">
      <c r="A416">
        <v>767020299</v>
      </c>
      <c r="B416" t="s">
        <v>750</v>
      </c>
      <c r="C416" t="s">
        <v>772</v>
      </c>
      <c r="D416">
        <v>1006355</v>
      </c>
      <c r="E416" t="s">
        <v>286</v>
      </c>
      <c r="F416" t="s">
        <v>773</v>
      </c>
      <c r="G416" s="4">
        <v>44286</v>
      </c>
      <c r="H416">
        <v>3335399001</v>
      </c>
      <c r="I416" t="s">
        <v>774</v>
      </c>
      <c r="J416">
        <v>10218270</v>
      </c>
      <c r="K416"/>
      <c r="L416">
        <v>1</v>
      </c>
      <c r="M416">
        <v>0</v>
      </c>
      <c r="N416">
        <v>14</v>
      </c>
      <c r="O416"/>
      <c r="P416"/>
      <c r="Q416"/>
      <c r="R416"/>
      <c r="S416" t="s">
        <v>775</v>
      </c>
      <c r="T416"/>
      <c r="U416"/>
      <c r="V416">
        <v>125.07</v>
      </c>
      <c r="W416"/>
      <c r="X416" t="s">
        <v>41</v>
      </c>
      <c r="Y416"/>
    </row>
    <row r="417" spans="1:25" x14ac:dyDescent="0.35">
      <c r="A417">
        <v>767020299</v>
      </c>
      <c r="B417" t="s">
        <v>750</v>
      </c>
      <c r="C417" t="s">
        <v>776</v>
      </c>
      <c r="D417">
        <v>1009155</v>
      </c>
      <c r="E417" t="s">
        <v>290</v>
      </c>
      <c r="F417" t="s">
        <v>777</v>
      </c>
      <c r="G417" s="4">
        <v>44135</v>
      </c>
      <c r="H417" t="s">
        <v>778</v>
      </c>
      <c r="I417" t="s">
        <v>779</v>
      </c>
      <c r="J417">
        <v>10180415</v>
      </c>
      <c r="K417"/>
      <c r="L417">
        <v>1</v>
      </c>
      <c r="M417">
        <v>0</v>
      </c>
      <c r="N417">
        <v>26</v>
      </c>
      <c r="O417"/>
      <c r="P417"/>
      <c r="Q417"/>
      <c r="R417"/>
      <c r="S417" t="s">
        <v>780</v>
      </c>
      <c r="T417"/>
      <c r="U417"/>
      <c r="V417">
        <v>126.7</v>
      </c>
      <c r="W417"/>
      <c r="X417" t="s">
        <v>41</v>
      </c>
      <c r="Y417"/>
    </row>
    <row r="418" spans="1:25" x14ac:dyDescent="0.35">
      <c r="A418">
        <v>767020299</v>
      </c>
      <c r="B418" t="s">
        <v>750</v>
      </c>
      <c r="C418" t="s">
        <v>776</v>
      </c>
      <c r="D418">
        <v>1009155</v>
      </c>
      <c r="E418" t="s">
        <v>290</v>
      </c>
      <c r="F418" t="s">
        <v>698</v>
      </c>
      <c r="G418" s="4">
        <v>44286</v>
      </c>
      <c r="H418" t="s">
        <v>781</v>
      </c>
      <c r="I418" t="s">
        <v>782</v>
      </c>
      <c r="J418">
        <v>10180554</v>
      </c>
      <c r="K418"/>
      <c r="L418">
        <v>1</v>
      </c>
      <c r="M418">
        <v>0</v>
      </c>
      <c r="N418">
        <v>8</v>
      </c>
      <c r="O418"/>
      <c r="P418"/>
      <c r="Q418"/>
      <c r="R418"/>
      <c r="S418" t="s">
        <v>775</v>
      </c>
      <c r="T418"/>
      <c r="U418"/>
      <c r="V418">
        <v>35.04</v>
      </c>
      <c r="W418"/>
      <c r="X418" t="s">
        <v>41</v>
      </c>
      <c r="Y418"/>
    </row>
    <row r="419" spans="1:25" x14ac:dyDescent="0.35">
      <c r="A419">
        <v>767020299</v>
      </c>
      <c r="B419" t="s">
        <v>750</v>
      </c>
      <c r="C419" t="s">
        <v>776</v>
      </c>
      <c r="D419">
        <v>1008151</v>
      </c>
      <c r="E419" t="s">
        <v>783</v>
      </c>
      <c r="F419" t="s">
        <v>784</v>
      </c>
      <c r="G419" s="4">
        <v>44377</v>
      </c>
      <c r="H419" t="s">
        <v>785</v>
      </c>
      <c r="I419" t="s">
        <v>786</v>
      </c>
      <c r="J419">
        <v>10359095</v>
      </c>
      <c r="K419"/>
      <c r="L419">
        <v>1</v>
      </c>
      <c r="M419">
        <v>0</v>
      </c>
      <c r="N419">
        <v>9</v>
      </c>
      <c r="O419"/>
      <c r="P419"/>
      <c r="Q419"/>
      <c r="R419"/>
      <c r="S419" t="s">
        <v>775</v>
      </c>
      <c r="T419"/>
      <c r="U419"/>
      <c r="V419">
        <v>187.2</v>
      </c>
      <c r="W419"/>
      <c r="X419" t="s">
        <v>41</v>
      </c>
      <c r="Y419"/>
    </row>
    <row r="420" spans="1:25" x14ac:dyDescent="0.35">
      <c r="A420">
        <v>767020299</v>
      </c>
      <c r="B420" t="s">
        <v>750</v>
      </c>
      <c r="C420" t="s">
        <v>776</v>
      </c>
      <c r="D420">
        <v>1008151</v>
      </c>
      <c r="E420" t="s">
        <v>783</v>
      </c>
      <c r="F420" t="s">
        <v>784</v>
      </c>
      <c r="G420" s="4">
        <v>44377</v>
      </c>
      <c r="H420" t="s">
        <v>787</v>
      </c>
      <c r="I420" t="s">
        <v>788</v>
      </c>
      <c r="J420">
        <v>10359093</v>
      </c>
      <c r="K420"/>
      <c r="L420">
        <v>1</v>
      </c>
      <c r="M420">
        <v>0</v>
      </c>
      <c r="N420">
        <v>0</v>
      </c>
      <c r="O420"/>
      <c r="P420"/>
      <c r="Q420"/>
      <c r="R420"/>
      <c r="S420" t="s">
        <v>789</v>
      </c>
      <c r="T420"/>
      <c r="U420"/>
      <c r="V420">
        <v>172.8</v>
      </c>
      <c r="W420"/>
      <c r="X420" t="s">
        <v>41</v>
      </c>
      <c r="Y420"/>
    </row>
    <row r="421" spans="1:25" x14ac:dyDescent="0.35">
      <c r="A421">
        <v>767020299</v>
      </c>
      <c r="B421" t="s">
        <v>750</v>
      </c>
      <c r="C421" t="s">
        <v>776</v>
      </c>
      <c r="D421">
        <v>1009155</v>
      </c>
      <c r="E421" t="s">
        <v>290</v>
      </c>
      <c r="F421" t="s">
        <v>698</v>
      </c>
      <c r="G421" s="4">
        <v>44286</v>
      </c>
      <c r="H421">
        <v>28025013</v>
      </c>
      <c r="I421" t="s">
        <v>337</v>
      </c>
      <c r="J421">
        <v>10149118</v>
      </c>
      <c r="K421"/>
      <c r="L421">
        <v>1</v>
      </c>
      <c r="M421">
        <v>0</v>
      </c>
      <c r="N421">
        <v>8</v>
      </c>
      <c r="O421"/>
      <c r="P421"/>
      <c r="Q421"/>
      <c r="R421"/>
      <c r="S421" t="s">
        <v>775</v>
      </c>
      <c r="T421"/>
      <c r="U421"/>
      <c r="V421">
        <v>130.97999999999999</v>
      </c>
      <c r="W421"/>
      <c r="X421" t="s">
        <v>41</v>
      </c>
      <c r="Y421"/>
    </row>
    <row r="422" spans="1:25" x14ac:dyDescent="0.35">
      <c r="A422">
        <v>767020299</v>
      </c>
      <c r="B422" t="s">
        <v>750</v>
      </c>
      <c r="C422" t="s">
        <v>790</v>
      </c>
      <c r="D422">
        <v>1026553</v>
      </c>
      <c r="E422" t="s">
        <v>348</v>
      </c>
      <c r="F422" t="s">
        <v>440</v>
      </c>
      <c r="G422" s="4">
        <v>44286</v>
      </c>
      <c r="H422" t="s">
        <v>441</v>
      </c>
      <c r="I422" t="s">
        <v>442</v>
      </c>
      <c r="J422">
        <v>10454827</v>
      </c>
      <c r="K422"/>
      <c r="L422">
        <v>1</v>
      </c>
      <c r="M422">
        <v>0</v>
      </c>
      <c r="N422">
        <v>3</v>
      </c>
      <c r="O422"/>
      <c r="P422"/>
      <c r="Q422"/>
      <c r="R422"/>
      <c r="S422" t="s">
        <v>791</v>
      </c>
      <c r="T422"/>
      <c r="U422"/>
      <c r="V422">
        <v>220.46</v>
      </c>
      <c r="W422"/>
      <c r="X422" t="s">
        <v>41</v>
      </c>
      <c r="Y422"/>
    </row>
    <row r="423" spans="1:25" x14ac:dyDescent="0.35">
      <c r="A423">
        <v>767020299</v>
      </c>
      <c r="B423" t="s">
        <v>750</v>
      </c>
      <c r="C423" t="s">
        <v>790</v>
      </c>
      <c r="D423">
        <v>1035195</v>
      </c>
      <c r="E423" t="s">
        <v>352</v>
      </c>
      <c r="F423" t="s">
        <v>792</v>
      </c>
      <c r="G423" s="4">
        <v>43769</v>
      </c>
      <c r="H423">
        <v>51306</v>
      </c>
      <c r="I423" t="s">
        <v>793</v>
      </c>
      <c r="J423">
        <v>10159963</v>
      </c>
      <c r="K423"/>
      <c r="L423">
        <v>1</v>
      </c>
      <c r="M423">
        <v>0</v>
      </c>
      <c r="N423">
        <v>1</v>
      </c>
      <c r="O423"/>
      <c r="P423"/>
      <c r="Q423"/>
      <c r="R423"/>
      <c r="S423" t="s">
        <v>794</v>
      </c>
      <c r="T423"/>
      <c r="U423"/>
      <c r="V423">
        <v>646.6</v>
      </c>
      <c r="W423"/>
      <c r="X423" t="s">
        <v>41</v>
      </c>
      <c r="Y423"/>
    </row>
    <row r="424" spans="1:25" x14ac:dyDescent="0.35">
      <c r="A424">
        <v>767020299</v>
      </c>
      <c r="B424" t="s">
        <v>750</v>
      </c>
      <c r="C424" t="s">
        <v>790</v>
      </c>
      <c r="D424">
        <v>1009155</v>
      </c>
      <c r="E424" t="s">
        <v>290</v>
      </c>
      <c r="F424" t="s">
        <v>698</v>
      </c>
      <c r="G424" s="4">
        <v>44286</v>
      </c>
      <c r="H424">
        <v>15596026</v>
      </c>
      <c r="I424" t="s">
        <v>795</v>
      </c>
      <c r="J424">
        <v>10148642</v>
      </c>
      <c r="K424"/>
      <c r="L424">
        <v>1</v>
      </c>
      <c r="M424">
        <v>0</v>
      </c>
      <c r="N424">
        <v>10</v>
      </c>
      <c r="O424"/>
      <c r="P424"/>
      <c r="Q424"/>
      <c r="R424"/>
      <c r="S424" t="s">
        <v>93</v>
      </c>
      <c r="T424"/>
      <c r="U424"/>
      <c r="V424">
        <v>144.5</v>
      </c>
      <c r="W424"/>
      <c r="X424" t="s">
        <v>41</v>
      </c>
      <c r="Y424"/>
    </row>
    <row r="425" spans="1:25" x14ac:dyDescent="0.35">
      <c r="A425">
        <v>767020299</v>
      </c>
      <c r="B425" t="s">
        <v>750</v>
      </c>
      <c r="C425" t="s">
        <v>790</v>
      </c>
      <c r="D425">
        <v>1015484</v>
      </c>
      <c r="E425" t="s">
        <v>295</v>
      </c>
      <c r="F425" t="s">
        <v>796</v>
      </c>
      <c r="G425" s="4">
        <v>44377</v>
      </c>
      <c r="H425" t="s">
        <v>396</v>
      </c>
      <c r="I425" t="s">
        <v>797</v>
      </c>
      <c r="J425">
        <v>10212066</v>
      </c>
      <c r="K425"/>
      <c r="L425">
        <v>6</v>
      </c>
      <c r="M425">
        <v>0</v>
      </c>
      <c r="N425">
        <v>0</v>
      </c>
      <c r="O425"/>
      <c r="P425"/>
      <c r="Q425"/>
      <c r="R425"/>
      <c r="S425" t="s">
        <v>791</v>
      </c>
      <c r="T425"/>
      <c r="U425"/>
      <c r="V425">
        <v>13</v>
      </c>
      <c r="W425"/>
      <c r="X425" t="s">
        <v>41</v>
      </c>
      <c r="Y425"/>
    </row>
    <row r="426" spans="1:25" x14ac:dyDescent="0.35">
      <c r="A426">
        <v>767020299</v>
      </c>
      <c r="B426" t="s">
        <v>750</v>
      </c>
      <c r="C426" t="s">
        <v>798</v>
      </c>
      <c r="D426">
        <v>1023086</v>
      </c>
      <c r="E426" t="s">
        <v>524</v>
      </c>
      <c r="F426" t="s">
        <v>799</v>
      </c>
      <c r="G426" s="4">
        <v>44012</v>
      </c>
      <c r="H426" t="s">
        <v>800</v>
      </c>
      <c r="I426" t="s">
        <v>801</v>
      </c>
      <c r="J426">
        <v>10424682</v>
      </c>
      <c r="K426"/>
      <c r="L426">
        <v>1</v>
      </c>
      <c r="M426">
        <v>0</v>
      </c>
      <c r="N426">
        <v>0</v>
      </c>
      <c r="O426"/>
      <c r="P426"/>
      <c r="Q426"/>
      <c r="R426"/>
      <c r="S426" t="s">
        <v>802</v>
      </c>
      <c r="T426"/>
      <c r="U426"/>
      <c r="V426">
        <v>143.59</v>
      </c>
      <c r="W426"/>
      <c r="X426" t="s">
        <v>41</v>
      </c>
      <c r="Y426"/>
    </row>
    <row r="427" spans="1:25" x14ac:dyDescent="0.35">
      <c r="A427">
        <v>767020299</v>
      </c>
      <c r="B427" t="s">
        <v>750</v>
      </c>
      <c r="C427" t="s">
        <v>798</v>
      </c>
      <c r="D427">
        <v>1023086</v>
      </c>
      <c r="E427" t="s">
        <v>524</v>
      </c>
      <c r="F427" t="s">
        <v>799</v>
      </c>
      <c r="G427" s="4">
        <v>44012</v>
      </c>
      <c r="H427" t="s">
        <v>803</v>
      </c>
      <c r="I427" t="s">
        <v>804</v>
      </c>
      <c r="J427">
        <v>10424779</v>
      </c>
      <c r="K427"/>
      <c r="L427">
        <v>1</v>
      </c>
      <c r="M427">
        <v>0</v>
      </c>
      <c r="N427">
        <v>0</v>
      </c>
      <c r="O427"/>
      <c r="P427"/>
      <c r="Q427"/>
      <c r="R427"/>
      <c r="S427" t="s">
        <v>802</v>
      </c>
      <c r="T427"/>
      <c r="U427"/>
      <c r="V427">
        <v>59.69</v>
      </c>
      <c r="W427"/>
      <c r="X427" t="s">
        <v>41</v>
      </c>
      <c r="Y427"/>
    </row>
    <row r="428" spans="1:25" x14ac:dyDescent="0.35">
      <c r="A428">
        <v>767020299</v>
      </c>
      <c r="B428" t="s">
        <v>750</v>
      </c>
      <c r="C428" t="s">
        <v>805</v>
      </c>
      <c r="D428">
        <v>1035195</v>
      </c>
      <c r="E428" t="s">
        <v>352</v>
      </c>
      <c r="F428" t="s">
        <v>792</v>
      </c>
      <c r="G428" s="4">
        <v>43769</v>
      </c>
      <c r="H428">
        <v>79217</v>
      </c>
      <c r="I428" t="s">
        <v>806</v>
      </c>
      <c r="J428">
        <v>10083163</v>
      </c>
      <c r="K428"/>
      <c r="L428">
        <v>1</v>
      </c>
      <c r="M428">
        <v>0</v>
      </c>
      <c r="N428">
        <v>4</v>
      </c>
      <c r="O428"/>
      <c r="P428"/>
      <c r="Q428"/>
      <c r="R428"/>
      <c r="S428" t="s">
        <v>791</v>
      </c>
      <c r="T428"/>
      <c r="U428"/>
      <c r="V428">
        <v>133.07</v>
      </c>
      <c r="W428"/>
      <c r="X428" t="s">
        <v>41</v>
      </c>
      <c r="Y428"/>
    </row>
    <row r="429" spans="1:25" x14ac:dyDescent="0.35">
      <c r="A429">
        <v>767020299</v>
      </c>
      <c r="B429" t="s">
        <v>750</v>
      </c>
      <c r="C429" t="s">
        <v>805</v>
      </c>
      <c r="D429">
        <v>1003597</v>
      </c>
      <c r="E429" t="s">
        <v>305</v>
      </c>
      <c r="F429" t="s">
        <v>409</v>
      </c>
      <c r="G429" s="4">
        <v>44012</v>
      </c>
      <c r="H429" t="s">
        <v>673</v>
      </c>
      <c r="I429" t="s">
        <v>807</v>
      </c>
      <c r="J429">
        <v>10101677</v>
      </c>
      <c r="K429"/>
      <c r="L429">
        <v>1</v>
      </c>
      <c r="M429">
        <v>0</v>
      </c>
      <c r="N429">
        <v>1</v>
      </c>
      <c r="O429"/>
      <c r="P429"/>
      <c r="Q429"/>
      <c r="R429"/>
      <c r="S429" t="s">
        <v>808</v>
      </c>
      <c r="T429"/>
      <c r="U429"/>
      <c r="V429">
        <v>17.940000000000001</v>
      </c>
      <c r="W429"/>
      <c r="X429" t="s">
        <v>41</v>
      </c>
      <c r="Y429"/>
    </row>
    <row r="430" spans="1:25" x14ac:dyDescent="0.35">
      <c r="A430">
        <v>767020299</v>
      </c>
      <c r="B430" t="s">
        <v>750</v>
      </c>
      <c r="C430" t="s">
        <v>805</v>
      </c>
      <c r="D430">
        <v>1026345</v>
      </c>
      <c r="E430" t="s">
        <v>286</v>
      </c>
      <c r="F430" t="s">
        <v>809</v>
      </c>
      <c r="G430" s="4">
        <v>44742</v>
      </c>
      <c r="H430" t="s">
        <v>810</v>
      </c>
      <c r="I430" t="s">
        <v>811</v>
      </c>
      <c r="J430">
        <v>10527803</v>
      </c>
      <c r="K430"/>
      <c r="L430">
        <v>1</v>
      </c>
      <c r="M430">
        <v>0</v>
      </c>
      <c r="N430">
        <v>0</v>
      </c>
      <c r="O430"/>
      <c r="P430"/>
      <c r="Q430"/>
      <c r="R430"/>
      <c r="S430" t="s">
        <v>334</v>
      </c>
      <c r="T430"/>
      <c r="U430"/>
      <c r="V430">
        <v>17.34</v>
      </c>
      <c r="W430"/>
      <c r="X430" t="s">
        <v>41</v>
      </c>
      <c r="Y430"/>
    </row>
    <row r="431" spans="1:25" x14ac:dyDescent="0.35">
      <c r="A431">
        <v>767020299</v>
      </c>
      <c r="B431" t="s">
        <v>750</v>
      </c>
      <c r="C431" t="s">
        <v>805</v>
      </c>
      <c r="D431">
        <v>1009155</v>
      </c>
      <c r="E431" t="s">
        <v>290</v>
      </c>
      <c r="F431" t="s">
        <v>812</v>
      </c>
      <c r="G431" s="4">
        <v>44377</v>
      </c>
      <c r="H431">
        <v>25030024</v>
      </c>
      <c r="I431" t="s">
        <v>813</v>
      </c>
      <c r="J431">
        <v>10324849</v>
      </c>
      <c r="K431"/>
      <c r="L431">
        <v>1</v>
      </c>
      <c r="M431">
        <v>0</v>
      </c>
      <c r="N431">
        <v>0</v>
      </c>
      <c r="O431"/>
      <c r="P431"/>
      <c r="Q431"/>
      <c r="R431"/>
      <c r="S431" t="s">
        <v>814</v>
      </c>
      <c r="T431"/>
      <c r="U431"/>
      <c r="V431">
        <v>3.87</v>
      </c>
      <c r="W431"/>
      <c r="X431" t="s">
        <v>41</v>
      </c>
      <c r="Y431"/>
    </row>
    <row r="432" spans="1:25" x14ac:dyDescent="0.35">
      <c r="A432">
        <v>767020299</v>
      </c>
      <c r="B432" t="s">
        <v>750</v>
      </c>
      <c r="C432" t="s">
        <v>805</v>
      </c>
      <c r="D432">
        <v>1009155</v>
      </c>
      <c r="E432" t="s">
        <v>290</v>
      </c>
      <c r="F432" t="s">
        <v>812</v>
      </c>
      <c r="G432" s="4">
        <v>44377</v>
      </c>
      <c r="H432">
        <v>15140122</v>
      </c>
      <c r="I432" t="s">
        <v>815</v>
      </c>
      <c r="J432">
        <v>10262500</v>
      </c>
      <c r="K432"/>
      <c r="L432">
        <v>1</v>
      </c>
      <c r="M432">
        <v>0</v>
      </c>
      <c r="N432">
        <v>0</v>
      </c>
      <c r="O432"/>
      <c r="P432"/>
      <c r="Q432"/>
      <c r="R432"/>
      <c r="S432" t="s">
        <v>814</v>
      </c>
      <c r="T432"/>
      <c r="U432"/>
      <c r="V432">
        <v>1.76</v>
      </c>
      <c r="W432"/>
      <c r="X432" t="s">
        <v>41</v>
      </c>
      <c r="Y432"/>
    </row>
    <row r="433" spans="1:25" x14ac:dyDescent="0.35">
      <c r="A433">
        <v>767020299</v>
      </c>
      <c r="B433" t="s">
        <v>750</v>
      </c>
      <c r="C433" t="s">
        <v>805</v>
      </c>
      <c r="D433">
        <v>1026345</v>
      </c>
      <c r="E433" t="s">
        <v>286</v>
      </c>
      <c r="F433" t="s">
        <v>809</v>
      </c>
      <c r="G433" s="4">
        <v>44742</v>
      </c>
      <c r="H433" t="s">
        <v>816</v>
      </c>
      <c r="I433" t="s">
        <v>817</v>
      </c>
      <c r="J433">
        <v>10043981</v>
      </c>
      <c r="K433"/>
      <c r="L433">
        <v>6</v>
      </c>
      <c r="M433">
        <v>0</v>
      </c>
      <c r="N433">
        <v>0</v>
      </c>
      <c r="O433"/>
      <c r="P433"/>
      <c r="Q433"/>
      <c r="R433"/>
      <c r="S433" t="s">
        <v>818</v>
      </c>
      <c r="T433"/>
      <c r="U433"/>
      <c r="V433">
        <v>19.78</v>
      </c>
      <c r="W433"/>
      <c r="X433" t="s">
        <v>41</v>
      </c>
      <c r="Y433"/>
    </row>
    <row r="434" spans="1:25" x14ac:dyDescent="0.35">
      <c r="A434">
        <v>767020299</v>
      </c>
      <c r="B434" t="s">
        <v>750</v>
      </c>
      <c r="C434" t="s">
        <v>805</v>
      </c>
      <c r="D434">
        <v>1009155</v>
      </c>
      <c r="E434" t="s">
        <v>290</v>
      </c>
      <c r="F434" t="s">
        <v>812</v>
      </c>
      <c r="G434" s="4">
        <v>44377</v>
      </c>
      <c r="H434">
        <v>16050130</v>
      </c>
      <c r="I434" t="s">
        <v>819</v>
      </c>
      <c r="J434">
        <v>10148674</v>
      </c>
      <c r="K434"/>
      <c r="L434">
        <v>1</v>
      </c>
      <c r="M434">
        <v>0</v>
      </c>
      <c r="N434">
        <v>0</v>
      </c>
      <c r="O434"/>
      <c r="P434"/>
      <c r="Q434"/>
      <c r="R434"/>
      <c r="S434" t="s">
        <v>814</v>
      </c>
      <c r="T434"/>
      <c r="U434"/>
      <c r="V434">
        <v>17</v>
      </c>
      <c r="W434"/>
      <c r="X434" t="s">
        <v>41</v>
      </c>
      <c r="Y434"/>
    </row>
    <row r="435" spans="1:25" x14ac:dyDescent="0.35">
      <c r="A435">
        <v>767020299</v>
      </c>
      <c r="B435" t="s">
        <v>750</v>
      </c>
      <c r="C435" t="s">
        <v>805</v>
      </c>
      <c r="D435">
        <v>1009155</v>
      </c>
      <c r="E435" t="s">
        <v>290</v>
      </c>
      <c r="F435" t="s">
        <v>812</v>
      </c>
      <c r="G435" s="4">
        <v>44377</v>
      </c>
      <c r="H435">
        <v>10270106</v>
      </c>
      <c r="I435" t="s">
        <v>820</v>
      </c>
      <c r="J435">
        <v>10147571</v>
      </c>
      <c r="K435"/>
      <c r="L435">
        <v>1</v>
      </c>
      <c r="M435">
        <v>0</v>
      </c>
      <c r="N435">
        <v>1</v>
      </c>
      <c r="O435"/>
      <c r="P435"/>
      <c r="Q435"/>
      <c r="R435"/>
      <c r="S435" t="s">
        <v>814</v>
      </c>
      <c r="T435"/>
      <c r="U435"/>
      <c r="V435">
        <v>40.590000000000003</v>
      </c>
      <c r="W435"/>
      <c r="X435" t="s">
        <v>41</v>
      </c>
      <c r="Y435"/>
    </row>
    <row r="436" spans="1:25" x14ac:dyDescent="0.35">
      <c r="A436">
        <v>767020299</v>
      </c>
      <c r="B436" t="s">
        <v>750</v>
      </c>
      <c r="C436" t="s">
        <v>805</v>
      </c>
      <c r="D436">
        <v>1015484</v>
      </c>
      <c r="E436" t="s">
        <v>295</v>
      </c>
      <c r="F436" t="s">
        <v>796</v>
      </c>
      <c r="G436" s="4">
        <v>44377</v>
      </c>
      <c r="H436" t="s">
        <v>681</v>
      </c>
      <c r="I436" t="s">
        <v>821</v>
      </c>
      <c r="J436">
        <v>10212088</v>
      </c>
      <c r="K436"/>
      <c r="L436">
        <v>15</v>
      </c>
      <c r="M436">
        <v>0</v>
      </c>
      <c r="N436">
        <v>0</v>
      </c>
      <c r="O436"/>
      <c r="P436"/>
      <c r="Q436"/>
      <c r="R436"/>
      <c r="S436" t="s">
        <v>334</v>
      </c>
      <c r="T436"/>
      <c r="U436"/>
      <c r="V436">
        <v>3.25</v>
      </c>
      <c r="W436"/>
      <c r="X436" t="s">
        <v>41</v>
      </c>
      <c r="Y436"/>
    </row>
    <row r="437" spans="1:25" x14ac:dyDescent="0.35">
      <c r="A437">
        <v>767020299</v>
      </c>
      <c r="B437" t="s">
        <v>750</v>
      </c>
      <c r="C437" t="s">
        <v>805</v>
      </c>
      <c r="D437">
        <v>1009155</v>
      </c>
      <c r="E437" t="s">
        <v>290</v>
      </c>
      <c r="F437" t="s">
        <v>698</v>
      </c>
      <c r="G437" s="4">
        <v>44286</v>
      </c>
      <c r="H437">
        <v>15250061</v>
      </c>
      <c r="I437" t="s">
        <v>822</v>
      </c>
      <c r="J437">
        <v>10148467</v>
      </c>
      <c r="K437"/>
      <c r="L437">
        <v>1</v>
      </c>
      <c r="M437">
        <v>0</v>
      </c>
      <c r="N437">
        <v>0</v>
      </c>
      <c r="O437"/>
      <c r="P437"/>
      <c r="Q437"/>
      <c r="R437"/>
      <c r="S437" t="s">
        <v>818</v>
      </c>
      <c r="T437"/>
      <c r="U437"/>
      <c r="V437">
        <v>9.5299999999999994</v>
      </c>
      <c r="W437"/>
      <c r="X437" t="s">
        <v>41</v>
      </c>
      <c r="Y437"/>
    </row>
    <row r="438" spans="1:25" x14ac:dyDescent="0.35">
      <c r="A438">
        <v>767020299</v>
      </c>
      <c r="B438" t="s">
        <v>750</v>
      </c>
      <c r="C438" t="s">
        <v>823</v>
      </c>
      <c r="D438">
        <v>1026553</v>
      </c>
      <c r="E438" t="s">
        <v>348</v>
      </c>
      <c r="F438" t="s">
        <v>440</v>
      </c>
      <c r="G438" s="4">
        <v>44286</v>
      </c>
      <c r="H438" t="s">
        <v>350</v>
      </c>
      <c r="I438" t="s">
        <v>351</v>
      </c>
      <c r="J438">
        <v>10046269</v>
      </c>
      <c r="K438"/>
      <c r="L438">
        <v>2</v>
      </c>
      <c r="M438">
        <v>0</v>
      </c>
      <c r="N438">
        <v>10</v>
      </c>
      <c r="O438"/>
      <c r="P438"/>
      <c r="Q438"/>
      <c r="R438"/>
      <c r="S438" t="s">
        <v>334</v>
      </c>
      <c r="T438"/>
      <c r="U438"/>
      <c r="V438">
        <v>38.01</v>
      </c>
      <c r="W438"/>
      <c r="X438" t="s">
        <v>41</v>
      </c>
      <c r="Y438"/>
    </row>
    <row r="439" spans="1:25" x14ac:dyDescent="0.35">
      <c r="A439">
        <v>767020299</v>
      </c>
      <c r="B439" t="s">
        <v>750</v>
      </c>
      <c r="C439" t="s">
        <v>1288</v>
      </c>
      <c r="D439"/>
      <c r="E439" t="s">
        <v>1289</v>
      </c>
      <c r="F439" t="s">
        <v>86</v>
      </c>
      <c r="G439" t="s">
        <v>86</v>
      </c>
      <c r="H439" t="s">
        <v>1290</v>
      </c>
      <c r="I439" t="s">
        <v>1291</v>
      </c>
      <c r="J439" t="s">
        <v>86</v>
      </c>
      <c r="K439"/>
      <c r="L439">
        <v>1</v>
      </c>
      <c r="M439">
        <v>0</v>
      </c>
      <c r="N439">
        <v>0</v>
      </c>
      <c r="O439"/>
      <c r="P439"/>
      <c r="Q439"/>
      <c r="R439"/>
      <c r="S439" t="s">
        <v>791</v>
      </c>
      <c r="T439"/>
      <c r="U439"/>
      <c r="V439">
        <v>0.85</v>
      </c>
      <c r="W439"/>
      <c r="X439" t="s">
        <v>1089</v>
      </c>
      <c r="Y439"/>
    </row>
    <row r="440" spans="1:25" x14ac:dyDescent="0.35">
      <c r="A440">
        <v>767020299</v>
      </c>
      <c r="B440" t="s">
        <v>750</v>
      </c>
      <c r="C440" t="s">
        <v>1288</v>
      </c>
      <c r="D440"/>
      <c r="E440" t="s">
        <v>1289</v>
      </c>
      <c r="F440" t="s">
        <v>86</v>
      </c>
      <c r="G440" t="s">
        <v>86</v>
      </c>
      <c r="H440" t="s">
        <v>1292</v>
      </c>
      <c r="I440" t="s">
        <v>1293</v>
      </c>
      <c r="J440" t="s">
        <v>86</v>
      </c>
      <c r="K440"/>
      <c r="L440">
        <v>1</v>
      </c>
      <c r="M440">
        <v>0</v>
      </c>
      <c r="N440">
        <v>2</v>
      </c>
      <c r="O440"/>
      <c r="P440"/>
      <c r="Q440"/>
      <c r="R440"/>
      <c r="S440" t="s">
        <v>791</v>
      </c>
      <c r="T440"/>
      <c r="U440"/>
      <c r="V440">
        <v>16.5</v>
      </c>
      <c r="W440"/>
      <c r="X440" t="s">
        <v>1089</v>
      </c>
      <c r="Y440"/>
    </row>
    <row r="441" spans="1:25" x14ac:dyDescent="0.35">
      <c r="A441">
        <v>767020299</v>
      </c>
      <c r="B441" t="s">
        <v>750</v>
      </c>
      <c r="C441" t="s">
        <v>1288</v>
      </c>
      <c r="D441">
        <v>1005702</v>
      </c>
      <c r="E441" t="s">
        <v>1294</v>
      </c>
      <c r="F441" t="s">
        <v>1295</v>
      </c>
      <c r="G441" s="4">
        <v>44500</v>
      </c>
      <c r="H441" t="s">
        <v>1296</v>
      </c>
      <c r="I441" t="s">
        <v>1297</v>
      </c>
      <c r="J441">
        <v>10190826</v>
      </c>
      <c r="K441"/>
      <c r="L441">
        <v>200</v>
      </c>
      <c r="M441">
        <v>0</v>
      </c>
      <c r="N441">
        <v>1</v>
      </c>
      <c r="O441"/>
      <c r="P441"/>
      <c r="Q441"/>
      <c r="R441"/>
      <c r="S441" t="s">
        <v>1298</v>
      </c>
      <c r="T441"/>
      <c r="U441"/>
      <c r="V441">
        <v>185</v>
      </c>
      <c r="W441"/>
      <c r="X441" t="s">
        <v>1089</v>
      </c>
      <c r="Y441"/>
    </row>
    <row r="442" spans="1:25" x14ac:dyDescent="0.35">
      <c r="A442">
        <v>767020299</v>
      </c>
      <c r="B442" t="s">
        <v>750</v>
      </c>
      <c r="C442" t="s">
        <v>751</v>
      </c>
      <c r="D442">
        <v>1009649</v>
      </c>
      <c r="E442" t="s">
        <v>1299</v>
      </c>
      <c r="F442" t="s">
        <v>1300</v>
      </c>
      <c r="G442" s="4">
        <v>44012</v>
      </c>
      <c r="H442">
        <v>780305</v>
      </c>
      <c r="I442" t="s">
        <v>1301</v>
      </c>
      <c r="J442">
        <v>10283187</v>
      </c>
      <c r="K442"/>
      <c r="L442">
        <v>1</v>
      </c>
      <c r="M442">
        <v>0</v>
      </c>
      <c r="N442">
        <v>0</v>
      </c>
      <c r="O442"/>
      <c r="P442"/>
      <c r="Q442"/>
      <c r="R442"/>
      <c r="S442" t="s">
        <v>1302</v>
      </c>
      <c r="T442"/>
      <c r="U442"/>
      <c r="V442">
        <v>9.89</v>
      </c>
      <c r="W442"/>
      <c r="X442" t="s">
        <v>1089</v>
      </c>
      <c r="Y442"/>
    </row>
    <row r="443" spans="1:25" x14ac:dyDescent="0.35">
      <c r="A443">
        <v>767020299</v>
      </c>
      <c r="B443" t="s">
        <v>750</v>
      </c>
      <c r="C443" t="s">
        <v>751</v>
      </c>
      <c r="D443">
        <v>1009649</v>
      </c>
      <c r="E443" t="s">
        <v>1299</v>
      </c>
      <c r="F443" t="s">
        <v>1300</v>
      </c>
      <c r="G443" s="4">
        <v>44012</v>
      </c>
      <c r="H443">
        <v>721005</v>
      </c>
      <c r="I443" t="s">
        <v>1303</v>
      </c>
      <c r="J443">
        <v>10158205</v>
      </c>
      <c r="K443"/>
      <c r="L443">
        <v>50</v>
      </c>
      <c r="M443">
        <v>0</v>
      </c>
      <c r="N443">
        <v>0</v>
      </c>
      <c r="O443"/>
      <c r="P443"/>
      <c r="Q443"/>
      <c r="R443"/>
      <c r="S443" t="s">
        <v>1302</v>
      </c>
      <c r="T443"/>
      <c r="U443"/>
      <c r="V443">
        <v>18.559999999999999</v>
      </c>
      <c r="W443"/>
      <c r="X443" t="s">
        <v>1089</v>
      </c>
      <c r="Y443"/>
    </row>
    <row r="444" spans="1:25" x14ac:dyDescent="0.35">
      <c r="A444">
        <v>767020299</v>
      </c>
      <c r="B444" t="s">
        <v>750</v>
      </c>
      <c r="C444" t="s">
        <v>764</v>
      </c>
      <c r="D444">
        <v>1030895</v>
      </c>
      <c r="E444" t="s">
        <v>765</v>
      </c>
      <c r="F444" t="s">
        <v>766</v>
      </c>
      <c r="G444" s="4">
        <v>43769</v>
      </c>
      <c r="H444">
        <v>12001925</v>
      </c>
      <c r="I444" t="s">
        <v>1304</v>
      </c>
      <c r="J444">
        <v>10469377</v>
      </c>
      <c r="K444"/>
      <c r="L444">
        <v>25</v>
      </c>
      <c r="M444">
        <v>0</v>
      </c>
      <c r="N444">
        <v>1</v>
      </c>
      <c r="O444"/>
      <c r="P444"/>
      <c r="Q444"/>
      <c r="R444"/>
      <c r="S444" t="s">
        <v>1302</v>
      </c>
      <c r="T444"/>
      <c r="U444"/>
      <c r="V444">
        <v>110.4</v>
      </c>
      <c r="W444"/>
      <c r="X444" t="s">
        <v>1089</v>
      </c>
      <c r="Y444"/>
    </row>
    <row r="445" spans="1:25" x14ac:dyDescent="0.35">
      <c r="A445">
        <v>767020299</v>
      </c>
      <c r="B445" t="s">
        <v>750</v>
      </c>
      <c r="C445" t="s">
        <v>764</v>
      </c>
      <c r="D445">
        <v>1030895</v>
      </c>
      <c r="E445" t="s">
        <v>765</v>
      </c>
      <c r="F445" t="s">
        <v>766</v>
      </c>
      <c r="G445" s="4">
        <v>43769</v>
      </c>
      <c r="H445">
        <v>1863009</v>
      </c>
      <c r="I445" t="s">
        <v>1305</v>
      </c>
      <c r="J445">
        <v>10349011</v>
      </c>
      <c r="K445"/>
      <c r="L445">
        <v>24</v>
      </c>
      <c r="M445">
        <v>0</v>
      </c>
      <c r="N445">
        <v>2</v>
      </c>
      <c r="O445"/>
      <c r="P445"/>
      <c r="Q445"/>
      <c r="R445"/>
      <c r="S445" t="s">
        <v>1302</v>
      </c>
      <c r="T445"/>
      <c r="U445"/>
      <c r="V445">
        <v>53.176000000000002</v>
      </c>
      <c r="W445"/>
      <c r="X445" t="s">
        <v>1089</v>
      </c>
      <c r="Y445"/>
    </row>
    <row r="446" spans="1:25" x14ac:dyDescent="0.35">
      <c r="A446">
        <v>767020299</v>
      </c>
      <c r="B446" t="s">
        <v>750</v>
      </c>
      <c r="C446" t="s">
        <v>764</v>
      </c>
      <c r="D446">
        <v>1030895</v>
      </c>
      <c r="E446" t="s">
        <v>765</v>
      </c>
      <c r="F446" t="s">
        <v>766</v>
      </c>
      <c r="G446" s="4">
        <v>43769</v>
      </c>
      <c r="H446">
        <v>1864007</v>
      </c>
      <c r="I446" t="s">
        <v>1306</v>
      </c>
      <c r="J446">
        <v>10400963</v>
      </c>
      <c r="K446"/>
      <c r="L446">
        <v>24</v>
      </c>
      <c r="M446">
        <v>0</v>
      </c>
      <c r="N446">
        <v>0</v>
      </c>
      <c r="O446"/>
      <c r="P446"/>
      <c r="Q446"/>
      <c r="R446"/>
      <c r="S446" t="s">
        <v>1302</v>
      </c>
      <c r="T446"/>
      <c r="U446"/>
      <c r="V446">
        <v>1167.1199999999999</v>
      </c>
      <c r="W446"/>
      <c r="X446" t="s">
        <v>1089</v>
      </c>
      <c r="Y446"/>
    </row>
    <row r="447" spans="1:25" x14ac:dyDescent="0.35">
      <c r="A447">
        <v>767020299</v>
      </c>
      <c r="B447" t="s">
        <v>750</v>
      </c>
      <c r="C447" t="s">
        <v>764</v>
      </c>
      <c r="D447">
        <v>1030895</v>
      </c>
      <c r="E447" t="s">
        <v>765</v>
      </c>
      <c r="F447" t="s">
        <v>766</v>
      </c>
      <c r="G447" s="4">
        <v>43769</v>
      </c>
      <c r="H447">
        <v>1864008</v>
      </c>
      <c r="I447" t="s">
        <v>1307</v>
      </c>
      <c r="J447">
        <v>10400961</v>
      </c>
      <c r="K447"/>
      <c r="L447">
        <v>24</v>
      </c>
      <c r="M447">
        <v>0</v>
      </c>
      <c r="N447">
        <v>0</v>
      </c>
      <c r="O447"/>
      <c r="P447"/>
      <c r="Q447"/>
      <c r="R447"/>
      <c r="S447" t="s">
        <v>1302</v>
      </c>
      <c r="T447"/>
      <c r="U447"/>
      <c r="V447">
        <v>181.44</v>
      </c>
      <c r="W447"/>
      <c r="X447" t="s">
        <v>1089</v>
      </c>
      <c r="Y447"/>
    </row>
    <row r="448" spans="1:25" x14ac:dyDescent="0.35">
      <c r="A448">
        <v>767020299</v>
      </c>
      <c r="B448" t="s">
        <v>750</v>
      </c>
      <c r="C448" t="s">
        <v>764</v>
      </c>
      <c r="D448">
        <v>1030895</v>
      </c>
      <c r="E448" t="s">
        <v>765</v>
      </c>
      <c r="F448" t="s">
        <v>766</v>
      </c>
      <c r="G448" s="4">
        <v>43769</v>
      </c>
      <c r="H448">
        <v>1814040</v>
      </c>
      <c r="I448" t="s">
        <v>1308</v>
      </c>
      <c r="J448">
        <v>10350616</v>
      </c>
      <c r="K448"/>
      <c r="L448">
        <v>100</v>
      </c>
      <c r="M448">
        <v>0</v>
      </c>
      <c r="N448">
        <v>1</v>
      </c>
      <c r="O448"/>
      <c r="P448"/>
      <c r="Q448"/>
      <c r="R448"/>
      <c r="S448" t="s">
        <v>1302</v>
      </c>
      <c r="T448"/>
      <c r="U448"/>
      <c r="V448">
        <v>78.66</v>
      </c>
      <c r="W448"/>
      <c r="X448" t="s">
        <v>1089</v>
      </c>
      <c r="Y448"/>
    </row>
    <row r="449" spans="1:25" x14ac:dyDescent="0.35">
      <c r="A449">
        <v>767020299</v>
      </c>
      <c r="B449" t="s">
        <v>750</v>
      </c>
      <c r="C449" t="s">
        <v>1309</v>
      </c>
      <c r="D449">
        <v>1009649</v>
      </c>
      <c r="E449" t="s">
        <v>1299</v>
      </c>
      <c r="F449" t="s">
        <v>1310</v>
      </c>
      <c r="G449" s="4">
        <v>43281</v>
      </c>
      <c r="H449">
        <v>730061</v>
      </c>
      <c r="I449" t="s">
        <v>1311</v>
      </c>
      <c r="J449">
        <v>10160052</v>
      </c>
      <c r="K449"/>
      <c r="L449">
        <v>1</v>
      </c>
      <c r="M449">
        <v>0</v>
      </c>
      <c r="N449">
        <v>1</v>
      </c>
      <c r="O449"/>
      <c r="P449"/>
      <c r="Q449"/>
      <c r="R449"/>
      <c r="S449" t="s">
        <v>751</v>
      </c>
      <c r="T449"/>
      <c r="U449"/>
      <c r="V449">
        <v>360</v>
      </c>
      <c r="W449"/>
      <c r="X449" t="s">
        <v>1089</v>
      </c>
      <c r="Y449"/>
    </row>
    <row r="450" spans="1:25" x14ac:dyDescent="0.35">
      <c r="A450">
        <v>767020299</v>
      </c>
      <c r="B450" t="s">
        <v>750</v>
      </c>
      <c r="C450" t="s">
        <v>1309</v>
      </c>
      <c r="D450">
        <v>1009649</v>
      </c>
      <c r="E450" t="s">
        <v>1299</v>
      </c>
      <c r="F450" t="s">
        <v>1312</v>
      </c>
      <c r="G450" s="4">
        <v>44377</v>
      </c>
      <c r="H450">
        <v>725130</v>
      </c>
      <c r="I450" t="s">
        <v>1313</v>
      </c>
      <c r="J450">
        <v>10528911</v>
      </c>
      <c r="K450"/>
      <c r="L450">
        <v>1</v>
      </c>
      <c r="M450">
        <v>0</v>
      </c>
      <c r="N450">
        <v>1</v>
      </c>
      <c r="O450"/>
      <c r="P450"/>
      <c r="Q450"/>
      <c r="R450"/>
      <c r="S450" t="s">
        <v>1314</v>
      </c>
      <c r="T450"/>
      <c r="U450"/>
      <c r="V450">
        <v>469.5</v>
      </c>
      <c r="W450"/>
      <c r="X450" t="s">
        <v>1089</v>
      </c>
      <c r="Y450"/>
    </row>
    <row r="451" spans="1:25" x14ac:dyDescent="0.35">
      <c r="A451">
        <v>767020299</v>
      </c>
      <c r="B451" t="s">
        <v>750</v>
      </c>
      <c r="C451" t="s">
        <v>1309</v>
      </c>
      <c r="D451">
        <v>1020164</v>
      </c>
      <c r="E451" t="s">
        <v>1315</v>
      </c>
      <c r="F451" t="s">
        <v>1316</v>
      </c>
      <c r="G451" s="4">
        <v>44135</v>
      </c>
      <c r="H451">
        <v>4630331</v>
      </c>
      <c r="I451" t="s">
        <v>1317</v>
      </c>
      <c r="J451">
        <v>10506118</v>
      </c>
      <c r="K451"/>
      <c r="L451">
        <v>1</v>
      </c>
      <c r="M451">
        <v>0</v>
      </c>
      <c r="N451">
        <v>1</v>
      </c>
      <c r="O451"/>
      <c r="P451"/>
      <c r="Q451"/>
      <c r="R451"/>
      <c r="S451" t="s">
        <v>790</v>
      </c>
      <c r="T451"/>
      <c r="U451"/>
      <c r="V451">
        <v>250.26</v>
      </c>
      <c r="W451"/>
      <c r="X451" t="s">
        <v>1089</v>
      </c>
      <c r="Y451"/>
    </row>
    <row r="452" spans="1:25" x14ac:dyDescent="0.35">
      <c r="A452">
        <v>767020299</v>
      </c>
      <c r="B452" t="s">
        <v>750</v>
      </c>
      <c r="C452" t="s">
        <v>1309</v>
      </c>
      <c r="D452">
        <v>1020164</v>
      </c>
      <c r="E452" t="s">
        <v>1315</v>
      </c>
      <c r="F452" t="s">
        <v>1316</v>
      </c>
      <c r="G452" s="4">
        <v>44135</v>
      </c>
      <c r="H452">
        <v>4630360</v>
      </c>
      <c r="I452" t="s">
        <v>1318</v>
      </c>
      <c r="J452">
        <v>10506125</v>
      </c>
      <c r="K452"/>
      <c r="L452">
        <v>1</v>
      </c>
      <c r="M452">
        <v>0</v>
      </c>
      <c r="N452">
        <v>1</v>
      </c>
      <c r="O452"/>
      <c r="P452"/>
      <c r="Q452"/>
      <c r="R452"/>
      <c r="S452" t="s">
        <v>790</v>
      </c>
      <c r="T452"/>
      <c r="U452"/>
      <c r="V452">
        <v>347.77</v>
      </c>
      <c r="W452"/>
      <c r="X452" t="s">
        <v>1089</v>
      </c>
      <c r="Y452"/>
    </row>
    <row r="453" spans="1:25" x14ac:dyDescent="0.35">
      <c r="A453">
        <v>767020299</v>
      </c>
      <c r="B453" t="s">
        <v>750</v>
      </c>
      <c r="C453" t="s">
        <v>1309</v>
      </c>
      <c r="D453">
        <v>1032156</v>
      </c>
      <c r="E453" t="s">
        <v>667</v>
      </c>
      <c r="F453" t="s">
        <v>86</v>
      </c>
      <c r="G453" t="s">
        <v>86</v>
      </c>
      <c r="H453">
        <v>45874</v>
      </c>
      <c r="I453" t="s">
        <v>1319</v>
      </c>
      <c r="J453" t="s">
        <v>86</v>
      </c>
      <c r="K453"/>
      <c r="L453">
        <v>1</v>
      </c>
      <c r="M453">
        <v>0</v>
      </c>
      <c r="N453">
        <v>1</v>
      </c>
      <c r="O453"/>
      <c r="P453"/>
      <c r="Q453"/>
      <c r="R453"/>
      <c r="S453" t="s">
        <v>1298</v>
      </c>
      <c r="T453"/>
      <c r="U453"/>
      <c r="V453">
        <v>78.8</v>
      </c>
      <c r="W453"/>
      <c r="X453" t="s">
        <v>1089</v>
      </c>
      <c r="Y453"/>
    </row>
    <row r="454" spans="1:25" x14ac:dyDescent="0.35">
      <c r="A454">
        <v>767020299</v>
      </c>
      <c r="B454" t="s">
        <v>750</v>
      </c>
      <c r="C454" t="s">
        <v>1309</v>
      </c>
      <c r="D454">
        <v>1032156</v>
      </c>
      <c r="E454" t="s">
        <v>667</v>
      </c>
      <c r="F454" t="s">
        <v>86</v>
      </c>
      <c r="G454" t="s">
        <v>86</v>
      </c>
      <c r="H454">
        <v>35769</v>
      </c>
      <c r="I454" t="s">
        <v>1320</v>
      </c>
      <c r="J454" t="s">
        <v>86</v>
      </c>
      <c r="K454"/>
      <c r="L454">
        <v>2</v>
      </c>
      <c r="M454">
        <v>0</v>
      </c>
      <c r="N454">
        <v>1</v>
      </c>
      <c r="O454"/>
      <c r="P454"/>
      <c r="Q454"/>
      <c r="R454"/>
      <c r="S454" t="s">
        <v>808</v>
      </c>
      <c r="T454"/>
      <c r="U454"/>
      <c r="V454">
        <v>162</v>
      </c>
      <c r="W454"/>
      <c r="X454" t="s">
        <v>1089</v>
      </c>
      <c r="Y454"/>
    </row>
    <row r="455" spans="1:25" x14ac:dyDescent="0.35">
      <c r="A455">
        <v>767020299</v>
      </c>
      <c r="B455" t="s">
        <v>750</v>
      </c>
      <c r="C455" t="s">
        <v>1309</v>
      </c>
      <c r="D455">
        <v>1032156</v>
      </c>
      <c r="E455" t="s">
        <v>667</v>
      </c>
      <c r="F455" t="s">
        <v>86</v>
      </c>
      <c r="G455" t="s">
        <v>86</v>
      </c>
      <c r="H455">
        <v>45302</v>
      </c>
      <c r="I455" t="s">
        <v>1321</v>
      </c>
      <c r="J455" t="s">
        <v>86</v>
      </c>
      <c r="K455"/>
      <c r="L455">
        <v>1</v>
      </c>
      <c r="M455">
        <v>0</v>
      </c>
      <c r="N455">
        <v>1</v>
      </c>
      <c r="O455"/>
      <c r="P455"/>
      <c r="Q455"/>
      <c r="R455"/>
      <c r="S455" t="s">
        <v>1298</v>
      </c>
      <c r="T455"/>
      <c r="U455"/>
      <c r="V455">
        <v>36.4</v>
      </c>
      <c r="W455"/>
      <c r="X455" t="s">
        <v>1089</v>
      </c>
      <c r="Y455"/>
    </row>
    <row r="456" spans="1:25" x14ac:dyDescent="0.35">
      <c r="A456">
        <v>767020299</v>
      </c>
      <c r="B456" t="s">
        <v>750</v>
      </c>
      <c r="C456" t="s">
        <v>1309</v>
      </c>
      <c r="D456">
        <v>1031140</v>
      </c>
      <c r="E456" t="s">
        <v>265</v>
      </c>
      <c r="F456" t="s">
        <v>1121</v>
      </c>
      <c r="G456" s="4">
        <v>44135</v>
      </c>
      <c r="H456" t="s">
        <v>1322</v>
      </c>
      <c r="I456" t="s">
        <v>1323</v>
      </c>
      <c r="J456">
        <v>10506047</v>
      </c>
      <c r="K456"/>
      <c r="L456">
        <v>5</v>
      </c>
      <c r="M456">
        <v>0</v>
      </c>
      <c r="N456">
        <v>5</v>
      </c>
      <c r="O456"/>
      <c r="P456"/>
      <c r="Q456"/>
      <c r="R456"/>
      <c r="S456" t="s">
        <v>1298</v>
      </c>
      <c r="T456"/>
      <c r="U456"/>
      <c r="V456">
        <v>19.3</v>
      </c>
      <c r="W456"/>
      <c r="X456" t="s">
        <v>1089</v>
      </c>
      <c r="Y456"/>
    </row>
    <row r="457" spans="1:25" x14ac:dyDescent="0.35">
      <c r="A457">
        <v>767020299</v>
      </c>
      <c r="B457" t="s">
        <v>750</v>
      </c>
      <c r="C457" t="s">
        <v>1309</v>
      </c>
      <c r="D457">
        <v>1032156</v>
      </c>
      <c r="E457" t="s">
        <v>667</v>
      </c>
      <c r="F457" t="s">
        <v>1216</v>
      </c>
      <c r="G457" s="4">
        <v>44135</v>
      </c>
      <c r="H457">
        <v>139948</v>
      </c>
      <c r="I457" t="s">
        <v>1324</v>
      </c>
      <c r="J457">
        <v>10505499</v>
      </c>
      <c r="K457"/>
      <c r="L457">
        <v>1</v>
      </c>
      <c r="M457">
        <v>0</v>
      </c>
      <c r="N457">
        <v>4</v>
      </c>
      <c r="O457"/>
      <c r="P457"/>
      <c r="Q457"/>
      <c r="R457"/>
      <c r="S457" t="s">
        <v>791</v>
      </c>
      <c r="T457"/>
      <c r="U457"/>
      <c r="V457">
        <v>28.8</v>
      </c>
      <c r="W457"/>
      <c r="X457" t="s">
        <v>1089</v>
      </c>
      <c r="Y457"/>
    </row>
    <row r="458" spans="1:25" x14ac:dyDescent="0.35">
      <c r="A458">
        <v>767020299</v>
      </c>
      <c r="B458" t="s">
        <v>750</v>
      </c>
      <c r="C458" t="s">
        <v>1309</v>
      </c>
      <c r="D458">
        <v>1031140</v>
      </c>
      <c r="E458" t="s">
        <v>265</v>
      </c>
      <c r="F458" t="s">
        <v>1121</v>
      </c>
      <c r="G458" s="4">
        <v>44135</v>
      </c>
      <c r="H458" t="s">
        <v>1325</v>
      </c>
      <c r="I458" t="s">
        <v>1326</v>
      </c>
      <c r="J458">
        <v>10110213</v>
      </c>
      <c r="K458"/>
      <c r="L458">
        <v>1</v>
      </c>
      <c r="M458">
        <v>0</v>
      </c>
      <c r="N458">
        <v>2</v>
      </c>
      <c r="O458"/>
      <c r="P458"/>
      <c r="Q458"/>
      <c r="R458"/>
      <c r="S458" t="s">
        <v>791</v>
      </c>
      <c r="T458"/>
      <c r="U458"/>
      <c r="V458">
        <v>3.5</v>
      </c>
      <c r="W458"/>
      <c r="X458" t="s">
        <v>1089</v>
      </c>
      <c r="Y458"/>
    </row>
    <row r="459" spans="1:25" x14ac:dyDescent="0.35">
      <c r="A459">
        <v>767020299</v>
      </c>
      <c r="B459" t="s">
        <v>750</v>
      </c>
      <c r="C459" t="s">
        <v>1309</v>
      </c>
      <c r="D459">
        <v>1032156</v>
      </c>
      <c r="E459" t="s">
        <v>667</v>
      </c>
      <c r="F459" t="s">
        <v>1327</v>
      </c>
      <c r="G459" s="4">
        <v>44377</v>
      </c>
      <c r="H459">
        <v>390699</v>
      </c>
      <c r="I459" t="s">
        <v>1328</v>
      </c>
      <c r="J459">
        <v>10431585</v>
      </c>
      <c r="K459"/>
      <c r="L459">
        <v>1</v>
      </c>
      <c r="M459">
        <v>0</v>
      </c>
      <c r="N459">
        <v>1</v>
      </c>
      <c r="O459"/>
      <c r="P459"/>
      <c r="Q459"/>
      <c r="R459"/>
      <c r="S459" t="s">
        <v>791</v>
      </c>
      <c r="T459"/>
      <c r="U459"/>
      <c r="V459">
        <v>2.09</v>
      </c>
      <c r="W459"/>
      <c r="X459" t="s">
        <v>1089</v>
      </c>
      <c r="Y459"/>
    </row>
    <row r="460" spans="1:25" x14ac:dyDescent="0.35">
      <c r="A460">
        <v>767020299</v>
      </c>
      <c r="B460" t="s">
        <v>750</v>
      </c>
      <c r="C460" t="s">
        <v>1309</v>
      </c>
      <c r="D460">
        <v>1032156</v>
      </c>
      <c r="E460" t="s">
        <v>667</v>
      </c>
      <c r="F460" t="s">
        <v>1327</v>
      </c>
      <c r="G460" s="4">
        <v>44377</v>
      </c>
      <c r="H460">
        <v>390477</v>
      </c>
      <c r="I460" t="s">
        <v>1329</v>
      </c>
      <c r="J460">
        <v>10431586</v>
      </c>
      <c r="K460"/>
      <c r="L460">
        <v>1</v>
      </c>
      <c r="M460">
        <v>0</v>
      </c>
      <c r="N460">
        <v>0</v>
      </c>
      <c r="O460"/>
      <c r="P460"/>
      <c r="Q460"/>
      <c r="R460"/>
      <c r="S460" t="s">
        <v>791</v>
      </c>
      <c r="T460"/>
      <c r="U460"/>
      <c r="V460">
        <v>2.09</v>
      </c>
      <c r="W460"/>
      <c r="X460" t="s">
        <v>1089</v>
      </c>
      <c r="Y460"/>
    </row>
    <row r="461" spans="1:25" x14ac:dyDescent="0.35">
      <c r="A461">
        <v>767020299</v>
      </c>
      <c r="B461" t="s">
        <v>750</v>
      </c>
      <c r="C461" t="s">
        <v>1309</v>
      </c>
      <c r="D461">
        <v>1032156</v>
      </c>
      <c r="E461" t="s">
        <v>667</v>
      </c>
      <c r="F461" t="s">
        <v>1327</v>
      </c>
      <c r="G461" s="4">
        <v>44377</v>
      </c>
      <c r="H461">
        <v>390478</v>
      </c>
      <c r="I461" t="s">
        <v>1330</v>
      </c>
      <c r="J461">
        <v>10431587</v>
      </c>
      <c r="K461"/>
      <c r="L461">
        <v>1</v>
      </c>
      <c r="M461">
        <v>0</v>
      </c>
      <c r="N461">
        <v>0</v>
      </c>
      <c r="O461"/>
      <c r="P461"/>
      <c r="Q461"/>
      <c r="R461"/>
      <c r="S461" t="s">
        <v>791</v>
      </c>
      <c r="T461"/>
      <c r="U461"/>
      <c r="V461">
        <v>2.09</v>
      </c>
      <c r="W461"/>
      <c r="X461" t="s">
        <v>1089</v>
      </c>
      <c r="Y461"/>
    </row>
    <row r="462" spans="1:25" x14ac:dyDescent="0.35">
      <c r="A462">
        <v>767020299</v>
      </c>
      <c r="B462" t="s">
        <v>750</v>
      </c>
      <c r="C462" t="s">
        <v>1309</v>
      </c>
      <c r="D462">
        <v>1031140</v>
      </c>
      <c r="E462" t="s">
        <v>265</v>
      </c>
      <c r="F462" t="s">
        <v>1121</v>
      </c>
      <c r="G462" s="4">
        <v>44135</v>
      </c>
      <c r="H462" t="s">
        <v>1331</v>
      </c>
      <c r="I462" t="s">
        <v>1332</v>
      </c>
      <c r="J462">
        <v>10506026</v>
      </c>
      <c r="K462"/>
      <c r="L462">
        <v>5</v>
      </c>
      <c r="M462">
        <v>0</v>
      </c>
      <c r="N462" t="s">
        <v>1333</v>
      </c>
      <c r="O462"/>
      <c r="P462"/>
      <c r="Q462"/>
      <c r="R462"/>
      <c r="S462" t="s">
        <v>1298</v>
      </c>
      <c r="T462"/>
      <c r="U462"/>
      <c r="V462">
        <v>39.5</v>
      </c>
      <c r="W462"/>
      <c r="X462" t="s">
        <v>1089</v>
      </c>
      <c r="Y462"/>
    </row>
    <row r="463" spans="1:25" x14ac:dyDescent="0.35">
      <c r="A463">
        <v>767020299</v>
      </c>
      <c r="B463" t="s">
        <v>750</v>
      </c>
      <c r="C463" t="s">
        <v>790</v>
      </c>
      <c r="D463">
        <v>1032156</v>
      </c>
      <c r="E463" t="s">
        <v>667</v>
      </c>
      <c r="F463" t="s">
        <v>1334</v>
      </c>
      <c r="G463" s="4">
        <v>44012</v>
      </c>
      <c r="H463" t="s">
        <v>1335</v>
      </c>
      <c r="I463" t="s">
        <v>1336</v>
      </c>
      <c r="J463">
        <v>10387539</v>
      </c>
      <c r="K463"/>
      <c r="L463">
        <v>100</v>
      </c>
      <c r="M463">
        <v>0</v>
      </c>
      <c r="N463">
        <v>2</v>
      </c>
      <c r="O463"/>
      <c r="P463"/>
      <c r="Q463"/>
      <c r="R463"/>
      <c r="S463" t="s">
        <v>1302</v>
      </c>
      <c r="T463"/>
      <c r="U463"/>
      <c r="V463">
        <v>115.5</v>
      </c>
      <c r="W463"/>
      <c r="X463" t="s">
        <v>1089</v>
      </c>
      <c r="Y463"/>
    </row>
    <row r="464" spans="1:25" x14ac:dyDescent="0.35">
      <c r="A464">
        <v>767020299</v>
      </c>
      <c r="B464" t="s">
        <v>750</v>
      </c>
      <c r="C464" t="s">
        <v>790</v>
      </c>
      <c r="D464">
        <v>1032156</v>
      </c>
      <c r="E464" t="s">
        <v>667</v>
      </c>
      <c r="F464" t="s">
        <v>1334</v>
      </c>
      <c r="G464" s="4">
        <v>44012</v>
      </c>
      <c r="H464" t="s">
        <v>1337</v>
      </c>
      <c r="I464" t="s">
        <v>1338</v>
      </c>
      <c r="J464">
        <v>10387542</v>
      </c>
      <c r="K464"/>
      <c r="L464">
        <v>100</v>
      </c>
      <c r="M464">
        <v>0</v>
      </c>
      <c r="N464">
        <v>2</v>
      </c>
      <c r="O464"/>
      <c r="P464"/>
      <c r="Q464"/>
      <c r="R464"/>
      <c r="S464" t="s">
        <v>1302</v>
      </c>
      <c r="T464"/>
      <c r="U464"/>
      <c r="V464">
        <v>115.5</v>
      </c>
      <c r="W464"/>
      <c r="X464" t="s">
        <v>1089</v>
      </c>
      <c r="Y464"/>
    </row>
    <row r="465" spans="1:25" x14ac:dyDescent="0.35">
      <c r="A465">
        <v>767020299</v>
      </c>
      <c r="B465" t="s">
        <v>750</v>
      </c>
      <c r="C465" t="s">
        <v>805</v>
      </c>
      <c r="D465"/>
      <c r="E465" t="s">
        <v>765</v>
      </c>
      <c r="F465" t="s">
        <v>86</v>
      </c>
      <c r="G465" t="s">
        <v>86</v>
      </c>
      <c r="H465">
        <v>1450011</v>
      </c>
      <c r="I465" t="s">
        <v>1339</v>
      </c>
      <c r="J465" t="s">
        <v>86</v>
      </c>
      <c r="K465"/>
      <c r="L465">
        <v>30</v>
      </c>
      <c r="M465">
        <v>0</v>
      </c>
      <c r="N465">
        <v>5</v>
      </c>
      <c r="O465"/>
      <c r="P465"/>
      <c r="Q465"/>
      <c r="R465"/>
      <c r="S465" t="s">
        <v>808</v>
      </c>
      <c r="T465"/>
      <c r="U465"/>
      <c r="V465">
        <v>43</v>
      </c>
      <c r="W465"/>
      <c r="X465" t="s">
        <v>1089</v>
      </c>
      <c r="Y465"/>
    </row>
    <row r="466" spans="1:25" x14ac:dyDescent="0.35">
      <c r="A466">
        <v>767020299</v>
      </c>
      <c r="B466" t="s">
        <v>750</v>
      </c>
      <c r="C466" t="s">
        <v>805</v>
      </c>
      <c r="D466">
        <v>1031140</v>
      </c>
      <c r="E466" t="s">
        <v>265</v>
      </c>
      <c r="F466" t="s">
        <v>1124</v>
      </c>
      <c r="G466" s="4">
        <v>44742</v>
      </c>
      <c r="H466" t="s">
        <v>1266</v>
      </c>
      <c r="I466" t="s">
        <v>1340</v>
      </c>
      <c r="J466">
        <v>10527647</v>
      </c>
      <c r="K466"/>
      <c r="L466">
        <v>100</v>
      </c>
      <c r="M466">
        <v>0</v>
      </c>
      <c r="N466">
        <v>1</v>
      </c>
      <c r="O466"/>
      <c r="P466"/>
      <c r="Q466"/>
      <c r="R466"/>
      <c r="S466" t="s">
        <v>808</v>
      </c>
      <c r="T466"/>
      <c r="U466"/>
      <c r="V466">
        <v>42.6</v>
      </c>
      <c r="W466"/>
      <c r="X466" t="s">
        <v>1089</v>
      </c>
      <c r="Y466"/>
    </row>
    <row r="467" spans="1:25" x14ac:dyDescent="0.35">
      <c r="A467">
        <v>767020299</v>
      </c>
      <c r="B467" t="s">
        <v>750</v>
      </c>
      <c r="C467" t="s">
        <v>805</v>
      </c>
      <c r="D467">
        <v>1031140</v>
      </c>
      <c r="E467" t="s">
        <v>265</v>
      </c>
      <c r="F467" t="s">
        <v>1124</v>
      </c>
      <c r="G467" s="4">
        <v>44742</v>
      </c>
      <c r="H467" t="s">
        <v>1341</v>
      </c>
      <c r="I467" t="s">
        <v>1342</v>
      </c>
      <c r="J467">
        <v>10527640</v>
      </c>
      <c r="K467"/>
      <c r="L467">
        <v>60</v>
      </c>
      <c r="M467">
        <v>0</v>
      </c>
      <c r="N467">
        <v>7</v>
      </c>
      <c r="O467"/>
      <c r="P467"/>
      <c r="Q467"/>
      <c r="R467"/>
      <c r="S467" t="s">
        <v>808</v>
      </c>
      <c r="T467"/>
      <c r="U467"/>
      <c r="V467">
        <v>43.85</v>
      </c>
      <c r="W467"/>
      <c r="X467" t="s">
        <v>1089</v>
      </c>
      <c r="Y467"/>
    </row>
    <row r="468" spans="1:25" x14ac:dyDescent="0.35">
      <c r="A468">
        <v>767020299</v>
      </c>
      <c r="B468" t="s">
        <v>750</v>
      </c>
      <c r="C468" t="s">
        <v>805</v>
      </c>
      <c r="D468">
        <v>1031140</v>
      </c>
      <c r="E468" t="s">
        <v>265</v>
      </c>
      <c r="F468" t="s">
        <v>1124</v>
      </c>
      <c r="G468" s="4">
        <v>44742</v>
      </c>
      <c r="H468" t="s">
        <v>1343</v>
      </c>
      <c r="I468" t="s">
        <v>1344</v>
      </c>
      <c r="J468">
        <v>10527645</v>
      </c>
      <c r="K468"/>
      <c r="L468">
        <v>40</v>
      </c>
      <c r="M468">
        <v>0</v>
      </c>
      <c r="N468">
        <v>1</v>
      </c>
      <c r="O468"/>
      <c r="P468"/>
      <c r="Q468"/>
      <c r="R468"/>
      <c r="S468" t="s">
        <v>808</v>
      </c>
      <c r="T468"/>
      <c r="U468"/>
      <c r="V468">
        <v>65.5</v>
      </c>
      <c r="W468"/>
      <c r="X468" t="s">
        <v>1089</v>
      </c>
      <c r="Y468"/>
    </row>
    <row r="469" spans="1:25" x14ac:dyDescent="0.35">
      <c r="A469">
        <v>767020299</v>
      </c>
      <c r="B469" t="s">
        <v>750</v>
      </c>
      <c r="C469" t="s">
        <v>805</v>
      </c>
      <c r="D469">
        <v>1031140</v>
      </c>
      <c r="E469" t="s">
        <v>265</v>
      </c>
      <c r="F469" t="s">
        <v>1124</v>
      </c>
      <c r="G469" s="4">
        <v>44742</v>
      </c>
      <c r="H469" t="s">
        <v>1345</v>
      </c>
      <c r="I469" t="s">
        <v>1346</v>
      </c>
      <c r="J469">
        <v>10527651</v>
      </c>
      <c r="K469"/>
      <c r="L469">
        <v>40</v>
      </c>
      <c r="M469">
        <v>0</v>
      </c>
      <c r="N469">
        <v>1</v>
      </c>
      <c r="O469"/>
      <c r="P469"/>
      <c r="Q469"/>
      <c r="R469"/>
      <c r="S469" t="s">
        <v>808</v>
      </c>
      <c r="T469"/>
      <c r="U469"/>
      <c r="V469">
        <v>56.8</v>
      </c>
      <c r="W469"/>
      <c r="X469" t="s">
        <v>1089</v>
      </c>
      <c r="Y469"/>
    </row>
    <row r="470" spans="1:25" x14ac:dyDescent="0.35">
      <c r="A470">
        <v>767020299</v>
      </c>
      <c r="B470" t="s">
        <v>750</v>
      </c>
      <c r="C470" t="s">
        <v>805</v>
      </c>
      <c r="D470">
        <v>1032156</v>
      </c>
      <c r="E470" t="s">
        <v>667</v>
      </c>
      <c r="F470" t="s">
        <v>1134</v>
      </c>
      <c r="G470" s="4">
        <v>44377</v>
      </c>
      <c r="H470">
        <v>356543</v>
      </c>
      <c r="I470" t="s">
        <v>1347</v>
      </c>
      <c r="J470">
        <v>10526798</v>
      </c>
      <c r="K470"/>
      <c r="L470">
        <v>200</v>
      </c>
      <c r="M470">
        <v>0</v>
      </c>
      <c r="N470">
        <v>1</v>
      </c>
      <c r="O470"/>
      <c r="P470"/>
      <c r="Q470"/>
      <c r="R470"/>
      <c r="S470" t="s">
        <v>791</v>
      </c>
      <c r="T470"/>
      <c r="U470"/>
      <c r="V470">
        <v>16.2</v>
      </c>
      <c r="W470"/>
      <c r="X470" t="s">
        <v>1089</v>
      </c>
      <c r="Y470"/>
    </row>
    <row r="471" spans="1:25" x14ac:dyDescent="0.35">
      <c r="A471">
        <v>767020299</v>
      </c>
      <c r="B471" t="s">
        <v>750</v>
      </c>
      <c r="C471" t="s">
        <v>805</v>
      </c>
      <c r="D471">
        <v>1032156</v>
      </c>
      <c r="E471" t="s">
        <v>667</v>
      </c>
      <c r="F471" t="s">
        <v>1134</v>
      </c>
      <c r="G471" s="4">
        <v>44377</v>
      </c>
      <c r="H471">
        <v>356551</v>
      </c>
      <c r="I471" t="s">
        <v>1348</v>
      </c>
      <c r="J471">
        <v>10526786</v>
      </c>
      <c r="K471"/>
      <c r="L471">
        <v>200</v>
      </c>
      <c r="M471">
        <v>0</v>
      </c>
      <c r="N471">
        <v>0</v>
      </c>
      <c r="O471"/>
      <c r="P471"/>
      <c r="Q471"/>
      <c r="R471"/>
      <c r="S471" t="s">
        <v>791</v>
      </c>
      <c r="T471"/>
      <c r="U471"/>
      <c r="V471">
        <v>16.649999999999999</v>
      </c>
      <c r="W471"/>
      <c r="X471" t="s">
        <v>1089</v>
      </c>
      <c r="Y471"/>
    </row>
    <row r="472" spans="1:25" x14ac:dyDescent="0.35">
      <c r="A472">
        <v>767020299</v>
      </c>
      <c r="B472" t="s">
        <v>750</v>
      </c>
      <c r="C472" t="s">
        <v>805</v>
      </c>
      <c r="D472">
        <v>1032156</v>
      </c>
      <c r="E472" t="s">
        <v>667</v>
      </c>
      <c r="F472" t="s">
        <v>1134</v>
      </c>
      <c r="G472" s="4">
        <v>44377</v>
      </c>
      <c r="H472">
        <v>356535</v>
      </c>
      <c r="I472" t="s">
        <v>1349</v>
      </c>
      <c r="J472">
        <v>10526790</v>
      </c>
      <c r="K472"/>
      <c r="L472">
        <v>200</v>
      </c>
      <c r="M472">
        <v>0</v>
      </c>
      <c r="N472">
        <v>1</v>
      </c>
      <c r="O472"/>
      <c r="P472"/>
      <c r="Q472"/>
      <c r="R472"/>
      <c r="S472" t="s">
        <v>791</v>
      </c>
      <c r="T472"/>
      <c r="U472"/>
      <c r="V472">
        <v>34.200000000000003</v>
      </c>
      <c r="W472"/>
      <c r="X472" t="s">
        <v>1089</v>
      </c>
      <c r="Y472"/>
    </row>
    <row r="473" spans="1:25" x14ac:dyDescent="0.35">
      <c r="A473">
        <v>767020299</v>
      </c>
      <c r="B473" t="s">
        <v>750</v>
      </c>
      <c r="C473" t="s">
        <v>805</v>
      </c>
      <c r="D473">
        <v>1032156</v>
      </c>
      <c r="E473" t="s">
        <v>667</v>
      </c>
      <c r="F473" t="s">
        <v>1134</v>
      </c>
      <c r="G473" s="4">
        <v>44377</v>
      </c>
      <c r="H473">
        <v>356550</v>
      </c>
      <c r="I473" t="s">
        <v>1350</v>
      </c>
      <c r="J473">
        <v>10526796</v>
      </c>
      <c r="K473"/>
      <c r="L473">
        <v>100</v>
      </c>
      <c r="M473">
        <v>0</v>
      </c>
      <c r="N473">
        <v>3</v>
      </c>
      <c r="O473"/>
      <c r="P473"/>
      <c r="Q473"/>
      <c r="R473"/>
      <c r="S473" t="s">
        <v>791</v>
      </c>
      <c r="T473"/>
      <c r="U473"/>
      <c r="V473">
        <v>51.8</v>
      </c>
      <c r="W473"/>
      <c r="X473" t="s">
        <v>1089</v>
      </c>
      <c r="Y473"/>
    </row>
    <row r="474" spans="1:25" x14ac:dyDescent="0.35">
      <c r="A474">
        <v>767020299</v>
      </c>
      <c r="B474" t="s">
        <v>750</v>
      </c>
      <c r="C474" t="s">
        <v>805</v>
      </c>
      <c r="D474">
        <v>1047895</v>
      </c>
      <c r="E474" t="s">
        <v>1090</v>
      </c>
      <c r="F474" t="s">
        <v>1153</v>
      </c>
      <c r="G474" s="4">
        <v>44135</v>
      </c>
      <c r="H474" t="s">
        <v>1351</v>
      </c>
      <c r="I474" t="s">
        <v>1352</v>
      </c>
      <c r="J474">
        <v>10018880</v>
      </c>
      <c r="K474"/>
      <c r="L474">
        <v>1000</v>
      </c>
      <c r="M474">
        <v>0</v>
      </c>
      <c r="N474">
        <v>3</v>
      </c>
      <c r="O474"/>
      <c r="P474"/>
      <c r="Q474"/>
      <c r="R474"/>
      <c r="S474" t="s">
        <v>808</v>
      </c>
      <c r="T474"/>
      <c r="U474"/>
      <c r="V474">
        <v>25.71</v>
      </c>
      <c r="W474"/>
      <c r="X474" t="s">
        <v>1089</v>
      </c>
      <c r="Y474"/>
    </row>
    <row r="475" spans="1:25" x14ac:dyDescent="0.35">
      <c r="A475">
        <v>767020299</v>
      </c>
      <c r="B475" t="s">
        <v>750</v>
      </c>
      <c r="C475" t="s">
        <v>805</v>
      </c>
      <c r="D475">
        <v>1032156</v>
      </c>
      <c r="E475" t="s">
        <v>667</v>
      </c>
      <c r="F475" t="s">
        <v>1134</v>
      </c>
      <c r="G475" s="4">
        <v>44377</v>
      </c>
      <c r="H475">
        <v>353072</v>
      </c>
      <c r="I475" t="s">
        <v>1353</v>
      </c>
      <c r="J475">
        <v>10431845</v>
      </c>
      <c r="K475"/>
      <c r="L475">
        <v>50</v>
      </c>
      <c r="M475">
        <v>0</v>
      </c>
      <c r="N475">
        <v>0</v>
      </c>
      <c r="O475"/>
      <c r="P475"/>
      <c r="Q475"/>
      <c r="R475"/>
      <c r="S475" t="s">
        <v>808</v>
      </c>
      <c r="T475"/>
      <c r="U475"/>
      <c r="V475">
        <v>39.14</v>
      </c>
      <c r="W475"/>
      <c r="X475" t="s">
        <v>1089</v>
      </c>
      <c r="Y475"/>
    </row>
    <row r="476" spans="1:25" x14ac:dyDescent="0.35">
      <c r="A476">
        <v>767020299</v>
      </c>
      <c r="B476" t="s">
        <v>750</v>
      </c>
      <c r="C476" t="s">
        <v>805</v>
      </c>
      <c r="D476">
        <v>1032156</v>
      </c>
      <c r="E476" t="s">
        <v>667</v>
      </c>
      <c r="F476" t="s">
        <v>1134</v>
      </c>
      <c r="G476" s="4">
        <v>44377</v>
      </c>
      <c r="H476">
        <v>352097</v>
      </c>
      <c r="I476" t="s">
        <v>1204</v>
      </c>
      <c r="J476">
        <v>10431857</v>
      </c>
      <c r="K476"/>
      <c r="L476">
        <v>500</v>
      </c>
      <c r="M476">
        <v>0</v>
      </c>
      <c r="N476">
        <v>0</v>
      </c>
      <c r="O476"/>
      <c r="P476"/>
      <c r="Q476"/>
      <c r="R476"/>
      <c r="S476" t="s">
        <v>791</v>
      </c>
      <c r="T476"/>
      <c r="U476"/>
      <c r="V476">
        <v>53.24</v>
      </c>
      <c r="W476"/>
      <c r="X476" t="s">
        <v>1089</v>
      </c>
      <c r="Y476"/>
    </row>
    <row r="477" spans="1:25" x14ac:dyDescent="0.35">
      <c r="A477">
        <v>767020299</v>
      </c>
      <c r="B477" t="s">
        <v>750</v>
      </c>
      <c r="C477" t="s">
        <v>805</v>
      </c>
      <c r="D477">
        <v>1032156</v>
      </c>
      <c r="E477" t="s">
        <v>667</v>
      </c>
      <c r="F477" t="s">
        <v>1134</v>
      </c>
      <c r="G477" s="4">
        <v>44377</v>
      </c>
      <c r="H477">
        <v>352098</v>
      </c>
      <c r="I477" t="s">
        <v>1166</v>
      </c>
      <c r="J477">
        <v>10431861</v>
      </c>
      <c r="K477"/>
      <c r="L477">
        <v>500</v>
      </c>
      <c r="M477">
        <v>0</v>
      </c>
      <c r="N477">
        <v>1</v>
      </c>
      <c r="O477"/>
      <c r="P477"/>
      <c r="Q477"/>
      <c r="R477"/>
      <c r="S477" t="s">
        <v>791</v>
      </c>
      <c r="T477"/>
      <c r="U477"/>
      <c r="V477">
        <v>53.3</v>
      </c>
      <c r="W477"/>
      <c r="X477" t="s">
        <v>1089</v>
      </c>
      <c r="Y477"/>
    </row>
    <row r="478" spans="1:25" x14ac:dyDescent="0.35">
      <c r="A478">
        <v>767020299</v>
      </c>
      <c r="B478" t="s">
        <v>750</v>
      </c>
      <c r="C478" t="s">
        <v>805</v>
      </c>
      <c r="D478">
        <v>1032156</v>
      </c>
      <c r="E478" t="s">
        <v>667</v>
      </c>
      <c r="F478" t="s">
        <v>1134</v>
      </c>
      <c r="G478" s="4">
        <v>44377</v>
      </c>
      <c r="H478">
        <v>352076</v>
      </c>
      <c r="I478" t="s">
        <v>1354</v>
      </c>
      <c r="J478">
        <v>10431858</v>
      </c>
      <c r="K478"/>
      <c r="L478">
        <v>48</v>
      </c>
      <c r="M478">
        <v>0</v>
      </c>
      <c r="N478">
        <v>1</v>
      </c>
      <c r="O478"/>
      <c r="P478"/>
      <c r="Q478"/>
      <c r="R478"/>
      <c r="S478" t="s">
        <v>791</v>
      </c>
      <c r="T478"/>
      <c r="U478"/>
      <c r="V478">
        <v>63.69</v>
      </c>
      <c r="W478"/>
      <c r="X478" t="s">
        <v>1089</v>
      </c>
      <c r="Y478"/>
    </row>
    <row r="479" spans="1:25" x14ac:dyDescent="0.35">
      <c r="A479">
        <v>767020299</v>
      </c>
      <c r="B479" t="s">
        <v>750</v>
      </c>
      <c r="C479" t="s">
        <v>805</v>
      </c>
      <c r="D479">
        <v>1032156</v>
      </c>
      <c r="E479" t="s">
        <v>667</v>
      </c>
      <c r="F479" t="s">
        <v>1334</v>
      </c>
      <c r="G479" s="4">
        <v>44012</v>
      </c>
      <c r="H479">
        <v>33694</v>
      </c>
      <c r="I479" t="s">
        <v>1355</v>
      </c>
      <c r="J479">
        <v>10387510</v>
      </c>
      <c r="K479"/>
      <c r="L479">
        <v>960</v>
      </c>
      <c r="M479">
        <v>0</v>
      </c>
      <c r="N479">
        <v>0</v>
      </c>
      <c r="O479"/>
      <c r="P479"/>
      <c r="Q479"/>
      <c r="R479"/>
      <c r="S479" t="s">
        <v>1302</v>
      </c>
      <c r="T479"/>
      <c r="U479"/>
      <c r="V479">
        <v>116.27</v>
      </c>
      <c r="W479"/>
      <c r="X479" t="s">
        <v>1089</v>
      </c>
      <c r="Y479"/>
    </row>
    <row r="480" spans="1:25" x14ac:dyDescent="0.35">
      <c r="A480">
        <v>767020299</v>
      </c>
      <c r="B480" t="s">
        <v>750</v>
      </c>
      <c r="C480" t="s">
        <v>805</v>
      </c>
      <c r="D480">
        <v>1032156</v>
      </c>
      <c r="E480" t="s">
        <v>667</v>
      </c>
      <c r="F480" t="s">
        <v>1334</v>
      </c>
      <c r="G480" s="4">
        <v>44012</v>
      </c>
      <c r="H480">
        <v>33696</v>
      </c>
      <c r="I480" t="s">
        <v>1356</v>
      </c>
      <c r="J480">
        <v>10387512</v>
      </c>
      <c r="K480"/>
      <c r="L480">
        <v>960</v>
      </c>
      <c r="M480">
        <v>0</v>
      </c>
      <c r="N480">
        <v>0</v>
      </c>
      <c r="O480"/>
      <c r="P480"/>
      <c r="Q480"/>
      <c r="R480"/>
      <c r="S480" t="s">
        <v>1302</v>
      </c>
      <c r="T480"/>
      <c r="U480"/>
      <c r="V480">
        <v>110.88</v>
      </c>
      <c r="W480"/>
      <c r="X480" t="s">
        <v>1089</v>
      </c>
      <c r="Y480"/>
    </row>
    <row r="481" spans="1:25" x14ac:dyDescent="0.35">
      <c r="A481">
        <v>767020299</v>
      </c>
      <c r="B481" t="s">
        <v>750</v>
      </c>
      <c r="C481" t="s">
        <v>805</v>
      </c>
      <c r="D481">
        <v>1032156</v>
      </c>
      <c r="E481" t="s">
        <v>667</v>
      </c>
      <c r="F481" t="s">
        <v>1334</v>
      </c>
      <c r="G481" s="4">
        <v>44012</v>
      </c>
      <c r="H481">
        <v>33698</v>
      </c>
      <c r="I481" t="s">
        <v>1357</v>
      </c>
      <c r="J481">
        <v>10387514</v>
      </c>
      <c r="K481"/>
      <c r="L481">
        <v>960</v>
      </c>
      <c r="M481">
        <v>0</v>
      </c>
      <c r="N481">
        <v>0</v>
      </c>
      <c r="O481"/>
      <c r="P481"/>
      <c r="Q481"/>
      <c r="R481"/>
      <c r="S481" t="s">
        <v>1302</v>
      </c>
      <c r="T481"/>
      <c r="U481"/>
      <c r="V481">
        <v>120.12</v>
      </c>
      <c r="W481"/>
      <c r="X481" t="s">
        <v>1089</v>
      </c>
      <c r="Y481"/>
    </row>
    <row r="482" spans="1:25" x14ac:dyDescent="0.35">
      <c r="A482">
        <v>767020299</v>
      </c>
      <c r="B482" t="s">
        <v>750</v>
      </c>
      <c r="C482" t="s">
        <v>17</v>
      </c>
      <c r="D482">
        <v>1047895</v>
      </c>
      <c r="E482" t="s">
        <v>1090</v>
      </c>
      <c r="F482" t="s">
        <v>1237</v>
      </c>
      <c r="G482" s="4">
        <v>44135</v>
      </c>
      <c r="H482" t="s">
        <v>1092</v>
      </c>
      <c r="I482" t="s">
        <v>1093</v>
      </c>
      <c r="J482">
        <v>10017555</v>
      </c>
      <c r="K482"/>
      <c r="L482">
        <v>1</v>
      </c>
      <c r="M482">
        <v>0</v>
      </c>
      <c r="N482">
        <v>0</v>
      </c>
      <c r="O482"/>
      <c r="P482"/>
      <c r="Q482"/>
      <c r="R482"/>
      <c r="S482" t="s">
        <v>1298</v>
      </c>
      <c r="T482"/>
      <c r="U482"/>
      <c r="V482">
        <v>2.09</v>
      </c>
      <c r="W482"/>
      <c r="X482" t="s">
        <v>1089</v>
      </c>
      <c r="Y482"/>
    </row>
    <row r="483" spans="1:25" x14ac:dyDescent="0.35">
      <c r="A483">
        <v>767020299</v>
      </c>
      <c r="B483" t="s">
        <v>750</v>
      </c>
      <c r="C483" t="s">
        <v>17</v>
      </c>
      <c r="D483">
        <v>1022773</v>
      </c>
      <c r="E483" t="s">
        <v>1358</v>
      </c>
      <c r="F483" t="s">
        <v>1359</v>
      </c>
      <c r="G483" s="4">
        <v>44012</v>
      </c>
      <c r="H483">
        <v>72730106</v>
      </c>
      <c r="I483" t="s">
        <v>1360</v>
      </c>
      <c r="J483">
        <v>10333589</v>
      </c>
      <c r="K483"/>
      <c r="L483">
        <v>1000</v>
      </c>
      <c r="M483">
        <v>0</v>
      </c>
      <c r="N483">
        <v>3</v>
      </c>
      <c r="O483"/>
      <c r="P483"/>
      <c r="Q483"/>
      <c r="R483"/>
      <c r="S483" t="s">
        <v>1298</v>
      </c>
      <c r="T483"/>
      <c r="U483"/>
      <c r="V483">
        <v>134</v>
      </c>
      <c r="W483"/>
      <c r="X483" t="s">
        <v>1089</v>
      </c>
      <c r="Y483"/>
    </row>
    <row r="484" spans="1:25" x14ac:dyDescent="0.35">
      <c r="A484">
        <v>767020299</v>
      </c>
      <c r="B484" t="s">
        <v>750</v>
      </c>
      <c r="C484" t="s">
        <v>17</v>
      </c>
      <c r="D484">
        <v>1022773</v>
      </c>
      <c r="E484" t="s">
        <v>1358</v>
      </c>
      <c r="F484" t="s">
        <v>1359</v>
      </c>
      <c r="G484" s="4">
        <v>44012</v>
      </c>
      <c r="H484">
        <v>72694106</v>
      </c>
      <c r="I484" t="s">
        <v>1361</v>
      </c>
      <c r="J484">
        <v>10075671</v>
      </c>
      <c r="K484"/>
      <c r="L484">
        <v>1000</v>
      </c>
      <c r="M484">
        <v>0</v>
      </c>
      <c r="N484">
        <v>3</v>
      </c>
      <c r="O484"/>
      <c r="P484"/>
      <c r="Q484"/>
      <c r="R484"/>
      <c r="S484" t="s">
        <v>1298</v>
      </c>
      <c r="T484"/>
      <c r="U484"/>
      <c r="V484">
        <v>130</v>
      </c>
      <c r="W484"/>
      <c r="X484" t="s">
        <v>1089</v>
      </c>
      <c r="Y484"/>
    </row>
    <row r="485" spans="1:25" x14ac:dyDescent="0.35">
      <c r="A485">
        <v>767020299</v>
      </c>
      <c r="B485" t="s">
        <v>750</v>
      </c>
      <c r="C485" t="s">
        <v>17</v>
      </c>
      <c r="D485">
        <v>1022773</v>
      </c>
      <c r="E485" t="s">
        <v>1358</v>
      </c>
      <c r="F485" t="s">
        <v>1359</v>
      </c>
      <c r="G485" s="4">
        <v>44012</v>
      </c>
      <c r="H485">
        <v>65713006</v>
      </c>
      <c r="I485" t="s">
        <v>1362</v>
      </c>
      <c r="J485">
        <v>10000907</v>
      </c>
      <c r="K485"/>
      <c r="L485">
        <v>5000</v>
      </c>
      <c r="M485">
        <v>0</v>
      </c>
      <c r="N485">
        <v>0</v>
      </c>
      <c r="O485"/>
      <c r="P485"/>
      <c r="Q485"/>
      <c r="R485"/>
      <c r="S485" t="s">
        <v>1298</v>
      </c>
      <c r="T485"/>
      <c r="U485"/>
      <c r="V485">
        <v>115</v>
      </c>
      <c r="W485"/>
      <c r="X485" t="s">
        <v>1089</v>
      </c>
      <c r="Y485"/>
    </row>
    <row r="486" spans="1:25" x14ac:dyDescent="0.35">
      <c r="A486">
        <v>767020299</v>
      </c>
      <c r="B486" t="s">
        <v>750</v>
      </c>
      <c r="C486" t="s">
        <v>17</v>
      </c>
      <c r="D486">
        <v>1022773</v>
      </c>
      <c r="E486" t="s">
        <v>1358</v>
      </c>
      <c r="F486" t="s">
        <v>1359</v>
      </c>
      <c r="G486" s="4">
        <v>44012</v>
      </c>
      <c r="H486">
        <v>65713004</v>
      </c>
      <c r="I486" t="s">
        <v>1363</v>
      </c>
      <c r="J486">
        <v>10000902</v>
      </c>
      <c r="K486"/>
      <c r="L486">
        <v>5000</v>
      </c>
      <c r="M486">
        <v>0</v>
      </c>
      <c r="N486">
        <v>0</v>
      </c>
      <c r="O486"/>
      <c r="P486"/>
      <c r="Q486"/>
      <c r="R486"/>
      <c r="S486" t="s">
        <v>1298</v>
      </c>
      <c r="T486"/>
      <c r="U486"/>
      <c r="V486">
        <v>115</v>
      </c>
      <c r="W486"/>
      <c r="X486" t="s">
        <v>1089</v>
      </c>
      <c r="Y486"/>
    </row>
    <row r="487" spans="1:25" x14ac:dyDescent="0.35">
      <c r="A487">
        <v>767020299</v>
      </c>
      <c r="B487" t="s">
        <v>750</v>
      </c>
      <c r="C487" t="s">
        <v>17</v>
      </c>
      <c r="D487">
        <v>1022773</v>
      </c>
      <c r="E487" t="s">
        <v>1358</v>
      </c>
      <c r="F487" t="s">
        <v>1359</v>
      </c>
      <c r="G487" s="4">
        <v>44012</v>
      </c>
      <c r="H487">
        <v>65713002</v>
      </c>
      <c r="I487" t="s">
        <v>1364</v>
      </c>
      <c r="J487">
        <v>10000900</v>
      </c>
      <c r="K487"/>
      <c r="L487">
        <v>5000</v>
      </c>
      <c r="M487">
        <v>0</v>
      </c>
      <c r="N487">
        <v>0</v>
      </c>
      <c r="O487"/>
      <c r="P487"/>
      <c r="Q487"/>
      <c r="R487"/>
      <c r="S487" t="s">
        <v>1298</v>
      </c>
      <c r="T487"/>
      <c r="U487"/>
      <c r="V487">
        <v>115</v>
      </c>
      <c r="W487"/>
      <c r="X487" t="s">
        <v>1089</v>
      </c>
      <c r="Y487"/>
    </row>
    <row r="488" spans="1:25" x14ac:dyDescent="0.35">
      <c r="A488">
        <v>767020299</v>
      </c>
      <c r="B488" t="s">
        <v>750</v>
      </c>
      <c r="C488" t="s">
        <v>17</v>
      </c>
      <c r="D488">
        <v>1022773</v>
      </c>
      <c r="E488" t="s">
        <v>1358</v>
      </c>
      <c r="F488" t="s">
        <v>1359</v>
      </c>
      <c r="G488" s="4">
        <v>44012</v>
      </c>
      <c r="H488">
        <v>65713005</v>
      </c>
      <c r="I488" t="s">
        <v>1365</v>
      </c>
      <c r="J488">
        <v>10000904</v>
      </c>
      <c r="K488"/>
      <c r="L488">
        <v>5000</v>
      </c>
      <c r="M488">
        <v>0</v>
      </c>
      <c r="N488">
        <v>0</v>
      </c>
      <c r="O488"/>
      <c r="P488"/>
      <c r="Q488"/>
      <c r="R488"/>
      <c r="S488" t="s">
        <v>1298</v>
      </c>
      <c r="T488"/>
      <c r="U488"/>
      <c r="V488">
        <v>115</v>
      </c>
      <c r="W488"/>
      <c r="X488" t="s">
        <v>1089</v>
      </c>
      <c r="Y488"/>
    </row>
    <row r="489" spans="1:25" x14ac:dyDescent="0.35">
      <c r="A489">
        <v>767020299</v>
      </c>
      <c r="B489" t="s">
        <v>750</v>
      </c>
      <c r="C489" t="s">
        <v>17</v>
      </c>
      <c r="D489">
        <v>1022773</v>
      </c>
      <c r="E489" t="s">
        <v>1358</v>
      </c>
      <c r="F489" t="s">
        <v>1359</v>
      </c>
      <c r="G489" s="4">
        <v>44012</v>
      </c>
      <c r="H489">
        <v>65713007</v>
      </c>
      <c r="I489" t="s">
        <v>1366</v>
      </c>
      <c r="J489">
        <v>10000909</v>
      </c>
      <c r="K489"/>
      <c r="L489">
        <v>5000</v>
      </c>
      <c r="M489">
        <v>0</v>
      </c>
      <c r="N489">
        <v>0</v>
      </c>
      <c r="O489"/>
      <c r="P489"/>
      <c r="Q489"/>
      <c r="R489"/>
      <c r="S489" t="s">
        <v>1298</v>
      </c>
      <c r="T489"/>
      <c r="U489"/>
      <c r="V489">
        <v>115</v>
      </c>
      <c r="W489"/>
      <c r="X489" t="s">
        <v>1089</v>
      </c>
      <c r="Y489"/>
    </row>
    <row r="490" spans="1:25" x14ac:dyDescent="0.35">
      <c r="A490">
        <v>767020299</v>
      </c>
      <c r="B490" t="s">
        <v>750</v>
      </c>
      <c r="C490" t="s">
        <v>17</v>
      </c>
      <c r="D490">
        <v>1032156</v>
      </c>
      <c r="E490" t="s">
        <v>667</v>
      </c>
      <c r="F490" t="s">
        <v>1216</v>
      </c>
      <c r="G490" s="4">
        <v>44135</v>
      </c>
      <c r="H490">
        <v>933007</v>
      </c>
      <c r="I490" t="s">
        <v>1367</v>
      </c>
      <c r="J490">
        <v>10505706</v>
      </c>
      <c r="K490"/>
      <c r="L490">
        <v>200</v>
      </c>
      <c r="M490">
        <v>0</v>
      </c>
      <c r="N490">
        <v>1</v>
      </c>
      <c r="O490"/>
      <c r="P490"/>
      <c r="Q490"/>
      <c r="R490"/>
      <c r="S490" t="s">
        <v>791</v>
      </c>
      <c r="T490"/>
      <c r="U490"/>
      <c r="V490">
        <v>34.5</v>
      </c>
      <c r="W490"/>
      <c r="X490" t="s">
        <v>1089</v>
      </c>
      <c r="Y490"/>
    </row>
    <row r="491" spans="1:25" x14ac:dyDescent="0.35">
      <c r="A491">
        <v>767020299</v>
      </c>
      <c r="B491" t="s">
        <v>750</v>
      </c>
      <c r="C491" t="s">
        <v>17</v>
      </c>
      <c r="D491">
        <v>1032156</v>
      </c>
      <c r="E491" t="s">
        <v>1257</v>
      </c>
      <c r="F491" t="s">
        <v>1169</v>
      </c>
      <c r="G491" s="4">
        <v>44742</v>
      </c>
      <c r="H491" t="s">
        <v>1196</v>
      </c>
      <c r="I491" t="s">
        <v>1368</v>
      </c>
      <c r="J491">
        <v>10431673</v>
      </c>
      <c r="K491"/>
      <c r="L491">
        <v>50</v>
      </c>
      <c r="M491">
        <v>0</v>
      </c>
      <c r="N491">
        <v>0</v>
      </c>
      <c r="O491"/>
      <c r="P491"/>
      <c r="Q491"/>
      <c r="R491"/>
      <c r="S491"/>
      <c r="T491"/>
      <c r="U491"/>
      <c r="V491">
        <v>5.51</v>
      </c>
      <c r="W491"/>
      <c r="X491" t="s">
        <v>1089</v>
      </c>
      <c r="Y491"/>
    </row>
    <row r="492" spans="1:25" x14ac:dyDescent="0.35">
      <c r="A492">
        <v>767020299</v>
      </c>
      <c r="B492" t="s">
        <v>750</v>
      </c>
      <c r="C492" t="s">
        <v>17</v>
      </c>
      <c r="D492">
        <v>1032156</v>
      </c>
      <c r="E492" t="s">
        <v>667</v>
      </c>
      <c r="F492" t="s">
        <v>1216</v>
      </c>
      <c r="G492" s="4">
        <v>44135</v>
      </c>
      <c r="H492">
        <v>33508</v>
      </c>
      <c r="I492" t="s">
        <v>1369</v>
      </c>
      <c r="J492">
        <v>10505551</v>
      </c>
      <c r="K492"/>
      <c r="L492">
        <v>1000</v>
      </c>
      <c r="M492">
        <v>0</v>
      </c>
      <c r="N492">
        <v>1</v>
      </c>
      <c r="O492"/>
      <c r="P492"/>
      <c r="Q492"/>
      <c r="R492"/>
      <c r="S492" t="s">
        <v>791</v>
      </c>
      <c r="T492"/>
      <c r="U492"/>
      <c r="V492">
        <v>38.1</v>
      </c>
      <c r="W492"/>
      <c r="X492" t="s">
        <v>1089</v>
      </c>
      <c r="Y492"/>
    </row>
    <row r="493" spans="1:25" x14ac:dyDescent="0.35">
      <c r="A493">
        <v>767020280</v>
      </c>
      <c r="B493" t="s">
        <v>449</v>
      </c>
      <c r="C493" t="s">
        <v>450</v>
      </c>
      <c r="D493">
        <v>1018494</v>
      </c>
      <c r="E493" t="s">
        <v>451</v>
      </c>
      <c r="F493" t="s">
        <v>452</v>
      </c>
      <c r="G493" s="4">
        <v>43921</v>
      </c>
      <c r="H493">
        <v>552843</v>
      </c>
      <c r="I493" t="s">
        <v>453</v>
      </c>
      <c r="J493">
        <v>10041723</v>
      </c>
      <c r="K493">
        <v>0</v>
      </c>
      <c r="L493">
        <v>1</v>
      </c>
      <c r="M493">
        <v>0</v>
      </c>
      <c r="N493"/>
      <c r="O493"/>
      <c r="P493">
        <v>1</v>
      </c>
      <c r="Q493">
        <v>1</v>
      </c>
      <c r="R493">
        <v>1</v>
      </c>
      <c r="S493" t="s">
        <v>454</v>
      </c>
      <c r="T493">
        <v>2</v>
      </c>
      <c r="U493">
        <v>8</v>
      </c>
      <c r="V493" t="e">
        <v>#N/A</v>
      </c>
      <c r="W493"/>
      <c r="X493" t="s">
        <v>41</v>
      </c>
      <c r="Y493"/>
    </row>
    <row r="494" spans="1:25" x14ac:dyDescent="0.35">
      <c r="A494">
        <v>767020280</v>
      </c>
      <c r="B494" t="s">
        <v>449</v>
      </c>
      <c r="C494" t="s">
        <v>450</v>
      </c>
      <c r="D494">
        <v>1018494</v>
      </c>
      <c r="E494" t="s">
        <v>451</v>
      </c>
      <c r="F494" t="s">
        <v>455</v>
      </c>
      <c r="G494" s="4">
        <v>43921</v>
      </c>
      <c r="H494">
        <v>335775</v>
      </c>
      <c r="I494" t="s">
        <v>456</v>
      </c>
      <c r="J494">
        <v>10321780</v>
      </c>
      <c r="K494">
        <v>0</v>
      </c>
      <c r="L494"/>
      <c r="M494"/>
      <c r="N494"/>
      <c r="O494"/>
      <c r="P494"/>
      <c r="Q494"/>
      <c r="R494">
        <v>4</v>
      </c>
      <c r="S494"/>
      <c r="T494"/>
      <c r="U494"/>
      <c r="V494"/>
      <c r="W494"/>
      <c r="X494" t="s">
        <v>41</v>
      </c>
      <c r="Y494"/>
    </row>
    <row r="495" spans="1:25" x14ac:dyDescent="0.35">
      <c r="A495">
        <v>767020280</v>
      </c>
      <c r="B495" t="s">
        <v>449</v>
      </c>
      <c r="C495" t="s">
        <v>457</v>
      </c>
      <c r="D495">
        <v>1015484</v>
      </c>
      <c r="E495" t="s">
        <v>295</v>
      </c>
      <c r="F495" t="s">
        <v>458</v>
      </c>
      <c r="G495" t="s">
        <v>459</v>
      </c>
      <c r="H495">
        <v>213340</v>
      </c>
      <c r="I495" t="s">
        <v>460</v>
      </c>
      <c r="J495" t="s">
        <v>86</v>
      </c>
      <c r="K495">
        <v>0</v>
      </c>
      <c r="L495">
        <v>1</v>
      </c>
      <c r="M495">
        <v>0</v>
      </c>
      <c r="N495"/>
      <c r="O495"/>
      <c r="P495">
        <v>1</v>
      </c>
      <c r="Q495">
        <v>3</v>
      </c>
      <c r="R495">
        <v>11</v>
      </c>
      <c r="S495" t="s">
        <v>454</v>
      </c>
      <c r="T495">
        <v>2</v>
      </c>
      <c r="U495">
        <v>8</v>
      </c>
      <c r="V495" t="e">
        <v>#N/A</v>
      </c>
      <c r="W495"/>
      <c r="X495" t="s">
        <v>41</v>
      </c>
      <c r="Y495"/>
    </row>
    <row r="496" spans="1:25" x14ac:dyDescent="0.35">
      <c r="A496">
        <v>767020280</v>
      </c>
      <c r="B496" t="s">
        <v>449</v>
      </c>
      <c r="C496" t="s">
        <v>450</v>
      </c>
      <c r="D496">
        <v>1006435</v>
      </c>
      <c r="E496" t="s">
        <v>461</v>
      </c>
      <c r="F496" t="s">
        <v>462</v>
      </c>
      <c r="G496" s="4">
        <v>43830</v>
      </c>
      <c r="H496" t="s">
        <v>463</v>
      </c>
      <c r="I496" t="s">
        <v>464</v>
      </c>
      <c r="J496">
        <v>10118381</v>
      </c>
      <c r="K496">
        <v>0</v>
      </c>
      <c r="L496">
        <v>1</v>
      </c>
      <c r="M496">
        <v>0</v>
      </c>
      <c r="N496"/>
      <c r="O496"/>
      <c r="P496">
        <v>1</v>
      </c>
      <c r="Q496">
        <v>1</v>
      </c>
      <c r="R496">
        <v>1</v>
      </c>
      <c r="S496" t="s">
        <v>454</v>
      </c>
      <c r="T496">
        <v>2</v>
      </c>
      <c r="U496">
        <v>8</v>
      </c>
      <c r="V496">
        <v>217.74</v>
      </c>
      <c r="W496"/>
      <c r="X496" t="s">
        <v>41</v>
      </c>
      <c r="Y496"/>
    </row>
    <row r="497" spans="1:25" x14ac:dyDescent="0.35">
      <c r="A497">
        <v>767020280</v>
      </c>
      <c r="B497" t="s">
        <v>449</v>
      </c>
      <c r="C497" t="s">
        <v>450</v>
      </c>
      <c r="D497">
        <v>1018494</v>
      </c>
      <c r="E497" t="s">
        <v>451</v>
      </c>
      <c r="F497" t="s">
        <v>455</v>
      </c>
      <c r="G497" s="4">
        <v>43921</v>
      </c>
      <c r="H497">
        <v>562436</v>
      </c>
      <c r="I497" t="s">
        <v>465</v>
      </c>
      <c r="J497">
        <v>10321838</v>
      </c>
      <c r="K497">
        <v>0</v>
      </c>
      <c r="L497">
        <v>1</v>
      </c>
      <c r="M497">
        <v>0</v>
      </c>
      <c r="N497"/>
      <c r="O497"/>
      <c r="P497">
        <v>1</v>
      </c>
      <c r="Q497">
        <v>2</v>
      </c>
      <c r="R497">
        <v>5</v>
      </c>
      <c r="S497" t="s">
        <v>454</v>
      </c>
      <c r="T497">
        <v>2</v>
      </c>
      <c r="U497">
        <v>8</v>
      </c>
      <c r="V497">
        <v>483.36</v>
      </c>
      <c r="W497"/>
      <c r="X497" t="s">
        <v>41</v>
      </c>
      <c r="Y497"/>
    </row>
    <row r="498" spans="1:25" x14ac:dyDescent="0.35">
      <c r="A498">
        <v>767020280</v>
      </c>
      <c r="B498" t="s">
        <v>449</v>
      </c>
      <c r="C498" t="s">
        <v>450</v>
      </c>
      <c r="D498">
        <v>1018494</v>
      </c>
      <c r="E498" t="s">
        <v>451</v>
      </c>
      <c r="F498" t="s">
        <v>455</v>
      </c>
      <c r="G498" s="4">
        <v>43921</v>
      </c>
      <c r="H498">
        <v>335821</v>
      </c>
      <c r="I498" t="s">
        <v>466</v>
      </c>
      <c r="J498">
        <v>10039811</v>
      </c>
      <c r="K498">
        <v>0</v>
      </c>
      <c r="L498">
        <v>1</v>
      </c>
      <c r="M498">
        <v>0</v>
      </c>
      <c r="N498"/>
      <c r="O498"/>
      <c r="P498">
        <v>1</v>
      </c>
      <c r="Q498">
        <v>2</v>
      </c>
      <c r="R498">
        <v>5</v>
      </c>
      <c r="S498" t="s">
        <v>454</v>
      </c>
      <c r="T498">
        <v>2</v>
      </c>
      <c r="U498">
        <v>8</v>
      </c>
      <c r="V498">
        <v>483.36</v>
      </c>
      <c r="W498"/>
      <c r="X498" t="s">
        <v>41</v>
      </c>
      <c r="Y498"/>
    </row>
    <row r="499" spans="1:25" x14ac:dyDescent="0.35">
      <c r="A499">
        <v>767020280</v>
      </c>
      <c r="B499" t="s">
        <v>449</v>
      </c>
      <c r="C499" t="s">
        <v>450</v>
      </c>
      <c r="D499">
        <v>1018494</v>
      </c>
      <c r="E499" t="s">
        <v>451</v>
      </c>
      <c r="F499" t="s">
        <v>469</v>
      </c>
      <c r="G499" s="4">
        <v>43921</v>
      </c>
      <c r="H499">
        <v>332771</v>
      </c>
      <c r="I499" t="s">
        <v>471</v>
      </c>
      <c r="J499">
        <v>10039671</v>
      </c>
      <c r="K499">
        <v>0</v>
      </c>
      <c r="L499">
        <v>1</v>
      </c>
      <c r="M499">
        <v>0</v>
      </c>
      <c r="N499"/>
      <c r="O499"/>
      <c r="P499">
        <v>1</v>
      </c>
      <c r="Q499">
        <v>1</v>
      </c>
      <c r="R499">
        <v>4</v>
      </c>
      <c r="S499" t="s">
        <v>454</v>
      </c>
      <c r="T499">
        <v>2</v>
      </c>
      <c r="U499">
        <v>8</v>
      </c>
      <c r="V499">
        <v>265.66000000000003</v>
      </c>
      <c r="W499"/>
      <c r="X499" t="s">
        <v>41</v>
      </c>
      <c r="Y499"/>
    </row>
    <row r="500" spans="1:25" x14ac:dyDescent="0.35">
      <c r="A500">
        <v>767020280</v>
      </c>
      <c r="B500" t="s">
        <v>449</v>
      </c>
      <c r="C500" t="s">
        <v>450</v>
      </c>
      <c r="D500">
        <v>1018494</v>
      </c>
      <c r="E500" t="s">
        <v>451</v>
      </c>
      <c r="F500" t="s">
        <v>469</v>
      </c>
      <c r="G500" s="4">
        <v>43921</v>
      </c>
      <c r="H500">
        <v>348809</v>
      </c>
      <c r="I500" t="s">
        <v>478</v>
      </c>
      <c r="J500">
        <v>10040584</v>
      </c>
      <c r="K500">
        <v>0</v>
      </c>
      <c r="L500">
        <v>1</v>
      </c>
      <c r="M500">
        <v>0</v>
      </c>
      <c r="N500"/>
      <c r="O500"/>
      <c r="P500">
        <v>1</v>
      </c>
      <c r="Q500">
        <v>1</v>
      </c>
      <c r="R500">
        <v>1</v>
      </c>
      <c r="S500" t="s">
        <v>454</v>
      </c>
      <c r="T500">
        <v>2</v>
      </c>
      <c r="U500">
        <v>8</v>
      </c>
      <c r="V500">
        <v>521.52</v>
      </c>
      <c r="W500"/>
      <c r="X500" t="s">
        <v>41</v>
      </c>
      <c r="Y500"/>
    </row>
    <row r="501" spans="1:25" x14ac:dyDescent="0.35">
      <c r="A501">
        <v>767020280</v>
      </c>
      <c r="B501" t="s">
        <v>449</v>
      </c>
      <c r="C501" t="s">
        <v>450</v>
      </c>
      <c r="D501">
        <v>1018494</v>
      </c>
      <c r="E501" t="s">
        <v>451</v>
      </c>
      <c r="F501" t="s">
        <v>469</v>
      </c>
      <c r="G501" s="4">
        <v>43921</v>
      </c>
      <c r="H501">
        <v>560345</v>
      </c>
      <c r="I501" t="s">
        <v>479</v>
      </c>
      <c r="J501">
        <v>10239341</v>
      </c>
      <c r="K501">
        <v>0</v>
      </c>
      <c r="L501">
        <v>1</v>
      </c>
      <c r="M501">
        <v>0</v>
      </c>
      <c r="N501"/>
      <c r="O501"/>
      <c r="P501">
        <v>2</v>
      </c>
      <c r="Q501">
        <v>5</v>
      </c>
      <c r="R501">
        <v>18</v>
      </c>
      <c r="S501" t="s">
        <v>454</v>
      </c>
      <c r="T501">
        <v>2</v>
      </c>
      <c r="U501">
        <v>8</v>
      </c>
      <c r="V501">
        <v>284</v>
      </c>
      <c r="W501"/>
      <c r="X501" t="s">
        <v>41</v>
      </c>
      <c r="Y501"/>
    </row>
    <row r="502" spans="1:25" x14ac:dyDescent="0.35">
      <c r="A502">
        <v>767020280</v>
      </c>
      <c r="B502" t="s">
        <v>449</v>
      </c>
      <c r="C502" t="s">
        <v>450</v>
      </c>
      <c r="D502">
        <v>1018494</v>
      </c>
      <c r="E502" t="s">
        <v>451</v>
      </c>
      <c r="F502" t="s">
        <v>469</v>
      </c>
      <c r="G502" s="4">
        <v>43921</v>
      </c>
      <c r="H502">
        <v>345783</v>
      </c>
      <c r="I502" t="s">
        <v>481</v>
      </c>
      <c r="J502">
        <v>10040354</v>
      </c>
      <c r="K502">
        <v>0</v>
      </c>
      <c r="L502">
        <v>1</v>
      </c>
      <c r="M502">
        <v>0</v>
      </c>
      <c r="N502"/>
      <c r="O502"/>
      <c r="P502">
        <v>1</v>
      </c>
      <c r="Q502">
        <v>1</v>
      </c>
      <c r="R502">
        <v>1</v>
      </c>
      <c r="S502" t="s">
        <v>454</v>
      </c>
      <c r="T502">
        <v>2</v>
      </c>
      <c r="U502">
        <v>8</v>
      </c>
      <c r="V502">
        <v>402.8</v>
      </c>
      <c r="W502"/>
      <c r="X502" t="s">
        <v>41</v>
      </c>
      <c r="Y502"/>
    </row>
    <row r="503" spans="1:25" x14ac:dyDescent="0.35">
      <c r="A503">
        <v>767020280</v>
      </c>
      <c r="B503" t="s">
        <v>449</v>
      </c>
      <c r="C503" t="s">
        <v>450</v>
      </c>
      <c r="D503">
        <v>1018494</v>
      </c>
      <c r="E503" t="s">
        <v>451</v>
      </c>
      <c r="F503" t="s">
        <v>469</v>
      </c>
      <c r="G503" s="4">
        <v>43921</v>
      </c>
      <c r="H503">
        <v>341109</v>
      </c>
      <c r="I503" t="s">
        <v>482</v>
      </c>
      <c r="J503">
        <v>10040218</v>
      </c>
      <c r="K503">
        <v>2</v>
      </c>
      <c r="L503">
        <v>1</v>
      </c>
      <c r="M503">
        <v>0</v>
      </c>
      <c r="N503"/>
      <c r="O503"/>
      <c r="P503">
        <v>2</v>
      </c>
      <c r="Q503">
        <v>4</v>
      </c>
      <c r="R503">
        <v>16</v>
      </c>
      <c r="S503" t="s">
        <v>454</v>
      </c>
      <c r="T503">
        <v>2</v>
      </c>
      <c r="U503">
        <v>8</v>
      </c>
      <c r="V503">
        <v>258.48</v>
      </c>
      <c r="W503"/>
      <c r="X503" t="s">
        <v>41</v>
      </c>
      <c r="Y503"/>
    </row>
    <row r="504" spans="1:25" x14ac:dyDescent="0.35">
      <c r="A504">
        <v>767020280</v>
      </c>
      <c r="B504" t="s">
        <v>449</v>
      </c>
      <c r="C504" t="s">
        <v>450</v>
      </c>
      <c r="D504">
        <v>1006435</v>
      </c>
      <c r="E504" t="s">
        <v>461</v>
      </c>
      <c r="F504" t="s">
        <v>476</v>
      </c>
      <c r="G504" s="4">
        <v>43830</v>
      </c>
      <c r="H504" t="s">
        <v>483</v>
      </c>
      <c r="I504" t="s">
        <v>484</v>
      </c>
      <c r="J504">
        <v>10369549</v>
      </c>
      <c r="K504">
        <v>0</v>
      </c>
      <c r="L504">
        <v>1</v>
      </c>
      <c r="M504">
        <v>0</v>
      </c>
      <c r="N504"/>
      <c r="O504"/>
      <c r="P504">
        <v>1</v>
      </c>
      <c r="Q504">
        <v>1</v>
      </c>
      <c r="R504">
        <v>1</v>
      </c>
      <c r="S504" t="s">
        <v>454</v>
      </c>
      <c r="T504">
        <v>2</v>
      </c>
      <c r="U504">
        <v>8</v>
      </c>
      <c r="V504">
        <v>405.44</v>
      </c>
      <c r="W504"/>
      <c r="X504" t="s">
        <v>41</v>
      </c>
      <c r="Y504"/>
    </row>
    <row r="505" spans="1:25" x14ac:dyDescent="0.35">
      <c r="A505">
        <v>767020280</v>
      </c>
      <c r="B505" t="s">
        <v>449</v>
      </c>
      <c r="C505" t="s">
        <v>450</v>
      </c>
      <c r="D505">
        <v>1018494</v>
      </c>
      <c r="E505" t="s">
        <v>451</v>
      </c>
      <c r="F505" t="s">
        <v>469</v>
      </c>
      <c r="G505" s="4">
        <v>43921</v>
      </c>
      <c r="H505">
        <v>555360</v>
      </c>
      <c r="I505" t="s">
        <v>485</v>
      </c>
      <c r="J505">
        <v>10041833</v>
      </c>
      <c r="K505">
        <v>1</v>
      </c>
      <c r="L505">
        <v>1</v>
      </c>
      <c r="M505">
        <v>0</v>
      </c>
      <c r="N505"/>
      <c r="O505"/>
      <c r="P505">
        <v>1</v>
      </c>
      <c r="Q505">
        <v>1</v>
      </c>
      <c r="R505">
        <v>4</v>
      </c>
      <c r="S505" t="s">
        <v>454</v>
      </c>
      <c r="T505">
        <v>2</v>
      </c>
      <c r="U505">
        <v>8</v>
      </c>
      <c r="V505">
        <v>188.32</v>
      </c>
      <c r="W505"/>
      <c r="X505" t="s">
        <v>41</v>
      </c>
      <c r="Y505"/>
    </row>
    <row r="506" spans="1:25" x14ac:dyDescent="0.35">
      <c r="A506">
        <v>767020280</v>
      </c>
      <c r="B506" t="s">
        <v>449</v>
      </c>
      <c r="C506" t="s">
        <v>450</v>
      </c>
      <c r="D506">
        <v>1018494</v>
      </c>
      <c r="E506" t="s">
        <v>451</v>
      </c>
      <c r="F506" t="s">
        <v>469</v>
      </c>
      <c r="G506" s="4">
        <v>43921</v>
      </c>
      <c r="H506">
        <v>345772</v>
      </c>
      <c r="I506" t="s">
        <v>488</v>
      </c>
      <c r="J506">
        <v>10040334</v>
      </c>
      <c r="K506">
        <v>1</v>
      </c>
      <c r="L506">
        <v>1</v>
      </c>
      <c r="M506">
        <v>0</v>
      </c>
      <c r="N506"/>
      <c r="O506"/>
      <c r="P506">
        <v>1</v>
      </c>
      <c r="Q506">
        <v>2</v>
      </c>
      <c r="R506">
        <v>6</v>
      </c>
      <c r="S506" t="s">
        <v>454</v>
      </c>
      <c r="T506">
        <v>2</v>
      </c>
      <c r="U506">
        <v>8</v>
      </c>
      <c r="V506">
        <v>321.16000000000003</v>
      </c>
      <c r="W506"/>
      <c r="X506" t="s">
        <v>41</v>
      </c>
      <c r="Y506"/>
    </row>
    <row r="507" spans="1:25" x14ac:dyDescent="0.35">
      <c r="A507">
        <v>767020280</v>
      </c>
      <c r="B507" t="s">
        <v>449</v>
      </c>
      <c r="C507" t="s">
        <v>450</v>
      </c>
      <c r="D507">
        <v>1006435</v>
      </c>
      <c r="E507" t="s">
        <v>461</v>
      </c>
      <c r="F507" t="s">
        <v>476</v>
      </c>
      <c r="G507" s="4">
        <v>43830</v>
      </c>
      <c r="H507" t="s">
        <v>489</v>
      </c>
      <c r="I507" t="s">
        <v>490</v>
      </c>
      <c r="J507">
        <v>10119876</v>
      </c>
      <c r="K507">
        <v>0</v>
      </c>
      <c r="L507">
        <v>1</v>
      </c>
      <c r="M507">
        <v>0</v>
      </c>
      <c r="N507"/>
      <c r="O507"/>
      <c r="P507">
        <v>1</v>
      </c>
      <c r="Q507">
        <v>3</v>
      </c>
      <c r="R507">
        <v>9</v>
      </c>
      <c r="S507" t="s">
        <v>454</v>
      </c>
      <c r="T507">
        <v>2</v>
      </c>
      <c r="U507">
        <v>8</v>
      </c>
      <c r="V507">
        <v>426.43</v>
      </c>
      <c r="W507"/>
      <c r="X507" t="s">
        <v>41</v>
      </c>
      <c r="Y507"/>
    </row>
    <row r="508" spans="1:25" x14ac:dyDescent="0.35">
      <c r="A508">
        <v>767020280</v>
      </c>
      <c r="B508" t="s">
        <v>449</v>
      </c>
      <c r="C508" t="s">
        <v>450</v>
      </c>
      <c r="D508">
        <v>1018494</v>
      </c>
      <c r="E508" t="s">
        <v>451</v>
      </c>
      <c r="F508" t="s">
        <v>469</v>
      </c>
      <c r="G508" s="4">
        <v>43921</v>
      </c>
      <c r="H508">
        <v>332777</v>
      </c>
      <c r="I508" t="s">
        <v>492</v>
      </c>
      <c r="J508">
        <v>10039683</v>
      </c>
      <c r="K508">
        <v>0</v>
      </c>
      <c r="L508">
        <v>1</v>
      </c>
      <c r="M508">
        <v>0</v>
      </c>
      <c r="N508"/>
      <c r="O508"/>
      <c r="P508">
        <v>1</v>
      </c>
      <c r="Q508">
        <v>2</v>
      </c>
      <c r="R508">
        <v>6</v>
      </c>
      <c r="S508" t="s">
        <v>454</v>
      </c>
      <c r="T508">
        <v>2</v>
      </c>
      <c r="U508">
        <v>8</v>
      </c>
      <c r="V508">
        <v>388.8</v>
      </c>
      <c r="W508"/>
      <c r="X508" t="s">
        <v>41</v>
      </c>
      <c r="Y508"/>
    </row>
    <row r="509" spans="1:25" x14ac:dyDescent="0.35">
      <c r="A509">
        <v>767020280</v>
      </c>
      <c r="B509" t="s">
        <v>449</v>
      </c>
      <c r="C509" t="s">
        <v>450</v>
      </c>
      <c r="D509">
        <v>1018494</v>
      </c>
      <c r="E509" t="s">
        <v>451</v>
      </c>
      <c r="F509" t="s">
        <v>469</v>
      </c>
      <c r="G509" s="4">
        <v>43921</v>
      </c>
      <c r="H509">
        <v>341112</v>
      </c>
      <c r="I509" t="s">
        <v>493</v>
      </c>
      <c r="J509">
        <v>10040224</v>
      </c>
      <c r="K509">
        <v>0</v>
      </c>
      <c r="L509">
        <v>1</v>
      </c>
      <c r="M509">
        <v>0</v>
      </c>
      <c r="N509"/>
      <c r="O509"/>
      <c r="P509">
        <v>1</v>
      </c>
      <c r="Q509">
        <v>1</v>
      </c>
      <c r="R509">
        <v>3</v>
      </c>
      <c r="S509" t="s">
        <v>454</v>
      </c>
      <c r="T509">
        <v>2</v>
      </c>
      <c r="U509">
        <v>8</v>
      </c>
      <c r="V509">
        <v>470.64</v>
      </c>
      <c r="W509"/>
      <c r="X509" t="s">
        <v>41</v>
      </c>
      <c r="Y509"/>
    </row>
    <row r="510" spans="1:25" x14ac:dyDescent="0.35">
      <c r="A510">
        <v>767020280</v>
      </c>
      <c r="B510" t="s">
        <v>449</v>
      </c>
      <c r="C510" t="s">
        <v>450</v>
      </c>
      <c r="D510">
        <v>1006435</v>
      </c>
      <c r="E510" t="s">
        <v>461</v>
      </c>
      <c r="F510" t="s">
        <v>476</v>
      </c>
      <c r="G510" s="4">
        <v>43830</v>
      </c>
      <c r="H510" t="s">
        <v>494</v>
      </c>
      <c r="I510" t="s">
        <v>495</v>
      </c>
      <c r="J510">
        <v>10118415</v>
      </c>
      <c r="K510">
        <v>0</v>
      </c>
      <c r="L510">
        <v>1</v>
      </c>
      <c r="M510">
        <v>0</v>
      </c>
      <c r="N510"/>
      <c r="O510"/>
      <c r="P510">
        <v>1</v>
      </c>
      <c r="Q510">
        <v>2</v>
      </c>
      <c r="R510">
        <v>5</v>
      </c>
      <c r="S510" t="s">
        <v>454</v>
      </c>
      <c r="T510">
        <v>2</v>
      </c>
      <c r="U510">
        <v>8</v>
      </c>
      <c r="V510">
        <v>322.32</v>
      </c>
      <c r="W510"/>
      <c r="X510" t="s">
        <v>41</v>
      </c>
      <c r="Y510"/>
    </row>
    <row r="511" spans="1:25" x14ac:dyDescent="0.35">
      <c r="A511">
        <v>767020280</v>
      </c>
      <c r="B511" t="s">
        <v>449</v>
      </c>
      <c r="C511" t="s">
        <v>450</v>
      </c>
      <c r="D511">
        <v>1018494</v>
      </c>
      <c r="E511" t="s">
        <v>451</v>
      </c>
      <c r="F511" t="s">
        <v>469</v>
      </c>
      <c r="G511" s="4">
        <v>43921</v>
      </c>
      <c r="H511">
        <v>333144</v>
      </c>
      <c r="I511" t="s">
        <v>496</v>
      </c>
      <c r="J511">
        <v>10039721</v>
      </c>
      <c r="K511">
        <v>0</v>
      </c>
      <c r="L511">
        <v>1</v>
      </c>
      <c r="M511">
        <v>0</v>
      </c>
      <c r="N511"/>
      <c r="O511"/>
      <c r="P511">
        <v>1</v>
      </c>
      <c r="Q511">
        <v>1</v>
      </c>
      <c r="R511">
        <v>3</v>
      </c>
      <c r="S511" t="s">
        <v>454</v>
      </c>
      <c r="T511">
        <v>2</v>
      </c>
      <c r="U511">
        <v>8</v>
      </c>
      <c r="V511">
        <v>452.96</v>
      </c>
      <c r="W511"/>
      <c r="X511" t="s">
        <v>41</v>
      </c>
      <c r="Y511"/>
    </row>
    <row r="512" spans="1:25" x14ac:dyDescent="0.35">
      <c r="A512">
        <v>767020280</v>
      </c>
      <c r="B512" t="s">
        <v>449</v>
      </c>
      <c r="C512" t="s">
        <v>450</v>
      </c>
      <c r="D512">
        <v>1018494</v>
      </c>
      <c r="E512" t="s">
        <v>451</v>
      </c>
      <c r="F512" t="s">
        <v>469</v>
      </c>
      <c r="G512" s="4">
        <v>43921</v>
      </c>
      <c r="H512">
        <v>338439</v>
      </c>
      <c r="I512" t="s">
        <v>497</v>
      </c>
      <c r="J512">
        <v>10039895</v>
      </c>
      <c r="K512">
        <v>2</v>
      </c>
      <c r="L512">
        <v>1</v>
      </c>
      <c r="M512">
        <v>0</v>
      </c>
      <c r="N512"/>
      <c r="O512"/>
      <c r="P512">
        <v>1</v>
      </c>
      <c r="Q512">
        <v>3</v>
      </c>
      <c r="R512">
        <v>11</v>
      </c>
      <c r="S512" t="s">
        <v>454</v>
      </c>
      <c r="T512">
        <v>2</v>
      </c>
      <c r="U512">
        <v>8</v>
      </c>
      <c r="V512">
        <v>470.64</v>
      </c>
      <c r="W512"/>
      <c r="X512" t="s">
        <v>41</v>
      </c>
      <c r="Y512"/>
    </row>
    <row r="513" spans="1:25" x14ac:dyDescent="0.35">
      <c r="A513">
        <v>767020280</v>
      </c>
      <c r="B513" t="s">
        <v>449</v>
      </c>
      <c r="C513" t="s">
        <v>450</v>
      </c>
      <c r="D513">
        <v>1006435</v>
      </c>
      <c r="E513" t="s">
        <v>461</v>
      </c>
      <c r="F513" t="s">
        <v>476</v>
      </c>
      <c r="G513" s="4">
        <v>43830</v>
      </c>
      <c r="H513" t="s">
        <v>498</v>
      </c>
      <c r="I513" t="s">
        <v>499</v>
      </c>
      <c r="J513">
        <v>10118419</v>
      </c>
      <c r="K513">
        <v>0</v>
      </c>
      <c r="L513">
        <v>1</v>
      </c>
      <c r="M513">
        <v>0</v>
      </c>
      <c r="N513"/>
      <c r="O513"/>
      <c r="P513">
        <v>0</v>
      </c>
      <c r="Q513">
        <v>0</v>
      </c>
      <c r="R513"/>
      <c r="S513" t="s">
        <v>454</v>
      </c>
      <c r="T513">
        <v>2</v>
      </c>
      <c r="U513">
        <v>8</v>
      </c>
      <c r="V513">
        <v>346.02</v>
      </c>
      <c r="W513"/>
      <c r="X513" t="s">
        <v>41</v>
      </c>
      <c r="Y513"/>
    </row>
    <row r="514" spans="1:25" x14ac:dyDescent="0.35">
      <c r="A514">
        <v>767020280</v>
      </c>
      <c r="B514" t="s">
        <v>449</v>
      </c>
      <c r="C514" t="s">
        <v>450</v>
      </c>
      <c r="D514">
        <v>1006435</v>
      </c>
      <c r="E514" t="s">
        <v>461</v>
      </c>
      <c r="F514" t="s">
        <v>476</v>
      </c>
      <c r="G514" s="4">
        <v>43830</v>
      </c>
      <c r="H514" t="s">
        <v>500</v>
      </c>
      <c r="I514" t="s">
        <v>501</v>
      </c>
      <c r="J514">
        <v>10119900</v>
      </c>
      <c r="K514">
        <v>1</v>
      </c>
      <c r="L514">
        <v>1</v>
      </c>
      <c r="M514">
        <v>0</v>
      </c>
      <c r="N514"/>
      <c r="O514"/>
      <c r="P514">
        <v>1</v>
      </c>
      <c r="Q514">
        <v>2</v>
      </c>
      <c r="R514">
        <v>5</v>
      </c>
      <c r="S514" t="s">
        <v>454</v>
      </c>
      <c r="T514">
        <v>2</v>
      </c>
      <c r="U514">
        <v>8</v>
      </c>
      <c r="V514">
        <v>379.45</v>
      </c>
      <c r="W514"/>
      <c r="X514" t="s">
        <v>41</v>
      </c>
      <c r="Y514"/>
    </row>
    <row r="515" spans="1:25" x14ac:dyDescent="0.35">
      <c r="A515">
        <v>767020280</v>
      </c>
      <c r="B515" t="s">
        <v>449</v>
      </c>
      <c r="C515" t="s">
        <v>450</v>
      </c>
      <c r="D515">
        <v>1006435</v>
      </c>
      <c r="E515" t="s">
        <v>461</v>
      </c>
      <c r="F515" t="s">
        <v>472</v>
      </c>
      <c r="G515" s="4">
        <v>43830</v>
      </c>
      <c r="H515" t="s">
        <v>502</v>
      </c>
      <c r="I515" t="s">
        <v>503</v>
      </c>
      <c r="J515">
        <v>10118610</v>
      </c>
      <c r="K515">
        <v>0</v>
      </c>
      <c r="L515">
        <v>1</v>
      </c>
      <c r="M515">
        <v>0</v>
      </c>
      <c r="N515"/>
      <c r="O515"/>
      <c r="P515">
        <v>0</v>
      </c>
      <c r="Q515">
        <v>0</v>
      </c>
      <c r="R515"/>
      <c r="S515" t="s">
        <v>454</v>
      </c>
      <c r="T515">
        <v>2</v>
      </c>
      <c r="U515">
        <v>8</v>
      </c>
      <c r="V515" t="s">
        <v>176</v>
      </c>
      <c r="W515"/>
      <c r="X515" t="s">
        <v>41</v>
      </c>
      <c r="Y515"/>
    </row>
    <row r="516" spans="1:25" x14ac:dyDescent="0.35">
      <c r="A516">
        <v>767020280</v>
      </c>
      <c r="B516" t="s">
        <v>449</v>
      </c>
      <c r="C516" t="s">
        <v>450</v>
      </c>
      <c r="D516">
        <v>1006435</v>
      </c>
      <c r="E516" t="s">
        <v>461</v>
      </c>
      <c r="F516" t="s">
        <v>476</v>
      </c>
      <c r="G516" s="4">
        <v>43830</v>
      </c>
      <c r="H516" t="s">
        <v>504</v>
      </c>
      <c r="I516" t="s">
        <v>505</v>
      </c>
      <c r="J516">
        <v>10390099</v>
      </c>
      <c r="K516">
        <v>0</v>
      </c>
      <c r="L516">
        <v>1</v>
      </c>
      <c r="M516">
        <v>0</v>
      </c>
      <c r="N516"/>
      <c r="O516"/>
      <c r="P516">
        <v>0</v>
      </c>
      <c r="Q516">
        <v>0</v>
      </c>
      <c r="R516"/>
      <c r="S516" t="s">
        <v>454</v>
      </c>
      <c r="T516">
        <v>2</v>
      </c>
      <c r="U516">
        <v>8</v>
      </c>
      <c r="V516">
        <v>233.1</v>
      </c>
      <c r="W516"/>
      <c r="X516" t="s">
        <v>41</v>
      </c>
      <c r="Y516"/>
    </row>
    <row r="517" spans="1:25" x14ac:dyDescent="0.35">
      <c r="A517">
        <v>767020280</v>
      </c>
      <c r="B517" t="s">
        <v>449</v>
      </c>
      <c r="C517" t="s">
        <v>450</v>
      </c>
      <c r="D517">
        <v>1018494</v>
      </c>
      <c r="E517" t="s">
        <v>506</v>
      </c>
      <c r="F517" t="s">
        <v>455</v>
      </c>
      <c r="G517" s="4">
        <v>43921</v>
      </c>
      <c r="H517">
        <v>338440</v>
      </c>
      <c r="I517" t="s">
        <v>507</v>
      </c>
      <c r="J517">
        <v>10039897</v>
      </c>
      <c r="K517">
        <v>0</v>
      </c>
      <c r="L517"/>
      <c r="M517"/>
      <c r="N517"/>
      <c r="O517"/>
      <c r="P517"/>
      <c r="Q517"/>
      <c r="R517">
        <v>4</v>
      </c>
      <c r="S517"/>
      <c r="T517"/>
      <c r="U517"/>
      <c r="V517">
        <v>286.77</v>
      </c>
      <c r="W517"/>
      <c r="X517" t="s">
        <v>41</v>
      </c>
      <c r="Y517"/>
    </row>
    <row r="518" spans="1:25" x14ac:dyDescent="0.35">
      <c r="A518">
        <v>767020280</v>
      </c>
      <c r="B518" t="s">
        <v>449</v>
      </c>
      <c r="C518" t="s">
        <v>450</v>
      </c>
      <c r="D518">
        <v>1006435</v>
      </c>
      <c r="E518" t="s">
        <v>461</v>
      </c>
      <c r="F518" t="s">
        <v>476</v>
      </c>
      <c r="G518" s="4">
        <v>43830</v>
      </c>
      <c r="H518" t="s">
        <v>508</v>
      </c>
      <c r="I518" t="s">
        <v>509</v>
      </c>
      <c r="J518">
        <v>10432296</v>
      </c>
      <c r="K518">
        <v>0</v>
      </c>
      <c r="L518">
        <v>1</v>
      </c>
      <c r="M518">
        <v>0</v>
      </c>
      <c r="N518"/>
      <c r="O518"/>
      <c r="P518">
        <v>0</v>
      </c>
      <c r="Q518">
        <v>0</v>
      </c>
      <c r="R518"/>
      <c r="S518" t="s">
        <v>454</v>
      </c>
      <c r="T518">
        <v>2</v>
      </c>
      <c r="U518">
        <v>8</v>
      </c>
      <c r="V518">
        <v>219.24</v>
      </c>
      <c r="W518"/>
      <c r="X518" t="s">
        <v>41</v>
      </c>
      <c r="Y518"/>
    </row>
    <row r="519" spans="1:25" x14ac:dyDescent="0.35">
      <c r="A519">
        <v>767020280</v>
      </c>
      <c r="B519" t="s">
        <v>449</v>
      </c>
      <c r="C519" t="s">
        <v>450</v>
      </c>
      <c r="D519">
        <v>1006435</v>
      </c>
      <c r="E519" t="s">
        <v>461</v>
      </c>
      <c r="F519" t="s">
        <v>476</v>
      </c>
      <c r="G519" s="4">
        <v>43830</v>
      </c>
      <c r="H519" t="s">
        <v>510</v>
      </c>
      <c r="I519" t="s">
        <v>511</v>
      </c>
      <c r="J519">
        <v>10118427</v>
      </c>
      <c r="K519">
        <v>0</v>
      </c>
      <c r="L519">
        <v>1</v>
      </c>
      <c r="M519">
        <v>0</v>
      </c>
      <c r="N519"/>
      <c r="O519"/>
      <c r="P519">
        <v>1</v>
      </c>
      <c r="Q519">
        <v>2</v>
      </c>
      <c r="R519">
        <v>5</v>
      </c>
      <c r="S519" t="s">
        <v>454</v>
      </c>
      <c r="T519">
        <v>2</v>
      </c>
      <c r="U519">
        <v>8</v>
      </c>
      <c r="V519">
        <v>256.97000000000003</v>
      </c>
      <c r="W519"/>
      <c r="X519" t="s">
        <v>41</v>
      </c>
      <c r="Y519"/>
    </row>
    <row r="520" spans="1:25" x14ac:dyDescent="0.35">
      <c r="A520">
        <v>767020280</v>
      </c>
      <c r="B520" t="s">
        <v>449</v>
      </c>
      <c r="C520" t="s">
        <v>450</v>
      </c>
      <c r="D520">
        <v>1006435</v>
      </c>
      <c r="E520" t="s">
        <v>461</v>
      </c>
      <c r="F520" t="s">
        <v>476</v>
      </c>
      <c r="G520" s="4">
        <v>43830</v>
      </c>
      <c r="H520" t="s">
        <v>512</v>
      </c>
      <c r="I520" t="s">
        <v>513</v>
      </c>
      <c r="J520">
        <v>10390320</v>
      </c>
      <c r="K520">
        <v>0</v>
      </c>
      <c r="L520">
        <v>1</v>
      </c>
      <c r="M520">
        <v>0</v>
      </c>
      <c r="N520"/>
      <c r="O520"/>
      <c r="P520">
        <v>0</v>
      </c>
      <c r="Q520">
        <v>0</v>
      </c>
      <c r="R520"/>
      <c r="S520" t="s">
        <v>454</v>
      </c>
      <c r="T520">
        <v>2</v>
      </c>
      <c r="U520">
        <v>8</v>
      </c>
      <c r="V520">
        <v>162.16</v>
      </c>
      <c r="W520"/>
      <c r="X520" t="s">
        <v>41</v>
      </c>
      <c r="Y520"/>
    </row>
    <row r="521" spans="1:25" x14ac:dyDescent="0.35">
      <c r="A521">
        <v>767020280</v>
      </c>
      <c r="B521" t="s">
        <v>449</v>
      </c>
      <c r="C521" t="s">
        <v>450</v>
      </c>
      <c r="D521">
        <v>1018494</v>
      </c>
      <c r="E521" t="s">
        <v>451</v>
      </c>
      <c r="F521" t="s">
        <v>469</v>
      </c>
      <c r="G521" s="4">
        <v>43921</v>
      </c>
      <c r="H521">
        <v>348814</v>
      </c>
      <c r="I521" t="s">
        <v>515</v>
      </c>
      <c r="J521">
        <v>10040594</v>
      </c>
      <c r="K521">
        <v>2</v>
      </c>
      <c r="L521">
        <v>1</v>
      </c>
      <c r="M521">
        <v>0</v>
      </c>
      <c r="N521"/>
      <c r="O521"/>
      <c r="P521">
        <v>2</v>
      </c>
      <c r="Q521">
        <v>4</v>
      </c>
      <c r="R521">
        <v>14</v>
      </c>
      <c r="S521" t="s">
        <v>454</v>
      </c>
      <c r="T521">
        <v>2</v>
      </c>
      <c r="U521">
        <v>8</v>
      </c>
      <c r="V521">
        <v>521.52</v>
      </c>
      <c r="W521"/>
      <c r="X521" t="s">
        <v>41</v>
      </c>
      <c r="Y521"/>
    </row>
    <row r="522" spans="1:25" x14ac:dyDescent="0.35">
      <c r="A522">
        <v>767020280</v>
      </c>
      <c r="B522" t="s">
        <v>449</v>
      </c>
      <c r="C522" t="s">
        <v>450</v>
      </c>
      <c r="D522">
        <v>1018494</v>
      </c>
      <c r="E522" t="s">
        <v>451</v>
      </c>
      <c r="F522" t="s">
        <v>469</v>
      </c>
      <c r="G522" s="4">
        <v>43921</v>
      </c>
      <c r="H522">
        <v>341113</v>
      </c>
      <c r="I522" t="s">
        <v>516</v>
      </c>
      <c r="J522">
        <v>10040226</v>
      </c>
      <c r="K522">
        <v>2</v>
      </c>
      <c r="L522">
        <v>1</v>
      </c>
      <c r="M522">
        <v>0</v>
      </c>
      <c r="N522"/>
      <c r="O522"/>
      <c r="P522">
        <v>2</v>
      </c>
      <c r="Q522">
        <v>4</v>
      </c>
      <c r="R522">
        <v>15</v>
      </c>
      <c r="S522" t="s">
        <v>454</v>
      </c>
      <c r="T522">
        <v>2</v>
      </c>
      <c r="U522">
        <v>8</v>
      </c>
      <c r="V522">
        <v>457.92</v>
      </c>
      <c r="W522"/>
      <c r="X522" t="s">
        <v>41</v>
      </c>
      <c r="Y522"/>
    </row>
    <row r="523" spans="1:25" x14ac:dyDescent="0.35">
      <c r="A523">
        <v>767020280</v>
      </c>
      <c r="B523" t="s">
        <v>449</v>
      </c>
      <c r="C523" t="s">
        <v>450</v>
      </c>
      <c r="D523">
        <v>1018494</v>
      </c>
      <c r="E523" t="s">
        <v>451</v>
      </c>
      <c r="F523" t="s">
        <v>469</v>
      </c>
      <c r="G523" s="4">
        <v>43921</v>
      </c>
      <c r="H523">
        <v>332780</v>
      </c>
      <c r="I523" t="s">
        <v>517</v>
      </c>
      <c r="J523">
        <v>10039689</v>
      </c>
      <c r="K523">
        <v>0</v>
      </c>
      <c r="L523">
        <v>1</v>
      </c>
      <c r="M523">
        <v>0</v>
      </c>
      <c r="N523"/>
      <c r="O523"/>
      <c r="P523">
        <v>1</v>
      </c>
      <c r="Q523">
        <v>3</v>
      </c>
      <c r="R523">
        <v>9</v>
      </c>
      <c r="S523" t="s">
        <v>454</v>
      </c>
      <c r="T523">
        <v>2</v>
      </c>
      <c r="U523">
        <v>8</v>
      </c>
      <c r="V523">
        <v>258.48</v>
      </c>
      <c r="W523"/>
      <c r="X523" t="s">
        <v>41</v>
      </c>
      <c r="Y523"/>
    </row>
    <row r="524" spans="1:25" x14ac:dyDescent="0.35">
      <c r="A524">
        <v>767020280</v>
      </c>
      <c r="B524" t="s">
        <v>449</v>
      </c>
      <c r="C524" t="s">
        <v>450</v>
      </c>
      <c r="D524">
        <v>1006435</v>
      </c>
      <c r="E524" t="s">
        <v>461</v>
      </c>
      <c r="F524" t="s">
        <v>476</v>
      </c>
      <c r="G524" s="4">
        <v>43830</v>
      </c>
      <c r="H524" t="s">
        <v>518</v>
      </c>
      <c r="I524" t="s">
        <v>519</v>
      </c>
      <c r="J524">
        <v>10118433</v>
      </c>
      <c r="K524">
        <v>0</v>
      </c>
      <c r="L524">
        <v>1</v>
      </c>
      <c r="M524">
        <v>0</v>
      </c>
      <c r="N524"/>
      <c r="O524"/>
      <c r="P524">
        <v>1</v>
      </c>
      <c r="Q524">
        <v>1</v>
      </c>
      <c r="R524">
        <v>3</v>
      </c>
      <c r="S524" t="s">
        <v>454</v>
      </c>
      <c r="T524">
        <v>2</v>
      </c>
      <c r="U524">
        <v>8</v>
      </c>
      <c r="V524">
        <v>256.97000000000003</v>
      </c>
      <c r="W524"/>
      <c r="X524" t="s">
        <v>41</v>
      </c>
      <c r="Y524"/>
    </row>
    <row r="525" spans="1:25" x14ac:dyDescent="0.35">
      <c r="A525">
        <v>767020280</v>
      </c>
      <c r="B525" t="s">
        <v>449</v>
      </c>
      <c r="C525" t="s">
        <v>450</v>
      </c>
      <c r="D525">
        <v>1018494</v>
      </c>
      <c r="E525" t="s">
        <v>451</v>
      </c>
      <c r="F525" t="s">
        <v>469</v>
      </c>
      <c r="G525" s="4">
        <v>43921</v>
      </c>
      <c r="H525">
        <v>340908</v>
      </c>
      <c r="I525" t="s">
        <v>520</v>
      </c>
      <c r="J525">
        <v>10040134</v>
      </c>
      <c r="K525">
        <v>0</v>
      </c>
      <c r="L525">
        <v>1</v>
      </c>
      <c r="M525">
        <v>0</v>
      </c>
      <c r="N525"/>
      <c r="O525"/>
      <c r="P525">
        <v>1</v>
      </c>
      <c r="Q525">
        <v>1</v>
      </c>
      <c r="R525">
        <v>3</v>
      </c>
      <c r="S525" t="s">
        <v>454</v>
      </c>
      <c r="T525">
        <v>2</v>
      </c>
      <c r="U525">
        <v>8</v>
      </c>
      <c r="V525">
        <v>410.4</v>
      </c>
      <c r="W525"/>
      <c r="X525" t="s">
        <v>41</v>
      </c>
      <c r="Y525"/>
    </row>
    <row r="526" spans="1:25" x14ac:dyDescent="0.35">
      <c r="A526">
        <v>767020280</v>
      </c>
      <c r="B526" t="s">
        <v>449</v>
      </c>
      <c r="C526" t="s">
        <v>450</v>
      </c>
      <c r="D526">
        <v>1018494</v>
      </c>
      <c r="E526" t="s">
        <v>451</v>
      </c>
      <c r="F526" t="s">
        <v>455</v>
      </c>
      <c r="G526" s="4">
        <v>43921</v>
      </c>
      <c r="H526">
        <v>655872</v>
      </c>
      <c r="I526" t="s">
        <v>521</v>
      </c>
      <c r="J526">
        <v>10351625</v>
      </c>
      <c r="K526">
        <v>2</v>
      </c>
      <c r="L526">
        <v>1</v>
      </c>
      <c r="M526">
        <v>0</v>
      </c>
      <c r="N526"/>
      <c r="O526"/>
      <c r="P526">
        <v>2</v>
      </c>
      <c r="Q526">
        <v>5</v>
      </c>
      <c r="R526">
        <v>20</v>
      </c>
      <c r="S526" t="s">
        <v>454</v>
      </c>
      <c r="T526">
        <v>2</v>
      </c>
      <c r="U526">
        <v>8</v>
      </c>
      <c r="V526">
        <v>364.32</v>
      </c>
      <c r="W526"/>
      <c r="X526" t="s">
        <v>41</v>
      </c>
      <c r="Y526"/>
    </row>
    <row r="527" spans="1:25" x14ac:dyDescent="0.35">
      <c r="A527">
        <v>767020280</v>
      </c>
      <c r="B527" t="s">
        <v>449</v>
      </c>
      <c r="C527" t="s">
        <v>450</v>
      </c>
      <c r="D527">
        <v>1018494</v>
      </c>
      <c r="E527" t="s">
        <v>451</v>
      </c>
      <c r="F527" t="s">
        <v>469</v>
      </c>
      <c r="G527" s="4">
        <v>43921</v>
      </c>
      <c r="H527">
        <v>345792</v>
      </c>
      <c r="I527" t="s">
        <v>522</v>
      </c>
      <c r="J527">
        <v>10040372</v>
      </c>
      <c r="K527">
        <v>0</v>
      </c>
      <c r="L527">
        <v>1</v>
      </c>
      <c r="M527">
        <v>0</v>
      </c>
      <c r="N527"/>
      <c r="O527"/>
      <c r="P527">
        <v>0</v>
      </c>
      <c r="Q527">
        <v>0</v>
      </c>
      <c r="R527"/>
      <c r="S527" t="s">
        <v>454</v>
      </c>
      <c r="T527">
        <v>2</v>
      </c>
      <c r="U527">
        <v>8</v>
      </c>
      <c r="V527">
        <v>355.88</v>
      </c>
      <c r="W527"/>
      <c r="X527" t="s">
        <v>41</v>
      </c>
      <c r="Y527"/>
    </row>
    <row r="528" spans="1:25" x14ac:dyDescent="0.35">
      <c r="A528">
        <v>767020280</v>
      </c>
      <c r="B528" t="s">
        <v>449</v>
      </c>
      <c r="C528" t="s">
        <v>450</v>
      </c>
      <c r="D528">
        <v>1018494</v>
      </c>
      <c r="E528" t="s">
        <v>451</v>
      </c>
      <c r="F528" t="s">
        <v>469</v>
      </c>
      <c r="G528" s="4">
        <v>43921</v>
      </c>
      <c r="H528">
        <v>333145</v>
      </c>
      <c r="I528" t="s">
        <v>523</v>
      </c>
      <c r="J528">
        <v>10039723</v>
      </c>
      <c r="K528">
        <v>0</v>
      </c>
      <c r="L528">
        <v>1</v>
      </c>
      <c r="M528">
        <v>0</v>
      </c>
      <c r="N528"/>
      <c r="O528"/>
      <c r="P528">
        <v>1</v>
      </c>
      <c r="Q528">
        <v>2</v>
      </c>
      <c r="R528">
        <v>6</v>
      </c>
      <c r="S528" t="s">
        <v>454</v>
      </c>
      <c r="T528">
        <v>2</v>
      </c>
      <c r="U528">
        <v>8</v>
      </c>
      <c r="V528">
        <v>406.6</v>
      </c>
      <c r="W528"/>
      <c r="X528" t="s">
        <v>41</v>
      </c>
      <c r="Y528"/>
    </row>
    <row r="529" spans="1:25" x14ac:dyDescent="0.35">
      <c r="A529">
        <v>767020280</v>
      </c>
      <c r="B529" t="s">
        <v>449</v>
      </c>
      <c r="C529" t="s">
        <v>450</v>
      </c>
      <c r="D529">
        <v>1023086</v>
      </c>
      <c r="E529" t="s">
        <v>524</v>
      </c>
      <c r="F529" t="s">
        <v>525</v>
      </c>
      <c r="G529" s="4">
        <v>44196</v>
      </c>
      <c r="H529" t="s">
        <v>526</v>
      </c>
      <c r="I529" t="s">
        <v>527</v>
      </c>
      <c r="J529">
        <v>10543980</v>
      </c>
      <c r="K529">
        <v>0</v>
      </c>
      <c r="L529">
        <v>1</v>
      </c>
      <c r="M529">
        <v>0</v>
      </c>
      <c r="N529"/>
      <c r="O529"/>
      <c r="P529">
        <v>0</v>
      </c>
      <c r="Q529">
        <v>0</v>
      </c>
      <c r="R529"/>
      <c r="S529" t="s">
        <v>454</v>
      </c>
      <c r="T529">
        <v>2</v>
      </c>
      <c r="U529">
        <v>8</v>
      </c>
      <c r="V529">
        <v>269</v>
      </c>
      <c r="W529"/>
      <c r="X529" t="s">
        <v>41</v>
      </c>
      <c r="Y529"/>
    </row>
    <row r="530" spans="1:25" x14ac:dyDescent="0.35">
      <c r="A530">
        <v>767020280</v>
      </c>
      <c r="B530" t="s">
        <v>449</v>
      </c>
      <c r="C530" t="s">
        <v>450</v>
      </c>
      <c r="D530">
        <v>1006435</v>
      </c>
      <c r="E530" t="s">
        <v>528</v>
      </c>
      <c r="F530" t="s">
        <v>476</v>
      </c>
      <c r="G530" s="4">
        <v>43830</v>
      </c>
      <c r="H530" t="s">
        <v>529</v>
      </c>
      <c r="I530" t="s">
        <v>530</v>
      </c>
      <c r="J530">
        <v>10310736</v>
      </c>
      <c r="K530">
        <v>0</v>
      </c>
      <c r="L530"/>
      <c r="M530"/>
      <c r="N530"/>
      <c r="O530"/>
      <c r="P530"/>
      <c r="Q530"/>
      <c r="R530">
        <v>4</v>
      </c>
      <c r="S530"/>
      <c r="T530"/>
      <c r="U530"/>
      <c r="V530"/>
      <c r="W530"/>
      <c r="X530" t="s">
        <v>41</v>
      </c>
      <c r="Y530"/>
    </row>
    <row r="531" spans="1:25" x14ac:dyDescent="0.35">
      <c r="A531">
        <v>767020280</v>
      </c>
      <c r="B531" t="s">
        <v>449</v>
      </c>
      <c r="C531" t="s">
        <v>450</v>
      </c>
      <c r="D531">
        <v>1006435</v>
      </c>
      <c r="E531" t="s">
        <v>461</v>
      </c>
      <c r="F531" t="s">
        <v>476</v>
      </c>
      <c r="G531" s="4">
        <v>43830</v>
      </c>
      <c r="H531" t="s">
        <v>531</v>
      </c>
      <c r="I531" t="s">
        <v>532</v>
      </c>
      <c r="J531">
        <v>10463393</v>
      </c>
      <c r="K531">
        <v>0</v>
      </c>
      <c r="L531">
        <v>1</v>
      </c>
      <c r="M531">
        <v>0</v>
      </c>
      <c r="N531"/>
      <c r="O531"/>
      <c r="P531">
        <v>1</v>
      </c>
      <c r="Q531">
        <v>1</v>
      </c>
      <c r="R531">
        <v>1</v>
      </c>
      <c r="S531" t="s">
        <v>454</v>
      </c>
      <c r="T531">
        <v>2</v>
      </c>
      <c r="U531">
        <v>8</v>
      </c>
      <c r="V531">
        <v>318.57</v>
      </c>
      <c r="W531"/>
      <c r="X531" t="s">
        <v>41</v>
      </c>
      <c r="Y531"/>
    </row>
    <row r="532" spans="1:25" x14ac:dyDescent="0.35">
      <c r="A532">
        <v>767020280</v>
      </c>
      <c r="B532" t="s">
        <v>449</v>
      </c>
      <c r="C532" t="s">
        <v>450</v>
      </c>
      <c r="D532">
        <v>1018494</v>
      </c>
      <c r="E532" t="s">
        <v>451</v>
      </c>
      <c r="F532" t="s">
        <v>469</v>
      </c>
      <c r="G532" s="4">
        <v>43921</v>
      </c>
      <c r="H532">
        <v>555428</v>
      </c>
      <c r="I532" t="s">
        <v>533</v>
      </c>
      <c r="J532">
        <v>10386950</v>
      </c>
      <c r="K532">
        <v>0</v>
      </c>
      <c r="L532">
        <v>1</v>
      </c>
      <c r="M532">
        <v>0</v>
      </c>
      <c r="N532"/>
      <c r="O532"/>
      <c r="P532">
        <v>1</v>
      </c>
      <c r="Q532">
        <v>1</v>
      </c>
      <c r="R532">
        <v>1</v>
      </c>
      <c r="S532" t="s">
        <v>454</v>
      </c>
      <c r="T532">
        <v>2</v>
      </c>
      <c r="U532">
        <v>8</v>
      </c>
      <c r="V532">
        <v>191.78</v>
      </c>
      <c r="W532"/>
      <c r="X532" t="s">
        <v>41</v>
      </c>
      <c r="Y532"/>
    </row>
    <row r="533" spans="1:25" x14ac:dyDescent="0.35">
      <c r="A533">
        <v>767020280</v>
      </c>
      <c r="B533" t="s">
        <v>449</v>
      </c>
      <c r="C533" t="s">
        <v>450</v>
      </c>
      <c r="D533">
        <v>1006435</v>
      </c>
      <c r="E533" t="s">
        <v>451</v>
      </c>
      <c r="F533" t="s">
        <v>86</v>
      </c>
      <c r="G533" t="s">
        <v>86</v>
      </c>
      <c r="H533">
        <v>65831</v>
      </c>
      <c r="I533" t="s">
        <v>534</v>
      </c>
      <c r="J533" t="s">
        <v>86</v>
      </c>
      <c r="K533"/>
      <c r="L533">
        <v>1</v>
      </c>
      <c r="M533">
        <v>0</v>
      </c>
      <c r="N533"/>
      <c r="O533"/>
      <c r="P533"/>
      <c r="Q533"/>
      <c r="R533"/>
      <c r="S533"/>
      <c r="T533"/>
      <c r="U533"/>
      <c r="V533"/>
      <c r="W533"/>
      <c r="X533" t="s">
        <v>41</v>
      </c>
      <c r="Y533"/>
    </row>
    <row r="534" spans="1:25" x14ac:dyDescent="0.35">
      <c r="A534">
        <v>767020280</v>
      </c>
      <c r="B534" t="s">
        <v>449</v>
      </c>
      <c r="C534" t="s">
        <v>450</v>
      </c>
      <c r="D534">
        <v>1006435</v>
      </c>
      <c r="E534" t="s">
        <v>528</v>
      </c>
      <c r="F534" t="s">
        <v>476</v>
      </c>
      <c r="G534" s="4">
        <v>43830</v>
      </c>
      <c r="H534" t="s">
        <v>535</v>
      </c>
      <c r="I534" t="s">
        <v>536</v>
      </c>
      <c r="J534">
        <v>10470479</v>
      </c>
      <c r="K534">
        <v>0</v>
      </c>
      <c r="L534"/>
      <c r="M534"/>
      <c r="N534"/>
      <c r="O534"/>
      <c r="P534"/>
      <c r="Q534"/>
      <c r="R534">
        <v>3</v>
      </c>
      <c r="S534"/>
      <c r="T534"/>
      <c r="U534"/>
      <c r="V534">
        <v>289.16000000000003</v>
      </c>
      <c r="W534"/>
      <c r="X534" t="s">
        <v>41</v>
      </c>
      <c r="Y534"/>
    </row>
    <row r="535" spans="1:25" x14ac:dyDescent="0.35">
      <c r="A535">
        <v>767020280</v>
      </c>
      <c r="B535" t="s">
        <v>449</v>
      </c>
      <c r="C535" t="s">
        <v>450</v>
      </c>
      <c r="D535">
        <v>1006435</v>
      </c>
      <c r="E535" t="s">
        <v>461</v>
      </c>
      <c r="F535" t="s">
        <v>476</v>
      </c>
      <c r="G535" s="4">
        <v>43830</v>
      </c>
      <c r="H535" t="s">
        <v>537</v>
      </c>
      <c r="I535" t="s">
        <v>538</v>
      </c>
      <c r="J535">
        <v>10118443</v>
      </c>
      <c r="K535">
        <v>0</v>
      </c>
      <c r="L535">
        <v>1</v>
      </c>
      <c r="M535">
        <v>0</v>
      </c>
      <c r="N535"/>
      <c r="O535"/>
      <c r="P535">
        <v>1</v>
      </c>
      <c r="Q535">
        <v>1</v>
      </c>
      <c r="R535">
        <v>1</v>
      </c>
      <c r="S535" t="s">
        <v>454</v>
      </c>
      <c r="T535">
        <v>2</v>
      </c>
      <c r="U535">
        <v>8</v>
      </c>
      <c r="V535">
        <v>256.97000000000003</v>
      </c>
      <c r="W535"/>
      <c r="X535" t="s">
        <v>41</v>
      </c>
      <c r="Y535"/>
    </row>
    <row r="536" spans="1:25" x14ac:dyDescent="0.35">
      <c r="A536">
        <v>767020280</v>
      </c>
      <c r="B536" t="s">
        <v>449</v>
      </c>
      <c r="C536" t="s">
        <v>450</v>
      </c>
      <c r="D536">
        <v>1023086</v>
      </c>
      <c r="E536" t="s">
        <v>524</v>
      </c>
      <c r="F536" t="s">
        <v>525</v>
      </c>
      <c r="G536" s="4">
        <v>44196</v>
      </c>
      <c r="H536" t="s">
        <v>541</v>
      </c>
      <c r="I536" t="s">
        <v>542</v>
      </c>
      <c r="J536">
        <v>10543981</v>
      </c>
      <c r="K536">
        <v>0</v>
      </c>
      <c r="L536">
        <v>1</v>
      </c>
      <c r="M536">
        <v>0</v>
      </c>
      <c r="N536"/>
      <c r="O536"/>
      <c r="P536">
        <v>1</v>
      </c>
      <c r="Q536">
        <v>1</v>
      </c>
      <c r="R536">
        <v>1</v>
      </c>
      <c r="S536" t="s">
        <v>454</v>
      </c>
      <c r="T536">
        <v>2</v>
      </c>
      <c r="U536">
        <v>8</v>
      </c>
      <c r="V536">
        <v>315</v>
      </c>
      <c r="W536"/>
      <c r="X536" t="s">
        <v>41</v>
      </c>
      <c r="Y536"/>
    </row>
    <row r="537" spans="1:25" x14ac:dyDescent="0.35">
      <c r="A537">
        <v>767020280</v>
      </c>
      <c r="B537" t="s">
        <v>449</v>
      </c>
      <c r="C537" t="s">
        <v>450</v>
      </c>
      <c r="D537">
        <v>1018494</v>
      </c>
      <c r="E537" t="s">
        <v>451</v>
      </c>
      <c r="F537" t="s">
        <v>469</v>
      </c>
      <c r="G537" s="4">
        <v>43921</v>
      </c>
      <c r="H537">
        <v>333952</v>
      </c>
      <c r="I537" t="s">
        <v>543</v>
      </c>
      <c r="J537">
        <v>10039793</v>
      </c>
      <c r="K537">
        <v>0</v>
      </c>
      <c r="L537">
        <v>1</v>
      </c>
      <c r="M537">
        <v>0</v>
      </c>
      <c r="N537"/>
      <c r="O537"/>
      <c r="P537">
        <v>1</v>
      </c>
      <c r="Q537">
        <v>1</v>
      </c>
      <c r="R537">
        <v>4</v>
      </c>
      <c r="S537" t="s">
        <v>454</v>
      </c>
      <c r="T537">
        <v>2</v>
      </c>
      <c r="U537">
        <v>8</v>
      </c>
      <c r="V537">
        <v>540.6</v>
      </c>
      <c r="W537"/>
      <c r="X537" t="s">
        <v>41</v>
      </c>
      <c r="Y537"/>
    </row>
    <row r="538" spans="1:25" x14ac:dyDescent="0.35">
      <c r="A538">
        <v>767020280</v>
      </c>
      <c r="B538" t="s">
        <v>449</v>
      </c>
      <c r="C538" t="s">
        <v>450</v>
      </c>
      <c r="D538">
        <v>1006435</v>
      </c>
      <c r="E538" t="s">
        <v>461</v>
      </c>
      <c r="F538" t="s">
        <v>476</v>
      </c>
      <c r="G538" s="4">
        <v>43830</v>
      </c>
      <c r="H538" t="s">
        <v>544</v>
      </c>
      <c r="I538" t="s">
        <v>545</v>
      </c>
      <c r="J538">
        <v>10118445</v>
      </c>
      <c r="K538">
        <v>0</v>
      </c>
      <c r="L538">
        <v>1</v>
      </c>
      <c r="M538">
        <v>0</v>
      </c>
      <c r="N538"/>
      <c r="O538"/>
      <c r="P538">
        <v>0</v>
      </c>
      <c r="Q538">
        <v>0</v>
      </c>
      <c r="R538"/>
      <c r="S538" t="s">
        <v>454</v>
      </c>
      <c r="T538">
        <v>2</v>
      </c>
      <c r="U538">
        <v>8</v>
      </c>
      <c r="V538">
        <v>347.07</v>
      </c>
      <c r="W538"/>
      <c r="X538" t="s">
        <v>41</v>
      </c>
      <c r="Y538"/>
    </row>
    <row r="539" spans="1:25" x14ac:dyDescent="0.35">
      <c r="A539">
        <v>767020280</v>
      </c>
      <c r="B539" t="s">
        <v>449</v>
      </c>
      <c r="C539" t="s">
        <v>450</v>
      </c>
      <c r="D539">
        <v>1018494</v>
      </c>
      <c r="E539" t="s">
        <v>451</v>
      </c>
      <c r="F539" t="s">
        <v>546</v>
      </c>
      <c r="G539" s="4">
        <v>43921</v>
      </c>
      <c r="H539">
        <v>333146</v>
      </c>
      <c r="I539" t="s">
        <v>547</v>
      </c>
      <c r="J539">
        <v>10039725</v>
      </c>
      <c r="K539">
        <v>2</v>
      </c>
      <c r="L539">
        <v>1</v>
      </c>
      <c r="M539">
        <v>0</v>
      </c>
      <c r="N539"/>
      <c r="O539"/>
      <c r="P539">
        <v>1</v>
      </c>
      <c r="Q539">
        <v>1</v>
      </c>
      <c r="R539">
        <v>4</v>
      </c>
      <c r="S539" t="s">
        <v>454</v>
      </c>
      <c r="T539">
        <v>2</v>
      </c>
      <c r="U539">
        <v>8</v>
      </c>
      <c r="V539">
        <v>272.83999999999997</v>
      </c>
      <c r="W539"/>
      <c r="X539" t="s">
        <v>41</v>
      </c>
      <c r="Y539"/>
    </row>
    <row r="540" spans="1:25" x14ac:dyDescent="0.35">
      <c r="A540">
        <v>767020280</v>
      </c>
      <c r="B540" t="s">
        <v>449</v>
      </c>
      <c r="C540" t="s">
        <v>450</v>
      </c>
      <c r="D540">
        <v>1018494</v>
      </c>
      <c r="E540" t="s">
        <v>451</v>
      </c>
      <c r="F540" t="s">
        <v>455</v>
      </c>
      <c r="G540" s="4">
        <v>43921</v>
      </c>
      <c r="H540">
        <v>345804</v>
      </c>
      <c r="I540" t="s">
        <v>548</v>
      </c>
      <c r="J540">
        <v>10040393</v>
      </c>
      <c r="K540">
        <v>1</v>
      </c>
      <c r="L540">
        <v>1</v>
      </c>
      <c r="M540">
        <v>0</v>
      </c>
      <c r="N540"/>
      <c r="O540"/>
      <c r="P540">
        <v>1</v>
      </c>
      <c r="Q540">
        <v>3</v>
      </c>
      <c r="R540">
        <v>12</v>
      </c>
      <c r="S540" t="s">
        <v>454</v>
      </c>
      <c r="T540">
        <v>2</v>
      </c>
      <c r="U540">
        <v>8</v>
      </c>
      <c r="V540">
        <v>463.24</v>
      </c>
      <c r="W540"/>
      <c r="X540" t="s">
        <v>41</v>
      </c>
      <c r="Y540"/>
    </row>
    <row r="541" spans="1:25" x14ac:dyDescent="0.35">
      <c r="A541">
        <v>767020280</v>
      </c>
      <c r="B541" t="s">
        <v>449</v>
      </c>
      <c r="C541" t="s">
        <v>450</v>
      </c>
      <c r="D541">
        <v>1018494</v>
      </c>
      <c r="E541" t="s">
        <v>451</v>
      </c>
      <c r="F541" t="s">
        <v>469</v>
      </c>
      <c r="G541" s="4">
        <v>43921</v>
      </c>
      <c r="H541">
        <v>347222</v>
      </c>
      <c r="I541" t="s">
        <v>549</v>
      </c>
      <c r="J541">
        <v>10040448</v>
      </c>
      <c r="K541">
        <v>1</v>
      </c>
      <c r="L541">
        <v>1</v>
      </c>
      <c r="M541">
        <v>0</v>
      </c>
      <c r="N541"/>
      <c r="O541"/>
      <c r="P541">
        <v>1</v>
      </c>
      <c r="Q541">
        <v>1</v>
      </c>
      <c r="R541">
        <v>4</v>
      </c>
      <c r="S541" t="s">
        <v>454</v>
      </c>
      <c r="T541">
        <v>2</v>
      </c>
      <c r="U541">
        <v>8</v>
      </c>
      <c r="V541">
        <v>273.06</v>
      </c>
      <c r="W541"/>
      <c r="X541" t="s">
        <v>41</v>
      </c>
      <c r="Y541"/>
    </row>
    <row r="542" spans="1:25" x14ac:dyDescent="0.35">
      <c r="A542">
        <v>767020280</v>
      </c>
      <c r="B542" t="s">
        <v>449</v>
      </c>
      <c r="C542" t="s">
        <v>450</v>
      </c>
      <c r="D542">
        <v>1006435</v>
      </c>
      <c r="E542" t="s">
        <v>461</v>
      </c>
      <c r="F542" t="s">
        <v>476</v>
      </c>
      <c r="G542" s="4">
        <v>43830</v>
      </c>
      <c r="H542" t="s">
        <v>550</v>
      </c>
      <c r="I542" t="s">
        <v>551</v>
      </c>
      <c r="J542">
        <v>10119816</v>
      </c>
      <c r="K542">
        <v>0</v>
      </c>
      <c r="L542">
        <v>1</v>
      </c>
      <c r="M542">
        <v>0</v>
      </c>
      <c r="N542"/>
      <c r="O542"/>
      <c r="P542">
        <v>1</v>
      </c>
      <c r="Q542">
        <v>1</v>
      </c>
      <c r="R542">
        <v>1</v>
      </c>
      <c r="S542" t="s">
        <v>454</v>
      </c>
      <c r="T542">
        <v>2</v>
      </c>
      <c r="U542">
        <v>8</v>
      </c>
      <c r="V542">
        <v>287.43</v>
      </c>
      <c r="W542"/>
      <c r="X542" t="s">
        <v>41</v>
      </c>
      <c r="Y542"/>
    </row>
    <row r="543" spans="1:25" x14ac:dyDescent="0.35">
      <c r="A543">
        <v>767020280</v>
      </c>
      <c r="B543" t="s">
        <v>449</v>
      </c>
      <c r="C543" t="s">
        <v>450</v>
      </c>
      <c r="D543">
        <v>1006435</v>
      </c>
      <c r="E543" t="s">
        <v>461</v>
      </c>
      <c r="F543" t="s">
        <v>176</v>
      </c>
      <c r="G543" s="4">
        <v>43830</v>
      </c>
      <c r="H543" t="s">
        <v>552</v>
      </c>
      <c r="I543" t="s">
        <v>553</v>
      </c>
      <c r="J543">
        <v>10523982</v>
      </c>
      <c r="K543">
        <v>0</v>
      </c>
      <c r="L543">
        <v>1</v>
      </c>
      <c r="M543">
        <v>0</v>
      </c>
      <c r="N543"/>
      <c r="O543"/>
      <c r="P543">
        <v>1</v>
      </c>
      <c r="Q543">
        <v>1</v>
      </c>
      <c r="R543">
        <v>2</v>
      </c>
      <c r="S543" t="s">
        <v>454</v>
      </c>
      <c r="T543">
        <v>2</v>
      </c>
      <c r="U543">
        <v>8</v>
      </c>
      <c r="V543">
        <v>309.76</v>
      </c>
      <c r="W543"/>
      <c r="X543" t="s">
        <v>41</v>
      </c>
      <c r="Y543"/>
    </row>
    <row r="544" spans="1:25" x14ac:dyDescent="0.35">
      <c r="A544">
        <v>767020280</v>
      </c>
      <c r="B544" t="s">
        <v>449</v>
      </c>
      <c r="C544" t="s">
        <v>450</v>
      </c>
      <c r="D544">
        <v>1018494</v>
      </c>
      <c r="E544" t="s">
        <v>451</v>
      </c>
      <c r="F544" t="s">
        <v>469</v>
      </c>
      <c r="G544" s="4">
        <v>43921</v>
      </c>
      <c r="H544">
        <v>335825</v>
      </c>
      <c r="I544" t="s">
        <v>554</v>
      </c>
      <c r="J544">
        <v>10039819</v>
      </c>
      <c r="K544">
        <v>2</v>
      </c>
      <c r="L544">
        <v>1</v>
      </c>
      <c r="M544">
        <v>0</v>
      </c>
      <c r="N544"/>
      <c r="O544"/>
      <c r="P544">
        <v>1</v>
      </c>
      <c r="Q544">
        <v>3</v>
      </c>
      <c r="R544">
        <v>10</v>
      </c>
      <c r="S544" t="s">
        <v>454</v>
      </c>
      <c r="T544">
        <v>2</v>
      </c>
      <c r="U544">
        <v>8</v>
      </c>
      <c r="V544">
        <v>457.92</v>
      </c>
      <c r="W544"/>
      <c r="X544" t="s">
        <v>41</v>
      </c>
      <c r="Y544"/>
    </row>
    <row r="545" spans="1:25" x14ac:dyDescent="0.35">
      <c r="A545">
        <v>767020280</v>
      </c>
      <c r="B545" t="s">
        <v>449</v>
      </c>
      <c r="C545" t="s">
        <v>450</v>
      </c>
      <c r="D545">
        <v>1006435</v>
      </c>
      <c r="E545" t="s">
        <v>461</v>
      </c>
      <c r="F545" t="s">
        <v>476</v>
      </c>
      <c r="G545" s="4">
        <v>43830</v>
      </c>
      <c r="H545" t="s">
        <v>555</v>
      </c>
      <c r="I545" t="s">
        <v>556</v>
      </c>
      <c r="J545">
        <v>10118451</v>
      </c>
      <c r="K545">
        <v>0</v>
      </c>
      <c r="L545">
        <v>1</v>
      </c>
      <c r="M545">
        <v>0</v>
      </c>
      <c r="N545"/>
      <c r="O545"/>
      <c r="P545">
        <v>1</v>
      </c>
      <c r="Q545">
        <v>1</v>
      </c>
      <c r="R545">
        <v>1</v>
      </c>
      <c r="S545" t="s">
        <v>454</v>
      </c>
      <c r="T545">
        <v>2</v>
      </c>
      <c r="U545">
        <v>8</v>
      </c>
      <c r="V545">
        <v>198.52</v>
      </c>
      <c r="W545"/>
      <c r="X545" t="s">
        <v>41</v>
      </c>
      <c r="Y545"/>
    </row>
    <row r="546" spans="1:25" x14ac:dyDescent="0.35">
      <c r="A546">
        <v>767020280</v>
      </c>
      <c r="B546" t="s">
        <v>449</v>
      </c>
      <c r="C546" t="s">
        <v>450</v>
      </c>
      <c r="D546">
        <v>1006435</v>
      </c>
      <c r="E546" t="s">
        <v>461</v>
      </c>
      <c r="F546" t="s">
        <v>476</v>
      </c>
      <c r="G546" s="4">
        <v>43830</v>
      </c>
      <c r="H546" t="s">
        <v>557</v>
      </c>
      <c r="I546" t="s">
        <v>558</v>
      </c>
      <c r="J546">
        <v>10119133</v>
      </c>
      <c r="K546">
        <v>0</v>
      </c>
      <c r="L546">
        <v>1</v>
      </c>
      <c r="M546">
        <v>0</v>
      </c>
      <c r="N546"/>
      <c r="O546"/>
      <c r="P546">
        <v>1</v>
      </c>
      <c r="Q546">
        <v>1</v>
      </c>
      <c r="R546">
        <v>1</v>
      </c>
      <c r="S546" t="s">
        <v>454</v>
      </c>
      <c r="T546">
        <v>2</v>
      </c>
      <c r="U546">
        <v>8</v>
      </c>
      <c r="V546">
        <v>215.13</v>
      </c>
      <c r="W546"/>
      <c r="X546" t="s">
        <v>41</v>
      </c>
      <c r="Y546"/>
    </row>
    <row r="547" spans="1:25" x14ac:dyDescent="0.35">
      <c r="A547">
        <v>767020280</v>
      </c>
      <c r="B547" t="s">
        <v>449</v>
      </c>
      <c r="C547" t="s">
        <v>450</v>
      </c>
      <c r="D547">
        <v>1006435</v>
      </c>
      <c r="E547" t="s">
        <v>461</v>
      </c>
      <c r="F547" t="s">
        <v>476</v>
      </c>
      <c r="G547" s="4">
        <v>43830</v>
      </c>
      <c r="H547" t="s">
        <v>559</v>
      </c>
      <c r="I547" t="s">
        <v>560</v>
      </c>
      <c r="J547">
        <v>10119403</v>
      </c>
      <c r="K547">
        <v>0</v>
      </c>
      <c r="L547">
        <v>1</v>
      </c>
      <c r="M547">
        <v>0</v>
      </c>
      <c r="N547"/>
      <c r="O547"/>
      <c r="P547">
        <v>1</v>
      </c>
      <c r="Q547">
        <v>1</v>
      </c>
      <c r="R547">
        <v>1</v>
      </c>
      <c r="S547" t="s">
        <v>454</v>
      </c>
      <c r="T547">
        <v>2</v>
      </c>
      <c r="U547">
        <v>8</v>
      </c>
      <c r="V547">
        <v>359.66</v>
      </c>
      <c r="W547"/>
      <c r="X547" t="s">
        <v>41</v>
      </c>
      <c r="Y547"/>
    </row>
    <row r="548" spans="1:25" x14ac:dyDescent="0.35">
      <c r="A548">
        <v>767020280</v>
      </c>
      <c r="B548" t="s">
        <v>449</v>
      </c>
      <c r="C548" t="s">
        <v>450</v>
      </c>
      <c r="D548">
        <v>1018494</v>
      </c>
      <c r="E548" t="s">
        <v>451</v>
      </c>
      <c r="F548" t="s">
        <v>469</v>
      </c>
      <c r="G548" s="4">
        <v>43921</v>
      </c>
      <c r="H548">
        <v>555475</v>
      </c>
      <c r="I548" t="s">
        <v>561</v>
      </c>
      <c r="J548">
        <v>10041952</v>
      </c>
      <c r="K548">
        <v>0</v>
      </c>
      <c r="L548">
        <v>1</v>
      </c>
      <c r="M548">
        <v>0</v>
      </c>
      <c r="N548"/>
      <c r="O548"/>
      <c r="P548">
        <v>1</v>
      </c>
      <c r="Q548">
        <v>1</v>
      </c>
      <c r="R548">
        <v>2</v>
      </c>
      <c r="S548" t="s">
        <v>454</v>
      </c>
      <c r="T548">
        <v>2</v>
      </c>
      <c r="U548">
        <v>8</v>
      </c>
      <c r="V548">
        <v>145.25</v>
      </c>
      <c r="W548"/>
      <c r="X548" t="s">
        <v>41</v>
      </c>
      <c r="Y548"/>
    </row>
    <row r="549" spans="1:25" x14ac:dyDescent="0.35">
      <c r="A549">
        <v>767020280</v>
      </c>
      <c r="B549" t="s">
        <v>449</v>
      </c>
      <c r="C549" t="s">
        <v>450</v>
      </c>
      <c r="D549">
        <v>1018494</v>
      </c>
      <c r="E549" t="s">
        <v>451</v>
      </c>
      <c r="F549" t="s">
        <v>469</v>
      </c>
      <c r="G549" s="4">
        <v>43921</v>
      </c>
      <c r="H549">
        <v>348815</v>
      </c>
      <c r="I549" t="s">
        <v>562</v>
      </c>
      <c r="J549">
        <v>10040596</v>
      </c>
      <c r="K549">
        <v>0</v>
      </c>
      <c r="L549">
        <v>1</v>
      </c>
      <c r="M549">
        <v>0</v>
      </c>
      <c r="N549"/>
      <c r="O549"/>
      <c r="P549">
        <v>1</v>
      </c>
      <c r="Q549">
        <v>3</v>
      </c>
      <c r="R549">
        <v>10</v>
      </c>
      <c r="S549" t="s">
        <v>454</v>
      </c>
      <c r="T549">
        <v>2</v>
      </c>
      <c r="U549">
        <v>8</v>
      </c>
      <c r="V549">
        <v>457.92</v>
      </c>
      <c r="W549"/>
      <c r="X549" t="s">
        <v>41</v>
      </c>
      <c r="Y549"/>
    </row>
    <row r="550" spans="1:25" x14ac:dyDescent="0.35">
      <c r="A550">
        <v>767020280</v>
      </c>
      <c r="B550" t="s">
        <v>449</v>
      </c>
      <c r="C550" t="s">
        <v>450</v>
      </c>
      <c r="D550">
        <v>1018494</v>
      </c>
      <c r="E550" t="s">
        <v>451</v>
      </c>
      <c r="F550" t="s">
        <v>455</v>
      </c>
      <c r="G550" s="4">
        <v>43921</v>
      </c>
      <c r="H550">
        <v>560777</v>
      </c>
      <c r="I550" t="s">
        <v>563</v>
      </c>
      <c r="J550">
        <v>10239408</v>
      </c>
      <c r="K550">
        <v>6</v>
      </c>
      <c r="L550">
        <v>1</v>
      </c>
      <c r="M550">
        <v>0</v>
      </c>
      <c r="N550"/>
      <c r="O550"/>
      <c r="P550">
        <v>4</v>
      </c>
      <c r="Q550">
        <v>11</v>
      </c>
      <c r="R550">
        <v>41</v>
      </c>
      <c r="S550" t="s">
        <v>454</v>
      </c>
      <c r="T550">
        <v>2</v>
      </c>
      <c r="U550">
        <v>8</v>
      </c>
      <c r="V550">
        <v>265.64999999999998</v>
      </c>
      <c r="W550"/>
      <c r="X550" t="s">
        <v>41</v>
      </c>
      <c r="Y550"/>
    </row>
    <row r="551" spans="1:25" x14ac:dyDescent="0.35">
      <c r="A551">
        <v>767020280</v>
      </c>
      <c r="B551" t="s">
        <v>449</v>
      </c>
      <c r="C551" t="s">
        <v>450</v>
      </c>
      <c r="D551">
        <v>1018494</v>
      </c>
      <c r="E551" t="s">
        <v>451</v>
      </c>
      <c r="F551" t="s">
        <v>469</v>
      </c>
      <c r="G551" s="4">
        <v>43921</v>
      </c>
      <c r="H551">
        <v>345809</v>
      </c>
      <c r="I551" t="s">
        <v>564</v>
      </c>
      <c r="J551">
        <v>10040401</v>
      </c>
      <c r="K551">
        <v>0</v>
      </c>
      <c r="L551">
        <v>1</v>
      </c>
      <c r="M551">
        <v>0</v>
      </c>
      <c r="N551"/>
      <c r="O551"/>
      <c r="P551">
        <v>1</v>
      </c>
      <c r="Q551">
        <v>2</v>
      </c>
      <c r="R551">
        <v>7</v>
      </c>
      <c r="S551" t="s">
        <v>454</v>
      </c>
      <c r="T551">
        <v>2</v>
      </c>
      <c r="U551">
        <v>8</v>
      </c>
      <c r="V551">
        <v>265.66000000000003</v>
      </c>
      <c r="W551"/>
      <c r="X551" t="s">
        <v>41</v>
      </c>
      <c r="Y551"/>
    </row>
    <row r="552" spans="1:25" x14ac:dyDescent="0.35">
      <c r="A552">
        <v>767020280</v>
      </c>
      <c r="B552" t="s">
        <v>449</v>
      </c>
      <c r="C552" t="s">
        <v>450</v>
      </c>
      <c r="D552">
        <v>1018494</v>
      </c>
      <c r="E552" t="s">
        <v>451</v>
      </c>
      <c r="F552" t="s">
        <v>455</v>
      </c>
      <c r="G552" s="4">
        <v>43921</v>
      </c>
      <c r="H552">
        <v>560674</v>
      </c>
      <c r="I552" t="s">
        <v>566</v>
      </c>
      <c r="J552">
        <v>10239391</v>
      </c>
      <c r="K552">
        <v>1</v>
      </c>
      <c r="L552">
        <v>1</v>
      </c>
      <c r="M552">
        <v>0</v>
      </c>
      <c r="N552"/>
      <c r="O552"/>
      <c r="P552">
        <v>1</v>
      </c>
      <c r="Q552">
        <v>1</v>
      </c>
      <c r="R552">
        <v>3</v>
      </c>
      <c r="S552" t="s">
        <v>454</v>
      </c>
      <c r="T552">
        <v>2</v>
      </c>
      <c r="U552">
        <v>8</v>
      </c>
      <c r="V552">
        <v>288.89999999999998</v>
      </c>
      <c r="W552"/>
      <c r="X552" t="s">
        <v>41</v>
      </c>
      <c r="Y552"/>
    </row>
    <row r="553" spans="1:25" x14ac:dyDescent="0.35">
      <c r="A553">
        <v>767020280</v>
      </c>
      <c r="B553" t="s">
        <v>449</v>
      </c>
      <c r="C553" t="s">
        <v>450</v>
      </c>
      <c r="D553">
        <v>1018494</v>
      </c>
      <c r="E553" t="s">
        <v>451</v>
      </c>
      <c r="F553" t="s">
        <v>469</v>
      </c>
      <c r="G553" s="4">
        <v>43921</v>
      </c>
      <c r="H553">
        <v>345810</v>
      </c>
      <c r="I553" t="s">
        <v>568</v>
      </c>
      <c r="J553">
        <v>10040403</v>
      </c>
      <c r="K553">
        <v>2</v>
      </c>
      <c r="L553">
        <v>1</v>
      </c>
      <c r="M553">
        <v>0</v>
      </c>
      <c r="N553"/>
      <c r="O553"/>
      <c r="P553">
        <v>1</v>
      </c>
      <c r="Q553">
        <v>2</v>
      </c>
      <c r="R553">
        <v>6</v>
      </c>
      <c r="S553" t="s">
        <v>454</v>
      </c>
      <c r="T553">
        <v>2</v>
      </c>
      <c r="U553">
        <v>8</v>
      </c>
      <c r="V553">
        <v>392.2</v>
      </c>
      <c r="W553"/>
      <c r="X553" t="s">
        <v>41</v>
      </c>
      <c r="Y553"/>
    </row>
    <row r="554" spans="1:25" x14ac:dyDescent="0.35">
      <c r="A554">
        <v>767020280</v>
      </c>
      <c r="B554" t="s">
        <v>449</v>
      </c>
      <c r="C554" t="s">
        <v>450</v>
      </c>
      <c r="D554">
        <v>1018494</v>
      </c>
      <c r="E554" t="s">
        <v>451</v>
      </c>
      <c r="F554" t="s">
        <v>86</v>
      </c>
      <c r="G554" t="s">
        <v>86</v>
      </c>
      <c r="H554">
        <v>560842</v>
      </c>
      <c r="I554" t="s">
        <v>569</v>
      </c>
      <c r="J554" t="s">
        <v>86</v>
      </c>
      <c r="K554"/>
      <c r="L554">
        <v>1</v>
      </c>
      <c r="M554">
        <v>0</v>
      </c>
      <c r="N554"/>
      <c r="O554"/>
      <c r="P554">
        <v>1</v>
      </c>
      <c r="Q554">
        <v>1</v>
      </c>
      <c r="R554">
        <v>4</v>
      </c>
      <c r="S554" t="s">
        <v>454</v>
      </c>
      <c r="T554">
        <v>2</v>
      </c>
      <c r="U554">
        <v>8</v>
      </c>
      <c r="V554">
        <v>204</v>
      </c>
      <c r="W554"/>
      <c r="X554" t="s">
        <v>41</v>
      </c>
      <c r="Y554"/>
    </row>
    <row r="555" spans="1:25" x14ac:dyDescent="0.35">
      <c r="A555">
        <v>767020280</v>
      </c>
      <c r="B555" t="s">
        <v>449</v>
      </c>
      <c r="C555" t="s">
        <v>570</v>
      </c>
      <c r="D555">
        <v>1005776</v>
      </c>
      <c r="E555" t="s">
        <v>571</v>
      </c>
      <c r="F555" t="s">
        <v>322</v>
      </c>
      <c r="G555" t="s">
        <v>176</v>
      </c>
      <c r="H555" t="s">
        <v>572</v>
      </c>
      <c r="I555" t="s">
        <v>573</v>
      </c>
      <c r="J555" t="s">
        <v>86</v>
      </c>
      <c r="K555">
        <v>1</v>
      </c>
      <c r="L555">
        <v>1</v>
      </c>
      <c r="M555">
        <v>0</v>
      </c>
      <c r="N555"/>
      <c r="O555"/>
      <c r="P555">
        <v>1</v>
      </c>
      <c r="Q555">
        <v>2</v>
      </c>
      <c r="R555">
        <v>5</v>
      </c>
      <c r="S555" t="s">
        <v>454</v>
      </c>
      <c r="T555">
        <v>2</v>
      </c>
      <c r="U555">
        <v>8</v>
      </c>
      <c r="V555">
        <v>161.1</v>
      </c>
      <c r="W555"/>
      <c r="X555" t="s">
        <v>41</v>
      </c>
      <c r="Y555"/>
    </row>
    <row r="556" spans="1:25" x14ac:dyDescent="0.35">
      <c r="A556">
        <v>767020280</v>
      </c>
      <c r="B556" t="s">
        <v>449</v>
      </c>
      <c r="C556" t="s">
        <v>450</v>
      </c>
      <c r="D556">
        <v>1018494</v>
      </c>
      <c r="E556" t="s">
        <v>451</v>
      </c>
      <c r="F556" t="s">
        <v>455</v>
      </c>
      <c r="G556" s="4">
        <v>43921</v>
      </c>
      <c r="H556">
        <v>333169</v>
      </c>
      <c r="I556" t="s">
        <v>575</v>
      </c>
      <c r="J556">
        <v>10039749</v>
      </c>
      <c r="K556">
        <v>0</v>
      </c>
      <c r="L556">
        <v>1</v>
      </c>
      <c r="M556">
        <v>0</v>
      </c>
      <c r="N556"/>
      <c r="O556"/>
      <c r="P556">
        <v>1</v>
      </c>
      <c r="Q556">
        <v>1</v>
      </c>
      <c r="R556">
        <v>3</v>
      </c>
      <c r="S556" t="s">
        <v>454</v>
      </c>
      <c r="T556">
        <v>2</v>
      </c>
      <c r="U556">
        <v>8</v>
      </c>
      <c r="V556">
        <v>307.10000000000002</v>
      </c>
      <c r="W556"/>
      <c r="X556" t="s">
        <v>41</v>
      </c>
      <c r="Y556"/>
    </row>
    <row r="557" spans="1:25" x14ac:dyDescent="0.35">
      <c r="A557">
        <v>767020280</v>
      </c>
      <c r="B557" t="s">
        <v>449</v>
      </c>
      <c r="C557" t="s">
        <v>450</v>
      </c>
      <c r="D557">
        <v>1006435</v>
      </c>
      <c r="E557" t="s">
        <v>461</v>
      </c>
      <c r="F557" t="s">
        <v>476</v>
      </c>
      <c r="G557" s="4">
        <v>43830</v>
      </c>
      <c r="H557" t="s">
        <v>576</v>
      </c>
      <c r="I557" t="s">
        <v>577</v>
      </c>
      <c r="J557">
        <v>10119585</v>
      </c>
      <c r="K557">
        <v>0</v>
      </c>
      <c r="L557">
        <v>1</v>
      </c>
      <c r="M557">
        <v>0</v>
      </c>
      <c r="N557"/>
      <c r="O557"/>
      <c r="P557">
        <v>0</v>
      </c>
      <c r="Q557">
        <v>0</v>
      </c>
      <c r="R557"/>
      <c r="S557" t="s">
        <v>454</v>
      </c>
      <c r="T557">
        <v>2</v>
      </c>
      <c r="U557">
        <v>8</v>
      </c>
      <c r="V557">
        <v>279.16000000000003</v>
      </c>
      <c r="W557"/>
      <c r="X557" t="s">
        <v>41</v>
      </c>
      <c r="Y557"/>
    </row>
    <row r="558" spans="1:25" x14ac:dyDescent="0.35">
      <c r="A558">
        <v>767020280</v>
      </c>
      <c r="B558" t="s">
        <v>449</v>
      </c>
      <c r="C558" t="s">
        <v>450</v>
      </c>
      <c r="D558">
        <v>1018494</v>
      </c>
      <c r="E558" t="s">
        <v>451</v>
      </c>
      <c r="F558" t="s">
        <v>86</v>
      </c>
      <c r="G558" t="s">
        <v>86</v>
      </c>
      <c r="H558">
        <v>561190</v>
      </c>
      <c r="I558" t="s">
        <v>578</v>
      </c>
      <c r="J558" t="s">
        <v>86</v>
      </c>
      <c r="K558"/>
      <c r="L558">
        <v>1</v>
      </c>
      <c r="M558">
        <v>0</v>
      </c>
      <c r="N558"/>
      <c r="O558"/>
      <c r="P558">
        <v>2</v>
      </c>
      <c r="Q558">
        <v>5</v>
      </c>
      <c r="R558">
        <v>18</v>
      </c>
      <c r="S558" t="s">
        <v>454</v>
      </c>
      <c r="T558">
        <v>2</v>
      </c>
      <c r="U558">
        <v>8</v>
      </c>
      <c r="V558" t="e">
        <v>#N/A</v>
      </c>
      <c r="W558"/>
      <c r="X558" t="s">
        <v>41</v>
      </c>
      <c r="Y558"/>
    </row>
    <row r="559" spans="1:25" x14ac:dyDescent="0.35">
      <c r="A559">
        <v>767020280</v>
      </c>
      <c r="B559" t="s">
        <v>449</v>
      </c>
      <c r="C559" t="s">
        <v>450</v>
      </c>
      <c r="D559">
        <v>1018494</v>
      </c>
      <c r="E559" t="s">
        <v>451</v>
      </c>
      <c r="F559" t="s">
        <v>86</v>
      </c>
      <c r="G559" t="s">
        <v>86</v>
      </c>
      <c r="H559">
        <v>562254</v>
      </c>
      <c r="I559" t="s">
        <v>579</v>
      </c>
      <c r="J559" t="s">
        <v>86</v>
      </c>
      <c r="K559"/>
      <c r="L559">
        <v>1</v>
      </c>
      <c r="M559">
        <v>0</v>
      </c>
      <c r="N559"/>
      <c r="O559"/>
      <c r="P559">
        <v>1</v>
      </c>
      <c r="Q559">
        <v>3</v>
      </c>
      <c r="R559">
        <v>11</v>
      </c>
      <c r="S559" t="s">
        <v>454</v>
      </c>
      <c r="T559">
        <v>2</v>
      </c>
      <c r="U559">
        <v>8</v>
      </c>
      <c r="V559" t="e">
        <v>#N/A</v>
      </c>
      <c r="W559"/>
      <c r="X559" t="s">
        <v>41</v>
      </c>
      <c r="Y559"/>
    </row>
    <row r="560" spans="1:25" x14ac:dyDescent="0.35">
      <c r="A560">
        <v>767020280</v>
      </c>
      <c r="B560" t="s">
        <v>449</v>
      </c>
      <c r="C560" t="s">
        <v>450</v>
      </c>
      <c r="D560">
        <v>1018494</v>
      </c>
      <c r="E560" t="s">
        <v>451</v>
      </c>
      <c r="F560" t="s">
        <v>469</v>
      </c>
      <c r="G560" s="4">
        <v>43921</v>
      </c>
      <c r="H560">
        <v>337447</v>
      </c>
      <c r="I560" t="s">
        <v>580</v>
      </c>
      <c r="J560">
        <v>10039885</v>
      </c>
      <c r="K560">
        <v>0</v>
      </c>
      <c r="L560">
        <v>1</v>
      </c>
      <c r="M560">
        <v>0</v>
      </c>
      <c r="N560"/>
      <c r="O560"/>
      <c r="P560">
        <v>1</v>
      </c>
      <c r="Q560">
        <v>1</v>
      </c>
      <c r="R560">
        <v>1</v>
      </c>
      <c r="S560" t="s">
        <v>454</v>
      </c>
      <c r="T560">
        <v>2</v>
      </c>
      <c r="U560">
        <v>8</v>
      </c>
      <c r="V560">
        <v>442.8</v>
      </c>
      <c r="W560"/>
      <c r="X560" t="s">
        <v>41</v>
      </c>
      <c r="Y560"/>
    </row>
    <row r="561" spans="1:25" x14ac:dyDescent="0.35">
      <c r="A561">
        <v>767020280</v>
      </c>
      <c r="B561" t="s">
        <v>449</v>
      </c>
      <c r="C561" t="s">
        <v>450</v>
      </c>
      <c r="D561">
        <v>1006435</v>
      </c>
      <c r="E561" t="s">
        <v>461</v>
      </c>
      <c r="F561" t="s">
        <v>476</v>
      </c>
      <c r="G561" s="4">
        <v>43830</v>
      </c>
      <c r="H561" t="s">
        <v>581</v>
      </c>
      <c r="I561" t="s">
        <v>582</v>
      </c>
      <c r="J561">
        <v>10390326</v>
      </c>
      <c r="K561">
        <v>0</v>
      </c>
      <c r="L561">
        <v>1</v>
      </c>
      <c r="M561">
        <v>0</v>
      </c>
      <c r="N561"/>
      <c r="O561"/>
      <c r="P561">
        <v>1</v>
      </c>
      <c r="Q561">
        <v>1</v>
      </c>
      <c r="R561">
        <v>1</v>
      </c>
      <c r="S561" t="s">
        <v>454</v>
      </c>
      <c r="T561">
        <v>2</v>
      </c>
      <c r="U561">
        <v>8</v>
      </c>
      <c r="V561">
        <v>284.64999999999998</v>
      </c>
      <c r="W561"/>
      <c r="X561" t="s">
        <v>41</v>
      </c>
      <c r="Y561"/>
    </row>
    <row r="562" spans="1:25" x14ac:dyDescent="0.35">
      <c r="A562">
        <v>767020280</v>
      </c>
      <c r="B562" t="s">
        <v>449</v>
      </c>
      <c r="C562" t="s">
        <v>450</v>
      </c>
      <c r="D562">
        <v>1018494</v>
      </c>
      <c r="E562" t="s">
        <v>451</v>
      </c>
      <c r="F562" t="s">
        <v>469</v>
      </c>
      <c r="G562" s="4">
        <v>43921</v>
      </c>
      <c r="H562">
        <v>335834</v>
      </c>
      <c r="I562" t="s">
        <v>583</v>
      </c>
      <c r="J562">
        <v>10039835</v>
      </c>
      <c r="K562">
        <v>0</v>
      </c>
      <c r="L562">
        <v>1</v>
      </c>
      <c r="M562">
        <v>0</v>
      </c>
      <c r="N562"/>
      <c r="O562"/>
      <c r="P562">
        <v>1</v>
      </c>
      <c r="Q562">
        <v>2</v>
      </c>
      <c r="R562">
        <v>6</v>
      </c>
      <c r="S562" t="s">
        <v>454</v>
      </c>
      <c r="T562">
        <v>2</v>
      </c>
      <c r="U562">
        <v>8</v>
      </c>
      <c r="V562">
        <v>399.6</v>
      </c>
      <c r="W562"/>
      <c r="X562" t="s">
        <v>41</v>
      </c>
      <c r="Y562"/>
    </row>
    <row r="563" spans="1:25" x14ac:dyDescent="0.35">
      <c r="A563">
        <v>767020280</v>
      </c>
      <c r="B563" t="s">
        <v>449</v>
      </c>
      <c r="C563" t="s">
        <v>450</v>
      </c>
      <c r="D563">
        <v>1006435</v>
      </c>
      <c r="E563" t="s">
        <v>461</v>
      </c>
      <c r="F563" t="s">
        <v>476</v>
      </c>
      <c r="G563" s="4">
        <v>43830</v>
      </c>
      <c r="H563" t="s">
        <v>584</v>
      </c>
      <c r="I563" t="s">
        <v>585</v>
      </c>
      <c r="J563">
        <v>10119966</v>
      </c>
      <c r="K563">
        <v>0</v>
      </c>
      <c r="L563">
        <v>1</v>
      </c>
      <c r="M563">
        <v>0</v>
      </c>
      <c r="N563"/>
      <c r="O563"/>
      <c r="P563">
        <v>1</v>
      </c>
      <c r="Q563">
        <v>1</v>
      </c>
      <c r="R563">
        <v>1</v>
      </c>
      <c r="S563" t="s">
        <v>454</v>
      </c>
      <c r="T563">
        <v>2</v>
      </c>
      <c r="U563">
        <v>8</v>
      </c>
      <c r="V563">
        <v>328.06</v>
      </c>
      <c r="W563"/>
      <c r="X563" t="s">
        <v>41</v>
      </c>
      <c r="Y563"/>
    </row>
    <row r="564" spans="1:25" x14ac:dyDescent="0.35">
      <c r="A564">
        <v>767020280</v>
      </c>
      <c r="B564" t="s">
        <v>449</v>
      </c>
      <c r="C564" t="s">
        <v>450</v>
      </c>
      <c r="D564">
        <v>1018494</v>
      </c>
      <c r="E564" t="s">
        <v>451</v>
      </c>
      <c r="F564" t="s">
        <v>455</v>
      </c>
      <c r="G564" s="4">
        <v>43921</v>
      </c>
      <c r="H564">
        <v>555595</v>
      </c>
      <c r="I564" t="s">
        <v>586</v>
      </c>
      <c r="J564">
        <v>10042016</v>
      </c>
      <c r="K564">
        <v>1</v>
      </c>
      <c r="L564">
        <v>1</v>
      </c>
      <c r="M564">
        <v>0</v>
      </c>
      <c r="N564"/>
      <c r="O564"/>
      <c r="P564">
        <v>1</v>
      </c>
      <c r="Q564">
        <v>2</v>
      </c>
      <c r="R564">
        <v>5</v>
      </c>
      <c r="S564" t="s">
        <v>454</v>
      </c>
      <c r="T564">
        <v>2</v>
      </c>
      <c r="U564">
        <v>8</v>
      </c>
      <c r="V564">
        <v>288.89999999999998</v>
      </c>
      <c r="W564"/>
      <c r="X564" t="s">
        <v>41</v>
      </c>
      <c r="Y564"/>
    </row>
    <row r="565" spans="1:25" x14ac:dyDescent="0.35">
      <c r="A565">
        <v>767020280</v>
      </c>
      <c r="B565" t="s">
        <v>449</v>
      </c>
      <c r="C565" t="s">
        <v>450</v>
      </c>
      <c r="D565">
        <v>1018494</v>
      </c>
      <c r="E565" t="s">
        <v>451</v>
      </c>
      <c r="F565" t="s">
        <v>86</v>
      </c>
      <c r="G565" t="s">
        <v>86</v>
      </c>
      <c r="H565">
        <v>555774</v>
      </c>
      <c r="I565" t="s">
        <v>587</v>
      </c>
      <c r="J565" t="s">
        <v>86</v>
      </c>
      <c r="K565"/>
      <c r="L565">
        <v>1</v>
      </c>
      <c r="M565">
        <v>0</v>
      </c>
      <c r="N565"/>
      <c r="O565"/>
      <c r="P565">
        <v>1</v>
      </c>
      <c r="Q565">
        <v>1</v>
      </c>
      <c r="R565">
        <v>1</v>
      </c>
      <c r="S565" t="s">
        <v>454</v>
      </c>
      <c r="T565">
        <v>2</v>
      </c>
      <c r="U565">
        <v>8</v>
      </c>
      <c r="V565" t="e">
        <v>#N/A</v>
      </c>
      <c r="W565"/>
      <c r="X565" t="s">
        <v>41</v>
      </c>
      <c r="Y565"/>
    </row>
    <row r="566" spans="1:25" x14ac:dyDescent="0.35">
      <c r="A566">
        <v>767020280</v>
      </c>
      <c r="B566" t="s">
        <v>449</v>
      </c>
      <c r="C566" t="s">
        <v>450</v>
      </c>
      <c r="D566">
        <v>1006435</v>
      </c>
      <c r="E566" t="s">
        <v>461</v>
      </c>
      <c r="F566" t="s">
        <v>476</v>
      </c>
      <c r="G566" s="4">
        <v>43830</v>
      </c>
      <c r="H566" t="s">
        <v>588</v>
      </c>
      <c r="I566" t="s">
        <v>589</v>
      </c>
      <c r="J566">
        <v>10465092</v>
      </c>
      <c r="K566">
        <v>0</v>
      </c>
      <c r="L566">
        <v>1</v>
      </c>
      <c r="M566">
        <v>0</v>
      </c>
      <c r="N566"/>
      <c r="O566"/>
      <c r="P566">
        <v>1</v>
      </c>
      <c r="Q566">
        <v>1</v>
      </c>
      <c r="R566">
        <v>1</v>
      </c>
      <c r="S566" t="s">
        <v>454</v>
      </c>
      <c r="T566">
        <v>2</v>
      </c>
      <c r="U566">
        <v>8</v>
      </c>
      <c r="V566">
        <v>296.26</v>
      </c>
      <c r="W566"/>
      <c r="X566" t="s">
        <v>41</v>
      </c>
      <c r="Y566"/>
    </row>
    <row r="567" spans="1:25" x14ac:dyDescent="0.35">
      <c r="A567">
        <v>767020280</v>
      </c>
      <c r="B567" t="s">
        <v>449</v>
      </c>
      <c r="C567" t="s">
        <v>450</v>
      </c>
      <c r="D567">
        <v>1018494</v>
      </c>
      <c r="E567" t="s">
        <v>451</v>
      </c>
      <c r="F567" t="s">
        <v>469</v>
      </c>
      <c r="G567" s="4">
        <v>43921</v>
      </c>
      <c r="H567">
        <v>332785</v>
      </c>
      <c r="I567" t="s">
        <v>590</v>
      </c>
      <c r="J567">
        <v>10039697</v>
      </c>
      <c r="K567">
        <v>0</v>
      </c>
      <c r="L567">
        <v>1</v>
      </c>
      <c r="M567">
        <v>0</v>
      </c>
      <c r="N567"/>
      <c r="O567"/>
      <c r="P567">
        <v>0</v>
      </c>
      <c r="Q567">
        <v>0</v>
      </c>
      <c r="R567"/>
      <c r="S567" t="s">
        <v>454</v>
      </c>
      <c r="T567">
        <v>2</v>
      </c>
      <c r="U567">
        <v>8</v>
      </c>
      <c r="V567">
        <v>259.74</v>
      </c>
      <c r="W567"/>
      <c r="X567" t="s">
        <v>41</v>
      </c>
      <c r="Y567"/>
    </row>
    <row r="568" spans="1:25" x14ac:dyDescent="0.35">
      <c r="A568">
        <v>767020280</v>
      </c>
      <c r="B568" t="s">
        <v>449</v>
      </c>
      <c r="C568" t="s">
        <v>450</v>
      </c>
      <c r="D568">
        <v>1018494</v>
      </c>
      <c r="E568" t="s">
        <v>451</v>
      </c>
      <c r="F568" t="s">
        <v>469</v>
      </c>
      <c r="G568" s="4">
        <v>43921</v>
      </c>
      <c r="H568">
        <v>563856</v>
      </c>
      <c r="I568" t="s">
        <v>591</v>
      </c>
      <c r="J568">
        <v>10452422</v>
      </c>
      <c r="K568">
        <v>1</v>
      </c>
      <c r="L568">
        <v>1</v>
      </c>
      <c r="M568">
        <v>0</v>
      </c>
      <c r="N568"/>
      <c r="O568"/>
      <c r="P568">
        <v>1</v>
      </c>
      <c r="Q568">
        <v>2</v>
      </c>
      <c r="R568">
        <v>6</v>
      </c>
      <c r="S568" t="s">
        <v>454</v>
      </c>
      <c r="T568">
        <v>2</v>
      </c>
      <c r="U568">
        <v>8</v>
      </c>
      <c r="V568">
        <v>270</v>
      </c>
      <c r="W568"/>
      <c r="X568" t="s">
        <v>41</v>
      </c>
      <c r="Y568"/>
    </row>
    <row r="569" spans="1:25" x14ac:dyDescent="0.35">
      <c r="A569">
        <v>767020280</v>
      </c>
      <c r="B569" t="s">
        <v>449</v>
      </c>
      <c r="C569" t="s">
        <v>450</v>
      </c>
      <c r="D569">
        <v>1018494</v>
      </c>
      <c r="E569" t="s">
        <v>451</v>
      </c>
      <c r="F569" t="s">
        <v>469</v>
      </c>
      <c r="G569" s="4">
        <v>43921</v>
      </c>
      <c r="H569">
        <v>558714</v>
      </c>
      <c r="I569" t="s">
        <v>592</v>
      </c>
      <c r="J569">
        <v>10256038</v>
      </c>
      <c r="K569">
        <v>0</v>
      </c>
      <c r="L569">
        <v>1</v>
      </c>
      <c r="M569">
        <v>0</v>
      </c>
      <c r="N569"/>
      <c r="O569"/>
      <c r="P569">
        <v>0</v>
      </c>
      <c r="Q569">
        <v>0</v>
      </c>
      <c r="R569"/>
      <c r="S569" t="s">
        <v>454</v>
      </c>
      <c r="T569">
        <v>2</v>
      </c>
      <c r="U569">
        <v>8</v>
      </c>
      <c r="V569">
        <v>288.89999999999998</v>
      </c>
      <c r="W569"/>
      <c r="X569" t="s">
        <v>41</v>
      </c>
      <c r="Y569"/>
    </row>
    <row r="570" spans="1:25" x14ac:dyDescent="0.35">
      <c r="A570">
        <v>767020280</v>
      </c>
      <c r="B570" t="s">
        <v>449</v>
      </c>
      <c r="C570" t="s">
        <v>450</v>
      </c>
      <c r="D570">
        <v>1006435</v>
      </c>
      <c r="E570" t="s">
        <v>461</v>
      </c>
      <c r="F570" t="s">
        <v>476</v>
      </c>
      <c r="G570" s="4">
        <v>43830</v>
      </c>
      <c r="H570" t="s">
        <v>593</v>
      </c>
      <c r="I570" t="s">
        <v>594</v>
      </c>
      <c r="J570">
        <v>10118787</v>
      </c>
      <c r="K570">
        <v>0</v>
      </c>
      <c r="L570">
        <v>1</v>
      </c>
      <c r="M570">
        <v>0</v>
      </c>
      <c r="N570"/>
      <c r="O570"/>
      <c r="P570">
        <v>0</v>
      </c>
      <c r="Q570">
        <v>0</v>
      </c>
      <c r="R570"/>
      <c r="S570" t="s">
        <v>454</v>
      </c>
      <c r="T570">
        <v>2</v>
      </c>
      <c r="U570">
        <v>8</v>
      </c>
      <c r="V570">
        <v>328.06</v>
      </c>
      <c r="W570"/>
      <c r="X570" t="s">
        <v>41</v>
      </c>
      <c r="Y570"/>
    </row>
    <row r="571" spans="1:25" x14ac:dyDescent="0.35">
      <c r="A571">
        <v>767020280</v>
      </c>
      <c r="B571" t="s">
        <v>449</v>
      </c>
      <c r="C571" t="s">
        <v>450</v>
      </c>
      <c r="D571">
        <v>1005776</v>
      </c>
      <c r="E571" t="s">
        <v>571</v>
      </c>
      <c r="F571" t="s">
        <v>322</v>
      </c>
      <c r="G571" s="4">
        <v>43646</v>
      </c>
      <c r="H571" t="s">
        <v>596</v>
      </c>
      <c r="I571" t="s">
        <v>597</v>
      </c>
      <c r="J571" t="s">
        <v>86</v>
      </c>
      <c r="K571">
        <v>0</v>
      </c>
      <c r="L571">
        <v>1</v>
      </c>
      <c r="M571">
        <v>0</v>
      </c>
      <c r="N571"/>
      <c r="O571"/>
      <c r="P571">
        <v>1</v>
      </c>
      <c r="Q571">
        <v>1</v>
      </c>
      <c r="R571">
        <v>3</v>
      </c>
      <c r="S571" t="s">
        <v>454</v>
      </c>
      <c r="T571">
        <v>2</v>
      </c>
      <c r="U571">
        <v>8</v>
      </c>
      <c r="V571">
        <v>96.3</v>
      </c>
      <c r="W571"/>
      <c r="X571" t="s">
        <v>41</v>
      </c>
      <c r="Y571"/>
    </row>
    <row r="572" spans="1:25" x14ac:dyDescent="0.35">
      <c r="A572">
        <v>767020280</v>
      </c>
      <c r="B572" t="s">
        <v>449</v>
      </c>
      <c r="C572" t="s">
        <v>450</v>
      </c>
      <c r="D572">
        <v>1006435</v>
      </c>
      <c r="E572" t="s">
        <v>461</v>
      </c>
      <c r="F572" t="s">
        <v>476</v>
      </c>
      <c r="G572" s="4">
        <v>43830</v>
      </c>
      <c r="H572" t="s">
        <v>598</v>
      </c>
      <c r="I572" t="s">
        <v>599</v>
      </c>
      <c r="J572">
        <v>10118850</v>
      </c>
      <c r="K572">
        <v>0</v>
      </c>
      <c r="L572">
        <v>1</v>
      </c>
      <c r="M572">
        <v>0</v>
      </c>
      <c r="N572"/>
      <c r="O572"/>
      <c r="P572">
        <v>0</v>
      </c>
      <c r="Q572">
        <v>0</v>
      </c>
      <c r="R572"/>
      <c r="S572" t="s">
        <v>454</v>
      </c>
      <c r="T572">
        <v>2</v>
      </c>
      <c r="U572">
        <v>8</v>
      </c>
      <c r="V572">
        <v>308.27999999999997</v>
      </c>
      <c r="W572"/>
      <c r="X572" t="s">
        <v>41</v>
      </c>
      <c r="Y572"/>
    </row>
    <row r="573" spans="1:25" x14ac:dyDescent="0.35">
      <c r="A573">
        <v>767020280</v>
      </c>
      <c r="B573" t="s">
        <v>449</v>
      </c>
      <c r="C573" t="s">
        <v>450</v>
      </c>
      <c r="D573">
        <v>1018494</v>
      </c>
      <c r="E573" t="s">
        <v>451</v>
      </c>
      <c r="F573" t="s">
        <v>455</v>
      </c>
      <c r="G573" s="4">
        <v>43921</v>
      </c>
      <c r="H573">
        <v>742589</v>
      </c>
      <c r="I573" t="s">
        <v>600</v>
      </c>
      <c r="J573">
        <v>10536951</v>
      </c>
      <c r="K573">
        <v>0</v>
      </c>
      <c r="L573">
        <v>1</v>
      </c>
      <c r="M573">
        <v>0</v>
      </c>
      <c r="N573"/>
      <c r="O573"/>
      <c r="P573">
        <v>1</v>
      </c>
      <c r="Q573">
        <v>1</v>
      </c>
      <c r="R573">
        <v>3</v>
      </c>
      <c r="S573" t="s">
        <v>454</v>
      </c>
      <c r="T573">
        <v>2</v>
      </c>
      <c r="U573">
        <v>8</v>
      </c>
      <c r="V573">
        <v>202.5</v>
      </c>
      <c r="W573"/>
      <c r="X573" t="s">
        <v>41</v>
      </c>
      <c r="Y573"/>
    </row>
    <row r="574" spans="1:25" x14ac:dyDescent="0.35">
      <c r="A574">
        <v>767020280</v>
      </c>
      <c r="B574" t="s">
        <v>449</v>
      </c>
      <c r="C574" t="s">
        <v>450</v>
      </c>
      <c r="D574">
        <v>1005776</v>
      </c>
      <c r="E574" t="s">
        <v>571</v>
      </c>
      <c r="F574" t="s">
        <v>86</v>
      </c>
      <c r="G574" t="s">
        <v>86</v>
      </c>
      <c r="H574" t="s">
        <v>601</v>
      </c>
      <c r="I574" t="s">
        <v>602</v>
      </c>
      <c r="J574" t="s">
        <v>86</v>
      </c>
      <c r="K574"/>
      <c r="L574"/>
      <c r="M574">
        <v>0</v>
      </c>
      <c r="N574"/>
      <c r="O574"/>
      <c r="P574"/>
      <c r="Q574"/>
      <c r="R574"/>
      <c r="S574"/>
      <c r="T574"/>
      <c r="U574"/>
      <c r="V574"/>
      <c r="W574"/>
      <c r="X574" t="s">
        <v>41</v>
      </c>
      <c r="Y574"/>
    </row>
    <row r="575" spans="1:25" x14ac:dyDescent="0.35">
      <c r="A575">
        <v>767020280</v>
      </c>
      <c r="B575" t="s">
        <v>449</v>
      </c>
      <c r="C575" t="s">
        <v>450</v>
      </c>
      <c r="D575">
        <v>1018494</v>
      </c>
      <c r="E575" t="s">
        <v>451</v>
      </c>
      <c r="F575" t="s">
        <v>455</v>
      </c>
      <c r="G575" s="4">
        <v>43921</v>
      </c>
      <c r="H575">
        <v>552475</v>
      </c>
      <c r="I575" t="s">
        <v>604</v>
      </c>
      <c r="J575">
        <v>10041713</v>
      </c>
      <c r="K575">
        <v>0</v>
      </c>
      <c r="L575">
        <v>1</v>
      </c>
      <c r="M575">
        <v>0</v>
      </c>
      <c r="N575"/>
      <c r="O575"/>
      <c r="P575">
        <v>1</v>
      </c>
      <c r="Q575">
        <v>1</v>
      </c>
      <c r="R575">
        <v>2</v>
      </c>
      <c r="S575" t="s">
        <v>454</v>
      </c>
      <c r="T575">
        <v>2</v>
      </c>
      <c r="U575">
        <v>8</v>
      </c>
      <c r="V575">
        <v>200.03</v>
      </c>
      <c r="W575"/>
      <c r="X575" t="s">
        <v>41</v>
      </c>
      <c r="Y575"/>
    </row>
    <row r="576" spans="1:25" x14ac:dyDescent="0.35">
      <c r="A576">
        <v>767020280</v>
      </c>
      <c r="B576" t="s">
        <v>449</v>
      </c>
      <c r="C576" t="s">
        <v>450</v>
      </c>
      <c r="D576">
        <v>1005776</v>
      </c>
      <c r="E576" t="s">
        <v>571</v>
      </c>
      <c r="F576" t="s">
        <v>605</v>
      </c>
      <c r="G576" s="4">
        <v>43646</v>
      </c>
      <c r="H576" t="s">
        <v>606</v>
      </c>
      <c r="I576" t="s">
        <v>607</v>
      </c>
      <c r="J576">
        <v>10358413</v>
      </c>
      <c r="K576">
        <v>0</v>
      </c>
      <c r="L576">
        <v>1</v>
      </c>
      <c r="M576">
        <v>0</v>
      </c>
      <c r="N576"/>
      <c r="O576"/>
      <c r="P576">
        <v>1</v>
      </c>
      <c r="Q576">
        <v>1</v>
      </c>
      <c r="R576">
        <v>1</v>
      </c>
      <c r="S576" t="s">
        <v>454</v>
      </c>
      <c r="T576">
        <v>2</v>
      </c>
      <c r="U576">
        <v>8</v>
      </c>
      <c r="V576">
        <v>82.8</v>
      </c>
      <c r="W576"/>
      <c r="X576" t="s">
        <v>41</v>
      </c>
      <c r="Y576"/>
    </row>
    <row r="577" spans="1:25" x14ac:dyDescent="0.35">
      <c r="A577">
        <v>767020280</v>
      </c>
      <c r="B577" t="s">
        <v>449</v>
      </c>
      <c r="C577" t="s">
        <v>450</v>
      </c>
      <c r="D577">
        <v>1018494</v>
      </c>
      <c r="E577" t="s">
        <v>451</v>
      </c>
      <c r="F577" t="s">
        <v>86</v>
      </c>
      <c r="G577" t="s">
        <v>86</v>
      </c>
      <c r="H577">
        <v>563422</v>
      </c>
      <c r="I577" t="s">
        <v>608</v>
      </c>
      <c r="J577" t="s">
        <v>86</v>
      </c>
      <c r="K577"/>
      <c r="L577">
        <v>1</v>
      </c>
      <c r="M577">
        <v>0</v>
      </c>
      <c r="N577"/>
      <c r="O577"/>
      <c r="P577">
        <v>1</v>
      </c>
      <c r="Q577">
        <v>1</v>
      </c>
      <c r="R577">
        <v>1</v>
      </c>
      <c r="S577" t="s">
        <v>454</v>
      </c>
      <c r="T577">
        <v>2</v>
      </c>
      <c r="U577">
        <v>8</v>
      </c>
      <c r="V577" t="e">
        <v>#N/A</v>
      </c>
      <c r="W577"/>
      <c r="X577" t="s">
        <v>41</v>
      </c>
      <c r="Y577"/>
    </row>
    <row r="578" spans="1:25" x14ac:dyDescent="0.35">
      <c r="A578">
        <v>767020280</v>
      </c>
      <c r="B578" t="s">
        <v>449</v>
      </c>
      <c r="C578" t="s">
        <v>450</v>
      </c>
      <c r="D578">
        <v>1018494</v>
      </c>
      <c r="E578" t="s">
        <v>451</v>
      </c>
      <c r="F578" t="s">
        <v>86</v>
      </c>
      <c r="G578" t="s">
        <v>86</v>
      </c>
      <c r="H578">
        <v>562566</v>
      </c>
      <c r="I578" t="s">
        <v>609</v>
      </c>
      <c r="J578" t="s">
        <v>86</v>
      </c>
      <c r="K578"/>
      <c r="L578">
        <v>1</v>
      </c>
      <c r="M578">
        <v>0</v>
      </c>
      <c r="N578"/>
      <c r="O578"/>
      <c r="P578">
        <v>1</v>
      </c>
      <c r="Q578">
        <v>1</v>
      </c>
      <c r="R578">
        <v>1</v>
      </c>
      <c r="S578" t="s">
        <v>454</v>
      </c>
      <c r="T578">
        <v>2</v>
      </c>
      <c r="U578">
        <v>8</v>
      </c>
      <c r="V578" t="e">
        <v>#N/A</v>
      </c>
      <c r="W578"/>
      <c r="X578" t="s">
        <v>41</v>
      </c>
      <c r="Y578"/>
    </row>
    <row r="579" spans="1:25" x14ac:dyDescent="0.35">
      <c r="A579">
        <v>767020280</v>
      </c>
      <c r="B579" t="s">
        <v>449</v>
      </c>
      <c r="C579" t="s">
        <v>450</v>
      </c>
      <c r="D579">
        <v>1006435</v>
      </c>
      <c r="E579" t="s">
        <v>461</v>
      </c>
      <c r="F579" t="s">
        <v>476</v>
      </c>
      <c r="G579" s="4">
        <v>43830</v>
      </c>
      <c r="H579" t="s">
        <v>610</v>
      </c>
      <c r="I579" t="s">
        <v>611</v>
      </c>
      <c r="J579">
        <v>10390323</v>
      </c>
      <c r="K579">
        <v>0</v>
      </c>
      <c r="L579">
        <v>1</v>
      </c>
      <c r="M579">
        <v>0</v>
      </c>
      <c r="N579"/>
      <c r="O579"/>
      <c r="P579">
        <v>0</v>
      </c>
      <c r="Q579">
        <v>0</v>
      </c>
      <c r="R579"/>
      <c r="S579" t="s">
        <v>454</v>
      </c>
      <c r="T579">
        <v>2</v>
      </c>
      <c r="U579">
        <v>8</v>
      </c>
      <c r="V579">
        <v>233.1</v>
      </c>
      <c r="W579"/>
      <c r="X579" t="s">
        <v>41</v>
      </c>
      <c r="Y579"/>
    </row>
    <row r="580" spans="1:25" x14ac:dyDescent="0.35">
      <c r="A580">
        <v>767020280</v>
      </c>
      <c r="B580" t="s">
        <v>449</v>
      </c>
      <c r="C580" t="s">
        <v>450</v>
      </c>
      <c r="D580">
        <v>1023086</v>
      </c>
      <c r="E580" t="s">
        <v>524</v>
      </c>
      <c r="F580" t="s">
        <v>525</v>
      </c>
      <c r="G580" s="4">
        <v>44196</v>
      </c>
      <c r="H580" t="s">
        <v>612</v>
      </c>
      <c r="I580" t="s">
        <v>613</v>
      </c>
      <c r="J580">
        <v>10543860</v>
      </c>
      <c r="K580">
        <v>0</v>
      </c>
      <c r="L580">
        <v>1</v>
      </c>
      <c r="M580">
        <v>0</v>
      </c>
      <c r="N580"/>
      <c r="O580"/>
      <c r="P580">
        <v>1</v>
      </c>
      <c r="Q580">
        <v>1</v>
      </c>
      <c r="R580">
        <v>1</v>
      </c>
      <c r="S580" t="s">
        <v>454</v>
      </c>
      <c r="T580">
        <v>2</v>
      </c>
      <c r="U580">
        <v>8</v>
      </c>
      <c r="V580">
        <v>140</v>
      </c>
      <c r="W580"/>
      <c r="X580" t="s">
        <v>41</v>
      </c>
      <c r="Y580"/>
    </row>
    <row r="581" spans="1:25" x14ac:dyDescent="0.35">
      <c r="A581">
        <v>767020280</v>
      </c>
      <c r="B581" t="s">
        <v>449</v>
      </c>
      <c r="C581" t="s">
        <v>457</v>
      </c>
      <c r="D581">
        <v>1018494</v>
      </c>
      <c r="E581" t="s">
        <v>451</v>
      </c>
      <c r="F581" t="s">
        <v>469</v>
      </c>
      <c r="G581" s="4">
        <v>43921</v>
      </c>
      <c r="H581">
        <v>642412</v>
      </c>
      <c r="I581" t="s">
        <v>614</v>
      </c>
      <c r="J581">
        <v>10042681</v>
      </c>
      <c r="K581">
        <v>0</v>
      </c>
      <c r="L581">
        <v>1</v>
      </c>
      <c r="M581">
        <v>0</v>
      </c>
      <c r="N581"/>
      <c r="O581"/>
      <c r="P581">
        <v>1</v>
      </c>
      <c r="Q581">
        <v>1</v>
      </c>
      <c r="R581">
        <v>4</v>
      </c>
      <c r="S581" t="s">
        <v>454</v>
      </c>
      <c r="T581">
        <v>2</v>
      </c>
      <c r="U581">
        <v>8</v>
      </c>
      <c r="V581">
        <v>472.5</v>
      </c>
      <c r="W581"/>
      <c r="X581" t="s">
        <v>41</v>
      </c>
      <c r="Y581"/>
    </row>
    <row r="582" spans="1:25" x14ac:dyDescent="0.35">
      <c r="A582">
        <v>767020280</v>
      </c>
      <c r="B582" t="s">
        <v>449</v>
      </c>
      <c r="C582" t="s">
        <v>457</v>
      </c>
      <c r="D582">
        <v>1018494</v>
      </c>
      <c r="E582" t="s">
        <v>451</v>
      </c>
      <c r="F582" t="s">
        <v>455</v>
      </c>
      <c r="G582" s="4">
        <v>43921</v>
      </c>
      <c r="H582">
        <v>342003</v>
      </c>
      <c r="I582" t="s">
        <v>615</v>
      </c>
      <c r="J582">
        <v>10321734</v>
      </c>
      <c r="K582">
        <v>7</v>
      </c>
      <c r="L582">
        <v>1</v>
      </c>
      <c r="M582">
        <v>0</v>
      </c>
      <c r="N582"/>
      <c r="O582"/>
      <c r="P582">
        <v>5</v>
      </c>
      <c r="Q582">
        <v>15</v>
      </c>
      <c r="R582">
        <v>60</v>
      </c>
      <c r="S582" t="s">
        <v>454</v>
      </c>
      <c r="T582">
        <v>2</v>
      </c>
      <c r="U582">
        <v>8</v>
      </c>
      <c r="V582">
        <v>32.49</v>
      </c>
      <c r="W582"/>
      <c r="X582" t="s">
        <v>41</v>
      </c>
      <c r="Y582"/>
    </row>
    <row r="583" spans="1:25" x14ac:dyDescent="0.35">
      <c r="A583">
        <v>767020280</v>
      </c>
      <c r="B583" t="s">
        <v>449</v>
      </c>
      <c r="C583" t="s">
        <v>457</v>
      </c>
      <c r="D583">
        <v>1018494</v>
      </c>
      <c r="E583" t="s">
        <v>451</v>
      </c>
      <c r="F583" t="s">
        <v>469</v>
      </c>
      <c r="G583" s="4">
        <v>43921</v>
      </c>
      <c r="H583">
        <v>334224</v>
      </c>
      <c r="I583" t="s">
        <v>616</v>
      </c>
      <c r="J583">
        <v>10321735</v>
      </c>
      <c r="K583">
        <v>4</v>
      </c>
      <c r="L583">
        <v>1</v>
      </c>
      <c r="M583">
        <v>0</v>
      </c>
      <c r="N583"/>
      <c r="O583"/>
      <c r="P583">
        <v>3</v>
      </c>
      <c r="Q583">
        <v>9</v>
      </c>
      <c r="R583">
        <v>34</v>
      </c>
      <c r="S583" t="s">
        <v>454</v>
      </c>
      <c r="T583">
        <v>2</v>
      </c>
      <c r="U583">
        <v>8</v>
      </c>
      <c r="V583">
        <v>47.12</v>
      </c>
      <c r="W583"/>
      <c r="X583" t="s">
        <v>41</v>
      </c>
      <c r="Y583"/>
    </row>
    <row r="584" spans="1:25" x14ac:dyDescent="0.35">
      <c r="A584">
        <v>767020280</v>
      </c>
      <c r="B584" t="s">
        <v>449</v>
      </c>
      <c r="C584" t="s">
        <v>457</v>
      </c>
      <c r="D584">
        <v>1018494</v>
      </c>
      <c r="E584" t="s">
        <v>451</v>
      </c>
      <c r="F584" t="s">
        <v>469</v>
      </c>
      <c r="G584" s="4">
        <v>43921</v>
      </c>
      <c r="H584">
        <v>340345</v>
      </c>
      <c r="I584" t="s">
        <v>617</v>
      </c>
      <c r="J584">
        <v>10321737</v>
      </c>
      <c r="K584">
        <v>0</v>
      </c>
      <c r="L584">
        <v>1</v>
      </c>
      <c r="M584">
        <v>0</v>
      </c>
      <c r="N584"/>
      <c r="O584"/>
      <c r="P584">
        <v>1</v>
      </c>
      <c r="Q584">
        <v>1</v>
      </c>
      <c r="R584">
        <v>4</v>
      </c>
      <c r="S584" t="s">
        <v>454</v>
      </c>
      <c r="T584">
        <v>2</v>
      </c>
      <c r="U584">
        <v>8</v>
      </c>
      <c r="V584">
        <v>40.299999999999997</v>
      </c>
      <c r="W584"/>
      <c r="X584" t="s">
        <v>41</v>
      </c>
      <c r="Y584"/>
    </row>
    <row r="585" spans="1:25" x14ac:dyDescent="0.35">
      <c r="A585">
        <v>767020280</v>
      </c>
      <c r="B585" t="s">
        <v>449</v>
      </c>
      <c r="C585" t="s">
        <v>457</v>
      </c>
      <c r="D585">
        <v>1018494</v>
      </c>
      <c r="E585" t="s">
        <v>451</v>
      </c>
      <c r="F585" t="s">
        <v>469</v>
      </c>
      <c r="G585" s="4">
        <v>43921</v>
      </c>
      <c r="H585">
        <v>349202</v>
      </c>
      <c r="I585" t="s">
        <v>618</v>
      </c>
      <c r="J585">
        <v>10321736</v>
      </c>
      <c r="K585">
        <v>2</v>
      </c>
      <c r="L585">
        <v>1</v>
      </c>
      <c r="M585">
        <v>0</v>
      </c>
      <c r="N585"/>
      <c r="O585"/>
      <c r="P585">
        <v>3</v>
      </c>
      <c r="Q585">
        <v>7</v>
      </c>
      <c r="R585">
        <v>26</v>
      </c>
      <c r="S585" t="s">
        <v>454</v>
      </c>
      <c r="T585">
        <v>2</v>
      </c>
      <c r="U585">
        <v>8</v>
      </c>
      <c r="V585">
        <v>221</v>
      </c>
      <c r="W585"/>
      <c r="X585" t="s">
        <v>41</v>
      </c>
      <c r="Y585"/>
    </row>
    <row r="586" spans="1:25" x14ac:dyDescent="0.35">
      <c r="A586">
        <v>767020280</v>
      </c>
      <c r="B586" t="s">
        <v>449</v>
      </c>
      <c r="C586" t="s">
        <v>457</v>
      </c>
      <c r="D586">
        <v>1018494</v>
      </c>
      <c r="E586" t="s">
        <v>451</v>
      </c>
      <c r="F586" t="s">
        <v>469</v>
      </c>
      <c r="G586" s="4">
        <v>43921</v>
      </c>
      <c r="H586">
        <v>340346</v>
      </c>
      <c r="I586" t="s">
        <v>619</v>
      </c>
      <c r="J586">
        <v>10321738</v>
      </c>
      <c r="K586">
        <v>0</v>
      </c>
      <c r="L586">
        <v>1</v>
      </c>
      <c r="M586">
        <v>0</v>
      </c>
      <c r="N586"/>
      <c r="O586"/>
      <c r="P586">
        <v>0</v>
      </c>
      <c r="Q586">
        <v>0</v>
      </c>
      <c r="R586"/>
      <c r="S586" t="s">
        <v>454</v>
      </c>
      <c r="T586">
        <v>2</v>
      </c>
      <c r="U586">
        <v>8</v>
      </c>
      <c r="V586">
        <v>40.299999999999997</v>
      </c>
      <c r="W586"/>
      <c r="X586" t="s">
        <v>41</v>
      </c>
      <c r="Y586"/>
    </row>
    <row r="587" spans="1:25" x14ac:dyDescent="0.35">
      <c r="A587">
        <v>767020280</v>
      </c>
      <c r="B587" t="s">
        <v>449</v>
      </c>
      <c r="C587" t="s">
        <v>457</v>
      </c>
      <c r="D587">
        <v>1009155</v>
      </c>
      <c r="E587" t="s">
        <v>620</v>
      </c>
      <c r="F587" t="s">
        <v>621</v>
      </c>
      <c r="G587" s="4">
        <v>43555</v>
      </c>
      <c r="H587" t="s">
        <v>622</v>
      </c>
      <c r="I587" t="s">
        <v>623</v>
      </c>
      <c r="J587">
        <v>10150855</v>
      </c>
      <c r="K587">
        <v>1</v>
      </c>
      <c r="L587">
        <v>1</v>
      </c>
      <c r="M587">
        <v>0</v>
      </c>
      <c r="N587"/>
      <c r="O587"/>
      <c r="P587">
        <v>1</v>
      </c>
      <c r="Q587">
        <v>1</v>
      </c>
      <c r="R587">
        <v>2</v>
      </c>
      <c r="S587" t="s">
        <v>454</v>
      </c>
      <c r="T587">
        <v>2</v>
      </c>
      <c r="U587">
        <v>8</v>
      </c>
      <c r="V587">
        <v>215.8</v>
      </c>
      <c r="W587"/>
      <c r="X587" t="s">
        <v>41</v>
      </c>
      <c r="Y587"/>
    </row>
    <row r="588" spans="1:25" x14ac:dyDescent="0.35">
      <c r="A588">
        <v>767020280</v>
      </c>
      <c r="B588" t="s">
        <v>449</v>
      </c>
      <c r="C588" t="s">
        <v>450</v>
      </c>
      <c r="D588">
        <v>1011835</v>
      </c>
      <c r="E588" t="s">
        <v>624</v>
      </c>
      <c r="F588" t="s">
        <v>625</v>
      </c>
      <c r="G588" s="4">
        <v>44196</v>
      </c>
      <c r="H588" t="s">
        <v>626</v>
      </c>
      <c r="I588" t="s">
        <v>627</v>
      </c>
      <c r="J588">
        <v>10466139</v>
      </c>
      <c r="K588">
        <v>0</v>
      </c>
      <c r="L588">
        <v>1</v>
      </c>
      <c r="M588">
        <v>0</v>
      </c>
      <c r="N588"/>
      <c r="O588"/>
      <c r="P588">
        <v>1</v>
      </c>
      <c r="Q588">
        <v>1</v>
      </c>
      <c r="R588">
        <v>3</v>
      </c>
      <c r="S588" t="s">
        <v>454</v>
      </c>
      <c r="T588">
        <v>2</v>
      </c>
      <c r="U588">
        <v>8</v>
      </c>
      <c r="V588">
        <v>637.12</v>
      </c>
      <c r="W588"/>
      <c r="X588" t="s">
        <v>41</v>
      </c>
      <c r="Y588"/>
    </row>
    <row r="589" spans="1:25" x14ac:dyDescent="0.35">
      <c r="A589">
        <v>767020280</v>
      </c>
      <c r="B589" t="s">
        <v>449</v>
      </c>
      <c r="C589" t="s">
        <v>450</v>
      </c>
      <c r="D589">
        <v>1006435</v>
      </c>
      <c r="E589" t="s">
        <v>461</v>
      </c>
      <c r="F589" t="s">
        <v>472</v>
      </c>
      <c r="G589" s="4">
        <v>43830</v>
      </c>
      <c r="H589" t="s">
        <v>628</v>
      </c>
      <c r="I589" t="s">
        <v>629</v>
      </c>
      <c r="J589">
        <v>10118477</v>
      </c>
      <c r="K589">
        <v>0</v>
      </c>
      <c r="L589">
        <v>1</v>
      </c>
      <c r="M589">
        <v>0</v>
      </c>
      <c r="N589"/>
      <c r="O589"/>
      <c r="P589">
        <v>1</v>
      </c>
      <c r="Q589">
        <v>1</v>
      </c>
      <c r="R589">
        <v>4</v>
      </c>
      <c r="S589" t="s">
        <v>454</v>
      </c>
      <c r="T589">
        <v>2</v>
      </c>
      <c r="U589">
        <v>8</v>
      </c>
      <c r="V589">
        <v>270.76</v>
      </c>
      <c r="W589"/>
      <c r="X589" t="s">
        <v>41</v>
      </c>
      <c r="Y589"/>
    </row>
    <row r="590" spans="1:25" x14ac:dyDescent="0.35">
      <c r="A590">
        <v>767020280</v>
      </c>
      <c r="B590" t="s">
        <v>449</v>
      </c>
      <c r="C590" t="s">
        <v>450</v>
      </c>
      <c r="D590">
        <v>1020967</v>
      </c>
      <c r="E590" t="s">
        <v>310</v>
      </c>
      <c r="F590" t="s">
        <v>630</v>
      </c>
      <c r="G590" s="4">
        <v>44135</v>
      </c>
      <c r="H590" t="s">
        <v>631</v>
      </c>
      <c r="I590" t="s">
        <v>632</v>
      </c>
      <c r="J590">
        <v>10405738</v>
      </c>
      <c r="K590">
        <v>0</v>
      </c>
      <c r="L590">
        <v>1</v>
      </c>
      <c r="M590">
        <v>0</v>
      </c>
      <c r="N590"/>
      <c r="O590"/>
      <c r="P590">
        <v>0</v>
      </c>
      <c r="Q590">
        <v>0</v>
      </c>
      <c r="R590"/>
      <c r="S590" t="s">
        <v>454</v>
      </c>
      <c r="T590">
        <v>2</v>
      </c>
      <c r="U590">
        <v>8</v>
      </c>
      <c r="V590">
        <v>424</v>
      </c>
      <c r="W590"/>
      <c r="X590" t="s">
        <v>41</v>
      </c>
      <c r="Y590"/>
    </row>
    <row r="591" spans="1:25" x14ac:dyDescent="0.35">
      <c r="A591">
        <v>767020280</v>
      </c>
      <c r="B591" t="s">
        <v>449</v>
      </c>
      <c r="C591" t="s">
        <v>450</v>
      </c>
      <c r="D591">
        <v>1006435</v>
      </c>
      <c r="E591" t="s">
        <v>461</v>
      </c>
      <c r="F591" t="s">
        <v>476</v>
      </c>
      <c r="G591" s="4">
        <v>43830</v>
      </c>
      <c r="H591" t="s">
        <v>633</v>
      </c>
      <c r="I591" t="s">
        <v>634</v>
      </c>
      <c r="J591">
        <v>10119080</v>
      </c>
      <c r="K591">
        <v>0</v>
      </c>
      <c r="L591">
        <v>1</v>
      </c>
      <c r="M591">
        <v>0</v>
      </c>
      <c r="N591"/>
      <c r="O591"/>
      <c r="P591">
        <v>1</v>
      </c>
      <c r="Q591">
        <v>1</v>
      </c>
      <c r="R591">
        <v>2</v>
      </c>
      <c r="S591" t="s">
        <v>454</v>
      </c>
      <c r="T591">
        <v>2</v>
      </c>
      <c r="U591">
        <v>8</v>
      </c>
      <c r="V591">
        <v>215.13</v>
      </c>
      <c r="W591"/>
      <c r="X591" t="s">
        <v>41</v>
      </c>
      <c r="Y591"/>
    </row>
    <row r="592" spans="1:25" x14ac:dyDescent="0.35">
      <c r="A592">
        <v>767020280</v>
      </c>
      <c r="B592" t="s">
        <v>449</v>
      </c>
      <c r="C592" t="s">
        <v>450</v>
      </c>
      <c r="D592">
        <v>1023086</v>
      </c>
      <c r="E592" t="s">
        <v>524</v>
      </c>
      <c r="F592" t="s">
        <v>86</v>
      </c>
      <c r="G592" t="s">
        <v>86</v>
      </c>
      <c r="H592" t="s">
        <v>635</v>
      </c>
      <c r="I592" t="s">
        <v>636</v>
      </c>
      <c r="J592" t="s">
        <v>86</v>
      </c>
      <c r="K592"/>
      <c r="L592">
        <v>1</v>
      </c>
      <c r="M592">
        <v>0</v>
      </c>
      <c r="N592"/>
      <c r="O592"/>
      <c r="P592">
        <v>0</v>
      </c>
      <c r="Q592">
        <v>0</v>
      </c>
      <c r="R592">
        <v>0</v>
      </c>
      <c r="S592" t="s">
        <v>454</v>
      </c>
      <c r="T592">
        <v>2</v>
      </c>
      <c r="U592">
        <v>8</v>
      </c>
      <c r="V592">
        <v>269</v>
      </c>
      <c r="W592"/>
      <c r="X592" t="s">
        <v>41</v>
      </c>
      <c r="Y592"/>
    </row>
    <row r="593" spans="1:25" x14ac:dyDescent="0.35">
      <c r="A593">
        <v>767020280</v>
      </c>
      <c r="B593" t="s">
        <v>449</v>
      </c>
      <c r="C593" t="s">
        <v>450</v>
      </c>
      <c r="D593">
        <v>1006435</v>
      </c>
      <c r="E593" t="s">
        <v>461</v>
      </c>
      <c r="F593" t="s">
        <v>462</v>
      </c>
      <c r="G593" s="4">
        <v>43830</v>
      </c>
      <c r="H593">
        <v>6603855</v>
      </c>
      <c r="I593" t="s">
        <v>637</v>
      </c>
      <c r="J593">
        <v>10116966</v>
      </c>
      <c r="K593">
        <v>0</v>
      </c>
      <c r="L593">
        <v>1</v>
      </c>
      <c r="M593">
        <v>0</v>
      </c>
      <c r="N593"/>
      <c r="O593"/>
      <c r="P593">
        <v>1</v>
      </c>
      <c r="Q593">
        <v>1</v>
      </c>
      <c r="R593">
        <v>1</v>
      </c>
      <c r="S593" t="s">
        <v>454</v>
      </c>
      <c r="T593">
        <v>2</v>
      </c>
      <c r="U593">
        <v>8</v>
      </c>
      <c r="V593">
        <v>78.47</v>
      </c>
      <c r="W593"/>
      <c r="X593" t="s">
        <v>41</v>
      </c>
      <c r="Y593"/>
    </row>
    <row r="594" spans="1:25" x14ac:dyDescent="0.35">
      <c r="A594">
        <v>767020280</v>
      </c>
      <c r="B594" t="s">
        <v>449</v>
      </c>
      <c r="C594" t="s">
        <v>450</v>
      </c>
      <c r="D594">
        <v>1006435</v>
      </c>
      <c r="E594" t="s">
        <v>638</v>
      </c>
      <c r="F594" t="s">
        <v>86</v>
      </c>
      <c r="G594" t="s">
        <v>86</v>
      </c>
      <c r="H594" t="s">
        <v>639</v>
      </c>
      <c r="I594" t="s">
        <v>640</v>
      </c>
      <c r="J594" t="s">
        <v>86</v>
      </c>
      <c r="K594"/>
      <c r="L594">
        <v>1</v>
      </c>
      <c r="M594">
        <v>0</v>
      </c>
      <c r="N594"/>
      <c r="O594"/>
      <c r="P594">
        <v>0</v>
      </c>
      <c r="Q594">
        <v>0</v>
      </c>
      <c r="R594">
        <v>0</v>
      </c>
      <c r="S594" t="s">
        <v>454</v>
      </c>
      <c r="T594">
        <v>2</v>
      </c>
      <c r="U594">
        <v>8</v>
      </c>
      <c r="V594" t="e">
        <v>#N/A</v>
      </c>
      <c r="W594"/>
      <c r="X594" t="s">
        <v>41</v>
      </c>
      <c r="Y594"/>
    </row>
    <row r="595" spans="1:25" x14ac:dyDescent="0.35">
      <c r="A595">
        <v>767020280</v>
      </c>
      <c r="B595" t="s">
        <v>449</v>
      </c>
      <c r="C595" t="s">
        <v>450</v>
      </c>
      <c r="D595">
        <v>1023086</v>
      </c>
      <c r="E595" t="s">
        <v>524</v>
      </c>
      <c r="F595" t="s">
        <v>642</v>
      </c>
      <c r="G595" s="4">
        <v>44196</v>
      </c>
      <c r="H595" t="s">
        <v>643</v>
      </c>
      <c r="I595" t="s">
        <v>644</v>
      </c>
      <c r="J595">
        <v>10544000</v>
      </c>
      <c r="K595">
        <v>2</v>
      </c>
      <c r="L595">
        <v>1</v>
      </c>
      <c r="M595">
        <v>0</v>
      </c>
      <c r="N595"/>
      <c r="O595"/>
      <c r="P595">
        <v>2</v>
      </c>
      <c r="Q595">
        <v>6</v>
      </c>
      <c r="R595">
        <v>24</v>
      </c>
      <c r="S595" t="s">
        <v>454</v>
      </c>
      <c r="T595">
        <v>2</v>
      </c>
      <c r="U595">
        <v>8</v>
      </c>
      <c r="V595">
        <v>288</v>
      </c>
      <c r="W595"/>
      <c r="X595" t="s">
        <v>41</v>
      </c>
      <c r="Y595"/>
    </row>
    <row r="596" spans="1:25" x14ac:dyDescent="0.35">
      <c r="A596">
        <v>767020280</v>
      </c>
      <c r="B596" t="s">
        <v>449</v>
      </c>
      <c r="C596" t="s">
        <v>450</v>
      </c>
      <c r="D596">
        <v>1006435</v>
      </c>
      <c r="E596" t="s">
        <v>461</v>
      </c>
      <c r="F596" t="s">
        <v>476</v>
      </c>
      <c r="G596" s="4">
        <v>43830</v>
      </c>
      <c r="H596" t="s">
        <v>645</v>
      </c>
      <c r="I596" t="s">
        <v>646</v>
      </c>
      <c r="J596">
        <v>10390325</v>
      </c>
      <c r="K596">
        <v>0</v>
      </c>
      <c r="L596">
        <v>1</v>
      </c>
      <c r="M596">
        <v>0</v>
      </c>
      <c r="N596"/>
      <c r="O596"/>
      <c r="P596">
        <v>1</v>
      </c>
      <c r="Q596">
        <v>1</v>
      </c>
      <c r="R596">
        <v>1</v>
      </c>
      <c r="S596" t="s">
        <v>454</v>
      </c>
      <c r="T596">
        <v>2</v>
      </c>
      <c r="U596">
        <v>8</v>
      </c>
      <c r="V596">
        <v>364.82</v>
      </c>
      <c r="W596"/>
      <c r="X596" t="s">
        <v>41</v>
      </c>
      <c r="Y596"/>
    </row>
    <row r="597" spans="1:25" x14ac:dyDescent="0.35">
      <c r="A597">
        <v>767020280</v>
      </c>
      <c r="B597" t="s">
        <v>449</v>
      </c>
      <c r="C597" t="s">
        <v>457</v>
      </c>
      <c r="D597">
        <v>1023929</v>
      </c>
      <c r="E597" t="s">
        <v>647</v>
      </c>
      <c r="F597" t="s">
        <v>648</v>
      </c>
      <c r="G597" s="4">
        <v>43830</v>
      </c>
      <c r="H597" t="s">
        <v>649</v>
      </c>
      <c r="I597" t="s">
        <v>650</v>
      </c>
      <c r="J597">
        <v>10062375</v>
      </c>
      <c r="K597">
        <v>20</v>
      </c>
      <c r="L597">
        <v>1</v>
      </c>
      <c r="M597">
        <v>0</v>
      </c>
      <c r="N597"/>
      <c r="O597"/>
      <c r="P597">
        <v>3</v>
      </c>
      <c r="Q597">
        <v>8</v>
      </c>
      <c r="R597">
        <v>30</v>
      </c>
      <c r="S597" t="s">
        <v>334</v>
      </c>
      <c r="T597">
        <v>2</v>
      </c>
      <c r="U597">
        <v>8</v>
      </c>
      <c r="V597">
        <v>10.45</v>
      </c>
      <c r="W597"/>
      <c r="X597" t="s">
        <v>41</v>
      </c>
      <c r="Y597"/>
    </row>
    <row r="598" spans="1:25" x14ac:dyDescent="0.35">
      <c r="A598">
        <v>767020280</v>
      </c>
      <c r="B598" t="s">
        <v>449</v>
      </c>
      <c r="C598" t="s">
        <v>457</v>
      </c>
      <c r="D598">
        <v>1018494</v>
      </c>
      <c r="E598" t="s">
        <v>451</v>
      </c>
      <c r="F598" t="s">
        <v>469</v>
      </c>
      <c r="G598" s="4">
        <v>43921</v>
      </c>
      <c r="H598">
        <v>555899</v>
      </c>
      <c r="I598" t="s">
        <v>651</v>
      </c>
      <c r="J598">
        <v>10386960</v>
      </c>
      <c r="K598">
        <v>0</v>
      </c>
      <c r="L598">
        <v>1</v>
      </c>
      <c r="M598">
        <v>0</v>
      </c>
      <c r="N598"/>
      <c r="O598"/>
      <c r="P598">
        <v>1</v>
      </c>
      <c r="Q598">
        <v>2</v>
      </c>
      <c r="R598">
        <v>6</v>
      </c>
      <c r="S598" t="s">
        <v>454</v>
      </c>
      <c r="T598">
        <v>2</v>
      </c>
      <c r="U598">
        <v>8</v>
      </c>
      <c r="V598">
        <v>62.25</v>
      </c>
      <c r="W598"/>
      <c r="X598" t="s">
        <v>41</v>
      </c>
      <c r="Y598"/>
    </row>
    <row r="599" spans="1:25" x14ac:dyDescent="0.35">
      <c r="A599">
        <v>767020280</v>
      </c>
      <c r="B599" t="s">
        <v>449</v>
      </c>
      <c r="C599" t="s">
        <v>450</v>
      </c>
      <c r="D599">
        <v>1023086</v>
      </c>
      <c r="E599" t="s">
        <v>524</v>
      </c>
      <c r="F599" t="s">
        <v>525</v>
      </c>
      <c r="G599" s="4">
        <v>44196</v>
      </c>
      <c r="H599" t="s">
        <v>652</v>
      </c>
      <c r="I599" t="s">
        <v>653</v>
      </c>
      <c r="J599">
        <v>10544052</v>
      </c>
      <c r="K599">
        <v>0</v>
      </c>
      <c r="L599">
        <v>1</v>
      </c>
      <c r="M599">
        <v>0</v>
      </c>
      <c r="N599"/>
      <c r="O599"/>
      <c r="P599">
        <v>1</v>
      </c>
      <c r="Q599">
        <v>1</v>
      </c>
      <c r="R599">
        <v>1</v>
      </c>
      <c r="S599" t="s">
        <v>454</v>
      </c>
      <c r="T599">
        <v>2</v>
      </c>
      <c r="U599">
        <v>8</v>
      </c>
      <c r="V599">
        <v>267</v>
      </c>
      <c r="W599"/>
      <c r="X599" t="s">
        <v>41</v>
      </c>
      <c r="Y599"/>
    </row>
    <row r="600" spans="1:25" x14ac:dyDescent="0.35">
      <c r="A600">
        <v>767020280</v>
      </c>
      <c r="B600" t="s">
        <v>449</v>
      </c>
      <c r="C600" t="s">
        <v>457</v>
      </c>
      <c r="D600">
        <v>1026345</v>
      </c>
      <c r="E600" t="s">
        <v>286</v>
      </c>
      <c r="F600" t="s">
        <v>654</v>
      </c>
      <c r="G600" s="4">
        <v>44742</v>
      </c>
      <c r="H600" t="s">
        <v>446</v>
      </c>
      <c r="I600" t="s">
        <v>655</v>
      </c>
      <c r="J600">
        <v>10043971</v>
      </c>
      <c r="K600">
        <v>0</v>
      </c>
      <c r="L600">
        <v>1</v>
      </c>
      <c r="M600">
        <v>0</v>
      </c>
      <c r="N600"/>
      <c r="O600"/>
      <c r="P600">
        <v>1</v>
      </c>
      <c r="Q600">
        <v>1</v>
      </c>
      <c r="R600">
        <v>1</v>
      </c>
      <c r="S600" t="s">
        <v>334</v>
      </c>
      <c r="T600">
        <v>2</v>
      </c>
      <c r="U600">
        <v>8</v>
      </c>
      <c r="V600" t="s">
        <v>176</v>
      </c>
      <c r="W600"/>
      <c r="X600" t="s">
        <v>41</v>
      </c>
      <c r="Y600"/>
    </row>
    <row r="601" spans="1:25" x14ac:dyDescent="0.35">
      <c r="A601">
        <v>767020280</v>
      </c>
      <c r="B601" t="s">
        <v>449</v>
      </c>
      <c r="C601" t="s">
        <v>457</v>
      </c>
      <c r="D601">
        <v>1018494</v>
      </c>
      <c r="E601" t="s">
        <v>451</v>
      </c>
      <c r="F601" t="s">
        <v>469</v>
      </c>
      <c r="G601" s="4">
        <v>43921</v>
      </c>
      <c r="H601">
        <v>559123</v>
      </c>
      <c r="I601" t="s">
        <v>656</v>
      </c>
      <c r="J601">
        <v>10256039</v>
      </c>
      <c r="K601">
        <v>0</v>
      </c>
      <c r="L601">
        <v>1</v>
      </c>
      <c r="M601">
        <v>0</v>
      </c>
      <c r="N601"/>
      <c r="O601"/>
      <c r="P601">
        <v>0</v>
      </c>
      <c r="Q601">
        <v>0</v>
      </c>
      <c r="R601"/>
      <c r="S601" t="s">
        <v>454</v>
      </c>
      <c r="T601">
        <v>2</v>
      </c>
      <c r="U601">
        <v>8</v>
      </c>
      <c r="V601">
        <v>258.72000000000003</v>
      </c>
      <c r="W601"/>
      <c r="X601" t="s">
        <v>41</v>
      </c>
      <c r="Y601"/>
    </row>
    <row r="602" spans="1:25" x14ac:dyDescent="0.35">
      <c r="A602">
        <v>767020280</v>
      </c>
      <c r="B602" t="s">
        <v>449</v>
      </c>
      <c r="C602" t="s">
        <v>450</v>
      </c>
      <c r="D602">
        <v>1018494</v>
      </c>
      <c r="E602" t="s">
        <v>451</v>
      </c>
      <c r="F602" t="s">
        <v>469</v>
      </c>
      <c r="G602" s="4">
        <v>43921</v>
      </c>
      <c r="H602">
        <v>333141</v>
      </c>
      <c r="I602" t="s">
        <v>657</v>
      </c>
      <c r="J602">
        <v>10039715</v>
      </c>
      <c r="K602">
        <v>0</v>
      </c>
      <c r="L602">
        <v>1</v>
      </c>
      <c r="M602">
        <v>0</v>
      </c>
      <c r="N602"/>
      <c r="O602"/>
      <c r="P602">
        <v>1</v>
      </c>
      <c r="Q602">
        <v>1</v>
      </c>
      <c r="R602">
        <v>3</v>
      </c>
      <c r="S602" t="s">
        <v>454</v>
      </c>
      <c r="T602">
        <v>2</v>
      </c>
      <c r="U602">
        <v>8</v>
      </c>
      <c r="V602">
        <v>437.58</v>
      </c>
      <c r="W602"/>
      <c r="X602" t="s">
        <v>41</v>
      </c>
      <c r="Y602"/>
    </row>
    <row r="603" spans="1:25" x14ac:dyDescent="0.35">
      <c r="A603">
        <v>767020280</v>
      </c>
      <c r="B603" t="s">
        <v>449</v>
      </c>
      <c r="C603" t="s">
        <v>450</v>
      </c>
      <c r="D603">
        <v>1006435</v>
      </c>
      <c r="E603" t="s">
        <v>461</v>
      </c>
      <c r="F603" t="s">
        <v>476</v>
      </c>
      <c r="G603" s="4">
        <v>43830</v>
      </c>
      <c r="H603" t="s">
        <v>658</v>
      </c>
      <c r="I603" t="s">
        <v>659</v>
      </c>
      <c r="J603">
        <v>10120057</v>
      </c>
      <c r="K603">
        <v>0</v>
      </c>
      <c r="L603">
        <v>1</v>
      </c>
      <c r="M603">
        <v>0</v>
      </c>
      <c r="N603"/>
      <c r="O603"/>
      <c r="P603">
        <v>0</v>
      </c>
      <c r="Q603">
        <v>0</v>
      </c>
      <c r="R603"/>
      <c r="S603" t="s">
        <v>454</v>
      </c>
      <c r="T603">
        <v>2</v>
      </c>
      <c r="U603">
        <v>8</v>
      </c>
      <c r="V603">
        <v>359.66</v>
      </c>
      <c r="W603"/>
      <c r="X603" t="s">
        <v>41</v>
      </c>
      <c r="Y603"/>
    </row>
    <row r="604" spans="1:25" x14ac:dyDescent="0.35">
      <c r="A604">
        <v>767020280</v>
      </c>
      <c r="B604" t="s">
        <v>449</v>
      </c>
      <c r="C604" t="s">
        <v>450</v>
      </c>
      <c r="D604">
        <v>1015549</v>
      </c>
      <c r="E604" t="s">
        <v>660</v>
      </c>
      <c r="F604" t="s">
        <v>86</v>
      </c>
      <c r="G604" t="s">
        <v>86</v>
      </c>
      <c r="H604" t="s">
        <v>661</v>
      </c>
      <c r="I604" t="s">
        <v>662</v>
      </c>
      <c r="J604" t="s">
        <v>86</v>
      </c>
      <c r="K604"/>
      <c r="L604">
        <v>1</v>
      </c>
      <c r="M604">
        <v>0</v>
      </c>
      <c r="N604"/>
      <c r="O604"/>
      <c r="P604">
        <v>0</v>
      </c>
      <c r="Q604">
        <v>0</v>
      </c>
      <c r="R604">
        <v>0</v>
      </c>
      <c r="S604" t="s">
        <v>454</v>
      </c>
      <c r="T604">
        <v>2</v>
      </c>
      <c r="U604">
        <v>8</v>
      </c>
      <c r="V604" t="e">
        <v>#N/A</v>
      </c>
      <c r="W604"/>
      <c r="X604" t="s">
        <v>41</v>
      </c>
      <c r="Y604"/>
    </row>
    <row r="605" spans="1:25" x14ac:dyDescent="0.35">
      <c r="A605">
        <v>767020280</v>
      </c>
      <c r="B605" t="s">
        <v>449</v>
      </c>
      <c r="C605" t="s">
        <v>450</v>
      </c>
      <c r="D605">
        <v>1018494</v>
      </c>
      <c r="E605" t="s">
        <v>451</v>
      </c>
      <c r="F605" t="s">
        <v>86</v>
      </c>
      <c r="G605" t="s">
        <v>86</v>
      </c>
      <c r="H605">
        <v>560828</v>
      </c>
      <c r="I605" t="s">
        <v>663</v>
      </c>
      <c r="J605" t="s">
        <v>86</v>
      </c>
      <c r="K605"/>
      <c r="L605">
        <v>1</v>
      </c>
      <c r="M605">
        <v>0</v>
      </c>
      <c r="N605"/>
      <c r="O605"/>
      <c r="P605">
        <v>1</v>
      </c>
      <c r="Q605">
        <v>1</v>
      </c>
      <c r="R605">
        <v>1</v>
      </c>
      <c r="S605" t="s">
        <v>454</v>
      </c>
      <c r="T605">
        <v>2</v>
      </c>
      <c r="U605">
        <v>8</v>
      </c>
      <c r="V605" t="e">
        <v>#N/A</v>
      </c>
      <c r="W605"/>
      <c r="X605" t="s">
        <v>41</v>
      </c>
      <c r="Y605"/>
    </row>
    <row r="606" spans="1:25" x14ac:dyDescent="0.35">
      <c r="A606">
        <v>767020280</v>
      </c>
      <c r="B606" t="s">
        <v>449</v>
      </c>
      <c r="C606" t="s">
        <v>1241</v>
      </c>
      <c r="D606"/>
      <c r="E606" t="s">
        <v>1242</v>
      </c>
      <c r="F606" t="s">
        <v>86</v>
      </c>
      <c r="G606" t="s">
        <v>86</v>
      </c>
      <c r="H606">
        <v>1366515</v>
      </c>
      <c r="I606" t="s">
        <v>1243</v>
      </c>
      <c r="J606" t="s">
        <v>86</v>
      </c>
      <c r="K606"/>
      <c r="L606">
        <v>1</v>
      </c>
      <c r="M606">
        <v>0</v>
      </c>
      <c r="N606"/>
      <c r="O606"/>
      <c r="P606">
        <v>1</v>
      </c>
      <c r="Q606">
        <v>2</v>
      </c>
      <c r="R606">
        <v>8</v>
      </c>
      <c r="S606"/>
      <c r="T606"/>
      <c r="U606"/>
      <c r="V606"/>
      <c r="W606"/>
      <c r="X606" t="s">
        <v>1089</v>
      </c>
      <c r="Y606"/>
    </row>
    <row r="607" spans="1:25" x14ac:dyDescent="0.35">
      <c r="A607">
        <v>767020280</v>
      </c>
      <c r="B607" t="s">
        <v>449</v>
      </c>
      <c r="C607" t="s">
        <v>1241</v>
      </c>
      <c r="D607"/>
      <c r="E607" t="s">
        <v>1242</v>
      </c>
      <c r="F607" t="s">
        <v>86</v>
      </c>
      <c r="G607" t="s">
        <v>86</v>
      </c>
      <c r="H607">
        <v>1366516</v>
      </c>
      <c r="I607" t="s">
        <v>1244</v>
      </c>
      <c r="J607" t="s">
        <v>86</v>
      </c>
      <c r="K607"/>
      <c r="L607">
        <v>1</v>
      </c>
      <c r="M607">
        <v>0</v>
      </c>
      <c r="N607"/>
      <c r="O607"/>
      <c r="P607">
        <v>1</v>
      </c>
      <c r="Q607">
        <v>2</v>
      </c>
      <c r="R607">
        <v>8</v>
      </c>
      <c r="S607"/>
      <c r="T607"/>
      <c r="U607"/>
      <c r="V607"/>
      <c r="W607"/>
      <c r="X607" t="s">
        <v>1089</v>
      </c>
      <c r="Y607"/>
    </row>
    <row r="608" spans="1:25" x14ac:dyDescent="0.35">
      <c r="A608">
        <v>767020280</v>
      </c>
      <c r="B608" t="s">
        <v>449</v>
      </c>
      <c r="C608" t="s">
        <v>1241</v>
      </c>
      <c r="D608"/>
      <c r="E608" t="s">
        <v>1242</v>
      </c>
      <c r="F608" t="s">
        <v>86</v>
      </c>
      <c r="G608" t="s">
        <v>86</v>
      </c>
      <c r="H608">
        <v>1366517</v>
      </c>
      <c r="I608" t="s">
        <v>1245</v>
      </c>
      <c r="J608" t="s">
        <v>86</v>
      </c>
      <c r="K608"/>
      <c r="L608">
        <v>1</v>
      </c>
      <c r="M608">
        <v>0</v>
      </c>
      <c r="N608"/>
      <c r="O608"/>
      <c r="P608">
        <v>1</v>
      </c>
      <c r="Q608">
        <v>3</v>
      </c>
      <c r="R608">
        <v>9</v>
      </c>
      <c r="S608"/>
      <c r="T608"/>
      <c r="U608"/>
      <c r="V608"/>
      <c r="W608"/>
      <c r="X608" t="s">
        <v>1089</v>
      </c>
      <c r="Y608"/>
    </row>
    <row r="609" spans="1:25" x14ac:dyDescent="0.35">
      <c r="A609">
        <v>767020280</v>
      </c>
      <c r="B609" t="s">
        <v>449</v>
      </c>
      <c r="C609" t="s">
        <v>1241</v>
      </c>
      <c r="D609"/>
      <c r="E609" t="s">
        <v>1242</v>
      </c>
      <c r="F609" t="s">
        <v>86</v>
      </c>
      <c r="G609" t="s">
        <v>86</v>
      </c>
      <c r="H609">
        <v>1366518</v>
      </c>
      <c r="I609" t="s">
        <v>1246</v>
      </c>
      <c r="J609" t="s">
        <v>86</v>
      </c>
      <c r="K609"/>
      <c r="L609">
        <v>1</v>
      </c>
      <c r="M609">
        <v>0</v>
      </c>
      <c r="N609"/>
      <c r="O609"/>
      <c r="P609">
        <v>1</v>
      </c>
      <c r="Q609">
        <v>2</v>
      </c>
      <c r="R609">
        <v>7</v>
      </c>
      <c r="S609"/>
      <c r="T609"/>
      <c r="U609"/>
      <c r="V609"/>
      <c r="W609"/>
      <c r="X609" t="s">
        <v>1089</v>
      </c>
      <c r="Y609"/>
    </row>
    <row r="610" spans="1:25" x14ac:dyDescent="0.35">
      <c r="A610">
        <v>767020280</v>
      </c>
      <c r="B610" t="s">
        <v>449</v>
      </c>
      <c r="C610" t="s">
        <v>1247</v>
      </c>
      <c r="D610">
        <v>1032156</v>
      </c>
      <c r="E610" t="s">
        <v>667</v>
      </c>
      <c r="F610" t="s">
        <v>1248</v>
      </c>
      <c r="G610" t="s">
        <v>1249</v>
      </c>
      <c r="H610">
        <v>66051</v>
      </c>
      <c r="I610" t="s">
        <v>1210</v>
      </c>
      <c r="J610">
        <v>10253107</v>
      </c>
      <c r="K610">
        <v>0</v>
      </c>
      <c r="L610">
        <v>10</v>
      </c>
      <c r="M610">
        <v>0</v>
      </c>
      <c r="N610"/>
      <c r="O610"/>
      <c r="P610">
        <v>1</v>
      </c>
      <c r="Q610">
        <v>2</v>
      </c>
      <c r="R610">
        <v>8</v>
      </c>
      <c r="S610"/>
      <c r="T610"/>
      <c r="U610"/>
      <c r="V610">
        <v>25.08</v>
      </c>
      <c r="W610"/>
      <c r="X610" t="s">
        <v>1089</v>
      </c>
      <c r="Y610"/>
    </row>
    <row r="611" spans="1:25" x14ac:dyDescent="0.35">
      <c r="A611">
        <v>767020280</v>
      </c>
      <c r="B611" t="s">
        <v>449</v>
      </c>
      <c r="C611" t="s">
        <v>1247</v>
      </c>
      <c r="D611">
        <v>1032156</v>
      </c>
      <c r="E611" t="s">
        <v>667</v>
      </c>
      <c r="F611" t="s">
        <v>1248</v>
      </c>
      <c r="G611" t="s">
        <v>1249</v>
      </c>
      <c r="H611">
        <v>713112</v>
      </c>
      <c r="I611" t="s">
        <v>1250</v>
      </c>
      <c r="J611">
        <v>10387574</v>
      </c>
      <c r="K611">
        <v>1</v>
      </c>
      <c r="L611">
        <v>8</v>
      </c>
      <c r="M611">
        <v>0</v>
      </c>
      <c r="N611"/>
      <c r="O611"/>
      <c r="P611">
        <v>1</v>
      </c>
      <c r="Q611">
        <v>1</v>
      </c>
      <c r="R611">
        <v>1</v>
      </c>
      <c r="S611"/>
      <c r="T611"/>
      <c r="U611"/>
      <c r="V611">
        <v>14.18</v>
      </c>
      <c r="W611"/>
      <c r="X611" t="s">
        <v>1089</v>
      </c>
      <c r="Y611"/>
    </row>
    <row r="612" spans="1:25" x14ac:dyDescent="0.35">
      <c r="A612">
        <v>767020280</v>
      </c>
      <c r="B612" t="s">
        <v>449</v>
      </c>
      <c r="C612" t="s">
        <v>1247</v>
      </c>
      <c r="D612">
        <v>1032156</v>
      </c>
      <c r="E612" t="s">
        <v>667</v>
      </c>
      <c r="F612" t="s">
        <v>1248</v>
      </c>
      <c r="G612" t="s">
        <v>1249</v>
      </c>
      <c r="H612">
        <v>713110</v>
      </c>
      <c r="I612" t="s">
        <v>1251</v>
      </c>
      <c r="J612">
        <v>10387576</v>
      </c>
      <c r="K612">
        <v>1</v>
      </c>
      <c r="L612">
        <v>10</v>
      </c>
      <c r="M612">
        <v>0</v>
      </c>
      <c r="N612"/>
      <c r="O612"/>
      <c r="P612">
        <v>1</v>
      </c>
      <c r="Q612">
        <v>2</v>
      </c>
      <c r="R612">
        <v>7</v>
      </c>
      <c r="S612"/>
      <c r="T612"/>
      <c r="U612"/>
      <c r="V612">
        <v>39.200000000000003</v>
      </c>
      <c r="W612"/>
      <c r="X612" t="s">
        <v>1089</v>
      </c>
      <c r="Y612"/>
    </row>
    <row r="613" spans="1:25" x14ac:dyDescent="0.35">
      <c r="A613">
        <v>767020280</v>
      </c>
      <c r="B613" t="s">
        <v>449</v>
      </c>
      <c r="C613" t="s">
        <v>1247</v>
      </c>
      <c r="D613">
        <v>1032156</v>
      </c>
      <c r="E613" t="s">
        <v>667</v>
      </c>
      <c r="F613" t="s">
        <v>86</v>
      </c>
      <c r="G613" t="s">
        <v>86</v>
      </c>
      <c r="H613">
        <v>352052</v>
      </c>
      <c r="I613" t="s">
        <v>1252</v>
      </c>
      <c r="J613" t="s">
        <v>86</v>
      </c>
      <c r="K613"/>
      <c r="L613">
        <v>1000</v>
      </c>
      <c r="M613">
        <v>0</v>
      </c>
      <c r="N613"/>
      <c r="O613"/>
      <c r="P613">
        <v>2</v>
      </c>
      <c r="Q613">
        <v>4</v>
      </c>
      <c r="R613">
        <v>13</v>
      </c>
      <c r="S613"/>
      <c r="T613"/>
      <c r="U613"/>
      <c r="V613">
        <v>74.31</v>
      </c>
      <c r="W613"/>
      <c r="X613" t="s">
        <v>1089</v>
      </c>
      <c r="Y613"/>
    </row>
    <row r="614" spans="1:25" x14ac:dyDescent="0.35">
      <c r="A614">
        <v>767020280</v>
      </c>
      <c r="B614" t="s">
        <v>449</v>
      </c>
      <c r="C614" t="s">
        <v>1247</v>
      </c>
      <c r="D614">
        <v>1032156</v>
      </c>
      <c r="E614" t="s">
        <v>667</v>
      </c>
      <c r="F614" t="s">
        <v>86</v>
      </c>
      <c r="G614" t="s">
        <v>86</v>
      </c>
      <c r="H614">
        <v>352003</v>
      </c>
      <c r="I614" t="s">
        <v>1253</v>
      </c>
      <c r="J614" t="s">
        <v>86</v>
      </c>
      <c r="K614"/>
      <c r="L614">
        <v>500</v>
      </c>
      <c r="M614">
        <v>0</v>
      </c>
      <c r="N614"/>
      <c r="O614"/>
      <c r="P614">
        <v>0</v>
      </c>
      <c r="Q614">
        <v>0</v>
      </c>
      <c r="R614">
        <v>0</v>
      </c>
      <c r="S614"/>
      <c r="T614"/>
      <c r="U614"/>
      <c r="V614">
        <v>69.2</v>
      </c>
      <c r="W614"/>
      <c r="X614" t="s">
        <v>1089</v>
      </c>
      <c r="Y614"/>
    </row>
    <row r="615" spans="1:25" x14ac:dyDescent="0.35">
      <c r="A615">
        <v>767020280</v>
      </c>
      <c r="B615" t="s">
        <v>449</v>
      </c>
      <c r="C615" t="s">
        <v>1247</v>
      </c>
      <c r="D615">
        <v>1032156</v>
      </c>
      <c r="E615" t="s">
        <v>667</v>
      </c>
      <c r="F615" t="s">
        <v>1254</v>
      </c>
      <c r="G615" s="4">
        <v>44377</v>
      </c>
      <c r="H615">
        <v>713121</v>
      </c>
      <c r="I615" t="s">
        <v>1255</v>
      </c>
      <c r="J615">
        <v>10387706</v>
      </c>
      <c r="K615">
        <v>0</v>
      </c>
      <c r="L615">
        <v>10</v>
      </c>
      <c r="M615">
        <v>0</v>
      </c>
      <c r="N615"/>
      <c r="O615"/>
      <c r="P615">
        <v>1</v>
      </c>
      <c r="Q615">
        <v>1</v>
      </c>
      <c r="R615">
        <v>1</v>
      </c>
      <c r="S615"/>
      <c r="T615"/>
      <c r="U615"/>
      <c r="V615"/>
      <c r="W615"/>
      <c r="X615" t="s">
        <v>1089</v>
      </c>
      <c r="Y615"/>
    </row>
    <row r="616" spans="1:25" x14ac:dyDescent="0.35">
      <c r="A616">
        <v>767020280</v>
      </c>
      <c r="B616" t="s">
        <v>449</v>
      </c>
      <c r="C616" t="s">
        <v>1247</v>
      </c>
      <c r="D616">
        <v>1032156</v>
      </c>
      <c r="E616" t="s">
        <v>667</v>
      </c>
      <c r="F616" t="s">
        <v>1254</v>
      </c>
      <c r="G616" s="4">
        <v>44377</v>
      </c>
      <c r="H616">
        <v>713120</v>
      </c>
      <c r="I616" t="s">
        <v>1256</v>
      </c>
      <c r="J616">
        <v>10387707</v>
      </c>
      <c r="K616">
        <v>0</v>
      </c>
      <c r="L616">
        <v>8</v>
      </c>
      <c r="M616">
        <v>0</v>
      </c>
      <c r="N616"/>
      <c r="O616"/>
      <c r="P616">
        <v>1</v>
      </c>
      <c r="Q616">
        <v>1</v>
      </c>
      <c r="R616">
        <v>1</v>
      </c>
      <c r="S616"/>
      <c r="T616"/>
      <c r="U616"/>
      <c r="V616"/>
      <c r="W616"/>
      <c r="X616" t="s">
        <v>1089</v>
      </c>
      <c r="Y616"/>
    </row>
    <row r="617" spans="1:25" x14ac:dyDescent="0.35">
      <c r="A617">
        <v>767020280</v>
      </c>
      <c r="B617" t="s">
        <v>449</v>
      </c>
      <c r="C617" t="s">
        <v>1247</v>
      </c>
      <c r="D617">
        <v>1032156</v>
      </c>
      <c r="E617" t="s">
        <v>1257</v>
      </c>
      <c r="F617" t="s">
        <v>1209</v>
      </c>
      <c r="G617" s="4">
        <v>44377</v>
      </c>
      <c r="H617">
        <v>70078</v>
      </c>
      <c r="I617" t="s">
        <v>1258</v>
      </c>
      <c r="J617">
        <v>10528391</v>
      </c>
      <c r="K617">
        <v>6</v>
      </c>
      <c r="L617">
        <v>10</v>
      </c>
      <c r="M617">
        <v>0</v>
      </c>
      <c r="N617"/>
      <c r="O617"/>
      <c r="P617"/>
      <c r="Q617"/>
      <c r="R617"/>
      <c r="S617"/>
      <c r="T617"/>
      <c r="U617"/>
      <c r="V617">
        <v>27.17</v>
      </c>
      <c r="W617"/>
      <c r="X617" t="s">
        <v>1089</v>
      </c>
      <c r="Y617"/>
    </row>
    <row r="618" spans="1:25" x14ac:dyDescent="0.35">
      <c r="A618">
        <v>767020280</v>
      </c>
      <c r="B618" t="s">
        <v>467</v>
      </c>
      <c r="C618" t="s">
        <v>468</v>
      </c>
      <c r="D618">
        <v>1018494</v>
      </c>
      <c r="E618" t="s">
        <v>451</v>
      </c>
      <c r="F618" t="s">
        <v>469</v>
      </c>
      <c r="G618" s="4">
        <v>43921</v>
      </c>
      <c r="H618">
        <v>641415</v>
      </c>
      <c r="I618" t="s">
        <v>470</v>
      </c>
      <c r="J618">
        <v>10350854</v>
      </c>
      <c r="K618">
        <v>2</v>
      </c>
      <c r="L618">
        <v>1</v>
      </c>
      <c r="M618">
        <v>0</v>
      </c>
      <c r="N618"/>
      <c r="O618">
        <v>13</v>
      </c>
      <c r="P618">
        <v>2</v>
      </c>
      <c r="Q618">
        <v>5</v>
      </c>
      <c r="R618">
        <v>19</v>
      </c>
      <c r="S618" t="s">
        <v>454</v>
      </c>
      <c r="T618">
        <v>2</v>
      </c>
      <c r="U618">
        <v>8</v>
      </c>
      <c r="V618">
        <v>396</v>
      </c>
      <c r="W618"/>
      <c r="X618" t="s">
        <v>41</v>
      </c>
      <c r="Y618"/>
    </row>
    <row r="619" spans="1:25" x14ac:dyDescent="0.35">
      <c r="A619">
        <v>767020280</v>
      </c>
      <c r="B619" t="s">
        <v>467</v>
      </c>
      <c r="C619" t="s">
        <v>468</v>
      </c>
      <c r="D619">
        <v>1018494</v>
      </c>
      <c r="E619" t="s">
        <v>451</v>
      </c>
      <c r="F619" t="s">
        <v>472</v>
      </c>
      <c r="G619" s="4">
        <v>43921</v>
      </c>
      <c r="H619">
        <v>560365</v>
      </c>
      <c r="I619" t="s">
        <v>473</v>
      </c>
      <c r="J619">
        <v>10239350</v>
      </c>
      <c r="K619">
        <v>2</v>
      </c>
      <c r="L619">
        <v>1</v>
      </c>
      <c r="M619">
        <v>0</v>
      </c>
      <c r="N619"/>
      <c r="O619">
        <v>6</v>
      </c>
      <c r="P619">
        <v>1</v>
      </c>
      <c r="Q619">
        <v>2</v>
      </c>
      <c r="R619">
        <v>6</v>
      </c>
      <c r="S619" t="s">
        <v>454</v>
      </c>
      <c r="T619">
        <v>2</v>
      </c>
      <c r="U619">
        <v>8</v>
      </c>
      <c r="V619">
        <v>273.35000000000002</v>
      </c>
      <c r="W619"/>
      <c r="X619" t="s">
        <v>41</v>
      </c>
      <c r="Y619"/>
    </row>
    <row r="620" spans="1:25" x14ac:dyDescent="0.35">
      <c r="A620">
        <v>767020280</v>
      </c>
      <c r="B620" t="s">
        <v>467</v>
      </c>
      <c r="C620" t="s">
        <v>468</v>
      </c>
      <c r="D620">
        <v>1006435</v>
      </c>
      <c r="E620" t="s">
        <v>461</v>
      </c>
      <c r="F620" t="s">
        <v>476</v>
      </c>
      <c r="G620" s="4">
        <v>43830</v>
      </c>
      <c r="H620" t="s">
        <v>486</v>
      </c>
      <c r="I620" t="s">
        <v>487</v>
      </c>
      <c r="J620">
        <v>10310744</v>
      </c>
      <c r="K620">
        <v>4</v>
      </c>
      <c r="L620">
        <v>1</v>
      </c>
      <c r="M620"/>
      <c r="N620"/>
      <c r="O620" t="s">
        <v>176</v>
      </c>
      <c r="P620">
        <v>0</v>
      </c>
      <c r="Q620">
        <v>14</v>
      </c>
      <c r="R620">
        <v>0</v>
      </c>
      <c r="S620" t="s">
        <v>454</v>
      </c>
      <c r="T620">
        <v>2</v>
      </c>
      <c r="U620">
        <v>8</v>
      </c>
      <c r="V620">
        <v>177.38</v>
      </c>
      <c r="W620"/>
      <c r="X620" t="s">
        <v>41</v>
      </c>
      <c r="Y620"/>
    </row>
    <row r="621" spans="1:25" x14ac:dyDescent="0.35">
      <c r="A621">
        <v>767020283</v>
      </c>
      <c r="B621" t="s">
        <v>319</v>
      </c>
      <c r="C621" t="s">
        <v>304</v>
      </c>
      <c r="D621"/>
      <c r="E621" t="s">
        <v>204</v>
      </c>
      <c r="F621" t="s">
        <v>320</v>
      </c>
      <c r="G621" s="4">
        <v>43830</v>
      </c>
      <c r="H621" t="s">
        <v>244</v>
      </c>
      <c r="I621" t="s">
        <v>321</v>
      </c>
      <c r="J621" t="s">
        <v>322</v>
      </c>
      <c r="K621"/>
      <c r="L621"/>
      <c r="M621"/>
      <c r="N621"/>
      <c r="O621"/>
      <c r="P621"/>
      <c r="Q621"/>
      <c r="R621"/>
      <c r="S621"/>
      <c r="T621"/>
      <c r="U621"/>
      <c r="V621">
        <v>127.31</v>
      </c>
      <c r="W621"/>
      <c r="X621" t="s">
        <v>41</v>
      </c>
      <c r="Y621"/>
    </row>
    <row r="622" spans="1:25" x14ac:dyDescent="0.35">
      <c r="A622">
        <v>767020283</v>
      </c>
      <c r="B622" t="s">
        <v>319</v>
      </c>
      <c r="C622" t="s">
        <v>323</v>
      </c>
      <c r="D622">
        <v>1009155</v>
      </c>
      <c r="E622" t="s">
        <v>290</v>
      </c>
      <c r="F622" t="s">
        <v>324</v>
      </c>
      <c r="G622" s="4">
        <v>44286</v>
      </c>
      <c r="H622" t="s">
        <v>325</v>
      </c>
      <c r="I622" t="s">
        <v>326</v>
      </c>
      <c r="J622">
        <v>10180554</v>
      </c>
      <c r="K622"/>
      <c r="L622"/>
      <c r="M622"/>
      <c r="N622"/>
      <c r="O622"/>
      <c r="P622">
        <v>3</v>
      </c>
      <c r="Q622">
        <v>10</v>
      </c>
      <c r="R622">
        <v>38</v>
      </c>
      <c r="S622"/>
      <c r="T622"/>
      <c r="U622"/>
      <c r="V622">
        <v>37.979999999999997</v>
      </c>
      <c r="W622"/>
      <c r="X622" t="s">
        <v>41</v>
      </c>
      <c r="Y622"/>
    </row>
    <row r="623" spans="1:25" x14ac:dyDescent="0.35">
      <c r="A623">
        <v>767020283</v>
      </c>
      <c r="B623" t="s">
        <v>319</v>
      </c>
      <c r="C623" t="s">
        <v>323</v>
      </c>
      <c r="D623">
        <v>1009155</v>
      </c>
      <c r="E623" t="s">
        <v>290</v>
      </c>
      <c r="F623" t="s">
        <v>324</v>
      </c>
      <c r="G623" s="4">
        <v>44286</v>
      </c>
      <c r="H623">
        <v>4305719</v>
      </c>
      <c r="I623" t="s">
        <v>327</v>
      </c>
      <c r="J623">
        <v>10145032</v>
      </c>
      <c r="K623"/>
      <c r="L623"/>
      <c r="M623"/>
      <c r="N623"/>
      <c r="O623"/>
      <c r="P623">
        <v>0</v>
      </c>
      <c r="Q623">
        <v>1</v>
      </c>
      <c r="R623">
        <v>5</v>
      </c>
      <c r="S623"/>
      <c r="T623"/>
      <c r="U623"/>
      <c r="V623">
        <v>2010.2</v>
      </c>
      <c r="W623"/>
      <c r="X623" t="s">
        <v>41</v>
      </c>
      <c r="Y623"/>
    </row>
    <row r="624" spans="1:25" x14ac:dyDescent="0.35">
      <c r="A624">
        <v>767020283</v>
      </c>
      <c r="B624" t="s">
        <v>319</v>
      </c>
      <c r="C624" t="s">
        <v>323</v>
      </c>
      <c r="D624">
        <v>1009155</v>
      </c>
      <c r="E624" t="s">
        <v>290</v>
      </c>
      <c r="F624" t="s">
        <v>324</v>
      </c>
      <c r="G624" s="4">
        <v>44286</v>
      </c>
      <c r="H624">
        <v>4316033</v>
      </c>
      <c r="I624" t="s">
        <v>328</v>
      </c>
      <c r="J624">
        <v>10145213</v>
      </c>
      <c r="K624"/>
      <c r="L624"/>
      <c r="M624"/>
      <c r="N624"/>
      <c r="O624"/>
      <c r="P624">
        <v>0</v>
      </c>
      <c r="Q624">
        <v>0</v>
      </c>
      <c r="R624">
        <v>1</v>
      </c>
      <c r="S624"/>
      <c r="T624"/>
      <c r="U624"/>
      <c r="V624">
        <v>469</v>
      </c>
      <c r="W624"/>
      <c r="X624" t="s">
        <v>41</v>
      </c>
      <c r="Y624"/>
    </row>
    <row r="625" spans="1:25" x14ac:dyDescent="0.35">
      <c r="A625">
        <v>767020283</v>
      </c>
      <c r="B625" t="s">
        <v>319</v>
      </c>
      <c r="C625" t="s">
        <v>323</v>
      </c>
      <c r="D625">
        <v>1009155</v>
      </c>
      <c r="E625" t="s">
        <v>290</v>
      </c>
      <c r="F625" t="s">
        <v>324</v>
      </c>
      <c r="G625" s="4">
        <v>44286</v>
      </c>
      <c r="H625">
        <v>450024</v>
      </c>
      <c r="I625" t="s">
        <v>329</v>
      </c>
      <c r="J625">
        <v>10146474</v>
      </c>
      <c r="K625"/>
      <c r="L625"/>
      <c r="M625"/>
      <c r="N625"/>
      <c r="O625"/>
      <c r="P625">
        <v>1</v>
      </c>
      <c r="Q625">
        <v>2</v>
      </c>
      <c r="R625">
        <v>6</v>
      </c>
      <c r="S625"/>
      <c r="T625"/>
      <c r="U625"/>
      <c r="V625">
        <v>424.5</v>
      </c>
      <c r="W625"/>
      <c r="X625" t="s">
        <v>41</v>
      </c>
      <c r="Y625"/>
    </row>
    <row r="626" spans="1:25" x14ac:dyDescent="0.35">
      <c r="A626">
        <v>767020283</v>
      </c>
      <c r="B626" t="s">
        <v>319</v>
      </c>
      <c r="C626" t="s">
        <v>323</v>
      </c>
      <c r="D626">
        <v>1009155</v>
      </c>
      <c r="E626" t="s">
        <v>330</v>
      </c>
      <c r="F626" t="s">
        <v>331</v>
      </c>
      <c r="G626" s="4">
        <v>44377</v>
      </c>
      <c r="H626" t="s">
        <v>332</v>
      </c>
      <c r="I626" t="s">
        <v>333</v>
      </c>
      <c r="J626">
        <v>10527812</v>
      </c>
      <c r="K626">
        <v>1</v>
      </c>
      <c r="L626"/>
      <c r="M626"/>
      <c r="N626"/>
      <c r="O626"/>
      <c r="P626">
        <v>2</v>
      </c>
      <c r="Q626">
        <v>5</v>
      </c>
      <c r="R626">
        <v>21</v>
      </c>
      <c r="S626" t="s">
        <v>334</v>
      </c>
      <c r="T626"/>
      <c r="U626"/>
      <c r="V626">
        <v>27</v>
      </c>
      <c r="W626"/>
      <c r="X626" t="s">
        <v>41</v>
      </c>
      <c r="Y626"/>
    </row>
    <row r="627" spans="1:25" x14ac:dyDescent="0.35">
      <c r="A627">
        <v>767020283</v>
      </c>
      <c r="B627" t="s">
        <v>319</v>
      </c>
      <c r="C627" t="s">
        <v>323</v>
      </c>
      <c r="D627">
        <v>1009155</v>
      </c>
      <c r="E627" t="s">
        <v>290</v>
      </c>
      <c r="F627" t="s">
        <v>335</v>
      </c>
      <c r="G627" s="4">
        <v>43555</v>
      </c>
      <c r="H627">
        <v>10777019</v>
      </c>
      <c r="I627" t="s">
        <v>336</v>
      </c>
      <c r="J627">
        <v>10147780</v>
      </c>
      <c r="K627"/>
      <c r="L627"/>
      <c r="M627"/>
      <c r="N627"/>
      <c r="O627"/>
      <c r="P627">
        <v>1</v>
      </c>
      <c r="Q627">
        <v>4</v>
      </c>
      <c r="R627">
        <v>17</v>
      </c>
      <c r="S627"/>
      <c r="T627"/>
      <c r="U627"/>
      <c r="V627">
        <v>95.2</v>
      </c>
      <c r="W627"/>
      <c r="X627" t="s">
        <v>41</v>
      </c>
      <c r="Y627"/>
    </row>
    <row r="628" spans="1:25" x14ac:dyDescent="0.35">
      <c r="A628">
        <v>767020283</v>
      </c>
      <c r="B628" t="s">
        <v>319</v>
      </c>
      <c r="C628" t="s">
        <v>323</v>
      </c>
      <c r="D628">
        <v>1009155</v>
      </c>
      <c r="E628" t="s">
        <v>290</v>
      </c>
      <c r="F628" t="s">
        <v>335</v>
      </c>
      <c r="G628" s="4">
        <v>43555</v>
      </c>
      <c r="H628">
        <v>28025013</v>
      </c>
      <c r="I628" t="s">
        <v>337</v>
      </c>
      <c r="J628">
        <v>10149118</v>
      </c>
      <c r="K628"/>
      <c r="L628"/>
      <c r="M628"/>
      <c r="N628"/>
      <c r="O628"/>
      <c r="P628">
        <v>1</v>
      </c>
      <c r="Q628">
        <v>4</v>
      </c>
      <c r="R628">
        <v>14</v>
      </c>
      <c r="S628"/>
      <c r="T628"/>
      <c r="U628"/>
      <c r="V628">
        <v>130.97999999999999</v>
      </c>
      <c r="W628"/>
      <c r="X628" t="s">
        <v>41</v>
      </c>
      <c r="Y628"/>
    </row>
    <row r="629" spans="1:25" x14ac:dyDescent="0.35">
      <c r="A629">
        <v>767020283</v>
      </c>
      <c r="B629" t="s">
        <v>319</v>
      </c>
      <c r="C629" t="s">
        <v>323</v>
      </c>
      <c r="D629">
        <v>2000678</v>
      </c>
      <c r="E629" t="s">
        <v>338</v>
      </c>
      <c r="F629" t="s">
        <v>339</v>
      </c>
      <c r="G629" s="4">
        <v>44742</v>
      </c>
      <c r="H629" t="s">
        <v>340</v>
      </c>
      <c r="I629" t="s">
        <v>341</v>
      </c>
      <c r="J629">
        <v>10507671</v>
      </c>
      <c r="K629"/>
      <c r="L629"/>
      <c r="M629"/>
      <c r="N629"/>
      <c r="O629"/>
      <c r="P629">
        <v>0</v>
      </c>
      <c r="Q629">
        <v>1</v>
      </c>
      <c r="R629">
        <v>4</v>
      </c>
      <c r="S629"/>
      <c r="T629"/>
      <c r="U629"/>
      <c r="V629">
        <v>329.38</v>
      </c>
      <c r="W629"/>
      <c r="X629" t="s">
        <v>41</v>
      </c>
      <c r="Y629"/>
    </row>
    <row r="630" spans="1:25" x14ac:dyDescent="0.35">
      <c r="A630">
        <v>767020283</v>
      </c>
      <c r="B630" t="s">
        <v>319</v>
      </c>
      <c r="C630" t="s">
        <v>323</v>
      </c>
      <c r="D630">
        <v>2000678</v>
      </c>
      <c r="E630" t="s">
        <v>338</v>
      </c>
      <c r="F630" t="s">
        <v>339</v>
      </c>
      <c r="G630" s="4">
        <v>44742</v>
      </c>
      <c r="H630" t="s">
        <v>342</v>
      </c>
      <c r="I630" t="s">
        <v>343</v>
      </c>
      <c r="J630">
        <v>10507667</v>
      </c>
      <c r="K630"/>
      <c r="L630"/>
      <c r="M630"/>
      <c r="N630"/>
      <c r="O630"/>
      <c r="P630">
        <v>2</v>
      </c>
      <c r="Q630">
        <v>7</v>
      </c>
      <c r="R630">
        <v>29</v>
      </c>
      <c r="S630"/>
      <c r="T630"/>
      <c r="U630"/>
      <c r="V630">
        <v>327.25</v>
      </c>
      <c r="W630"/>
      <c r="X630" t="s">
        <v>41</v>
      </c>
      <c r="Y630"/>
    </row>
    <row r="631" spans="1:25" x14ac:dyDescent="0.35">
      <c r="A631">
        <v>767020283</v>
      </c>
      <c r="B631" t="s">
        <v>319</v>
      </c>
      <c r="C631" t="s">
        <v>323</v>
      </c>
      <c r="D631">
        <v>2000678</v>
      </c>
      <c r="E631" t="s">
        <v>338</v>
      </c>
      <c r="F631" t="s">
        <v>339</v>
      </c>
      <c r="G631" s="4">
        <v>44742</v>
      </c>
      <c r="H631" t="s">
        <v>344</v>
      </c>
      <c r="I631" t="s">
        <v>345</v>
      </c>
      <c r="J631">
        <v>10432087</v>
      </c>
      <c r="K631"/>
      <c r="L631"/>
      <c r="M631"/>
      <c r="N631"/>
      <c r="O631"/>
      <c r="P631">
        <v>4</v>
      </c>
      <c r="Q631">
        <v>13</v>
      </c>
      <c r="R631">
        <v>50</v>
      </c>
      <c r="S631"/>
      <c r="T631"/>
      <c r="U631"/>
      <c r="V631">
        <v>282.88</v>
      </c>
      <c r="W631"/>
      <c r="X631" t="s">
        <v>41</v>
      </c>
      <c r="Y631"/>
    </row>
    <row r="632" spans="1:25" x14ac:dyDescent="0.35">
      <c r="A632">
        <v>767020283</v>
      </c>
      <c r="B632" t="s">
        <v>319</v>
      </c>
      <c r="C632" t="s">
        <v>323</v>
      </c>
      <c r="D632">
        <v>2000678</v>
      </c>
      <c r="E632" t="s">
        <v>338</v>
      </c>
      <c r="F632" t="s">
        <v>339</v>
      </c>
      <c r="G632" s="4">
        <v>44742</v>
      </c>
      <c r="H632" t="s">
        <v>346</v>
      </c>
      <c r="I632" t="s">
        <v>347</v>
      </c>
      <c r="J632">
        <v>10474929</v>
      </c>
      <c r="K632"/>
      <c r="L632"/>
      <c r="M632"/>
      <c r="N632"/>
      <c r="O632"/>
      <c r="P632">
        <v>1</v>
      </c>
      <c r="Q632">
        <v>4</v>
      </c>
      <c r="R632">
        <v>17</v>
      </c>
      <c r="S632"/>
      <c r="T632"/>
      <c r="U632"/>
      <c r="V632">
        <v>327.25</v>
      </c>
      <c r="W632"/>
      <c r="X632" t="s">
        <v>41</v>
      </c>
      <c r="Y632"/>
    </row>
    <row r="633" spans="1:25" x14ac:dyDescent="0.35">
      <c r="A633">
        <v>767020283</v>
      </c>
      <c r="B633" t="s">
        <v>319</v>
      </c>
      <c r="C633" t="s">
        <v>323</v>
      </c>
      <c r="D633">
        <v>1026553</v>
      </c>
      <c r="E633" t="s">
        <v>348</v>
      </c>
      <c r="F633" t="s">
        <v>349</v>
      </c>
      <c r="G633" s="4">
        <v>43555</v>
      </c>
      <c r="H633" t="s">
        <v>350</v>
      </c>
      <c r="I633" t="s">
        <v>351</v>
      </c>
      <c r="J633">
        <v>10046269</v>
      </c>
      <c r="K633"/>
      <c r="L633"/>
      <c r="M633"/>
      <c r="N633"/>
      <c r="O633"/>
      <c r="P633">
        <v>1</v>
      </c>
      <c r="Q633">
        <v>4</v>
      </c>
      <c r="R633">
        <v>14</v>
      </c>
      <c r="S633" t="s">
        <v>334</v>
      </c>
      <c r="T633"/>
      <c r="U633"/>
      <c r="V633">
        <v>38.01</v>
      </c>
      <c r="W633"/>
      <c r="X633" t="s">
        <v>41</v>
      </c>
      <c r="Y633"/>
    </row>
    <row r="634" spans="1:25" x14ac:dyDescent="0.35">
      <c r="A634">
        <v>767020283</v>
      </c>
      <c r="B634" t="s">
        <v>319</v>
      </c>
      <c r="C634" t="s">
        <v>323</v>
      </c>
      <c r="D634">
        <v>1009155</v>
      </c>
      <c r="E634" t="s">
        <v>352</v>
      </c>
      <c r="F634" t="s">
        <v>353</v>
      </c>
      <c r="G634" s="4">
        <v>43769</v>
      </c>
      <c r="H634">
        <v>74106</v>
      </c>
      <c r="I634" t="s">
        <v>354</v>
      </c>
      <c r="J634">
        <v>10083082</v>
      </c>
      <c r="K634">
        <v>1</v>
      </c>
      <c r="L634"/>
      <c r="M634"/>
      <c r="N634"/>
      <c r="O634"/>
      <c r="P634">
        <v>1</v>
      </c>
      <c r="Q634">
        <v>2</v>
      </c>
      <c r="R634">
        <v>7</v>
      </c>
      <c r="S634"/>
      <c r="T634"/>
      <c r="U634"/>
      <c r="V634">
        <v>1087.58</v>
      </c>
      <c r="W634"/>
      <c r="X634" t="s">
        <v>41</v>
      </c>
      <c r="Y634"/>
    </row>
    <row r="635" spans="1:25" x14ac:dyDescent="0.35">
      <c r="A635">
        <v>767020283</v>
      </c>
      <c r="B635" t="s">
        <v>319</v>
      </c>
      <c r="C635" t="s">
        <v>323</v>
      </c>
      <c r="D635" t="s">
        <v>176</v>
      </c>
      <c r="E635" t="s">
        <v>355</v>
      </c>
      <c r="F635" t="s">
        <v>86</v>
      </c>
      <c r="G635" t="s">
        <v>86</v>
      </c>
      <c r="H635">
        <v>17887</v>
      </c>
      <c r="I635" t="s">
        <v>356</v>
      </c>
      <c r="J635" t="s">
        <v>86</v>
      </c>
      <c r="K635"/>
      <c r="L635">
        <v>1</v>
      </c>
      <c r="M635">
        <v>0</v>
      </c>
      <c r="N635"/>
      <c r="O635"/>
      <c r="P635"/>
      <c r="Q635"/>
      <c r="R635"/>
      <c r="S635" t="s">
        <v>334</v>
      </c>
      <c r="T635"/>
      <c r="U635"/>
      <c r="V635"/>
      <c r="W635"/>
      <c r="X635" t="s">
        <v>41</v>
      </c>
      <c r="Y635"/>
    </row>
    <row r="636" spans="1:25" x14ac:dyDescent="0.35">
      <c r="A636">
        <v>767020283</v>
      </c>
      <c r="B636" t="s">
        <v>319</v>
      </c>
      <c r="C636" t="s">
        <v>323</v>
      </c>
      <c r="D636" t="s">
        <v>176</v>
      </c>
      <c r="E636" t="s">
        <v>355</v>
      </c>
      <c r="F636" t="s">
        <v>357</v>
      </c>
      <c r="G636"/>
      <c r="H636">
        <v>20104</v>
      </c>
      <c r="I636" t="s">
        <v>358</v>
      </c>
      <c r="J636" t="s">
        <v>322</v>
      </c>
      <c r="K636">
        <v>10</v>
      </c>
      <c r="L636"/>
      <c r="M636"/>
      <c r="N636"/>
      <c r="O636"/>
      <c r="P636"/>
      <c r="Q636"/>
      <c r="R636"/>
      <c r="S636" t="s">
        <v>334</v>
      </c>
      <c r="T636"/>
      <c r="U636"/>
      <c r="V636"/>
      <c r="W636"/>
      <c r="X636" t="s">
        <v>41</v>
      </c>
      <c r="Y636"/>
    </row>
    <row r="637" spans="1:25" x14ac:dyDescent="0.35">
      <c r="A637">
        <v>767020283</v>
      </c>
      <c r="B637" t="s">
        <v>319</v>
      </c>
      <c r="C637" t="s">
        <v>323</v>
      </c>
      <c r="D637" t="s">
        <v>176</v>
      </c>
      <c r="E637" t="s">
        <v>355</v>
      </c>
      <c r="F637" t="s">
        <v>357</v>
      </c>
      <c r="G637"/>
      <c r="H637">
        <v>20119</v>
      </c>
      <c r="I637" t="s">
        <v>359</v>
      </c>
      <c r="J637" t="s">
        <v>322</v>
      </c>
      <c r="K637">
        <v>1</v>
      </c>
      <c r="L637"/>
      <c r="M637"/>
      <c r="N637"/>
      <c r="O637"/>
      <c r="P637"/>
      <c r="Q637"/>
      <c r="R637"/>
      <c r="S637"/>
      <c r="T637"/>
      <c r="U637"/>
      <c r="V637"/>
      <c r="W637"/>
      <c r="X637" t="s">
        <v>41</v>
      </c>
      <c r="Y637"/>
    </row>
    <row r="638" spans="1:25" x14ac:dyDescent="0.35">
      <c r="A638">
        <v>767020283</v>
      </c>
      <c r="B638" t="s">
        <v>319</v>
      </c>
      <c r="C638" t="s">
        <v>323</v>
      </c>
      <c r="D638">
        <v>1031140</v>
      </c>
      <c r="E638" t="s">
        <v>265</v>
      </c>
      <c r="F638" t="s">
        <v>360</v>
      </c>
      <c r="G638" s="4">
        <v>43555</v>
      </c>
      <c r="H638" t="s">
        <v>361</v>
      </c>
      <c r="I638" t="s">
        <v>362</v>
      </c>
      <c r="J638">
        <v>10116796</v>
      </c>
      <c r="K638"/>
      <c r="L638"/>
      <c r="M638"/>
      <c r="N638"/>
      <c r="O638"/>
      <c r="P638">
        <v>0</v>
      </c>
      <c r="Q638">
        <v>0</v>
      </c>
      <c r="R638">
        <v>1</v>
      </c>
      <c r="S638"/>
      <c r="T638"/>
      <c r="U638"/>
      <c r="V638">
        <v>11.47</v>
      </c>
      <c r="W638"/>
      <c r="X638" t="s">
        <v>41</v>
      </c>
      <c r="Y638"/>
    </row>
    <row r="639" spans="1:25" x14ac:dyDescent="0.35">
      <c r="A639">
        <v>767020283</v>
      </c>
      <c r="B639" t="s">
        <v>319</v>
      </c>
      <c r="C639" t="s">
        <v>323</v>
      </c>
      <c r="D639">
        <v>28406501</v>
      </c>
      <c r="E639" t="s">
        <v>265</v>
      </c>
      <c r="F639" t="s">
        <v>357</v>
      </c>
      <c r="G639"/>
      <c r="H639" t="s">
        <v>363</v>
      </c>
      <c r="I639" t="s">
        <v>364</v>
      </c>
      <c r="J639" t="s">
        <v>322</v>
      </c>
      <c r="K639"/>
      <c r="L639"/>
      <c r="M639"/>
      <c r="N639"/>
      <c r="O639"/>
      <c r="P639"/>
      <c r="Q639"/>
      <c r="R639"/>
      <c r="S639"/>
      <c r="T639"/>
      <c r="U639"/>
      <c r="V639">
        <v>43.5</v>
      </c>
      <c r="W639"/>
      <c r="X639" t="s">
        <v>41</v>
      </c>
      <c r="Y639"/>
    </row>
    <row r="640" spans="1:25" x14ac:dyDescent="0.35">
      <c r="A640">
        <v>767020283</v>
      </c>
      <c r="B640" t="s">
        <v>319</v>
      </c>
      <c r="C640" t="s">
        <v>323</v>
      </c>
      <c r="D640">
        <v>28406511</v>
      </c>
      <c r="E640" t="s">
        <v>265</v>
      </c>
      <c r="F640" t="s">
        <v>357</v>
      </c>
      <c r="G640"/>
      <c r="H640" t="s">
        <v>365</v>
      </c>
      <c r="I640" t="s">
        <v>366</v>
      </c>
      <c r="J640" t="s">
        <v>322</v>
      </c>
      <c r="K640"/>
      <c r="L640"/>
      <c r="M640"/>
      <c r="N640"/>
      <c r="O640"/>
      <c r="P640"/>
      <c r="Q640"/>
      <c r="R640"/>
      <c r="S640"/>
      <c r="T640"/>
      <c r="U640"/>
      <c r="V640">
        <v>43.5</v>
      </c>
      <c r="W640"/>
      <c r="X640" t="s">
        <v>41</v>
      </c>
      <c r="Y640"/>
    </row>
    <row r="641" spans="1:25" x14ac:dyDescent="0.35">
      <c r="A641">
        <v>767020283</v>
      </c>
      <c r="B641" t="s">
        <v>319</v>
      </c>
      <c r="C641" t="s">
        <v>323</v>
      </c>
      <c r="D641">
        <v>28406521</v>
      </c>
      <c r="E641" t="s">
        <v>265</v>
      </c>
      <c r="F641" t="s">
        <v>357</v>
      </c>
      <c r="G641"/>
      <c r="H641" t="s">
        <v>367</v>
      </c>
      <c r="I641" t="s">
        <v>368</v>
      </c>
      <c r="J641" t="s">
        <v>322</v>
      </c>
      <c r="K641"/>
      <c r="L641"/>
      <c r="M641"/>
      <c r="N641"/>
      <c r="O641"/>
      <c r="P641"/>
      <c r="Q641"/>
      <c r="R641"/>
      <c r="S641"/>
      <c r="T641"/>
      <c r="U641"/>
      <c r="V641">
        <v>43.5</v>
      </c>
      <c r="W641"/>
      <c r="X641" t="s">
        <v>41</v>
      </c>
      <c r="Y641"/>
    </row>
    <row r="642" spans="1:25" x14ac:dyDescent="0.35">
      <c r="A642">
        <v>767020283</v>
      </c>
      <c r="B642" t="s">
        <v>319</v>
      </c>
      <c r="C642" t="s">
        <v>323</v>
      </c>
      <c r="D642">
        <v>28406531</v>
      </c>
      <c r="E642" t="s">
        <v>265</v>
      </c>
      <c r="F642" t="s">
        <v>357</v>
      </c>
      <c r="G642"/>
      <c r="H642" t="s">
        <v>369</v>
      </c>
      <c r="I642" t="s">
        <v>370</v>
      </c>
      <c r="J642" t="s">
        <v>322</v>
      </c>
      <c r="K642"/>
      <c r="L642"/>
      <c r="M642"/>
      <c r="N642"/>
      <c r="O642"/>
      <c r="P642"/>
      <c r="Q642"/>
      <c r="R642"/>
      <c r="S642"/>
      <c r="T642"/>
      <c r="U642"/>
      <c r="V642">
        <v>43.5</v>
      </c>
      <c r="W642"/>
      <c r="X642" t="s">
        <v>41</v>
      </c>
      <c r="Y642"/>
    </row>
    <row r="643" spans="1:25" x14ac:dyDescent="0.35">
      <c r="A643">
        <v>767020283</v>
      </c>
      <c r="B643" t="s">
        <v>319</v>
      </c>
      <c r="C643" t="s">
        <v>371</v>
      </c>
      <c r="D643">
        <v>1009155</v>
      </c>
      <c r="E643" t="s">
        <v>290</v>
      </c>
      <c r="F643" t="s">
        <v>372</v>
      </c>
      <c r="G643" s="4">
        <v>44135</v>
      </c>
      <c r="H643" t="s">
        <v>373</v>
      </c>
      <c r="I643" t="s">
        <v>374</v>
      </c>
      <c r="J643">
        <v>10180406</v>
      </c>
      <c r="K643"/>
      <c r="L643"/>
      <c r="M643"/>
      <c r="N643"/>
      <c r="O643"/>
      <c r="P643">
        <v>0</v>
      </c>
      <c r="Q643">
        <v>1</v>
      </c>
      <c r="R643">
        <v>2</v>
      </c>
      <c r="S643"/>
      <c r="T643"/>
      <c r="U643"/>
      <c r="V643">
        <v>26.4</v>
      </c>
      <c r="W643"/>
      <c r="X643" t="s">
        <v>41</v>
      </c>
      <c r="Y643"/>
    </row>
    <row r="644" spans="1:25" x14ac:dyDescent="0.35">
      <c r="A644">
        <v>767020283</v>
      </c>
      <c r="B644" t="s">
        <v>319</v>
      </c>
      <c r="C644" t="s">
        <v>371</v>
      </c>
      <c r="D644">
        <v>1009155</v>
      </c>
      <c r="E644" t="s">
        <v>290</v>
      </c>
      <c r="F644" t="s">
        <v>372</v>
      </c>
      <c r="G644" s="4">
        <v>44135</v>
      </c>
      <c r="H644" t="s">
        <v>375</v>
      </c>
      <c r="I644" t="s">
        <v>376</v>
      </c>
      <c r="J644">
        <v>10180407</v>
      </c>
      <c r="K644"/>
      <c r="L644"/>
      <c r="M644"/>
      <c r="N644"/>
      <c r="O644"/>
      <c r="P644">
        <v>0</v>
      </c>
      <c r="Q644">
        <v>1</v>
      </c>
      <c r="R644">
        <v>2</v>
      </c>
      <c r="S644"/>
      <c r="T644"/>
      <c r="U644"/>
      <c r="V644">
        <v>26.4</v>
      </c>
      <c r="W644"/>
      <c r="X644" t="s">
        <v>41</v>
      </c>
      <c r="Y644"/>
    </row>
    <row r="645" spans="1:25" x14ac:dyDescent="0.35">
      <c r="A645">
        <v>767020283</v>
      </c>
      <c r="B645" t="s">
        <v>319</v>
      </c>
      <c r="C645" t="s">
        <v>371</v>
      </c>
      <c r="D645">
        <v>1009155</v>
      </c>
      <c r="E645" t="s">
        <v>290</v>
      </c>
      <c r="F645" t="s">
        <v>372</v>
      </c>
      <c r="G645" s="4">
        <v>44135</v>
      </c>
      <c r="H645" t="s">
        <v>377</v>
      </c>
      <c r="I645" t="s">
        <v>378</v>
      </c>
      <c r="J645">
        <v>10180408</v>
      </c>
      <c r="K645"/>
      <c r="L645"/>
      <c r="M645"/>
      <c r="N645"/>
      <c r="O645"/>
      <c r="P645">
        <v>0</v>
      </c>
      <c r="Q645">
        <v>1</v>
      </c>
      <c r="R645">
        <v>2</v>
      </c>
      <c r="S645"/>
      <c r="T645"/>
      <c r="U645"/>
      <c r="V645">
        <v>26.4</v>
      </c>
      <c r="W645"/>
      <c r="X645" t="s">
        <v>41</v>
      </c>
      <c r="Y645"/>
    </row>
    <row r="646" spans="1:25" x14ac:dyDescent="0.35">
      <c r="A646">
        <v>767020283</v>
      </c>
      <c r="B646" t="s">
        <v>319</v>
      </c>
      <c r="C646" t="s">
        <v>371</v>
      </c>
      <c r="D646">
        <v>1009155</v>
      </c>
      <c r="E646" t="s">
        <v>290</v>
      </c>
      <c r="F646" t="s">
        <v>372</v>
      </c>
      <c r="G646" s="4">
        <v>44135</v>
      </c>
      <c r="H646" t="s">
        <v>379</v>
      </c>
      <c r="I646" t="s">
        <v>380</v>
      </c>
      <c r="J646">
        <v>10180409</v>
      </c>
      <c r="K646"/>
      <c r="L646"/>
      <c r="M646"/>
      <c r="N646"/>
      <c r="O646"/>
      <c r="P646">
        <v>0</v>
      </c>
      <c r="Q646">
        <v>1</v>
      </c>
      <c r="R646">
        <v>2</v>
      </c>
      <c r="S646"/>
      <c r="T646"/>
      <c r="U646"/>
      <c r="V646">
        <v>26.4</v>
      </c>
      <c r="W646"/>
      <c r="X646" t="s">
        <v>41</v>
      </c>
      <c r="Y646"/>
    </row>
    <row r="647" spans="1:25" x14ac:dyDescent="0.35">
      <c r="A647">
        <v>767020283</v>
      </c>
      <c r="B647" t="s">
        <v>319</v>
      </c>
      <c r="C647"/>
      <c r="D647"/>
      <c r="E647" t="s">
        <v>381</v>
      </c>
      <c r="F647" t="s">
        <v>382</v>
      </c>
      <c r="G647" s="4">
        <v>43404</v>
      </c>
      <c r="H647" t="s">
        <v>312</v>
      </c>
      <c r="I647" t="s">
        <v>313</v>
      </c>
      <c r="J647">
        <v>10234297</v>
      </c>
      <c r="K647"/>
      <c r="L647"/>
      <c r="M647"/>
      <c r="N647"/>
      <c r="O647"/>
      <c r="P647">
        <v>0</v>
      </c>
      <c r="Q647">
        <v>1</v>
      </c>
      <c r="R647">
        <v>5</v>
      </c>
      <c r="S647"/>
      <c r="T647"/>
      <c r="U647"/>
      <c r="V647">
        <v>31.68</v>
      </c>
      <c r="W647"/>
      <c r="X647" t="s">
        <v>41</v>
      </c>
      <c r="Y647"/>
    </row>
    <row r="648" spans="1:25" x14ac:dyDescent="0.35">
      <c r="A648">
        <v>767020283</v>
      </c>
      <c r="B648" t="s">
        <v>319</v>
      </c>
      <c r="C648"/>
      <c r="D648"/>
      <c r="E648"/>
      <c r="F648"/>
      <c r="G648"/>
      <c r="H648"/>
      <c r="I648" t="s">
        <v>383</v>
      </c>
      <c r="J648" t="s">
        <v>384</v>
      </c>
      <c r="K648"/>
      <c r="L648"/>
      <c r="M648"/>
      <c r="N648"/>
      <c r="O648"/>
      <c r="P648"/>
      <c r="Q648"/>
      <c r="R648"/>
      <c r="S648" t="s">
        <v>334</v>
      </c>
      <c r="T648"/>
      <c r="U648"/>
      <c r="V648"/>
      <c r="W648"/>
      <c r="X648" t="s">
        <v>41</v>
      </c>
      <c r="Y648"/>
    </row>
    <row r="649" spans="1:25" x14ac:dyDescent="0.35">
      <c r="A649">
        <v>767020283</v>
      </c>
      <c r="B649" t="s">
        <v>319</v>
      </c>
      <c r="C649"/>
      <c r="D649"/>
      <c r="E649"/>
      <c r="F649"/>
      <c r="G649"/>
      <c r="H649"/>
      <c r="I649" t="s">
        <v>385</v>
      </c>
      <c r="J649" t="s">
        <v>384</v>
      </c>
      <c r="K649"/>
      <c r="L649"/>
      <c r="M649"/>
      <c r="N649"/>
      <c r="O649"/>
      <c r="P649"/>
      <c r="Q649"/>
      <c r="R649"/>
      <c r="S649" t="s">
        <v>334</v>
      </c>
      <c r="T649"/>
      <c r="U649"/>
      <c r="V649"/>
      <c r="W649"/>
      <c r="X649" t="s">
        <v>41</v>
      </c>
      <c r="Y649"/>
    </row>
    <row r="650" spans="1:25" x14ac:dyDescent="0.35">
      <c r="A650">
        <v>767020283</v>
      </c>
      <c r="B650" t="s">
        <v>319</v>
      </c>
      <c r="C650" t="s">
        <v>304</v>
      </c>
      <c r="D650">
        <v>1009155</v>
      </c>
      <c r="E650" t="s">
        <v>330</v>
      </c>
      <c r="F650" t="s">
        <v>386</v>
      </c>
      <c r="G650" s="4">
        <v>43555</v>
      </c>
      <c r="H650" t="s">
        <v>387</v>
      </c>
      <c r="I650" t="s">
        <v>388</v>
      </c>
      <c r="J650">
        <v>10042911</v>
      </c>
      <c r="K650"/>
      <c r="L650"/>
      <c r="M650"/>
      <c r="N650"/>
      <c r="O650"/>
      <c r="P650">
        <v>0</v>
      </c>
      <c r="Q650">
        <v>0</v>
      </c>
      <c r="R650">
        <v>1</v>
      </c>
      <c r="S650"/>
      <c r="T650"/>
      <c r="U650"/>
      <c r="V650">
        <v>16.940000000000001</v>
      </c>
      <c r="W650"/>
      <c r="X650" t="s">
        <v>41</v>
      </c>
      <c r="Y650"/>
    </row>
    <row r="651" spans="1:25" x14ac:dyDescent="0.35">
      <c r="A651">
        <v>767020283</v>
      </c>
      <c r="B651" t="s">
        <v>319</v>
      </c>
      <c r="C651" t="s">
        <v>304</v>
      </c>
      <c r="D651">
        <v>1009155</v>
      </c>
      <c r="E651" t="s">
        <v>330</v>
      </c>
      <c r="F651" t="s">
        <v>386</v>
      </c>
      <c r="G651" s="4">
        <v>43555</v>
      </c>
      <c r="H651" t="s">
        <v>389</v>
      </c>
      <c r="I651" t="s">
        <v>390</v>
      </c>
      <c r="J651">
        <v>10043335</v>
      </c>
      <c r="K651"/>
      <c r="L651"/>
      <c r="M651"/>
      <c r="N651"/>
      <c r="O651"/>
      <c r="P651">
        <v>0</v>
      </c>
      <c r="Q651">
        <v>1</v>
      </c>
      <c r="R651">
        <v>2</v>
      </c>
      <c r="S651"/>
      <c r="T651"/>
      <c r="U651"/>
      <c r="V651">
        <v>39.619999999999997</v>
      </c>
      <c r="W651"/>
      <c r="X651" t="s">
        <v>41</v>
      </c>
      <c r="Y651"/>
    </row>
    <row r="652" spans="1:25" x14ac:dyDescent="0.35">
      <c r="A652">
        <v>767020283</v>
      </c>
      <c r="B652" t="s">
        <v>319</v>
      </c>
      <c r="C652" t="s">
        <v>304</v>
      </c>
      <c r="D652">
        <v>1031140</v>
      </c>
      <c r="E652" t="s">
        <v>265</v>
      </c>
      <c r="F652" t="s">
        <v>391</v>
      </c>
      <c r="G652" s="4">
        <v>43555</v>
      </c>
      <c r="H652" t="s">
        <v>392</v>
      </c>
      <c r="I652" t="s">
        <v>393</v>
      </c>
      <c r="J652">
        <v>10116796</v>
      </c>
      <c r="K652"/>
      <c r="L652"/>
      <c r="M652"/>
      <c r="N652"/>
      <c r="O652"/>
      <c r="P652">
        <v>0</v>
      </c>
      <c r="Q652">
        <v>0</v>
      </c>
      <c r="R652">
        <v>1</v>
      </c>
      <c r="S652"/>
      <c r="T652"/>
      <c r="U652"/>
      <c r="V652">
        <v>8.8699999999999992</v>
      </c>
      <c r="W652"/>
      <c r="X652" t="s">
        <v>41</v>
      </c>
      <c r="Y652"/>
    </row>
    <row r="653" spans="1:25" x14ac:dyDescent="0.35">
      <c r="A653">
        <v>767020283</v>
      </c>
      <c r="B653" t="s">
        <v>319</v>
      </c>
      <c r="C653" t="s">
        <v>304</v>
      </c>
      <c r="D653">
        <v>1021966</v>
      </c>
      <c r="E653" t="s">
        <v>394</v>
      </c>
      <c r="F653" t="s">
        <v>395</v>
      </c>
      <c r="G653" s="4">
        <v>44377</v>
      </c>
      <c r="H653" t="s">
        <v>396</v>
      </c>
      <c r="I653" t="s">
        <v>397</v>
      </c>
      <c r="J653">
        <v>10526887</v>
      </c>
      <c r="K653"/>
      <c r="L653"/>
      <c r="M653"/>
      <c r="N653"/>
      <c r="O653"/>
      <c r="P653">
        <v>0</v>
      </c>
      <c r="Q653">
        <v>1</v>
      </c>
      <c r="R653">
        <v>4</v>
      </c>
      <c r="S653"/>
      <c r="T653"/>
      <c r="U653"/>
      <c r="V653">
        <v>13</v>
      </c>
      <c r="W653"/>
      <c r="X653" t="s">
        <v>41</v>
      </c>
      <c r="Y653"/>
    </row>
    <row r="654" spans="1:25" x14ac:dyDescent="0.35">
      <c r="A654">
        <v>767020283</v>
      </c>
      <c r="B654" t="s">
        <v>319</v>
      </c>
      <c r="C654" t="s">
        <v>323</v>
      </c>
      <c r="D654">
        <v>1016664</v>
      </c>
      <c r="E654" t="s">
        <v>667</v>
      </c>
      <c r="F654" t="s">
        <v>86</v>
      </c>
      <c r="G654" t="s">
        <v>86</v>
      </c>
      <c r="H654">
        <v>352057</v>
      </c>
      <c r="I654" t="s">
        <v>1148</v>
      </c>
      <c r="J654" t="s">
        <v>86</v>
      </c>
      <c r="K654"/>
      <c r="L654">
        <v>1</v>
      </c>
      <c r="M654">
        <v>0</v>
      </c>
      <c r="N654"/>
      <c r="O654"/>
      <c r="P654"/>
      <c r="Q654"/>
      <c r="R654"/>
      <c r="S654"/>
      <c r="T654"/>
      <c r="U654"/>
      <c r="V654"/>
      <c r="W654"/>
      <c r="X654" t="s">
        <v>1089</v>
      </c>
      <c r="Y654"/>
    </row>
    <row r="655" spans="1:25" x14ac:dyDescent="0.35">
      <c r="A655">
        <v>767020283</v>
      </c>
      <c r="B655" t="s">
        <v>319</v>
      </c>
      <c r="C655" t="s">
        <v>323</v>
      </c>
      <c r="D655">
        <v>1031140</v>
      </c>
      <c r="E655" t="s">
        <v>265</v>
      </c>
      <c r="F655" t="s">
        <v>1149</v>
      </c>
      <c r="G655" s="4">
        <v>44742</v>
      </c>
      <c r="H655" t="s">
        <v>1125</v>
      </c>
      <c r="I655" t="s">
        <v>1126</v>
      </c>
      <c r="J655">
        <v>10527686</v>
      </c>
      <c r="K655"/>
      <c r="L655">
        <v>500</v>
      </c>
      <c r="M655"/>
      <c r="N655"/>
      <c r="O655"/>
      <c r="P655"/>
      <c r="Q655"/>
      <c r="R655">
        <v>2</v>
      </c>
      <c r="S655"/>
      <c r="T655"/>
      <c r="U655"/>
      <c r="V655" t="s">
        <v>176</v>
      </c>
      <c r="W655"/>
      <c r="X655" t="s">
        <v>1089</v>
      </c>
      <c r="Y655"/>
    </row>
    <row r="656" spans="1:25" x14ac:dyDescent="0.35">
      <c r="A656">
        <v>767020283</v>
      </c>
      <c r="B656" t="s">
        <v>319</v>
      </c>
      <c r="C656" t="s">
        <v>323</v>
      </c>
      <c r="D656">
        <v>1016664</v>
      </c>
      <c r="E656" t="s">
        <v>1090</v>
      </c>
      <c r="F656" t="s">
        <v>1150</v>
      </c>
      <c r="G656" s="4">
        <v>44135</v>
      </c>
      <c r="H656" t="s">
        <v>1151</v>
      </c>
      <c r="I656" t="s">
        <v>1152</v>
      </c>
      <c r="J656">
        <v>10263932</v>
      </c>
      <c r="K656"/>
      <c r="L656">
        <v>1000</v>
      </c>
      <c r="M656"/>
      <c r="N656"/>
      <c r="O656"/>
      <c r="P656"/>
      <c r="Q656"/>
      <c r="R656">
        <v>1</v>
      </c>
      <c r="S656"/>
      <c r="T656"/>
      <c r="U656"/>
      <c r="V656"/>
      <c r="W656"/>
      <c r="X656" t="s">
        <v>1089</v>
      </c>
      <c r="Y656"/>
    </row>
    <row r="657" spans="1:25" x14ac:dyDescent="0.35">
      <c r="A657">
        <v>767020283</v>
      </c>
      <c r="B657" t="s">
        <v>319</v>
      </c>
      <c r="C657" t="s">
        <v>323</v>
      </c>
      <c r="D657">
        <v>1016664</v>
      </c>
      <c r="E657" t="s">
        <v>1090</v>
      </c>
      <c r="F657" t="s">
        <v>1153</v>
      </c>
      <c r="G657" s="4">
        <v>44135</v>
      </c>
      <c r="H657" t="s">
        <v>1092</v>
      </c>
      <c r="I657" t="s">
        <v>1154</v>
      </c>
      <c r="J657">
        <v>10017555</v>
      </c>
      <c r="K657"/>
      <c r="L657">
        <v>1</v>
      </c>
      <c r="M657"/>
      <c r="N657"/>
      <c r="O657"/>
      <c r="P657"/>
      <c r="Q657"/>
      <c r="R657">
        <v>20</v>
      </c>
      <c r="S657"/>
      <c r="T657"/>
      <c r="U657"/>
      <c r="V657">
        <v>2.68</v>
      </c>
      <c r="W657"/>
      <c r="X657" t="s">
        <v>1089</v>
      </c>
      <c r="Y657"/>
    </row>
    <row r="658" spans="1:25" x14ac:dyDescent="0.35">
      <c r="A658">
        <v>767020283</v>
      </c>
      <c r="B658" t="s">
        <v>319</v>
      </c>
      <c r="C658" t="s">
        <v>323</v>
      </c>
      <c r="D658">
        <v>1031140</v>
      </c>
      <c r="E658" t="s">
        <v>265</v>
      </c>
      <c r="F658" t="s">
        <v>1149</v>
      </c>
      <c r="G658" s="4">
        <v>44742</v>
      </c>
      <c r="H658" t="s">
        <v>1155</v>
      </c>
      <c r="I658" t="s">
        <v>1156</v>
      </c>
      <c r="J658">
        <v>10527679</v>
      </c>
      <c r="K658"/>
      <c r="L658">
        <v>50</v>
      </c>
      <c r="M658"/>
      <c r="N658"/>
      <c r="O658"/>
      <c r="P658"/>
      <c r="Q658"/>
      <c r="R658">
        <v>17</v>
      </c>
      <c r="S658"/>
      <c r="T658"/>
      <c r="U658"/>
      <c r="V658">
        <v>68</v>
      </c>
      <c r="W658"/>
      <c r="X658" t="s">
        <v>1089</v>
      </c>
      <c r="Y658"/>
    </row>
    <row r="659" spans="1:25" x14ac:dyDescent="0.35">
      <c r="A659">
        <v>767020283</v>
      </c>
      <c r="B659" t="s">
        <v>319</v>
      </c>
      <c r="C659" t="s">
        <v>323</v>
      </c>
      <c r="D659">
        <v>1032156</v>
      </c>
      <c r="E659" t="s">
        <v>667</v>
      </c>
      <c r="F659" t="s">
        <v>1157</v>
      </c>
      <c r="G659" s="4">
        <v>44742</v>
      </c>
      <c r="H659">
        <v>33910</v>
      </c>
      <c r="I659" t="s">
        <v>1158</v>
      </c>
      <c r="J659">
        <v>10528631</v>
      </c>
      <c r="K659" t="s">
        <v>176</v>
      </c>
      <c r="L659">
        <v>10</v>
      </c>
      <c r="M659"/>
      <c r="N659"/>
      <c r="O659"/>
      <c r="P659"/>
      <c r="Q659"/>
      <c r="R659">
        <v>4</v>
      </c>
      <c r="S659"/>
      <c r="T659"/>
      <c r="U659"/>
      <c r="V659">
        <v>115.5</v>
      </c>
      <c r="W659"/>
      <c r="X659" t="s">
        <v>1089</v>
      </c>
      <c r="Y659"/>
    </row>
    <row r="660" spans="1:25" x14ac:dyDescent="0.35">
      <c r="A660">
        <v>767020283</v>
      </c>
      <c r="B660" t="s">
        <v>319</v>
      </c>
      <c r="C660" t="s">
        <v>323</v>
      </c>
      <c r="D660">
        <v>1032156</v>
      </c>
      <c r="E660" t="s">
        <v>667</v>
      </c>
      <c r="F660" t="s">
        <v>1159</v>
      </c>
      <c r="G660" s="4">
        <v>44135</v>
      </c>
      <c r="H660">
        <v>33290</v>
      </c>
      <c r="I660" t="s">
        <v>1160</v>
      </c>
      <c r="J660">
        <v>10254405</v>
      </c>
      <c r="K660"/>
      <c r="L660">
        <v>1000</v>
      </c>
      <c r="M660"/>
      <c r="N660"/>
      <c r="O660"/>
      <c r="P660"/>
      <c r="Q660"/>
      <c r="R660">
        <v>1</v>
      </c>
      <c r="S660"/>
      <c r="T660"/>
      <c r="U660"/>
      <c r="V660">
        <v>33.770000000000003</v>
      </c>
      <c r="W660"/>
      <c r="X660" t="s">
        <v>1089</v>
      </c>
      <c r="Y660"/>
    </row>
    <row r="661" spans="1:25" x14ac:dyDescent="0.35">
      <c r="A661">
        <v>767020283</v>
      </c>
      <c r="B661" t="s">
        <v>319</v>
      </c>
      <c r="C661" t="s">
        <v>323</v>
      </c>
      <c r="D661">
        <v>1032156</v>
      </c>
      <c r="E661" t="s">
        <v>667</v>
      </c>
      <c r="F661" t="s">
        <v>1100</v>
      </c>
      <c r="G661" s="4">
        <v>44742</v>
      </c>
      <c r="H661">
        <v>35097</v>
      </c>
      <c r="I661" t="s">
        <v>1161</v>
      </c>
      <c r="J661">
        <v>10288611</v>
      </c>
      <c r="K661"/>
      <c r="L661">
        <v>10</v>
      </c>
      <c r="M661"/>
      <c r="N661"/>
      <c r="O661"/>
      <c r="P661"/>
      <c r="Q661"/>
      <c r="R661">
        <v>14</v>
      </c>
      <c r="S661"/>
      <c r="T661"/>
      <c r="U661"/>
      <c r="V661">
        <v>131.66999999999999</v>
      </c>
      <c r="W661"/>
      <c r="X661" t="s">
        <v>1089</v>
      </c>
      <c r="Y661"/>
    </row>
    <row r="662" spans="1:25" x14ac:dyDescent="0.35">
      <c r="A662">
        <v>767020283</v>
      </c>
      <c r="B662" t="s">
        <v>319</v>
      </c>
      <c r="C662" t="s">
        <v>323</v>
      </c>
      <c r="D662">
        <v>1032156</v>
      </c>
      <c r="E662" t="s">
        <v>667</v>
      </c>
      <c r="F662" t="s">
        <v>86</v>
      </c>
      <c r="G662" t="s">
        <v>86</v>
      </c>
      <c r="H662">
        <v>37578</v>
      </c>
      <c r="I662" t="s">
        <v>1162</v>
      </c>
      <c r="J662" t="s">
        <v>86</v>
      </c>
      <c r="K662"/>
      <c r="L662">
        <v>1</v>
      </c>
      <c r="M662">
        <v>0</v>
      </c>
      <c r="N662"/>
      <c r="O662"/>
      <c r="P662"/>
      <c r="Q662"/>
      <c r="R662"/>
      <c r="S662"/>
      <c r="T662"/>
      <c r="U662"/>
      <c r="V662">
        <v>28.41</v>
      </c>
      <c r="W662"/>
      <c r="X662" t="s">
        <v>1089</v>
      </c>
      <c r="Y662"/>
    </row>
    <row r="663" spans="1:25" x14ac:dyDescent="0.35">
      <c r="A663">
        <v>767020283</v>
      </c>
      <c r="B663" t="s">
        <v>319</v>
      </c>
      <c r="C663" t="s">
        <v>323</v>
      </c>
      <c r="D663">
        <v>1032156</v>
      </c>
      <c r="E663" t="s">
        <v>667</v>
      </c>
      <c r="F663" t="s">
        <v>1100</v>
      </c>
      <c r="G663" s="4">
        <v>44742</v>
      </c>
      <c r="H663">
        <v>33698</v>
      </c>
      <c r="I663" t="s">
        <v>1163</v>
      </c>
      <c r="J663">
        <v>10387514</v>
      </c>
      <c r="K663"/>
      <c r="L663">
        <v>10</v>
      </c>
      <c r="M663"/>
      <c r="N663"/>
      <c r="O663"/>
      <c r="P663"/>
      <c r="Q663"/>
      <c r="R663">
        <v>7</v>
      </c>
      <c r="S663"/>
      <c r="T663"/>
      <c r="U663"/>
      <c r="V663">
        <v>120.12</v>
      </c>
      <c r="W663"/>
      <c r="X663" t="s">
        <v>1089</v>
      </c>
      <c r="Y663"/>
    </row>
    <row r="664" spans="1:25" x14ac:dyDescent="0.35">
      <c r="A664">
        <v>767020283</v>
      </c>
      <c r="B664" t="s">
        <v>319</v>
      </c>
      <c r="C664" t="s">
        <v>323</v>
      </c>
      <c r="D664">
        <v>1032156</v>
      </c>
      <c r="E664" t="s">
        <v>667</v>
      </c>
      <c r="F664" t="s">
        <v>86</v>
      </c>
      <c r="G664" t="s">
        <v>86</v>
      </c>
      <c r="H664">
        <v>353077</v>
      </c>
      <c r="I664" t="s">
        <v>1164</v>
      </c>
      <c r="J664" t="s">
        <v>86</v>
      </c>
      <c r="K664"/>
      <c r="L664">
        <v>50</v>
      </c>
      <c r="M664">
        <v>0</v>
      </c>
      <c r="N664"/>
      <c r="O664"/>
      <c r="P664"/>
      <c r="Q664"/>
      <c r="R664"/>
      <c r="S664"/>
      <c r="T664"/>
      <c r="U664"/>
      <c r="V664">
        <v>39.6</v>
      </c>
      <c r="W664"/>
      <c r="X664" t="s">
        <v>1089</v>
      </c>
      <c r="Y664"/>
    </row>
    <row r="665" spans="1:25" x14ac:dyDescent="0.35">
      <c r="A665">
        <v>767020283</v>
      </c>
      <c r="B665" t="s">
        <v>319</v>
      </c>
      <c r="C665" t="s">
        <v>323</v>
      </c>
      <c r="D665">
        <v>1031140</v>
      </c>
      <c r="E665" t="s">
        <v>265</v>
      </c>
      <c r="F665" t="s">
        <v>1124</v>
      </c>
      <c r="G665" s="4">
        <v>44742</v>
      </c>
      <c r="H665" t="s">
        <v>1165</v>
      </c>
      <c r="I665" t="s">
        <v>1166</v>
      </c>
      <c r="J665">
        <v>10527687</v>
      </c>
      <c r="K665"/>
      <c r="L665">
        <v>500</v>
      </c>
      <c r="M665">
        <v>0</v>
      </c>
      <c r="N665"/>
      <c r="O665"/>
      <c r="P665">
        <v>3</v>
      </c>
      <c r="Q665">
        <v>8.25</v>
      </c>
      <c r="R665">
        <v>2</v>
      </c>
      <c r="S665" t="s">
        <v>791</v>
      </c>
      <c r="T665"/>
      <c r="U665"/>
      <c r="V665">
        <v>53.3</v>
      </c>
      <c r="W665"/>
      <c r="X665" t="s">
        <v>1089</v>
      </c>
      <c r="Y665"/>
    </row>
    <row r="666" spans="1:25" x14ac:dyDescent="0.35">
      <c r="A666">
        <v>767020283</v>
      </c>
      <c r="B666" t="s">
        <v>319</v>
      </c>
      <c r="C666" t="s">
        <v>323</v>
      </c>
      <c r="D666">
        <v>1032156</v>
      </c>
      <c r="E666" t="s">
        <v>667</v>
      </c>
      <c r="F666" t="s">
        <v>1103</v>
      </c>
      <c r="G666" s="4">
        <v>45107</v>
      </c>
      <c r="H666">
        <v>33910</v>
      </c>
      <c r="I666" t="s">
        <v>1158</v>
      </c>
      <c r="J666">
        <v>10528631</v>
      </c>
      <c r="K666"/>
      <c r="L666">
        <v>10</v>
      </c>
      <c r="M666"/>
      <c r="N666"/>
      <c r="O666"/>
      <c r="P666"/>
      <c r="Q666"/>
      <c r="R666">
        <v>4</v>
      </c>
      <c r="S666"/>
      <c r="T666"/>
      <c r="U666"/>
      <c r="V666">
        <v>115.5</v>
      </c>
      <c r="W666"/>
      <c r="X666" t="s">
        <v>1089</v>
      </c>
      <c r="Y666"/>
    </row>
    <row r="667" spans="1:25" x14ac:dyDescent="0.35">
      <c r="A667">
        <v>767020283</v>
      </c>
      <c r="B667" t="s">
        <v>319</v>
      </c>
      <c r="C667" t="s">
        <v>323</v>
      </c>
      <c r="D667">
        <v>1032156</v>
      </c>
      <c r="E667" t="s">
        <v>667</v>
      </c>
      <c r="F667" t="s">
        <v>86</v>
      </c>
      <c r="G667" t="s">
        <v>86</v>
      </c>
      <c r="H667">
        <v>804778</v>
      </c>
      <c r="I667" t="s">
        <v>1167</v>
      </c>
      <c r="J667" t="s">
        <v>86</v>
      </c>
      <c r="K667"/>
      <c r="L667">
        <v>1</v>
      </c>
      <c r="M667">
        <v>0</v>
      </c>
      <c r="N667"/>
      <c r="O667"/>
      <c r="P667"/>
      <c r="Q667"/>
      <c r="R667"/>
      <c r="S667"/>
      <c r="T667"/>
      <c r="U667"/>
      <c r="V667"/>
      <c r="W667"/>
      <c r="X667" t="s">
        <v>1089</v>
      </c>
      <c r="Y667"/>
    </row>
    <row r="668" spans="1:25" x14ac:dyDescent="0.35">
      <c r="A668">
        <v>767020283</v>
      </c>
      <c r="B668" t="s">
        <v>319</v>
      </c>
      <c r="C668" t="s">
        <v>323</v>
      </c>
      <c r="D668">
        <v>1032156</v>
      </c>
      <c r="E668" t="s">
        <v>667</v>
      </c>
      <c r="F668" t="s">
        <v>86</v>
      </c>
      <c r="G668" t="s">
        <v>86</v>
      </c>
      <c r="H668">
        <v>814057</v>
      </c>
      <c r="I668" t="s">
        <v>1168</v>
      </c>
      <c r="J668" t="s">
        <v>86</v>
      </c>
      <c r="K668"/>
      <c r="L668">
        <v>1</v>
      </c>
      <c r="M668">
        <v>0</v>
      </c>
      <c r="N668"/>
      <c r="O668"/>
      <c r="P668"/>
      <c r="Q668"/>
      <c r="R668"/>
      <c r="S668"/>
      <c r="T668"/>
      <c r="U668"/>
      <c r="V668"/>
      <c r="W668"/>
      <c r="X668" t="s">
        <v>1089</v>
      </c>
      <c r="Y668"/>
    </row>
    <row r="669" spans="1:25" x14ac:dyDescent="0.35">
      <c r="A669">
        <v>767020283</v>
      </c>
      <c r="B669" t="s">
        <v>319</v>
      </c>
      <c r="C669" t="s">
        <v>323</v>
      </c>
      <c r="D669">
        <v>1032156</v>
      </c>
      <c r="E669" t="s">
        <v>667</v>
      </c>
      <c r="F669" t="s">
        <v>1169</v>
      </c>
      <c r="G669" t="s">
        <v>1170</v>
      </c>
      <c r="H669" t="s">
        <v>1171</v>
      </c>
      <c r="I669" t="s">
        <v>1172</v>
      </c>
      <c r="J669">
        <v>10431670</v>
      </c>
      <c r="K669"/>
      <c r="L669">
        <v>50</v>
      </c>
      <c r="M669"/>
      <c r="N669"/>
      <c r="O669"/>
      <c r="P669"/>
      <c r="Q669"/>
      <c r="R669">
        <v>20</v>
      </c>
      <c r="S669"/>
      <c r="T669"/>
      <c r="U669"/>
      <c r="V669"/>
      <c r="W669"/>
      <c r="X669" t="s">
        <v>1089</v>
      </c>
      <c r="Y669"/>
    </row>
    <row r="670" spans="1:25" x14ac:dyDescent="0.35">
      <c r="A670">
        <v>767020283</v>
      </c>
      <c r="B670" t="s">
        <v>319</v>
      </c>
      <c r="C670" t="s">
        <v>323</v>
      </c>
      <c r="D670">
        <v>1032156</v>
      </c>
      <c r="E670" t="s">
        <v>667</v>
      </c>
      <c r="F670" t="s">
        <v>86</v>
      </c>
      <c r="G670" t="s">
        <v>86</v>
      </c>
      <c r="H670">
        <v>39562</v>
      </c>
      <c r="I670" t="s">
        <v>1173</v>
      </c>
      <c r="J670" t="s">
        <v>86</v>
      </c>
      <c r="K670"/>
      <c r="L670">
        <v>1</v>
      </c>
      <c r="M670">
        <v>0</v>
      </c>
      <c r="N670"/>
      <c r="O670"/>
      <c r="P670"/>
      <c r="Q670"/>
      <c r="R670"/>
      <c r="S670"/>
      <c r="T670"/>
      <c r="U670"/>
      <c r="V670"/>
      <c r="W670"/>
      <c r="X670" t="s">
        <v>1089</v>
      </c>
      <c r="Y670"/>
    </row>
    <row r="671" spans="1:25" x14ac:dyDescent="0.35">
      <c r="A671">
        <v>767020283</v>
      </c>
      <c r="B671" t="s">
        <v>319</v>
      </c>
      <c r="C671" t="s">
        <v>323</v>
      </c>
      <c r="D671">
        <v>1032156</v>
      </c>
      <c r="E671" t="s">
        <v>667</v>
      </c>
      <c r="F671" t="s">
        <v>86</v>
      </c>
      <c r="G671" t="s">
        <v>86</v>
      </c>
      <c r="H671">
        <v>39564</v>
      </c>
      <c r="I671" t="s">
        <v>1174</v>
      </c>
      <c r="J671" t="s">
        <v>86</v>
      </c>
      <c r="K671"/>
      <c r="L671">
        <v>1</v>
      </c>
      <c r="M671">
        <v>0</v>
      </c>
      <c r="N671"/>
      <c r="O671"/>
      <c r="P671"/>
      <c r="Q671"/>
      <c r="R671"/>
      <c r="S671"/>
      <c r="T671"/>
      <c r="U671"/>
      <c r="V671"/>
      <c r="W671"/>
      <c r="X671" t="s">
        <v>1089</v>
      </c>
      <c r="Y671"/>
    </row>
    <row r="672" spans="1:25" x14ac:dyDescent="0.35">
      <c r="A672">
        <v>767020283</v>
      </c>
      <c r="B672" t="s">
        <v>319</v>
      </c>
      <c r="C672" t="s">
        <v>323</v>
      </c>
      <c r="D672">
        <v>1032156</v>
      </c>
      <c r="E672" t="s">
        <v>667</v>
      </c>
      <c r="F672" t="s">
        <v>86</v>
      </c>
      <c r="G672" t="s">
        <v>86</v>
      </c>
      <c r="H672">
        <v>39565</v>
      </c>
      <c r="I672" t="s">
        <v>1175</v>
      </c>
      <c r="J672" t="s">
        <v>86</v>
      </c>
      <c r="K672"/>
      <c r="L672">
        <v>1</v>
      </c>
      <c r="M672">
        <v>0</v>
      </c>
      <c r="N672"/>
      <c r="O672"/>
      <c r="P672"/>
      <c r="Q672"/>
      <c r="R672"/>
      <c r="S672"/>
      <c r="T672"/>
      <c r="U672"/>
      <c r="V672"/>
      <c r="W672"/>
      <c r="X672" t="s">
        <v>1089</v>
      </c>
      <c r="Y672"/>
    </row>
    <row r="673" spans="1:25" x14ac:dyDescent="0.35">
      <c r="A673">
        <v>767020283</v>
      </c>
      <c r="B673" t="s">
        <v>319</v>
      </c>
      <c r="C673" t="s">
        <v>323</v>
      </c>
      <c r="D673">
        <v>1032156</v>
      </c>
      <c r="E673" t="s">
        <v>667</v>
      </c>
      <c r="F673" t="s">
        <v>86</v>
      </c>
      <c r="G673" t="s">
        <v>86</v>
      </c>
      <c r="H673">
        <v>39576</v>
      </c>
      <c r="I673" t="s">
        <v>1176</v>
      </c>
      <c r="J673" t="s">
        <v>86</v>
      </c>
      <c r="K673"/>
      <c r="L673">
        <v>1</v>
      </c>
      <c r="M673">
        <v>0</v>
      </c>
      <c r="N673"/>
      <c r="O673"/>
      <c r="P673"/>
      <c r="Q673"/>
      <c r="R673"/>
      <c r="S673"/>
      <c r="T673"/>
      <c r="U673"/>
      <c r="V673"/>
      <c r="W673"/>
      <c r="X673" t="s">
        <v>1089</v>
      </c>
      <c r="Y673"/>
    </row>
    <row r="674" spans="1:25" x14ac:dyDescent="0.35">
      <c r="A674">
        <v>767020283</v>
      </c>
      <c r="B674" t="s">
        <v>319</v>
      </c>
      <c r="C674" t="s">
        <v>323</v>
      </c>
      <c r="D674">
        <v>1032156</v>
      </c>
      <c r="E674" t="s">
        <v>667</v>
      </c>
      <c r="F674" t="s">
        <v>668</v>
      </c>
      <c r="G674" s="4">
        <v>44135</v>
      </c>
      <c r="H674">
        <v>16139</v>
      </c>
      <c r="I674" t="s">
        <v>1177</v>
      </c>
      <c r="J674">
        <v>10121858</v>
      </c>
      <c r="K674"/>
      <c r="L674">
        <v>1</v>
      </c>
      <c r="M674"/>
      <c r="N674"/>
      <c r="O674"/>
      <c r="P674"/>
      <c r="Q674"/>
      <c r="R674">
        <v>1</v>
      </c>
      <c r="S674"/>
      <c r="T674"/>
      <c r="U674"/>
      <c r="V674">
        <v>25.34</v>
      </c>
      <c r="W674"/>
      <c r="X674" t="s">
        <v>1089</v>
      </c>
      <c r="Y674"/>
    </row>
    <row r="675" spans="1:25" x14ac:dyDescent="0.35">
      <c r="A675">
        <v>767020283</v>
      </c>
      <c r="B675" t="s">
        <v>319</v>
      </c>
      <c r="C675" t="s">
        <v>323</v>
      </c>
      <c r="D675">
        <v>1031140</v>
      </c>
      <c r="E675" t="s">
        <v>1178</v>
      </c>
      <c r="F675" t="s">
        <v>1121</v>
      </c>
      <c r="G675" s="4">
        <v>44135</v>
      </c>
      <c r="H675" t="s">
        <v>1179</v>
      </c>
      <c r="I675" t="s">
        <v>1180</v>
      </c>
      <c r="J675">
        <v>10505946</v>
      </c>
      <c r="K675"/>
      <c r="L675">
        <v>500</v>
      </c>
      <c r="M675"/>
      <c r="N675"/>
      <c r="O675"/>
      <c r="P675"/>
      <c r="Q675"/>
      <c r="R675">
        <v>1</v>
      </c>
      <c r="S675"/>
      <c r="T675"/>
      <c r="U675"/>
      <c r="V675">
        <v>12</v>
      </c>
      <c r="W675"/>
      <c r="X675" t="s">
        <v>1089</v>
      </c>
      <c r="Y675"/>
    </row>
    <row r="676" spans="1:25" x14ac:dyDescent="0.35">
      <c r="A676">
        <v>767020283</v>
      </c>
      <c r="B676" t="s">
        <v>319</v>
      </c>
      <c r="C676" t="s">
        <v>323</v>
      </c>
      <c r="D676"/>
      <c r="E676" t="s">
        <v>290</v>
      </c>
      <c r="F676" t="s">
        <v>1181</v>
      </c>
      <c r="G676" s="4">
        <v>44286</v>
      </c>
      <c r="H676">
        <v>4313663</v>
      </c>
      <c r="I676" t="s">
        <v>1182</v>
      </c>
      <c r="J676">
        <v>10145187</v>
      </c>
      <c r="K676"/>
      <c r="L676">
        <v>1</v>
      </c>
      <c r="M676"/>
      <c r="N676"/>
      <c r="O676"/>
      <c r="P676"/>
      <c r="Q676"/>
      <c r="R676">
        <v>7</v>
      </c>
      <c r="S676"/>
      <c r="T676"/>
      <c r="U676"/>
      <c r="V676">
        <v>34.020000000000003</v>
      </c>
      <c r="W676"/>
      <c r="X676" t="s">
        <v>1089</v>
      </c>
      <c r="Y676"/>
    </row>
    <row r="677" spans="1:25" x14ac:dyDescent="0.35">
      <c r="A677">
        <v>767020283</v>
      </c>
      <c r="B677" t="s">
        <v>319</v>
      </c>
      <c r="C677" t="s">
        <v>323</v>
      </c>
      <c r="D677"/>
      <c r="E677" t="s">
        <v>290</v>
      </c>
      <c r="F677" t="s">
        <v>1181</v>
      </c>
      <c r="G677" s="4">
        <v>44286</v>
      </c>
      <c r="H677" t="s">
        <v>1183</v>
      </c>
      <c r="I677" t="s">
        <v>1184</v>
      </c>
      <c r="J677">
        <v>10146602</v>
      </c>
      <c r="K677"/>
      <c r="L677">
        <v>10</v>
      </c>
      <c r="M677"/>
      <c r="N677"/>
      <c r="O677"/>
      <c r="P677"/>
      <c r="Q677"/>
      <c r="R677">
        <v>77</v>
      </c>
      <c r="S677"/>
      <c r="T677"/>
      <c r="U677"/>
      <c r="V677">
        <v>27.11</v>
      </c>
      <c r="W677"/>
      <c r="X677" t="s">
        <v>1089</v>
      </c>
      <c r="Y677"/>
    </row>
    <row r="678" spans="1:25" x14ac:dyDescent="0.35">
      <c r="A678">
        <v>767020283</v>
      </c>
      <c r="B678" t="s">
        <v>319</v>
      </c>
      <c r="C678" t="s">
        <v>323</v>
      </c>
      <c r="D678">
        <v>1026345</v>
      </c>
      <c r="E678" t="s">
        <v>667</v>
      </c>
      <c r="F678" t="s">
        <v>1185</v>
      </c>
      <c r="G678" s="4">
        <v>44377</v>
      </c>
      <c r="H678">
        <v>356551</v>
      </c>
      <c r="I678" t="s">
        <v>1186</v>
      </c>
      <c r="J678">
        <v>10526786</v>
      </c>
      <c r="K678"/>
      <c r="L678">
        <v>200</v>
      </c>
      <c r="M678"/>
      <c r="N678"/>
      <c r="O678"/>
      <c r="P678"/>
      <c r="Q678"/>
      <c r="R678">
        <v>6</v>
      </c>
      <c r="S678"/>
      <c r="T678"/>
      <c r="U678"/>
      <c r="V678"/>
      <c r="W678"/>
      <c r="X678" t="s">
        <v>1089</v>
      </c>
      <c r="Y678"/>
    </row>
    <row r="679" spans="1:25" x14ac:dyDescent="0.35">
      <c r="A679">
        <v>767020283</v>
      </c>
      <c r="B679" t="s">
        <v>319</v>
      </c>
      <c r="C679" t="s">
        <v>323</v>
      </c>
      <c r="D679" t="s">
        <v>176</v>
      </c>
      <c r="E679" t="s">
        <v>355</v>
      </c>
      <c r="F679" t="s">
        <v>357</v>
      </c>
      <c r="G679"/>
      <c r="H679">
        <v>20125</v>
      </c>
      <c r="I679" t="s">
        <v>1187</v>
      </c>
      <c r="J679" t="s">
        <v>322</v>
      </c>
      <c r="K679">
        <v>10</v>
      </c>
      <c r="L679">
        <v>1</v>
      </c>
      <c r="M679"/>
      <c r="N679"/>
      <c r="O679"/>
      <c r="P679"/>
      <c r="Q679"/>
      <c r="R679"/>
      <c r="S679"/>
      <c r="T679"/>
      <c r="U679"/>
      <c r="V679"/>
      <c r="W679"/>
      <c r="X679" t="s">
        <v>1089</v>
      </c>
      <c r="Y679"/>
    </row>
    <row r="680" spans="1:25" x14ac:dyDescent="0.35">
      <c r="A680">
        <v>767020283</v>
      </c>
      <c r="B680" t="s">
        <v>319</v>
      </c>
      <c r="C680" t="s">
        <v>323</v>
      </c>
      <c r="D680">
        <v>1032156</v>
      </c>
      <c r="E680" t="s">
        <v>667</v>
      </c>
      <c r="F680" t="s">
        <v>86</v>
      </c>
      <c r="G680" t="s">
        <v>86</v>
      </c>
      <c r="H680">
        <v>4557611</v>
      </c>
      <c r="I680" t="s">
        <v>1188</v>
      </c>
      <c r="J680" t="s">
        <v>86</v>
      </c>
      <c r="K680"/>
      <c r="L680">
        <v>1</v>
      </c>
      <c r="M680">
        <v>0</v>
      </c>
      <c r="N680"/>
      <c r="O680"/>
      <c r="P680"/>
      <c r="Q680"/>
      <c r="R680"/>
      <c r="S680"/>
      <c r="T680"/>
      <c r="U680"/>
      <c r="V680"/>
      <c r="W680"/>
      <c r="X680" t="s">
        <v>1089</v>
      </c>
      <c r="Y680"/>
    </row>
    <row r="681" spans="1:25" x14ac:dyDescent="0.35">
      <c r="A681">
        <v>767020283</v>
      </c>
      <c r="B681" t="s">
        <v>319</v>
      </c>
      <c r="C681" t="s">
        <v>323</v>
      </c>
      <c r="D681">
        <v>1032156</v>
      </c>
      <c r="E681" t="s">
        <v>667</v>
      </c>
      <c r="F681" t="s">
        <v>1189</v>
      </c>
      <c r="G681" s="4">
        <v>44135</v>
      </c>
      <c r="H681">
        <v>390941</v>
      </c>
      <c r="I681" t="s">
        <v>1190</v>
      </c>
      <c r="J681">
        <v>10254405</v>
      </c>
      <c r="K681"/>
      <c r="L681">
        <v>1000</v>
      </c>
      <c r="M681"/>
      <c r="N681"/>
      <c r="O681"/>
      <c r="P681"/>
      <c r="Q681"/>
      <c r="R681" t="e">
        <v>#REF!</v>
      </c>
      <c r="S681"/>
      <c r="T681"/>
      <c r="U681"/>
      <c r="V681">
        <v>34.11</v>
      </c>
      <c r="W681"/>
      <c r="X681" t="s">
        <v>1089</v>
      </c>
      <c r="Y681"/>
    </row>
    <row r="682" spans="1:25" x14ac:dyDescent="0.35">
      <c r="A682">
        <v>767020283</v>
      </c>
      <c r="B682" t="s">
        <v>319</v>
      </c>
      <c r="C682" t="s">
        <v>323</v>
      </c>
      <c r="D682">
        <v>1031140</v>
      </c>
      <c r="E682" t="s">
        <v>1191</v>
      </c>
      <c r="F682" t="s">
        <v>1121</v>
      </c>
      <c r="G682" s="4">
        <v>44135</v>
      </c>
      <c r="H682" t="s">
        <v>1192</v>
      </c>
      <c r="I682" t="s">
        <v>1193</v>
      </c>
      <c r="J682">
        <v>10523917</v>
      </c>
      <c r="K682"/>
      <c r="L682">
        <v>500</v>
      </c>
      <c r="M682"/>
      <c r="N682"/>
      <c r="O682"/>
      <c r="P682"/>
      <c r="Q682"/>
      <c r="R682" t="e">
        <v>#REF!</v>
      </c>
      <c r="S682"/>
      <c r="T682"/>
      <c r="U682"/>
      <c r="V682">
        <v>29</v>
      </c>
      <c r="W682"/>
      <c r="X682" t="s">
        <v>1089</v>
      </c>
      <c r="Y682"/>
    </row>
    <row r="683" spans="1:25" x14ac:dyDescent="0.35">
      <c r="A683">
        <v>767020282</v>
      </c>
      <c r="B683" t="s">
        <v>894</v>
      </c>
      <c r="C683" t="s">
        <v>879</v>
      </c>
      <c r="D683">
        <v>1023086</v>
      </c>
      <c r="E683" t="s">
        <v>524</v>
      </c>
      <c r="F683" t="s">
        <v>86</v>
      </c>
      <c r="G683" t="s">
        <v>86</v>
      </c>
      <c r="H683">
        <v>401425</v>
      </c>
      <c r="I683" t="s">
        <v>895</v>
      </c>
      <c r="J683" t="s">
        <v>86</v>
      </c>
      <c r="K683"/>
      <c r="L683">
        <v>1</v>
      </c>
      <c r="M683">
        <v>0</v>
      </c>
      <c r="N683">
        <v>3</v>
      </c>
      <c r="O683"/>
      <c r="P683">
        <v>1</v>
      </c>
      <c r="Q683">
        <v>2</v>
      </c>
      <c r="R683"/>
      <c r="S683"/>
      <c r="T683"/>
      <c r="U683"/>
      <c r="V683">
        <v>36.9</v>
      </c>
      <c r="W683"/>
      <c r="X683" t="s">
        <v>41</v>
      </c>
      <c r="Y683"/>
    </row>
    <row r="684" spans="1:25" x14ac:dyDescent="0.35">
      <c r="A684">
        <v>767020282</v>
      </c>
      <c r="B684" t="s">
        <v>894</v>
      </c>
      <c r="C684" t="s">
        <v>879</v>
      </c>
      <c r="D684">
        <v>1023086</v>
      </c>
      <c r="E684" t="s">
        <v>524</v>
      </c>
      <c r="F684" t="s">
        <v>86</v>
      </c>
      <c r="G684" t="s">
        <v>86</v>
      </c>
      <c r="H684">
        <v>401428</v>
      </c>
      <c r="I684" t="s">
        <v>896</v>
      </c>
      <c r="J684" t="s">
        <v>86</v>
      </c>
      <c r="K684"/>
      <c r="L684">
        <v>1</v>
      </c>
      <c r="M684">
        <v>0</v>
      </c>
      <c r="N684">
        <v>3</v>
      </c>
      <c r="O684"/>
      <c r="P684">
        <v>1</v>
      </c>
      <c r="Q684">
        <v>1</v>
      </c>
      <c r="R684"/>
      <c r="S684"/>
      <c r="T684"/>
      <c r="U684"/>
      <c r="V684">
        <v>87.3</v>
      </c>
      <c r="W684"/>
      <c r="X684" t="s">
        <v>41</v>
      </c>
      <c r="Y684"/>
    </row>
    <row r="685" spans="1:25" x14ac:dyDescent="0.35">
      <c r="A685">
        <v>767020282</v>
      </c>
      <c r="B685" t="s">
        <v>894</v>
      </c>
      <c r="C685" t="s">
        <v>879</v>
      </c>
      <c r="D685">
        <v>1023086</v>
      </c>
      <c r="E685" t="s">
        <v>524</v>
      </c>
      <c r="F685" t="s">
        <v>799</v>
      </c>
      <c r="G685" s="4">
        <v>44012</v>
      </c>
      <c r="H685" t="s">
        <v>897</v>
      </c>
      <c r="I685" t="s">
        <v>898</v>
      </c>
      <c r="J685">
        <v>10397853</v>
      </c>
      <c r="K685">
        <v>2</v>
      </c>
      <c r="L685">
        <v>1</v>
      </c>
      <c r="M685"/>
      <c r="N685">
        <v>3</v>
      </c>
      <c r="O685"/>
      <c r="P685">
        <v>1</v>
      </c>
      <c r="Q685">
        <v>3</v>
      </c>
      <c r="R685">
        <v>18</v>
      </c>
      <c r="S685"/>
      <c r="T685"/>
      <c r="U685"/>
      <c r="V685">
        <v>96.88</v>
      </c>
      <c r="W685"/>
      <c r="X685" t="s">
        <v>41</v>
      </c>
      <c r="Y685"/>
    </row>
    <row r="686" spans="1:25" x14ac:dyDescent="0.35">
      <c r="A686">
        <v>767020282</v>
      </c>
      <c r="B686" t="s">
        <v>894</v>
      </c>
      <c r="C686" t="s">
        <v>879</v>
      </c>
      <c r="D686">
        <v>1023086</v>
      </c>
      <c r="E686" t="s">
        <v>524</v>
      </c>
      <c r="F686" t="s">
        <v>799</v>
      </c>
      <c r="G686" s="4">
        <v>44012</v>
      </c>
      <c r="H686" t="s">
        <v>800</v>
      </c>
      <c r="I686" t="s">
        <v>899</v>
      </c>
      <c r="J686">
        <v>10424682</v>
      </c>
      <c r="K686">
        <v>1</v>
      </c>
      <c r="L686">
        <v>1</v>
      </c>
      <c r="M686"/>
      <c r="N686">
        <v>0</v>
      </c>
      <c r="O686"/>
      <c r="P686">
        <v>1</v>
      </c>
      <c r="Q686">
        <v>1</v>
      </c>
      <c r="R686">
        <v>2</v>
      </c>
      <c r="S686"/>
      <c r="T686"/>
      <c r="U686"/>
      <c r="V686">
        <v>143.59</v>
      </c>
      <c r="W686"/>
      <c r="X686" t="s">
        <v>41</v>
      </c>
      <c r="Y686"/>
    </row>
    <row r="687" spans="1:25" x14ac:dyDescent="0.35">
      <c r="A687">
        <v>767020282</v>
      </c>
      <c r="B687" t="s">
        <v>894</v>
      </c>
      <c r="C687" t="s">
        <v>879</v>
      </c>
      <c r="D687">
        <v>1023086</v>
      </c>
      <c r="E687" t="s">
        <v>524</v>
      </c>
      <c r="F687" t="s">
        <v>799</v>
      </c>
      <c r="G687" s="4">
        <v>44012</v>
      </c>
      <c r="H687" t="s">
        <v>900</v>
      </c>
      <c r="I687" t="s">
        <v>901</v>
      </c>
      <c r="J687">
        <v>10424778</v>
      </c>
      <c r="K687">
        <v>1</v>
      </c>
      <c r="L687">
        <v>1</v>
      </c>
      <c r="M687"/>
      <c r="N687">
        <v>0</v>
      </c>
      <c r="O687"/>
      <c r="P687">
        <v>1</v>
      </c>
      <c r="Q687">
        <v>1</v>
      </c>
      <c r="R687">
        <v>2</v>
      </c>
      <c r="S687"/>
      <c r="T687"/>
      <c r="U687"/>
      <c r="V687">
        <v>49.31</v>
      </c>
      <c r="W687"/>
      <c r="X687" t="s">
        <v>41</v>
      </c>
      <c r="Y687"/>
    </row>
    <row r="688" spans="1:25" x14ac:dyDescent="0.35">
      <c r="A688">
        <v>767020282</v>
      </c>
      <c r="B688" t="s">
        <v>894</v>
      </c>
      <c r="C688" t="s">
        <v>879</v>
      </c>
      <c r="D688">
        <v>1023086</v>
      </c>
      <c r="E688" t="s">
        <v>524</v>
      </c>
      <c r="F688" t="s">
        <v>799</v>
      </c>
      <c r="G688" s="4">
        <v>44012</v>
      </c>
      <c r="H688" t="s">
        <v>803</v>
      </c>
      <c r="I688" t="s">
        <v>902</v>
      </c>
      <c r="J688">
        <v>10424779</v>
      </c>
      <c r="K688">
        <v>1</v>
      </c>
      <c r="L688">
        <v>1</v>
      </c>
      <c r="M688"/>
      <c r="N688">
        <v>0</v>
      </c>
      <c r="O688"/>
      <c r="P688">
        <v>1</v>
      </c>
      <c r="Q688">
        <v>1</v>
      </c>
      <c r="R688">
        <v>2</v>
      </c>
      <c r="S688"/>
      <c r="T688"/>
      <c r="U688"/>
      <c r="V688">
        <v>59.69</v>
      </c>
      <c r="W688"/>
      <c r="X688" t="s">
        <v>41</v>
      </c>
      <c r="Y688"/>
    </row>
    <row r="689" spans="1:25" x14ac:dyDescent="0.35">
      <c r="A689">
        <v>767020282</v>
      </c>
      <c r="B689" t="s">
        <v>894</v>
      </c>
      <c r="C689" t="s">
        <v>879</v>
      </c>
      <c r="D689">
        <v>1023086</v>
      </c>
      <c r="E689" t="s">
        <v>524</v>
      </c>
      <c r="F689" t="s">
        <v>799</v>
      </c>
      <c r="G689" s="4">
        <v>44012</v>
      </c>
      <c r="H689" t="s">
        <v>903</v>
      </c>
      <c r="I689" t="s">
        <v>904</v>
      </c>
      <c r="J689">
        <v>10397857</v>
      </c>
      <c r="K689">
        <v>0</v>
      </c>
      <c r="L689">
        <v>1</v>
      </c>
      <c r="M689"/>
      <c r="N689">
        <v>4</v>
      </c>
      <c r="O689"/>
      <c r="P689">
        <v>2</v>
      </c>
      <c r="Q689">
        <v>5</v>
      </c>
      <c r="R689">
        <v>28</v>
      </c>
      <c r="S689"/>
      <c r="T689"/>
      <c r="U689"/>
      <c r="V689">
        <v>151.38</v>
      </c>
      <c r="W689"/>
      <c r="X689" t="s">
        <v>41</v>
      </c>
      <c r="Y689"/>
    </row>
    <row r="690" spans="1:25" x14ac:dyDescent="0.35">
      <c r="A690">
        <v>767020282</v>
      </c>
      <c r="B690" t="s">
        <v>894</v>
      </c>
      <c r="C690" t="s">
        <v>879</v>
      </c>
      <c r="D690">
        <v>1023086</v>
      </c>
      <c r="E690" t="s">
        <v>524</v>
      </c>
      <c r="F690" t="s">
        <v>799</v>
      </c>
      <c r="G690" s="4">
        <v>44012</v>
      </c>
      <c r="H690" t="s">
        <v>905</v>
      </c>
      <c r="I690" t="s">
        <v>906</v>
      </c>
      <c r="J690">
        <v>10397858</v>
      </c>
      <c r="K690">
        <v>0</v>
      </c>
      <c r="L690">
        <v>1</v>
      </c>
      <c r="M690"/>
      <c r="N690">
        <v>5</v>
      </c>
      <c r="O690"/>
      <c r="P690">
        <v>2</v>
      </c>
      <c r="Q690">
        <v>4</v>
      </c>
      <c r="R690">
        <v>23</v>
      </c>
      <c r="S690"/>
      <c r="T690"/>
      <c r="U690"/>
      <c r="V690">
        <v>64.88</v>
      </c>
      <c r="W690"/>
      <c r="X690" t="s">
        <v>41</v>
      </c>
      <c r="Y690"/>
    </row>
    <row r="691" spans="1:25" x14ac:dyDescent="0.35">
      <c r="A691">
        <v>767020282</v>
      </c>
      <c r="B691" t="s">
        <v>894</v>
      </c>
      <c r="C691" t="s">
        <v>879</v>
      </c>
      <c r="D691">
        <v>1023086</v>
      </c>
      <c r="E691" t="s">
        <v>524</v>
      </c>
      <c r="F691" t="s">
        <v>799</v>
      </c>
      <c r="G691" s="4">
        <v>44012</v>
      </c>
      <c r="H691" t="s">
        <v>907</v>
      </c>
      <c r="I691" t="s">
        <v>908</v>
      </c>
      <c r="J691">
        <v>10397725</v>
      </c>
      <c r="K691">
        <v>0</v>
      </c>
      <c r="L691">
        <v>1</v>
      </c>
      <c r="M691"/>
      <c r="N691">
        <v>5</v>
      </c>
      <c r="O691"/>
      <c r="P691">
        <v>2</v>
      </c>
      <c r="Q691">
        <v>6</v>
      </c>
      <c r="R691">
        <v>30</v>
      </c>
      <c r="S691"/>
      <c r="T691"/>
      <c r="U691"/>
      <c r="V691">
        <v>244.8</v>
      </c>
      <c r="W691"/>
      <c r="X691" t="s">
        <v>41</v>
      </c>
      <c r="Y691"/>
    </row>
    <row r="692" spans="1:25" x14ac:dyDescent="0.35">
      <c r="A692">
        <v>767020282</v>
      </c>
      <c r="B692" t="s">
        <v>894</v>
      </c>
      <c r="C692" t="s">
        <v>879</v>
      </c>
      <c r="D692">
        <v>1023086</v>
      </c>
      <c r="E692" t="s">
        <v>524</v>
      </c>
      <c r="F692" t="s">
        <v>799</v>
      </c>
      <c r="G692" s="4">
        <v>44012</v>
      </c>
      <c r="H692" t="s">
        <v>909</v>
      </c>
      <c r="I692" t="s">
        <v>910</v>
      </c>
      <c r="J692">
        <v>10397726</v>
      </c>
      <c r="K692">
        <v>0</v>
      </c>
      <c r="L692">
        <v>1</v>
      </c>
      <c r="M692"/>
      <c r="N692">
        <v>6</v>
      </c>
      <c r="O692"/>
      <c r="P692">
        <v>2</v>
      </c>
      <c r="Q692">
        <v>4</v>
      </c>
      <c r="R692">
        <v>24</v>
      </c>
      <c r="S692"/>
      <c r="T692"/>
      <c r="U692"/>
      <c r="V692">
        <v>83.04</v>
      </c>
      <c r="W692"/>
      <c r="X692" t="s">
        <v>41</v>
      </c>
      <c r="Y692"/>
    </row>
    <row r="693" spans="1:25" x14ac:dyDescent="0.35">
      <c r="A693">
        <v>767020282</v>
      </c>
      <c r="B693" t="s">
        <v>894</v>
      </c>
      <c r="C693" t="s">
        <v>879</v>
      </c>
      <c r="D693">
        <v>1023086</v>
      </c>
      <c r="E693" t="s">
        <v>524</v>
      </c>
      <c r="F693" t="s">
        <v>880</v>
      </c>
      <c r="G693" s="4">
        <v>44135</v>
      </c>
      <c r="H693" t="s">
        <v>911</v>
      </c>
      <c r="I693" t="s">
        <v>912</v>
      </c>
      <c r="J693" t="s">
        <v>176</v>
      </c>
      <c r="K693">
        <v>0</v>
      </c>
      <c r="L693">
        <v>1</v>
      </c>
      <c r="M693"/>
      <c r="N693">
        <v>1</v>
      </c>
      <c r="O693"/>
      <c r="P693">
        <v>1</v>
      </c>
      <c r="Q693">
        <v>1</v>
      </c>
      <c r="R693">
        <v>2</v>
      </c>
      <c r="S693"/>
      <c r="T693"/>
      <c r="U693"/>
      <c r="V693">
        <v>7836</v>
      </c>
      <c r="W693"/>
      <c r="X693" t="s">
        <v>41</v>
      </c>
      <c r="Y693"/>
    </row>
    <row r="694" spans="1:25" ht="130.5" x14ac:dyDescent="0.35">
      <c r="A694">
        <v>767020282</v>
      </c>
      <c r="B694" t="s">
        <v>894</v>
      </c>
      <c r="C694" t="s">
        <v>879</v>
      </c>
      <c r="D694">
        <v>1023086</v>
      </c>
      <c r="E694" t="s">
        <v>524</v>
      </c>
      <c r="F694" t="s">
        <v>880</v>
      </c>
      <c r="G694" s="4">
        <v>44135</v>
      </c>
      <c r="H694" t="s">
        <v>913</v>
      </c>
      <c r="I694" s="5" t="s">
        <v>914</v>
      </c>
      <c r="J694">
        <v>10370743</v>
      </c>
      <c r="K694">
        <v>0</v>
      </c>
      <c r="L694">
        <v>1</v>
      </c>
      <c r="M694"/>
      <c r="N694">
        <v>2</v>
      </c>
      <c r="O694"/>
      <c r="P694">
        <v>1</v>
      </c>
      <c r="Q694">
        <v>1</v>
      </c>
      <c r="R694">
        <v>5</v>
      </c>
      <c r="S694"/>
      <c r="T694"/>
      <c r="U694"/>
      <c r="V694">
        <v>2341.5</v>
      </c>
      <c r="W694"/>
      <c r="X694" t="s">
        <v>41</v>
      </c>
      <c r="Y694"/>
    </row>
    <row r="695" spans="1:25" x14ac:dyDescent="0.35">
      <c r="A695">
        <v>767020282</v>
      </c>
      <c r="B695" t="s">
        <v>894</v>
      </c>
      <c r="C695" t="s">
        <v>915</v>
      </c>
      <c r="D695">
        <v>1006435</v>
      </c>
      <c r="E695" t="s">
        <v>528</v>
      </c>
      <c r="F695" t="s">
        <v>476</v>
      </c>
      <c r="G695" s="4">
        <v>43830</v>
      </c>
      <c r="H695" t="s">
        <v>916</v>
      </c>
      <c r="I695" t="s">
        <v>917</v>
      </c>
      <c r="J695">
        <v>10242101</v>
      </c>
      <c r="K695">
        <v>0</v>
      </c>
      <c r="L695">
        <v>1</v>
      </c>
      <c r="M695"/>
      <c r="N695">
        <v>6</v>
      </c>
      <c r="O695"/>
      <c r="P695">
        <v>2</v>
      </c>
      <c r="Q695">
        <v>4</v>
      </c>
      <c r="R695">
        <v>18</v>
      </c>
      <c r="S695"/>
      <c r="T695"/>
      <c r="U695"/>
      <c r="V695">
        <v>724.8</v>
      </c>
      <c r="W695"/>
      <c r="X695" t="s">
        <v>41</v>
      </c>
      <c r="Y695"/>
    </row>
    <row r="696" spans="1:25" x14ac:dyDescent="0.35">
      <c r="A696">
        <v>767020282</v>
      </c>
      <c r="B696" t="s">
        <v>894</v>
      </c>
      <c r="C696" t="s">
        <v>879</v>
      </c>
      <c r="D696">
        <v>1003597</v>
      </c>
      <c r="E696" t="s">
        <v>305</v>
      </c>
      <c r="F696" t="s">
        <v>306</v>
      </c>
      <c r="G696" s="4">
        <v>44135</v>
      </c>
      <c r="H696" t="s">
        <v>933</v>
      </c>
      <c r="I696" t="s">
        <v>934</v>
      </c>
      <c r="J696">
        <v>10252278</v>
      </c>
      <c r="K696">
        <v>0</v>
      </c>
      <c r="L696">
        <v>1</v>
      </c>
      <c r="M696"/>
      <c r="N696">
        <v>1</v>
      </c>
      <c r="O696"/>
      <c r="P696">
        <v>0</v>
      </c>
      <c r="Q696">
        <v>0</v>
      </c>
      <c r="R696">
        <v>2</v>
      </c>
      <c r="S696"/>
      <c r="T696"/>
      <c r="U696"/>
      <c r="V696">
        <v>14.45</v>
      </c>
      <c r="W696"/>
      <c r="X696" t="s">
        <v>41</v>
      </c>
      <c r="Y696"/>
    </row>
    <row r="697" spans="1:25" x14ac:dyDescent="0.35">
      <c r="A697">
        <v>767020282</v>
      </c>
      <c r="B697" t="s">
        <v>894</v>
      </c>
      <c r="C697" t="s">
        <v>879</v>
      </c>
      <c r="D697">
        <v>1003597</v>
      </c>
      <c r="E697" t="s">
        <v>305</v>
      </c>
      <c r="F697" t="s">
        <v>86</v>
      </c>
      <c r="G697" t="s">
        <v>86</v>
      </c>
      <c r="H697" t="s">
        <v>935</v>
      </c>
      <c r="I697" t="s">
        <v>936</v>
      </c>
      <c r="J697" t="s">
        <v>86</v>
      </c>
      <c r="K697"/>
      <c r="L697">
        <v>1</v>
      </c>
      <c r="M697">
        <v>0</v>
      </c>
      <c r="N697">
        <v>1</v>
      </c>
      <c r="O697"/>
      <c r="P697">
        <v>0</v>
      </c>
      <c r="Q697">
        <v>0</v>
      </c>
      <c r="R697"/>
      <c r="S697"/>
      <c r="T697"/>
      <c r="U697"/>
      <c r="V697"/>
      <c r="W697"/>
      <c r="X697" t="s">
        <v>41</v>
      </c>
      <c r="Y697"/>
    </row>
    <row r="698" spans="1:25" x14ac:dyDescent="0.35">
      <c r="A698">
        <v>767020282</v>
      </c>
      <c r="B698" t="s">
        <v>894</v>
      </c>
      <c r="C698" t="s">
        <v>879</v>
      </c>
      <c r="D698">
        <v>1013474</v>
      </c>
      <c r="E698" t="s">
        <v>937</v>
      </c>
      <c r="F698" t="s">
        <v>938</v>
      </c>
      <c r="G698" s="4">
        <v>43861</v>
      </c>
      <c r="H698" t="s">
        <v>939</v>
      </c>
      <c r="I698" t="s">
        <v>940</v>
      </c>
      <c r="J698">
        <v>10370506</v>
      </c>
      <c r="K698">
        <v>0</v>
      </c>
      <c r="L698">
        <v>1</v>
      </c>
      <c r="M698"/>
      <c r="N698">
        <v>1</v>
      </c>
      <c r="O698"/>
      <c r="P698">
        <v>0</v>
      </c>
      <c r="Q698">
        <v>0</v>
      </c>
      <c r="R698">
        <v>5</v>
      </c>
      <c r="S698"/>
      <c r="T698"/>
      <c r="U698"/>
      <c r="V698">
        <v>215.86</v>
      </c>
      <c r="W698"/>
      <c r="X698" t="s">
        <v>41</v>
      </c>
      <c r="Y698"/>
    </row>
    <row r="699" spans="1:25" x14ac:dyDescent="0.35">
      <c r="A699">
        <v>767020282</v>
      </c>
      <c r="B699" t="s">
        <v>894</v>
      </c>
      <c r="C699" t="s">
        <v>879</v>
      </c>
      <c r="D699">
        <v>1013474</v>
      </c>
      <c r="E699" t="s">
        <v>937</v>
      </c>
      <c r="F699" t="s">
        <v>938</v>
      </c>
      <c r="G699" s="4">
        <v>43861</v>
      </c>
      <c r="H699" t="s">
        <v>941</v>
      </c>
      <c r="I699" t="s">
        <v>942</v>
      </c>
      <c r="J699">
        <v>10445307</v>
      </c>
      <c r="K699">
        <v>0</v>
      </c>
      <c r="L699">
        <v>1</v>
      </c>
      <c r="M699"/>
      <c r="N699">
        <v>2</v>
      </c>
      <c r="O699"/>
      <c r="P699">
        <v>1</v>
      </c>
      <c r="Q699">
        <v>2</v>
      </c>
      <c r="R699">
        <v>4</v>
      </c>
      <c r="S699"/>
      <c r="T699"/>
      <c r="U699"/>
      <c r="V699">
        <v>818.72</v>
      </c>
      <c r="W699"/>
      <c r="X699" t="s">
        <v>41</v>
      </c>
      <c r="Y699"/>
    </row>
    <row r="700" spans="1:25" x14ac:dyDescent="0.35">
      <c r="A700">
        <v>767020282</v>
      </c>
      <c r="B700" t="s">
        <v>894</v>
      </c>
      <c r="C700" t="s">
        <v>879</v>
      </c>
      <c r="D700">
        <v>1013474</v>
      </c>
      <c r="E700" t="s">
        <v>937</v>
      </c>
      <c r="F700" t="s">
        <v>938</v>
      </c>
      <c r="G700" s="4">
        <v>43861</v>
      </c>
      <c r="H700" t="s">
        <v>943</v>
      </c>
      <c r="I700" t="s">
        <v>944</v>
      </c>
      <c r="J700">
        <v>10372005</v>
      </c>
      <c r="K700">
        <v>0</v>
      </c>
      <c r="L700">
        <v>1</v>
      </c>
      <c r="M700"/>
      <c r="N700">
        <v>1</v>
      </c>
      <c r="O700"/>
      <c r="P700">
        <v>2</v>
      </c>
      <c r="Q700">
        <v>4</v>
      </c>
      <c r="R700">
        <v>8</v>
      </c>
      <c r="S700"/>
      <c r="T700"/>
      <c r="U700"/>
      <c r="V700">
        <v>666.5</v>
      </c>
      <c r="W700"/>
      <c r="X700" t="s">
        <v>41</v>
      </c>
      <c r="Y700"/>
    </row>
    <row r="701" spans="1:25" x14ac:dyDescent="0.35">
      <c r="A701">
        <v>767020282</v>
      </c>
      <c r="B701" t="s">
        <v>894</v>
      </c>
      <c r="C701" t="s">
        <v>879</v>
      </c>
      <c r="D701">
        <v>1013474</v>
      </c>
      <c r="E701" t="s">
        <v>937</v>
      </c>
      <c r="F701" t="s">
        <v>938</v>
      </c>
      <c r="G701" s="4">
        <v>43861</v>
      </c>
      <c r="H701" t="s">
        <v>945</v>
      </c>
      <c r="I701" t="s">
        <v>946</v>
      </c>
      <c r="J701">
        <v>10445306</v>
      </c>
      <c r="K701">
        <v>0</v>
      </c>
      <c r="L701">
        <v>1</v>
      </c>
      <c r="M701"/>
      <c r="N701">
        <v>1</v>
      </c>
      <c r="O701"/>
      <c r="P701">
        <v>1</v>
      </c>
      <c r="Q701">
        <v>2</v>
      </c>
      <c r="R701">
        <v>3</v>
      </c>
      <c r="S701"/>
      <c r="T701"/>
      <c r="U701"/>
      <c r="V701">
        <v>2530.98</v>
      </c>
      <c r="W701"/>
      <c r="X701" t="s">
        <v>41</v>
      </c>
      <c r="Y701"/>
    </row>
    <row r="702" spans="1:25" x14ac:dyDescent="0.35">
      <c r="A702">
        <v>767020282</v>
      </c>
      <c r="B702" t="s">
        <v>894</v>
      </c>
      <c r="C702" t="s">
        <v>915</v>
      </c>
      <c r="D702">
        <v>1013474</v>
      </c>
      <c r="E702" t="s">
        <v>937</v>
      </c>
      <c r="F702" t="s">
        <v>947</v>
      </c>
      <c r="G702" s="4">
        <v>44135</v>
      </c>
      <c r="H702">
        <v>20024908</v>
      </c>
      <c r="I702" t="s">
        <v>948</v>
      </c>
      <c r="J702">
        <v>10543103</v>
      </c>
      <c r="K702">
        <v>0</v>
      </c>
      <c r="L702">
        <v>1</v>
      </c>
      <c r="M702"/>
      <c r="N702">
        <v>4</v>
      </c>
      <c r="O702"/>
      <c r="P702">
        <v>0</v>
      </c>
      <c r="Q702">
        <v>0</v>
      </c>
      <c r="R702">
        <v>11</v>
      </c>
      <c r="S702"/>
      <c r="T702"/>
      <c r="U702"/>
      <c r="V702">
        <v>3306</v>
      </c>
      <c r="W702"/>
      <c r="X702" t="s">
        <v>41</v>
      </c>
      <c r="Y702"/>
    </row>
    <row r="703" spans="1:25" x14ac:dyDescent="0.35">
      <c r="A703">
        <v>767020282</v>
      </c>
      <c r="B703" t="s">
        <v>894</v>
      </c>
      <c r="C703" t="s">
        <v>915</v>
      </c>
      <c r="D703">
        <v>1013474</v>
      </c>
      <c r="E703" t="s">
        <v>937</v>
      </c>
      <c r="F703" t="s">
        <v>938</v>
      </c>
      <c r="G703" s="4">
        <v>43861</v>
      </c>
      <c r="H703" t="s">
        <v>949</v>
      </c>
      <c r="I703" t="s">
        <v>950</v>
      </c>
      <c r="J703">
        <v>10363818</v>
      </c>
      <c r="K703">
        <v>0</v>
      </c>
      <c r="L703">
        <v>1</v>
      </c>
      <c r="M703"/>
      <c r="N703">
        <v>2</v>
      </c>
      <c r="O703"/>
      <c r="P703">
        <v>1</v>
      </c>
      <c r="Q703">
        <v>1</v>
      </c>
      <c r="R703">
        <v>4</v>
      </c>
      <c r="S703"/>
      <c r="T703"/>
      <c r="U703"/>
      <c r="V703">
        <v>113.4</v>
      </c>
      <c r="W703"/>
      <c r="X703" t="s">
        <v>41</v>
      </c>
      <c r="Y703"/>
    </row>
    <row r="704" spans="1:25" x14ac:dyDescent="0.35">
      <c r="A704">
        <v>767020282</v>
      </c>
      <c r="B704" t="s">
        <v>894</v>
      </c>
      <c r="C704" t="s">
        <v>915</v>
      </c>
      <c r="D704">
        <v>1013474</v>
      </c>
      <c r="E704" t="s">
        <v>937</v>
      </c>
      <c r="F704" t="s">
        <v>947</v>
      </c>
      <c r="G704" s="4">
        <v>44135</v>
      </c>
      <c r="H704">
        <v>20024905</v>
      </c>
      <c r="I704" t="s">
        <v>951</v>
      </c>
      <c r="J704">
        <v>10543106</v>
      </c>
      <c r="K704">
        <v>0</v>
      </c>
      <c r="L704">
        <v>1</v>
      </c>
      <c r="M704"/>
      <c r="N704">
        <v>6</v>
      </c>
      <c r="O704"/>
      <c r="P704">
        <v>2</v>
      </c>
      <c r="Q704">
        <v>5</v>
      </c>
      <c r="R704">
        <v>27</v>
      </c>
      <c r="S704"/>
      <c r="T704"/>
      <c r="U704"/>
      <c r="V704">
        <v>1318.5</v>
      </c>
      <c r="W704"/>
      <c r="X704" t="s">
        <v>41</v>
      </c>
      <c r="Y704"/>
    </row>
    <row r="705" spans="1:25" ht="101.5" x14ac:dyDescent="0.35">
      <c r="A705">
        <v>767020282</v>
      </c>
      <c r="B705" t="s">
        <v>894</v>
      </c>
      <c r="C705" t="s">
        <v>915</v>
      </c>
      <c r="D705">
        <v>1013474</v>
      </c>
      <c r="E705" t="s">
        <v>937</v>
      </c>
      <c r="F705" t="s">
        <v>938</v>
      </c>
      <c r="G705" s="4">
        <v>43861</v>
      </c>
      <c r="H705" t="s">
        <v>952</v>
      </c>
      <c r="I705" s="5" t="s">
        <v>953</v>
      </c>
      <c r="J705">
        <v>10364311</v>
      </c>
      <c r="K705">
        <v>0</v>
      </c>
      <c r="L705">
        <v>1</v>
      </c>
      <c r="M705"/>
      <c r="N705">
        <v>7</v>
      </c>
      <c r="O705"/>
      <c r="P705">
        <v>4</v>
      </c>
      <c r="Q705">
        <v>10</v>
      </c>
      <c r="R705">
        <v>36</v>
      </c>
      <c r="S705"/>
      <c r="T705"/>
      <c r="U705"/>
      <c r="V705">
        <v>747</v>
      </c>
      <c r="W705"/>
      <c r="X705" t="s">
        <v>41</v>
      </c>
      <c r="Y705"/>
    </row>
    <row r="706" spans="1:25" x14ac:dyDescent="0.35">
      <c r="A706">
        <v>767020282</v>
      </c>
      <c r="B706" t="s">
        <v>894</v>
      </c>
      <c r="C706" t="s">
        <v>954</v>
      </c>
      <c r="D706">
        <v>1013474</v>
      </c>
      <c r="E706" t="s">
        <v>937</v>
      </c>
      <c r="F706" t="s">
        <v>938</v>
      </c>
      <c r="G706" s="4">
        <v>43861</v>
      </c>
      <c r="H706" t="s">
        <v>955</v>
      </c>
      <c r="I706" t="s">
        <v>956</v>
      </c>
      <c r="J706">
        <v>10399945</v>
      </c>
      <c r="K706">
        <v>5</v>
      </c>
      <c r="L706">
        <v>1</v>
      </c>
      <c r="M706"/>
      <c r="N706">
        <v>4</v>
      </c>
      <c r="O706"/>
      <c r="P706">
        <v>2</v>
      </c>
      <c r="Q706">
        <v>5</v>
      </c>
      <c r="R706">
        <v>31</v>
      </c>
      <c r="S706"/>
      <c r="T706"/>
      <c r="U706"/>
      <c r="V706">
        <v>317.3</v>
      </c>
      <c r="W706"/>
      <c r="X706" t="s">
        <v>41</v>
      </c>
      <c r="Y706"/>
    </row>
    <row r="707" spans="1:25" x14ac:dyDescent="0.35">
      <c r="A707">
        <v>767020282</v>
      </c>
      <c r="B707" t="s">
        <v>894</v>
      </c>
      <c r="C707" t="s">
        <v>879</v>
      </c>
      <c r="D707">
        <v>1009155</v>
      </c>
      <c r="E707" t="s">
        <v>290</v>
      </c>
      <c r="F707" t="s">
        <v>698</v>
      </c>
      <c r="G707" s="4">
        <v>44286</v>
      </c>
      <c r="H707" t="s">
        <v>963</v>
      </c>
      <c r="I707" t="s">
        <v>964</v>
      </c>
      <c r="J707">
        <v>10329189</v>
      </c>
      <c r="K707">
        <v>0</v>
      </c>
      <c r="L707">
        <v>1</v>
      </c>
      <c r="M707"/>
      <c r="N707">
        <v>1</v>
      </c>
      <c r="O707"/>
      <c r="P707">
        <v>1</v>
      </c>
      <c r="Q707">
        <v>1</v>
      </c>
      <c r="R707">
        <v>3</v>
      </c>
      <c r="S707"/>
      <c r="T707"/>
      <c r="U707"/>
      <c r="V707">
        <v>341.6</v>
      </c>
      <c r="W707"/>
      <c r="X707" t="s">
        <v>41</v>
      </c>
      <c r="Y707"/>
    </row>
    <row r="708" spans="1:25" x14ac:dyDescent="0.35">
      <c r="A708">
        <v>767020282</v>
      </c>
      <c r="B708" t="s">
        <v>894</v>
      </c>
      <c r="C708" t="s">
        <v>879</v>
      </c>
      <c r="D708">
        <v>1009155</v>
      </c>
      <c r="E708" t="s">
        <v>290</v>
      </c>
      <c r="F708" t="s">
        <v>698</v>
      </c>
      <c r="G708" s="4">
        <v>44286</v>
      </c>
      <c r="H708" t="s">
        <v>965</v>
      </c>
      <c r="I708" t="s">
        <v>964</v>
      </c>
      <c r="J708">
        <v>10329188</v>
      </c>
      <c r="K708">
        <v>0</v>
      </c>
      <c r="L708">
        <v>1</v>
      </c>
      <c r="M708"/>
      <c r="N708">
        <v>0</v>
      </c>
      <c r="O708"/>
      <c r="P708">
        <v>1</v>
      </c>
      <c r="Q708">
        <v>1</v>
      </c>
      <c r="R708" t="s">
        <v>874</v>
      </c>
      <c r="S708"/>
      <c r="T708"/>
      <c r="U708"/>
      <c r="V708">
        <v>77.599999999999994</v>
      </c>
      <c r="W708"/>
      <c r="X708" t="s">
        <v>41</v>
      </c>
      <c r="Y708"/>
    </row>
    <row r="709" spans="1:25" x14ac:dyDescent="0.35">
      <c r="A709">
        <v>767020282</v>
      </c>
      <c r="B709" t="s">
        <v>894</v>
      </c>
      <c r="C709" t="s">
        <v>879</v>
      </c>
      <c r="D709">
        <v>1009155</v>
      </c>
      <c r="E709" t="s">
        <v>290</v>
      </c>
      <c r="F709" t="s">
        <v>698</v>
      </c>
      <c r="G709" s="4">
        <v>44286</v>
      </c>
      <c r="H709" t="s">
        <v>966</v>
      </c>
      <c r="I709" t="s">
        <v>967</v>
      </c>
      <c r="J709">
        <v>10257452</v>
      </c>
      <c r="K709">
        <v>0</v>
      </c>
      <c r="L709">
        <v>1</v>
      </c>
      <c r="M709"/>
      <c r="N709">
        <v>2</v>
      </c>
      <c r="O709"/>
      <c r="P709">
        <v>1</v>
      </c>
      <c r="Q709">
        <v>1</v>
      </c>
      <c r="R709">
        <v>1</v>
      </c>
      <c r="S709"/>
      <c r="T709"/>
      <c r="U709"/>
      <c r="V709">
        <v>211.41</v>
      </c>
      <c r="W709"/>
      <c r="X709" t="s">
        <v>41</v>
      </c>
      <c r="Y709"/>
    </row>
    <row r="710" spans="1:25" x14ac:dyDescent="0.35">
      <c r="A710">
        <v>767020282</v>
      </c>
      <c r="B710" t="s">
        <v>894</v>
      </c>
      <c r="C710" t="s">
        <v>879</v>
      </c>
      <c r="D710">
        <v>1009155</v>
      </c>
      <c r="E710" t="s">
        <v>290</v>
      </c>
      <c r="F710" t="s">
        <v>698</v>
      </c>
      <c r="G710" s="4">
        <v>44286</v>
      </c>
      <c r="H710">
        <v>18064071</v>
      </c>
      <c r="I710" t="s">
        <v>978</v>
      </c>
      <c r="J710">
        <v>10148792</v>
      </c>
      <c r="K710">
        <v>2</v>
      </c>
      <c r="L710">
        <v>1</v>
      </c>
      <c r="M710"/>
      <c r="N710">
        <v>1</v>
      </c>
      <c r="O710"/>
      <c r="P710">
        <v>1</v>
      </c>
      <c r="Q710">
        <v>1</v>
      </c>
      <c r="R710" t="s">
        <v>979</v>
      </c>
      <c r="S710"/>
      <c r="T710"/>
      <c r="U710"/>
      <c r="V710">
        <v>562.79999999999995</v>
      </c>
      <c r="W710"/>
      <c r="X710" t="s">
        <v>41</v>
      </c>
      <c r="Y710"/>
    </row>
    <row r="711" spans="1:25" x14ac:dyDescent="0.35">
      <c r="A711">
        <v>767020282</v>
      </c>
      <c r="B711" t="s">
        <v>894</v>
      </c>
      <c r="C711" t="s">
        <v>879</v>
      </c>
      <c r="D711">
        <v>1009155</v>
      </c>
      <c r="E711" t="s">
        <v>290</v>
      </c>
      <c r="F711" t="s">
        <v>698</v>
      </c>
      <c r="G711" s="4">
        <v>44286</v>
      </c>
      <c r="H711">
        <v>65602</v>
      </c>
      <c r="I711" t="s">
        <v>980</v>
      </c>
      <c r="J711">
        <v>10392500</v>
      </c>
      <c r="K711">
        <v>0</v>
      </c>
      <c r="L711">
        <v>1</v>
      </c>
      <c r="M711"/>
      <c r="N711">
        <v>7</v>
      </c>
      <c r="O711"/>
      <c r="P711">
        <v>1</v>
      </c>
      <c r="Q711">
        <v>2</v>
      </c>
      <c r="R711">
        <v>14</v>
      </c>
      <c r="S711"/>
      <c r="T711"/>
      <c r="U711"/>
      <c r="V711">
        <v>1408.68</v>
      </c>
      <c r="W711"/>
      <c r="X711" t="s">
        <v>41</v>
      </c>
      <c r="Y711"/>
    </row>
    <row r="712" spans="1:25" x14ac:dyDescent="0.35">
      <c r="A712">
        <v>767020282</v>
      </c>
      <c r="B712" t="s">
        <v>894</v>
      </c>
      <c r="C712" t="s">
        <v>915</v>
      </c>
      <c r="D712">
        <v>1026345</v>
      </c>
      <c r="E712" t="s">
        <v>286</v>
      </c>
      <c r="F712" t="s">
        <v>1041</v>
      </c>
      <c r="G712" s="4">
        <v>45016</v>
      </c>
      <c r="H712" t="s">
        <v>1042</v>
      </c>
      <c r="I712" t="s">
        <v>1043</v>
      </c>
      <c r="J712">
        <v>10043379</v>
      </c>
      <c r="K712">
        <v>0</v>
      </c>
      <c r="L712">
        <v>1</v>
      </c>
      <c r="M712"/>
      <c r="N712">
        <v>1</v>
      </c>
      <c r="O712"/>
      <c r="P712">
        <v>0</v>
      </c>
      <c r="Q712">
        <v>0</v>
      </c>
      <c r="R712">
        <v>1</v>
      </c>
      <c r="S712"/>
      <c r="T712"/>
      <c r="U712"/>
      <c r="V712">
        <v>34.06</v>
      </c>
      <c r="W712"/>
      <c r="X712" t="s">
        <v>41</v>
      </c>
      <c r="Y712"/>
    </row>
    <row r="713" spans="1:25" x14ac:dyDescent="0.35">
      <c r="A713">
        <v>767020282</v>
      </c>
      <c r="B713" t="s">
        <v>894</v>
      </c>
      <c r="C713" t="s">
        <v>915</v>
      </c>
      <c r="D713">
        <v>1026345</v>
      </c>
      <c r="E713" t="s">
        <v>286</v>
      </c>
      <c r="F713" t="s">
        <v>86</v>
      </c>
      <c r="G713" t="s">
        <v>86</v>
      </c>
      <c r="H713" t="s">
        <v>1044</v>
      </c>
      <c r="I713" t="s">
        <v>1045</v>
      </c>
      <c r="J713" t="s">
        <v>86</v>
      </c>
      <c r="K713"/>
      <c r="L713">
        <v>1</v>
      </c>
      <c r="M713">
        <v>0</v>
      </c>
      <c r="N713">
        <v>3</v>
      </c>
      <c r="O713"/>
      <c r="P713">
        <v>1</v>
      </c>
      <c r="Q713">
        <v>1</v>
      </c>
      <c r="R713"/>
      <c r="S713"/>
      <c r="T713"/>
      <c r="U713"/>
      <c r="V713"/>
      <c r="W713"/>
      <c r="X713" t="s">
        <v>41</v>
      </c>
      <c r="Y713"/>
    </row>
    <row r="714" spans="1:25" x14ac:dyDescent="0.35">
      <c r="A714">
        <v>767020282</v>
      </c>
      <c r="B714" t="s">
        <v>894</v>
      </c>
      <c r="C714" t="s">
        <v>915</v>
      </c>
      <c r="D714">
        <v>1031140</v>
      </c>
      <c r="E714" t="s">
        <v>265</v>
      </c>
      <c r="F714" t="s">
        <v>86</v>
      </c>
      <c r="G714" t="s">
        <v>86</v>
      </c>
      <c r="H714" t="s">
        <v>1048</v>
      </c>
      <c r="I714" t="s">
        <v>1049</v>
      </c>
      <c r="J714" t="s">
        <v>86</v>
      </c>
      <c r="K714"/>
      <c r="L714">
        <v>1</v>
      </c>
      <c r="M714">
        <v>0</v>
      </c>
      <c r="N714">
        <v>1</v>
      </c>
      <c r="O714"/>
      <c r="P714">
        <v>0</v>
      </c>
      <c r="Q714">
        <v>0</v>
      </c>
      <c r="R714"/>
      <c r="S714"/>
      <c r="T714"/>
      <c r="U714"/>
      <c r="V714">
        <v>11.45</v>
      </c>
      <c r="W714"/>
      <c r="X714" t="s">
        <v>41</v>
      </c>
      <c r="Y714"/>
    </row>
    <row r="715" spans="1:25" ht="174" x14ac:dyDescent="0.35">
      <c r="A715">
        <v>767020282</v>
      </c>
      <c r="B715" t="s">
        <v>894</v>
      </c>
      <c r="C715" t="s">
        <v>879</v>
      </c>
      <c r="D715">
        <v>1023086</v>
      </c>
      <c r="E715" t="s">
        <v>524</v>
      </c>
      <c r="F715" t="s">
        <v>1054</v>
      </c>
      <c r="G715" s="4">
        <v>44135</v>
      </c>
      <c r="H715" t="s">
        <v>913</v>
      </c>
      <c r="I715" s="5" t="s">
        <v>1055</v>
      </c>
      <c r="J715">
        <v>10370743</v>
      </c>
      <c r="K715">
        <v>0</v>
      </c>
      <c r="L715">
        <v>1</v>
      </c>
      <c r="M715"/>
      <c r="N715">
        <v>1</v>
      </c>
      <c r="O715"/>
      <c r="P715">
        <v>1</v>
      </c>
      <c r="Q715">
        <v>1</v>
      </c>
      <c r="R715">
        <v>5</v>
      </c>
      <c r="S715"/>
      <c r="T715"/>
      <c r="U715"/>
      <c r="V715">
        <v>2341.5</v>
      </c>
      <c r="W715"/>
      <c r="X715" t="s">
        <v>41</v>
      </c>
      <c r="Y715"/>
    </row>
    <row r="716" spans="1:25" x14ac:dyDescent="0.35">
      <c r="A716">
        <v>767020282</v>
      </c>
      <c r="B716" t="s">
        <v>894</v>
      </c>
      <c r="C716" t="s">
        <v>1079</v>
      </c>
      <c r="D716">
        <v>1013474</v>
      </c>
      <c r="E716" t="s">
        <v>937</v>
      </c>
      <c r="F716" t="s">
        <v>938</v>
      </c>
      <c r="G716" s="4">
        <v>43861</v>
      </c>
      <c r="H716">
        <v>20020594</v>
      </c>
      <c r="I716" t="s">
        <v>1080</v>
      </c>
      <c r="J716">
        <v>10541831</v>
      </c>
      <c r="K716">
        <v>0</v>
      </c>
      <c r="L716">
        <v>1</v>
      </c>
      <c r="M716"/>
      <c r="N716">
        <v>1</v>
      </c>
      <c r="O716"/>
      <c r="P716">
        <v>0</v>
      </c>
      <c r="Q716">
        <v>0</v>
      </c>
      <c r="R716">
        <v>2</v>
      </c>
      <c r="S716"/>
      <c r="T716"/>
      <c r="U716"/>
      <c r="V716">
        <v>2277.2800000000002</v>
      </c>
      <c r="W716"/>
      <c r="X716" t="s">
        <v>41</v>
      </c>
      <c r="Y716"/>
    </row>
    <row r="717" spans="1:25" x14ac:dyDescent="0.35">
      <c r="A717">
        <v>767020282</v>
      </c>
      <c r="B717" t="s">
        <v>894</v>
      </c>
      <c r="C717" t="s">
        <v>1079</v>
      </c>
      <c r="D717">
        <v>1013474</v>
      </c>
      <c r="E717" t="s">
        <v>937</v>
      </c>
      <c r="F717" t="s">
        <v>938</v>
      </c>
      <c r="G717" s="4">
        <v>43861</v>
      </c>
      <c r="H717">
        <v>20020492</v>
      </c>
      <c r="I717" t="s">
        <v>1081</v>
      </c>
      <c r="J717">
        <v>10533543</v>
      </c>
      <c r="K717">
        <v>0</v>
      </c>
      <c r="L717">
        <v>1</v>
      </c>
      <c r="M717"/>
      <c r="N717">
        <v>1</v>
      </c>
      <c r="O717"/>
      <c r="P717">
        <v>0</v>
      </c>
      <c r="Q717">
        <v>0</v>
      </c>
      <c r="R717">
        <v>2</v>
      </c>
      <c r="S717"/>
      <c r="T717"/>
      <c r="U717"/>
      <c r="V717">
        <v>2277.2800000000002</v>
      </c>
      <c r="W717"/>
      <c r="X717" t="s">
        <v>41</v>
      </c>
      <c r="Y717"/>
    </row>
    <row r="718" spans="1:25" ht="116" x14ac:dyDescent="0.35">
      <c r="A718">
        <v>767020282</v>
      </c>
      <c r="B718" t="s">
        <v>894</v>
      </c>
      <c r="C718" t="s">
        <v>879</v>
      </c>
      <c r="D718">
        <v>1023086</v>
      </c>
      <c r="E718" t="s">
        <v>524</v>
      </c>
      <c r="F718" t="s">
        <v>880</v>
      </c>
      <c r="G718"/>
      <c r="H718" t="s">
        <v>1082</v>
      </c>
      <c r="I718" s="5" t="s">
        <v>1083</v>
      </c>
      <c r="J718">
        <v>10466933</v>
      </c>
      <c r="K718">
        <v>1</v>
      </c>
      <c r="L718">
        <v>1</v>
      </c>
      <c r="M718">
        <v>0</v>
      </c>
      <c r="N718">
        <v>0</v>
      </c>
      <c r="O718"/>
      <c r="P718">
        <v>1</v>
      </c>
      <c r="Q718">
        <v>2</v>
      </c>
      <c r="R718">
        <v>5</v>
      </c>
      <c r="S718"/>
      <c r="T718"/>
      <c r="U718"/>
      <c r="V718">
        <v>7669.92</v>
      </c>
      <c r="W718"/>
      <c r="X718" t="s">
        <v>41</v>
      </c>
      <c r="Y718"/>
    </row>
    <row r="719" spans="1:25" x14ac:dyDescent="0.35">
      <c r="A719">
        <v>767020282</v>
      </c>
      <c r="B719" t="s">
        <v>399</v>
      </c>
      <c r="C719" t="s">
        <v>400</v>
      </c>
      <c r="D719">
        <v>1015484</v>
      </c>
      <c r="E719" t="s">
        <v>401</v>
      </c>
      <c r="F719" t="s">
        <v>402</v>
      </c>
      <c r="G719" s="4">
        <v>44377</v>
      </c>
      <c r="H719" t="s">
        <v>403</v>
      </c>
      <c r="I719" t="s">
        <v>404</v>
      </c>
      <c r="J719">
        <v>10431979</v>
      </c>
      <c r="K719">
        <v>20</v>
      </c>
      <c r="L719"/>
      <c r="M719">
        <v>0</v>
      </c>
      <c r="N719">
        <v>5</v>
      </c>
      <c r="O719"/>
      <c r="P719">
        <v>9.3333333333333339</v>
      </c>
      <c r="Q719">
        <v>28</v>
      </c>
      <c r="R719">
        <v>112</v>
      </c>
      <c r="S719"/>
      <c r="T719"/>
      <c r="U719"/>
      <c r="V719">
        <v>16</v>
      </c>
      <c r="W719"/>
      <c r="X719" t="s">
        <v>41</v>
      </c>
      <c r="Y719"/>
    </row>
    <row r="720" spans="1:25" x14ac:dyDescent="0.35">
      <c r="A720">
        <v>767020282</v>
      </c>
      <c r="B720" t="s">
        <v>399</v>
      </c>
      <c r="C720" t="s">
        <v>400</v>
      </c>
      <c r="D720">
        <v>1015484</v>
      </c>
      <c r="E720" t="s">
        <v>295</v>
      </c>
      <c r="F720" t="s">
        <v>402</v>
      </c>
      <c r="G720" s="4">
        <v>44377</v>
      </c>
      <c r="H720" t="s">
        <v>405</v>
      </c>
      <c r="I720" t="s">
        <v>406</v>
      </c>
      <c r="J720">
        <v>10212021</v>
      </c>
      <c r="K720"/>
      <c r="L720"/>
      <c r="M720">
        <v>0</v>
      </c>
      <c r="N720">
        <v>6</v>
      </c>
      <c r="O720"/>
      <c r="P720">
        <v>2.5</v>
      </c>
      <c r="Q720">
        <v>7.5</v>
      </c>
      <c r="R720">
        <v>30</v>
      </c>
      <c r="S720"/>
      <c r="T720"/>
      <c r="U720"/>
      <c r="V720">
        <v>33</v>
      </c>
      <c r="W720"/>
      <c r="X720" t="s">
        <v>41</v>
      </c>
      <c r="Y720"/>
    </row>
    <row r="721" spans="1:25" x14ac:dyDescent="0.35">
      <c r="A721">
        <v>767020282</v>
      </c>
      <c r="B721" t="s">
        <v>399</v>
      </c>
      <c r="C721" t="s">
        <v>400</v>
      </c>
      <c r="D721">
        <v>1015484</v>
      </c>
      <c r="E721" t="s">
        <v>295</v>
      </c>
      <c r="F721" t="s">
        <v>402</v>
      </c>
      <c r="G721" s="4">
        <v>44377</v>
      </c>
      <c r="H721" t="s">
        <v>407</v>
      </c>
      <c r="I721" t="s">
        <v>408</v>
      </c>
      <c r="J721">
        <v>10212045</v>
      </c>
      <c r="K721">
        <v>44</v>
      </c>
      <c r="L721"/>
      <c r="M721">
        <v>0</v>
      </c>
      <c r="N721">
        <v>44</v>
      </c>
      <c r="O721"/>
      <c r="P721">
        <v>29.916666666666668</v>
      </c>
      <c r="Q721">
        <v>89.75</v>
      </c>
      <c r="R721">
        <v>359</v>
      </c>
      <c r="S721"/>
      <c r="T721"/>
      <c r="U721"/>
      <c r="V721">
        <v>3.15</v>
      </c>
      <c r="W721"/>
      <c r="X721" t="s">
        <v>41</v>
      </c>
      <c r="Y721"/>
    </row>
    <row r="722" spans="1:25" x14ac:dyDescent="0.35">
      <c r="A722">
        <v>767020283</v>
      </c>
      <c r="B722" t="s">
        <v>399</v>
      </c>
      <c r="C722" t="s">
        <v>400</v>
      </c>
      <c r="D722">
        <v>1021966</v>
      </c>
      <c r="E722" t="s">
        <v>394</v>
      </c>
      <c r="F722" t="s">
        <v>395</v>
      </c>
      <c r="G722" s="4">
        <v>44377</v>
      </c>
      <c r="H722" t="s">
        <v>396</v>
      </c>
      <c r="I722" t="s">
        <v>397</v>
      </c>
      <c r="J722">
        <v>10526887</v>
      </c>
      <c r="K722"/>
      <c r="L722"/>
      <c r="M722">
        <v>0</v>
      </c>
      <c r="N722">
        <v>6</v>
      </c>
      <c r="O722"/>
      <c r="P722">
        <v>2</v>
      </c>
      <c r="Q722">
        <v>6</v>
      </c>
      <c r="R722">
        <v>24</v>
      </c>
      <c r="S722"/>
      <c r="T722"/>
      <c r="U722"/>
      <c r="V722">
        <v>13</v>
      </c>
      <c r="W722"/>
      <c r="X722" t="s">
        <v>41</v>
      </c>
      <c r="Y722"/>
    </row>
    <row r="723" spans="1:25" x14ac:dyDescent="0.35">
      <c r="A723">
        <v>767020282</v>
      </c>
      <c r="B723" t="s">
        <v>399</v>
      </c>
      <c r="C723" t="s">
        <v>400</v>
      </c>
      <c r="D723">
        <v>1003597</v>
      </c>
      <c r="E723" t="s">
        <v>305</v>
      </c>
      <c r="F723" t="s">
        <v>409</v>
      </c>
      <c r="G723" s="4">
        <v>44377</v>
      </c>
      <c r="H723" t="s">
        <v>410</v>
      </c>
      <c r="I723" t="s">
        <v>411</v>
      </c>
      <c r="J723">
        <v>10101679</v>
      </c>
      <c r="K723"/>
      <c r="L723"/>
      <c r="M723">
        <v>0</v>
      </c>
      <c r="N723">
        <v>1</v>
      </c>
      <c r="O723"/>
      <c r="P723">
        <v>1.5</v>
      </c>
      <c r="Q723">
        <v>4.5</v>
      </c>
      <c r="R723">
        <v>18</v>
      </c>
      <c r="S723"/>
      <c r="T723"/>
      <c r="U723"/>
      <c r="V723">
        <v>39.200000000000003</v>
      </c>
      <c r="W723"/>
      <c r="X723" t="s">
        <v>41</v>
      </c>
      <c r="Y723"/>
    </row>
    <row r="724" spans="1:25" x14ac:dyDescent="0.35">
      <c r="A724">
        <v>767020282</v>
      </c>
      <c r="B724" t="s">
        <v>399</v>
      </c>
      <c r="C724" t="s">
        <v>400</v>
      </c>
      <c r="D724">
        <v>1033151</v>
      </c>
      <c r="E724" t="s">
        <v>412</v>
      </c>
      <c r="F724" t="s">
        <v>413</v>
      </c>
      <c r="G724" s="4">
        <v>44377</v>
      </c>
      <c r="H724">
        <v>1103113</v>
      </c>
      <c r="I724" t="s">
        <v>414</v>
      </c>
      <c r="J724">
        <v>10356160</v>
      </c>
      <c r="K724"/>
      <c r="L724"/>
      <c r="M724">
        <v>0</v>
      </c>
      <c r="N724"/>
      <c r="O724"/>
      <c r="P724">
        <v>5.666666666666667</v>
      </c>
      <c r="Q724">
        <v>17</v>
      </c>
      <c r="R724">
        <v>68</v>
      </c>
      <c r="S724"/>
      <c r="T724"/>
      <c r="U724"/>
      <c r="V724"/>
      <c r="W724"/>
      <c r="X724" t="s">
        <v>41</v>
      </c>
      <c r="Y724"/>
    </row>
    <row r="725" spans="1:25" x14ac:dyDescent="0.35">
      <c r="A725">
        <v>767020282</v>
      </c>
      <c r="B725" t="s">
        <v>399</v>
      </c>
      <c r="C725" t="s">
        <v>400</v>
      </c>
      <c r="D725">
        <v>1033151</v>
      </c>
      <c r="E725" t="s">
        <v>412</v>
      </c>
      <c r="F725" t="s">
        <v>413</v>
      </c>
      <c r="G725" s="4">
        <v>44377</v>
      </c>
      <c r="H725">
        <v>403010</v>
      </c>
      <c r="I725" t="s">
        <v>415</v>
      </c>
      <c r="J725">
        <v>10128752</v>
      </c>
      <c r="K725"/>
      <c r="L725"/>
      <c r="M725">
        <v>0</v>
      </c>
      <c r="N725">
        <v>1</v>
      </c>
      <c r="O725"/>
      <c r="P725">
        <v>3</v>
      </c>
      <c r="Q725">
        <v>9</v>
      </c>
      <c r="R725">
        <v>36</v>
      </c>
      <c r="S725"/>
      <c r="T725"/>
      <c r="U725"/>
      <c r="V725"/>
      <c r="W725"/>
      <c r="X725" t="s">
        <v>41</v>
      </c>
      <c r="Y725"/>
    </row>
    <row r="726" spans="1:25" x14ac:dyDescent="0.35">
      <c r="A726">
        <v>767020282</v>
      </c>
      <c r="B726" t="s">
        <v>399</v>
      </c>
      <c r="C726" t="s">
        <v>400</v>
      </c>
      <c r="D726">
        <v>1033151</v>
      </c>
      <c r="E726" t="s">
        <v>412</v>
      </c>
      <c r="F726" t="s">
        <v>413</v>
      </c>
      <c r="G726" s="4">
        <v>44377</v>
      </c>
      <c r="H726">
        <v>802010</v>
      </c>
      <c r="I726" t="s">
        <v>416</v>
      </c>
      <c r="J726">
        <v>10128762</v>
      </c>
      <c r="K726"/>
      <c r="L726"/>
      <c r="M726">
        <v>0</v>
      </c>
      <c r="N726">
        <v>2</v>
      </c>
      <c r="O726"/>
      <c r="P726">
        <v>2.5833333333333335</v>
      </c>
      <c r="Q726">
        <v>7.75</v>
      </c>
      <c r="R726">
        <v>31</v>
      </c>
      <c r="S726"/>
      <c r="T726"/>
      <c r="U726"/>
      <c r="V726"/>
      <c r="W726"/>
      <c r="X726" t="s">
        <v>41</v>
      </c>
      <c r="Y726"/>
    </row>
    <row r="727" spans="1:25" x14ac:dyDescent="0.35">
      <c r="A727">
        <v>767020282</v>
      </c>
      <c r="B727" t="s">
        <v>399</v>
      </c>
      <c r="C727" t="s">
        <v>400</v>
      </c>
      <c r="D727">
        <v>1033151</v>
      </c>
      <c r="E727" t="s">
        <v>412</v>
      </c>
      <c r="F727" t="s">
        <v>413</v>
      </c>
      <c r="G727" s="4">
        <v>44377</v>
      </c>
      <c r="H727">
        <v>702010</v>
      </c>
      <c r="I727" t="s">
        <v>417</v>
      </c>
      <c r="J727">
        <v>10128758</v>
      </c>
      <c r="K727"/>
      <c r="L727"/>
      <c r="M727">
        <v>0</v>
      </c>
      <c r="N727">
        <v>6</v>
      </c>
      <c r="O727"/>
      <c r="P727">
        <v>1.25</v>
      </c>
      <c r="Q727">
        <v>3.75</v>
      </c>
      <c r="R727">
        <v>15</v>
      </c>
      <c r="S727"/>
      <c r="T727"/>
      <c r="U727"/>
      <c r="V727"/>
      <c r="W727"/>
      <c r="X727" t="s">
        <v>41</v>
      </c>
      <c r="Y727"/>
    </row>
    <row r="728" spans="1:25" x14ac:dyDescent="0.35">
      <c r="A728">
        <v>767020282</v>
      </c>
      <c r="B728" t="s">
        <v>399</v>
      </c>
      <c r="C728" t="s">
        <v>400</v>
      </c>
      <c r="D728">
        <v>1033151</v>
      </c>
      <c r="E728" t="s">
        <v>412</v>
      </c>
      <c r="F728" t="s">
        <v>413</v>
      </c>
      <c r="G728" s="4">
        <v>44377</v>
      </c>
      <c r="H728">
        <v>401005</v>
      </c>
      <c r="I728" t="s">
        <v>418</v>
      </c>
      <c r="J728">
        <v>10128748</v>
      </c>
      <c r="K728"/>
      <c r="L728"/>
      <c r="M728">
        <v>0</v>
      </c>
      <c r="N728">
        <v>7</v>
      </c>
      <c r="O728"/>
      <c r="P728">
        <v>0.25</v>
      </c>
      <c r="Q728">
        <v>0.75</v>
      </c>
      <c r="R728">
        <v>3</v>
      </c>
      <c r="S728"/>
      <c r="T728"/>
      <c r="U728"/>
      <c r="V728"/>
      <c r="W728"/>
      <c r="X728" t="s">
        <v>41</v>
      </c>
      <c r="Y728"/>
    </row>
    <row r="729" spans="1:25" x14ac:dyDescent="0.35">
      <c r="A729">
        <v>767020282</v>
      </c>
      <c r="B729" t="s">
        <v>399</v>
      </c>
      <c r="C729" t="s">
        <v>400</v>
      </c>
      <c r="D729">
        <v>1033151</v>
      </c>
      <c r="E729" t="s">
        <v>412</v>
      </c>
      <c r="F729" t="s">
        <v>413</v>
      </c>
      <c r="G729" s="4">
        <v>44377</v>
      </c>
      <c r="H729">
        <v>2042001</v>
      </c>
      <c r="I729" t="s">
        <v>419</v>
      </c>
      <c r="J729">
        <v>10128790</v>
      </c>
      <c r="K729">
        <v>2</v>
      </c>
      <c r="L729"/>
      <c r="M729">
        <v>0</v>
      </c>
      <c r="N729">
        <v>3</v>
      </c>
      <c r="O729"/>
      <c r="P729">
        <v>1.9166666666666667</v>
      </c>
      <c r="Q729">
        <v>5.75</v>
      </c>
      <c r="R729">
        <v>23</v>
      </c>
      <c r="S729"/>
      <c r="T729"/>
      <c r="U729"/>
      <c r="V729"/>
      <c r="W729"/>
      <c r="X729" t="s">
        <v>41</v>
      </c>
      <c r="Y729"/>
    </row>
    <row r="730" spans="1:25" x14ac:dyDescent="0.35">
      <c r="A730">
        <v>767020282</v>
      </c>
      <c r="B730" t="s">
        <v>399</v>
      </c>
      <c r="C730" t="s">
        <v>400</v>
      </c>
      <c r="D730">
        <v>1033151</v>
      </c>
      <c r="E730" t="s">
        <v>412</v>
      </c>
      <c r="F730" t="s">
        <v>413</v>
      </c>
      <c r="G730" s="4">
        <v>44377</v>
      </c>
      <c r="H730">
        <v>2042003</v>
      </c>
      <c r="I730" t="s">
        <v>420</v>
      </c>
      <c r="J730">
        <v>10128794</v>
      </c>
      <c r="K730">
        <v>2</v>
      </c>
      <c r="L730"/>
      <c r="M730">
        <v>0</v>
      </c>
      <c r="N730">
        <v>3</v>
      </c>
      <c r="O730"/>
      <c r="P730">
        <v>2</v>
      </c>
      <c r="Q730">
        <v>6</v>
      </c>
      <c r="R730">
        <v>24</v>
      </c>
      <c r="S730"/>
      <c r="T730"/>
      <c r="U730"/>
      <c r="V730"/>
      <c r="W730"/>
      <c r="X730" t="s">
        <v>41</v>
      </c>
      <c r="Y730"/>
    </row>
    <row r="731" spans="1:25" x14ac:dyDescent="0.35">
      <c r="A731">
        <v>767020282</v>
      </c>
      <c r="B731" t="s">
        <v>399</v>
      </c>
      <c r="C731" t="s">
        <v>400</v>
      </c>
      <c r="D731">
        <v>1033151</v>
      </c>
      <c r="E731" t="s">
        <v>412</v>
      </c>
      <c r="F731" t="s">
        <v>413</v>
      </c>
      <c r="G731" s="4">
        <v>44377</v>
      </c>
      <c r="H731">
        <v>2042002</v>
      </c>
      <c r="I731" t="s">
        <v>421</v>
      </c>
      <c r="J731">
        <v>10128792</v>
      </c>
      <c r="K731">
        <v>2</v>
      </c>
      <c r="L731"/>
      <c r="M731">
        <v>0</v>
      </c>
      <c r="N731">
        <v>3</v>
      </c>
      <c r="O731"/>
      <c r="P731">
        <v>1.9166666666666667</v>
      </c>
      <c r="Q731">
        <v>5.75</v>
      </c>
      <c r="R731">
        <v>23</v>
      </c>
      <c r="S731"/>
      <c r="T731"/>
      <c r="U731"/>
      <c r="V731"/>
      <c r="W731"/>
      <c r="X731" t="s">
        <v>41</v>
      </c>
      <c r="Y731"/>
    </row>
    <row r="732" spans="1:25" x14ac:dyDescent="0.35">
      <c r="A732">
        <v>767020282</v>
      </c>
      <c r="B732" t="s">
        <v>399</v>
      </c>
      <c r="C732" t="s">
        <v>433</v>
      </c>
      <c r="D732">
        <v>1026553</v>
      </c>
      <c r="E732" t="s">
        <v>348</v>
      </c>
      <c r="F732" t="s">
        <v>434</v>
      </c>
      <c r="G732" t="s">
        <v>435</v>
      </c>
      <c r="H732" t="s">
        <v>436</v>
      </c>
      <c r="I732" t="s">
        <v>437</v>
      </c>
      <c r="J732">
        <v>10451889</v>
      </c>
      <c r="K732"/>
      <c r="L732"/>
      <c r="M732" t="s">
        <v>176</v>
      </c>
      <c r="N732">
        <v>7</v>
      </c>
      <c r="O732"/>
      <c r="P732">
        <v>1.5</v>
      </c>
      <c r="Q732">
        <v>4.5</v>
      </c>
      <c r="R732">
        <v>18</v>
      </c>
      <c r="S732"/>
      <c r="T732"/>
      <c r="U732"/>
      <c r="V732"/>
      <c r="W732"/>
      <c r="X732" t="s">
        <v>41</v>
      </c>
      <c r="Y732"/>
    </row>
    <row r="733" spans="1:25" x14ac:dyDescent="0.35">
      <c r="A733">
        <v>767020282</v>
      </c>
      <c r="B733" t="s">
        <v>399</v>
      </c>
      <c r="C733" t="s">
        <v>400</v>
      </c>
      <c r="D733">
        <v>1035195</v>
      </c>
      <c r="E733" t="s">
        <v>352</v>
      </c>
      <c r="F733" t="s">
        <v>443</v>
      </c>
      <c r="G733" s="4">
        <v>44500</v>
      </c>
      <c r="H733">
        <v>79217</v>
      </c>
      <c r="I733" t="s">
        <v>444</v>
      </c>
      <c r="J733">
        <v>10083163</v>
      </c>
      <c r="K733">
        <v>27</v>
      </c>
      <c r="L733"/>
      <c r="M733">
        <v>0</v>
      </c>
      <c r="N733">
        <v>36</v>
      </c>
      <c r="O733"/>
      <c r="P733">
        <v>16.833333333333332</v>
      </c>
      <c r="Q733">
        <v>50.5</v>
      </c>
      <c r="R733">
        <v>202</v>
      </c>
      <c r="S733"/>
      <c r="T733"/>
      <c r="U733"/>
      <c r="V733">
        <v>131.75</v>
      </c>
      <c r="W733"/>
      <c r="X733" t="s">
        <v>41</v>
      </c>
      <c r="Y733"/>
    </row>
    <row r="734" spans="1:25" x14ac:dyDescent="0.35">
      <c r="A734">
        <v>767020282</v>
      </c>
      <c r="B734" t="s">
        <v>399</v>
      </c>
      <c r="C734" t="s">
        <v>400</v>
      </c>
      <c r="D734">
        <v>1009155</v>
      </c>
      <c r="E734" t="s">
        <v>286</v>
      </c>
      <c r="F734" t="s">
        <v>445</v>
      </c>
      <c r="G734" s="4">
        <v>44377</v>
      </c>
      <c r="H734" t="s">
        <v>446</v>
      </c>
      <c r="I734" t="s">
        <v>447</v>
      </c>
      <c r="J734">
        <v>10043971</v>
      </c>
      <c r="K734">
        <v>20</v>
      </c>
      <c r="L734"/>
      <c r="M734">
        <v>0</v>
      </c>
      <c r="N734">
        <v>29</v>
      </c>
      <c r="O734"/>
      <c r="P734">
        <v>12</v>
      </c>
      <c r="Q734">
        <v>36</v>
      </c>
      <c r="R734">
        <v>144</v>
      </c>
      <c r="S734" t="s">
        <v>93</v>
      </c>
      <c r="T734"/>
      <c r="U734"/>
      <c r="V734">
        <v>2.99</v>
      </c>
      <c r="W734"/>
      <c r="X734" t="s">
        <v>41</v>
      </c>
      <c r="Y734"/>
    </row>
    <row r="735" spans="1:25" x14ac:dyDescent="0.35">
      <c r="A735">
        <v>767020282</v>
      </c>
      <c r="B735" t="s">
        <v>399</v>
      </c>
      <c r="C735" t="s">
        <v>1194</v>
      </c>
      <c r="D735">
        <v>1032156</v>
      </c>
      <c r="E735" t="s">
        <v>667</v>
      </c>
      <c r="F735" t="s">
        <v>1195</v>
      </c>
      <c r="G735" s="4">
        <v>44742</v>
      </c>
      <c r="H735" t="s">
        <v>1196</v>
      </c>
      <c r="I735" t="s">
        <v>1197</v>
      </c>
      <c r="J735">
        <v>10431673</v>
      </c>
      <c r="K735">
        <v>20</v>
      </c>
      <c r="L735">
        <v>50</v>
      </c>
      <c r="M735">
        <v>0</v>
      </c>
      <c r="N735">
        <v>19</v>
      </c>
      <c r="O735"/>
      <c r="P735">
        <v>11.75</v>
      </c>
      <c r="Q735">
        <v>35.25</v>
      </c>
      <c r="R735">
        <v>141</v>
      </c>
      <c r="S735"/>
      <c r="T735"/>
      <c r="U735"/>
      <c r="V735">
        <v>0</v>
      </c>
      <c r="W735"/>
      <c r="X735" t="s">
        <v>1089</v>
      </c>
      <c r="Y735"/>
    </row>
    <row r="736" spans="1:25" x14ac:dyDescent="0.35">
      <c r="A736">
        <v>767020282</v>
      </c>
      <c r="B736" t="s">
        <v>399</v>
      </c>
      <c r="C736" t="s">
        <v>1194</v>
      </c>
      <c r="D736">
        <v>1032156</v>
      </c>
      <c r="E736" t="s">
        <v>667</v>
      </c>
      <c r="F736" t="s">
        <v>1198</v>
      </c>
      <c r="G736" s="4">
        <v>44377</v>
      </c>
      <c r="H736" t="s">
        <v>1199</v>
      </c>
      <c r="I736" t="s">
        <v>1200</v>
      </c>
      <c r="J736">
        <v>10431674</v>
      </c>
      <c r="K736"/>
      <c r="L736">
        <v>50</v>
      </c>
      <c r="M736">
        <v>0</v>
      </c>
      <c r="N736">
        <v>30</v>
      </c>
      <c r="O736"/>
      <c r="P736">
        <v>12</v>
      </c>
      <c r="Q736">
        <v>36</v>
      </c>
      <c r="R736">
        <v>144</v>
      </c>
      <c r="S736"/>
      <c r="T736"/>
      <c r="U736"/>
      <c r="V736">
        <v>0</v>
      </c>
      <c r="W736"/>
      <c r="X736" t="s">
        <v>1089</v>
      </c>
      <c r="Y736"/>
    </row>
    <row r="737" spans="1:25" x14ac:dyDescent="0.35">
      <c r="A737">
        <v>767020282</v>
      </c>
      <c r="B737" t="s">
        <v>399</v>
      </c>
      <c r="C737" t="s">
        <v>1194</v>
      </c>
      <c r="D737">
        <v>1032156</v>
      </c>
      <c r="E737" t="s">
        <v>667</v>
      </c>
      <c r="F737" t="s">
        <v>1201</v>
      </c>
      <c r="G737" s="4">
        <v>44135</v>
      </c>
      <c r="H737">
        <v>33508</v>
      </c>
      <c r="I737" t="s">
        <v>1202</v>
      </c>
      <c r="J737">
        <v>10505551</v>
      </c>
      <c r="K737"/>
      <c r="L737">
        <v>1000</v>
      </c>
      <c r="M737">
        <v>0</v>
      </c>
      <c r="N737">
        <v>2</v>
      </c>
      <c r="O737"/>
      <c r="P737">
        <v>1.6666666666666667</v>
      </c>
      <c r="Q737">
        <v>5</v>
      </c>
      <c r="R737">
        <v>20</v>
      </c>
      <c r="S737"/>
      <c r="T737"/>
      <c r="U737"/>
      <c r="V737">
        <v>0</v>
      </c>
      <c r="W737"/>
      <c r="X737" t="s">
        <v>1089</v>
      </c>
      <c r="Y737"/>
    </row>
    <row r="738" spans="1:25" x14ac:dyDescent="0.35">
      <c r="A738">
        <v>767020282</v>
      </c>
      <c r="B738" t="s">
        <v>399</v>
      </c>
      <c r="C738" t="s">
        <v>1194</v>
      </c>
      <c r="D738">
        <v>1031140</v>
      </c>
      <c r="E738" t="s">
        <v>265</v>
      </c>
      <c r="F738" t="s">
        <v>1124</v>
      </c>
      <c r="G738" s="4">
        <v>44742</v>
      </c>
      <c r="H738" t="s">
        <v>1203</v>
      </c>
      <c r="I738" t="s">
        <v>1204</v>
      </c>
      <c r="J738">
        <v>10527686</v>
      </c>
      <c r="K738"/>
      <c r="L738">
        <v>500</v>
      </c>
      <c r="M738">
        <v>0</v>
      </c>
      <c r="N738">
        <v>3</v>
      </c>
      <c r="O738"/>
      <c r="P738">
        <v>1.1666666666666667</v>
      </c>
      <c r="Q738">
        <v>3.5</v>
      </c>
      <c r="R738">
        <v>14</v>
      </c>
      <c r="S738"/>
      <c r="T738"/>
      <c r="U738"/>
      <c r="V738">
        <v>0</v>
      </c>
      <c r="W738"/>
      <c r="X738" t="s">
        <v>1089</v>
      </c>
      <c r="Y738"/>
    </row>
    <row r="739" spans="1:25" x14ac:dyDescent="0.35">
      <c r="A739">
        <v>767020282</v>
      </c>
      <c r="B739" t="s">
        <v>399</v>
      </c>
      <c r="C739" t="s">
        <v>1194</v>
      </c>
      <c r="D739">
        <v>1032156</v>
      </c>
      <c r="E739" t="s">
        <v>265</v>
      </c>
      <c r="F739" t="s">
        <v>1205</v>
      </c>
      <c r="G739" s="4">
        <v>44742</v>
      </c>
      <c r="H739" t="s">
        <v>1206</v>
      </c>
      <c r="I739" t="s">
        <v>1207</v>
      </c>
      <c r="J739">
        <v>10527687</v>
      </c>
      <c r="K739">
        <v>6</v>
      </c>
      <c r="L739">
        <v>500</v>
      </c>
      <c r="M739">
        <v>0</v>
      </c>
      <c r="N739">
        <v>4</v>
      </c>
      <c r="O739"/>
      <c r="P739">
        <v>2.9166666666666665</v>
      </c>
      <c r="Q739">
        <v>8.75</v>
      </c>
      <c r="R739">
        <v>35</v>
      </c>
      <c r="S739"/>
      <c r="T739"/>
      <c r="U739"/>
      <c r="V739">
        <v>0</v>
      </c>
      <c r="W739"/>
      <c r="X739" t="s">
        <v>1089</v>
      </c>
      <c r="Y739"/>
    </row>
    <row r="740" spans="1:25" x14ac:dyDescent="0.35">
      <c r="A740">
        <v>767020282</v>
      </c>
      <c r="B740" t="s">
        <v>399</v>
      </c>
      <c r="C740" t="s">
        <v>1194</v>
      </c>
      <c r="D740">
        <v>1032156</v>
      </c>
      <c r="E740" t="s">
        <v>667</v>
      </c>
      <c r="F740" t="s">
        <v>1103</v>
      </c>
      <c r="G740" s="4">
        <v>44012</v>
      </c>
      <c r="H740">
        <v>134000</v>
      </c>
      <c r="I740" t="s">
        <v>1208</v>
      </c>
      <c r="J740">
        <v>10288185</v>
      </c>
      <c r="K740">
        <v>8</v>
      </c>
      <c r="L740">
        <v>8</v>
      </c>
      <c r="M740">
        <v>0</v>
      </c>
      <c r="N740">
        <v>5</v>
      </c>
      <c r="O740"/>
      <c r="P740">
        <v>5.083333333333333</v>
      </c>
      <c r="Q740">
        <v>15.25</v>
      </c>
      <c r="R740">
        <v>61</v>
      </c>
      <c r="S740"/>
      <c r="T740"/>
      <c r="U740"/>
      <c r="V740">
        <v>0</v>
      </c>
      <c r="W740"/>
      <c r="X740" t="s">
        <v>1089</v>
      </c>
      <c r="Y740"/>
    </row>
    <row r="741" spans="1:25" x14ac:dyDescent="0.35">
      <c r="A741">
        <v>767020282</v>
      </c>
      <c r="B741" t="s">
        <v>399</v>
      </c>
      <c r="C741" t="s">
        <v>1194</v>
      </c>
      <c r="D741">
        <v>1032156</v>
      </c>
      <c r="E741" t="s">
        <v>667</v>
      </c>
      <c r="F741" t="s">
        <v>1209</v>
      </c>
      <c r="G741" s="4">
        <v>44012</v>
      </c>
      <c r="H741">
        <v>66051</v>
      </c>
      <c r="I741" t="s">
        <v>1210</v>
      </c>
      <c r="J741">
        <v>10253107</v>
      </c>
      <c r="K741"/>
      <c r="L741">
        <v>1</v>
      </c>
      <c r="M741">
        <v>0</v>
      </c>
      <c r="N741">
        <v>1</v>
      </c>
      <c r="O741"/>
      <c r="P741">
        <v>0.91666666666666663</v>
      </c>
      <c r="Q741">
        <v>2.75</v>
      </c>
      <c r="R741">
        <v>11</v>
      </c>
      <c r="S741"/>
      <c r="T741"/>
      <c r="U741"/>
      <c r="V741">
        <v>0</v>
      </c>
      <c r="W741"/>
      <c r="X741" t="s">
        <v>1089</v>
      </c>
      <c r="Y741"/>
    </row>
    <row r="742" spans="1:25" x14ac:dyDescent="0.35">
      <c r="A742">
        <v>767020282</v>
      </c>
      <c r="B742" t="s">
        <v>399</v>
      </c>
      <c r="C742" t="s">
        <v>1194</v>
      </c>
      <c r="D742" t="s">
        <v>176</v>
      </c>
      <c r="E742" t="s">
        <v>1178</v>
      </c>
      <c r="F742" t="s">
        <v>1121</v>
      </c>
      <c r="G742" s="4">
        <v>44135</v>
      </c>
      <c r="H742" t="s">
        <v>1211</v>
      </c>
      <c r="I742" t="s">
        <v>1212</v>
      </c>
      <c r="J742">
        <v>10505918</v>
      </c>
      <c r="K742">
        <v>4</v>
      </c>
      <c r="L742">
        <v>500</v>
      </c>
      <c r="M742">
        <v>0</v>
      </c>
      <c r="N742">
        <v>1</v>
      </c>
      <c r="O742"/>
      <c r="P742">
        <v>1.9166666666666667</v>
      </c>
      <c r="Q742">
        <v>5.75</v>
      </c>
      <c r="R742">
        <v>23</v>
      </c>
      <c r="S742"/>
      <c r="T742"/>
      <c r="U742"/>
      <c r="V742" t="s">
        <v>176</v>
      </c>
      <c r="W742"/>
      <c r="X742" t="s">
        <v>1089</v>
      </c>
      <c r="Y742"/>
    </row>
    <row r="743" spans="1:25" x14ac:dyDescent="0.35">
      <c r="A743">
        <v>767020282</v>
      </c>
      <c r="B743" t="s">
        <v>399</v>
      </c>
      <c r="C743" t="s">
        <v>1194</v>
      </c>
      <c r="D743">
        <v>1032156</v>
      </c>
      <c r="E743" t="s">
        <v>667</v>
      </c>
      <c r="F743" t="s">
        <v>86</v>
      </c>
      <c r="G743" t="s">
        <v>86</v>
      </c>
      <c r="H743">
        <v>75011</v>
      </c>
      <c r="I743" t="s">
        <v>1213</v>
      </c>
      <c r="J743" t="s">
        <v>86</v>
      </c>
      <c r="K743"/>
      <c r="L743">
        <v>1</v>
      </c>
      <c r="M743">
        <v>0</v>
      </c>
      <c r="N743" t="s">
        <v>426</v>
      </c>
      <c r="O743"/>
      <c r="P743">
        <v>0</v>
      </c>
      <c r="Q743">
        <v>0</v>
      </c>
      <c r="R743"/>
      <c r="S743"/>
      <c r="T743"/>
      <c r="U743"/>
      <c r="V743">
        <v>0</v>
      </c>
      <c r="W743"/>
      <c r="X743" t="s">
        <v>1089</v>
      </c>
      <c r="Y743"/>
    </row>
    <row r="744" spans="1:25" x14ac:dyDescent="0.35">
      <c r="A744">
        <v>767020282</v>
      </c>
      <c r="B744" t="s">
        <v>399</v>
      </c>
      <c r="C744" t="s">
        <v>1194</v>
      </c>
      <c r="D744">
        <v>1032156</v>
      </c>
      <c r="E744" t="s">
        <v>667</v>
      </c>
      <c r="F744" t="s">
        <v>86</v>
      </c>
      <c r="G744" t="s">
        <v>86</v>
      </c>
      <c r="H744">
        <v>167332</v>
      </c>
      <c r="I744" t="s">
        <v>1214</v>
      </c>
      <c r="J744" t="s">
        <v>86</v>
      </c>
      <c r="K744"/>
      <c r="L744">
        <v>1</v>
      </c>
      <c r="M744">
        <v>0</v>
      </c>
      <c r="N744">
        <v>4</v>
      </c>
      <c r="O744"/>
      <c r="P744">
        <v>0</v>
      </c>
      <c r="Q744">
        <v>0</v>
      </c>
      <c r="R744"/>
      <c r="S744"/>
      <c r="T744"/>
      <c r="U744"/>
      <c r="V744">
        <v>0</v>
      </c>
      <c r="W744"/>
      <c r="X744" t="s">
        <v>1089</v>
      </c>
      <c r="Y744"/>
    </row>
    <row r="745" spans="1:25" x14ac:dyDescent="0.35">
      <c r="A745">
        <v>767020282</v>
      </c>
      <c r="B745" t="s">
        <v>399</v>
      </c>
      <c r="C745" t="s">
        <v>1194</v>
      </c>
      <c r="D745">
        <v>1032156</v>
      </c>
      <c r="E745" t="s">
        <v>667</v>
      </c>
      <c r="F745" t="s">
        <v>86</v>
      </c>
      <c r="G745" t="s">
        <v>86</v>
      </c>
      <c r="H745">
        <v>167858</v>
      </c>
      <c r="I745" t="s">
        <v>1215</v>
      </c>
      <c r="J745" t="s">
        <v>86</v>
      </c>
      <c r="K745"/>
      <c r="L745">
        <v>1</v>
      </c>
      <c r="M745">
        <v>0</v>
      </c>
      <c r="N745">
        <v>3</v>
      </c>
      <c r="O745"/>
      <c r="P745">
        <v>0</v>
      </c>
      <c r="Q745">
        <v>0</v>
      </c>
      <c r="R745"/>
      <c r="S745"/>
      <c r="T745"/>
      <c r="U745"/>
      <c r="V745">
        <v>0</v>
      </c>
      <c r="W745"/>
      <c r="X745" t="s">
        <v>1089</v>
      </c>
      <c r="Y745"/>
    </row>
    <row r="746" spans="1:25" x14ac:dyDescent="0.35">
      <c r="A746">
        <v>767020282</v>
      </c>
      <c r="B746" t="s">
        <v>399</v>
      </c>
      <c r="C746" t="s">
        <v>1194</v>
      </c>
      <c r="D746">
        <v>1032156</v>
      </c>
      <c r="E746" t="s">
        <v>667</v>
      </c>
      <c r="F746" t="s">
        <v>1216</v>
      </c>
      <c r="G746" s="4">
        <v>44135</v>
      </c>
      <c r="H746">
        <v>141365</v>
      </c>
      <c r="I746" t="s">
        <v>1217</v>
      </c>
      <c r="J746">
        <v>10505500</v>
      </c>
      <c r="K746"/>
      <c r="L746">
        <v>1</v>
      </c>
      <c r="M746">
        <v>0</v>
      </c>
      <c r="N746" t="s">
        <v>426</v>
      </c>
      <c r="O746"/>
      <c r="P746">
        <v>0</v>
      </c>
      <c r="Q746">
        <v>0</v>
      </c>
      <c r="R746"/>
      <c r="S746"/>
      <c r="T746"/>
      <c r="U746"/>
      <c r="V746">
        <v>0</v>
      </c>
      <c r="W746"/>
      <c r="X746" t="s">
        <v>1089</v>
      </c>
      <c r="Y746"/>
    </row>
    <row r="747" spans="1:25" x14ac:dyDescent="0.35">
      <c r="A747">
        <v>767020282</v>
      </c>
      <c r="B747" t="s">
        <v>399</v>
      </c>
      <c r="C747" t="s">
        <v>1194</v>
      </c>
      <c r="D747">
        <v>1032156</v>
      </c>
      <c r="E747" t="s">
        <v>667</v>
      </c>
      <c r="F747" t="s">
        <v>86</v>
      </c>
      <c r="G747" t="s">
        <v>86</v>
      </c>
      <c r="H747">
        <v>45548</v>
      </c>
      <c r="I747" t="s">
        <v>1218</v>
      </c>
      <c r="J747" t="s">
        <v>86</v>
      </c>
      <c r="K747"/>
      <c r="L747">
        <v>1</v>
      </c>
      <c r="M747">
        <v>0</v>
      </c>
      <c r="N747" t="s">
        <v>426</v>
      </c>
      <c r="O747"/>
      <c r="P747">
        <v>0</v>
      </c>
      <c r="Q747">
        <v>0</v>
      </c>
      <c r="R747"/>
      <c r="S747"/>
      <c r="T747"/>
      <c r="U747"/>
      <c r="V747">
        <v>0</v>
      </c>
      <c r="W747"/>
      <c r="X747" t="s">
        <v>1089</v>
      </c>
      <c r="Y747"/>
    </row>
    <row r="748" spans="1:25" x14ac:dyDescent="0.35">
      <c r="A748">
        <v>767020282</v>
      </c>
      <c r="B748" t="s">
        <v>399</v>
      </c>
      <c r="C748" t="s">
        <v>1194</v>
      </c>
      <c r="D748">
        <v>1015484</v>
      </c>
      <c r="E748" t="s">
        <v>295</v>
      </c>
      <c r="F748" t="s">
        <v>1219</v>
      </c>
      <c r="G748" s="4">
        <v>44742</v>
      </c>
      <c r="H748" t="s">
        <v>1220</v>
      </c>
      <c r="I748" t="s">
        <v>1221</v>
      </c>
      <c r="J748">
        <v>10526889</v>
      </c>
      <c r="K748">
        <v>3</v>
      </c>
      <c r="L748">
        <v>30</v>
      </c>
      <c r="M748">
        <v>0</v>
      </c>
      <c r="N748">
        <v>1</v>
      </c>
      <c r="O748"/>
      <c r="P748">
        <v>0.75</v>
      </c>
      <c r="Q748">
        <v>2.25</v>
      </c>
      <c r="R748">
        <v>9</v>
      </c>
      <c r="S748"/>
      <c r="T748"/>
      <c r="U748"/>
      <c r="V748">
        <v>0</v>
      </c>
      <c r="W748"/>
      <c r="X748" t="s">
        <v>1089</v>
      </c>
      <c r="Y748"/>
    </row>
    <row r="749" spans="1:25" x14ac:dyDescent="0.35">
      <c r="A749">
        <v>767020282</v>
      </c>
      <c r="B749" t="s">
        <v>399</v>
      </c>
      <c r="C749" t="s">
        <v>1194</v>
      </c>
      <c r="D749">
        <v>1015484</v>
      </c>
      <c r="E749" t="s">
        <v>295</v>
      </c>
      <c r="F749" t="s">
        <v>1219</v>
      </c>
      <c r="G749" s="4">
        <v>44742</v>
      </c>
      <c r="H749" t="s">
        <v>1222</v>
      </c>
      <c r="I749" t="s">
        <v>1223</v>
      </c>
      <c r="J749">
        <v>10526890</v>
      </c>
      <c r="K749">
        <v>9</v>
      </c>
      <c r="L749">
        <v>18</v>
      </c>
      <c r="M749">
        <v>0</v>
      </c>
      <c r="N749">
        <v>6</v>
      </c>
      <c r="O749"/>
      <c r="P749">
        <v>7</v>
      </c>
      <c r="Q749">
        <v>21</v>
      </c>
      <c r="R749">
        <v>84</v>
      </c>
      <c r="S749"/>
      <c r="T749"/>
      <c r="U749"/>
      <c r="V749">
        <v>0</v>
      </c>
      <c r="W749"/>
      <c r="X749" t="s">
        <v>1089</v>
      </c>
      <c r="Y749"/>
    </row>
    <row r="750" spans="1:25" x14ac:dyDescent="0.35">
      <c r="A750">
        <v>767020282</v>
      </c>
      <c r="B750" t="s">
        <v>399</v>
      </c>
      <c r="C750" t="s">
        <v>1194</v>
      </c>
      <c r="D750">
        <v>1015484</v>
      </c>
      <c r="E750" t="s">
        <v>295</v>
      </c>
      <c r="F750" t="s">
        <v>1219</v>
      </c>
      <c r="G750" s="4">
        <v>44742</v>
      </c>
      <c r="H750" t="s">
        <v>1224</v>
      </c>
      <c r="I750" t="s">
        <v>1225</v>
      </c>
      <c r="J750">
        <v>10526891</v>
      </c>
      <c r="K750">
        <v>3</v>
      </c>
      <c r="L750">
        <v>18</v>
      </c>
      <c r="M750">
        <v>0</v>
      </c>
      <c r="N750">
        <v>3</v>
      </c>
      <c r="O750"/>
      <c r="P750">
        <v>0.58333333333333337</v>
      </c>
      <c r="Q750">
        <v>1.75</v>
      </c>
      <c r="R750">
        <v>7</v>
      </c>
      <c r="S750"/>
      <c r="T750"/>
      <c r="U750"/>
      <c r="V750">
        <v>0</v>
      </c>
      <c r="W750"/>
      <c r="X750" t="s">
        <v>1089</v>
      </c>
      <c r="Y750"/>
    </row>
    <row r="751" spans="1:25" x14ac:dyDescent="0.35">
      <c r="A751">
        <v>767020282</v>
      </c>
      <c r="B751" t="s">
        <v>399</v>
      </c>
      <c r="C751" t="s">
        <v>1194</v>
      </c>
      <c r="D751">
        <v>1017993</v>
      </c>
      <c r="E751" t="s">
        <v>1109</v>
      </c>
      <c r="F751" t="s">
        <v>1226</v>
      </c>
      <c r="G751" s="4">
        <v>44135</v>
      </c>
      <c r="H751" t="s">
        <v>1227</v>
      </c>
      <c r="I751" t="s">
        <v>1228</v>
      </c>
      <c r="J751">
        <v>10376199</v>
      </c>
      <c r="K751">
        <v>10</v>
      </c>
      <c r="L751">
        <v>1</v>
      </c>
      <c r="M751">
        <v>0</v>
      </c>
      <c r="N751">
        <v>10</v>
      </c>
      <c r="O751"/>
      <c r="P751">
        <v>2.8333333333333335</v>
      </c>
      <c r="Q751">
        <v>8.5</v>
      </c>
      <c r="R751">
        <v>34</v>
      </c>
      <c r="S751"/>
      <c r="T751"/>
      <c r="U751"/>
      <c r="V751">
        <v>0</v>
      </c>
      <c r="W751"/>
      <c r="X751" t="s">
        <v>1089</v>
      </c>
      <c r="Y751"/>
    </row>
    <row r="752" spans="1:25" x14ac:dyDescent="0.35">
      <c r="A752">
        <v>767020282</v>
      </c>
      <c r="B752" t="s">
        <v>399</v>
      </c>
      <c r="C752" t="s">
        <v>1194</v>
      </c>
      <c r="D752">
        <v>1022773</v>
      </c>
      <c r="E752" t="s">
        <v>1113</v>
      </c>
      <c r="F752" t="s">
        <v>1114</v>
      </c>
      <c r="G752" s="4">
        <v>44377</v>
      </c>
      <c r="H752">
        <v>72693005</v>
      </c>
      <c r="I752" t="s">
        <v>1231</v>
      </c>
      <c r="J752">
        <v>10001046</v>
      </c>
      <c r="K752"/>
      <c r="L752">
        <v>1000</v>
      </c>
      <c r="M752">
        <v>0</v>
      </c>
      <c r="N752">
        <v>4</v>
      </c>
      <c r="O752"/>
      <c r="P752">
        <v>0.91666666666666663</v>
      </c>
      <c r="Q752">
        <v>2.75</v>
      </c>
      <c r="R752">
        <v>11</v>
      </c>
      <c r="S752"/>
      <c r="T752"/>
      <c r="U752"/>
      <c r="V752">
        <v>684</v>
      </c>
      <c r="W752"/>
      <c r="X752" t="s">
        <v>1089</v>
      </c>
      <c r="Y752"/>
    </row>
    <row r="753" spans="1:25" x14ac:dyDescent="0.35">
      <c r="A753">
        <v>767020282</v>
      </c>
      <c r="B753" t="s">
        <v>399</v>
      </c>
      <c r="C753" t="s">
        <v>1194</v>
      </c>
      <c r="D753">
        <v>1026345</v>
      </c>
      <c r="E753" t="s">
        <v>265</v>
      </c>
      <c r="F753" t="s">
        <v>1121</v>
      </c>
      <c r="G753" s="4">
        <v>44135</v>
      </c>
      <c r="H753" t="s">
        <v>1232</v>
      </c>
      <c r="I753" t="s">
        <v>1233</v>
      </c>
      <c r="J753">
        <v>10505959</v>
      </c>
      <c r="K753"/>
      <c r="L753">
        <v>400</v>
      </c>
      <c r="M753">
        <v>0</v>
      </c>
      <c r="N753">
        <v>3</v>
      </c>
      <c r="O753"/>
      <c r="P753">
        <v>0.5</v>
      </c>
      <c r="Q753">
        <v>1.5</v>
      </c>
      <c r="R753">
        <v>6</v>
      </c>
      <c r="S753"/>
      <c r="T753"/>
      <c r="U753"/>
      <c r="V753">
        <v>0</v>
      </c>
      <c r="W753"/>
      <c r="X753" t="s">
        <v>1089</v>
      </c>
      <c r="Y753"/>
    </row>
    <row r="754" spans="1:25" x14ac:dyDescent="0.35">
      <c r="A754">
        <v>767020282</v>
      </c>
      <c r="B754" t="s">
        <v>399</v>
      </c>
      <c r="C754" t="s">
        <v>1194</v>
      </c>
      <c r="D754">
        <v>1026345</v>
      </c>
      <c r="E754" t="s">
        <v>265</v>
      </c>
      <c r="F754" t="s">
        <v>1121</v>
      </c>
      <c r="G754" s="4">
        <v>44135</v>
      </c>
      <c r="H754" t="s">
        <v>1234</v>
      </c>
      <c r="I754" t="s">
        <v>1235</v>
      </c>
      <c r="J754">
        <v>10505955</v>
      </c>
      <c r="K754"/>
      <c r="L754">
        <v>400</v>
      </c>
      <c r="M754">
        <v>0</v>
      </c>
      <c r="N754">
        <v>2</v>
      </c>
      <c r="O754"/>
      <c r="P754">
        <v>0.58333333333333337</v>
      </c>
      <c r="Q754">
        <v>1.75</v>
      </c>
      <c r="R754">
        <v>7</v>
      </c>
      <c r="S754"/>
      <c r="T754"/>
      <c r="U754"/>
      <c r="V754">
        <v>38.159999999999997</v>
      </c>
      <c r="W754"/>
      <c r="X754" t="s">
        <v>1089</v>
      </c>
      <c r="Y754"/>
    </row>
    <row r="755" spans="1:25" x14ac:dyDescent="0.35">
      <c r="A755">
        <v>767020282</v>
      </c>
      <c r="B755" t="s">
        <v>399</v>
      </c>
      <c r="C755" t="s">
        <v>1236</v>
      </c>
      <c r="D755">
        <v>1047895</v>
      </c>
      <c r="E755" t="s">
        <v>1090</v>
      </c>
      <c r="F755" t="s">
        <v>1237</v>
      </c>
      <c r="G755" s="4">
        <v>44135</v>
      </c>
      <c r="H755" t="s">
        <v>1092</v>
      </c>
      <c r="I755" t="s">
        <v>1154</v>
      </c>
      <c r="J755">
        <v>10017555</v>
      </c>
      <c r="K755">
        <v>10</v>
      </c>
      <c r="L755">
        <v>1</v>
      </c>
      <c r="M755">
        <v>0</v>
      </c>
      <c r="N755" t="s">
        <v>426</v>
      </c>
      <c r="O755"/>
      <c r="P755">
        <v>5.416666666666667</v>
      </c>
      <c r="Q755">
        <v>16.25</v>
      </c>
      <c r="R755">
        <v>65</v>
      </c>
      <c r="S755"/>
      <c r="T755"/>
      <c r="U755"/>
      <c r="V755"/>
      <c r="W755"/>
      <c r="X755" t="s">
        <v>1089</v>
      </c>
      <c r="Y755"/>
    </row>
    <row r="756" spans="1:25" x14ac:dyDescent="0.35">
      <c r="A756">
        <v>767020282</v>
      </c>
      <c r="B756" t="s">
        <v>399</v>
      </c>
      <c r="C756" t="s">
        <v>1194</v>
      </c>
      <c r="D756">
        <v>1005631</v>
      </c>
      <c r="E756" t="s">
        <v>1238</v>
      </c>
      <c r="F756" t="s">
        <v>1239</v>
      </c>
      <c r="G756" s="4">
        <v>44742</v>
      </c>
      <c r="H756">
        <v>700101</v>
      </c>
      <c r="I756" t="s">
        <v>1240</v>
      </c>
      <c r="J756">
        <v>10401632</v>
      </c>
      <c r="K756"/>
      <c r="L756">
        <v>1</v>
      </c>
      <c r="M756">
        <v>0</v>
      </c>
      <c r="N756" t="s">
        <v>426</v>
      </c>
      <c r="O756"/>
      <c r="P756">
        <v>0.83333333333333337</v>
      </c>
      <c r="Q756">
        <v>2.5</v>
      </c>
      <c r="R756">
        <v>10</v>
      </c>
      <c r="S756"/>
      <c r="T756"/>
      <c r="U756"/>
      <c r="V756">
        <v>0</v>
      </c>
      <c r="W756"/>
      <c r="X756" t="s">
        <v>1089</v>
      </c>
      <c r="Y756"/>
    </row>
    <row r="757" spans="1:25" x14ac:dyDescent="0.35">
      <c r="A757">
        <v>767020280</v>
      </c>
      <c r="B757" t="s">
        <v>474</v>
      </c>
      <c r="C757" t="s">
        <v>475</v>
      </c>
      <c r="D757">
        <v>1018494</v>
      </c>
      <c r="E757" t="s">
        <v>451</v>
      </c>
      <c r="F757" t="s">
        <v>476</v>
      </c>
      <c r="G757" s="4">
        <v>43921</v>
      </c>
      <c r="H757">
        <v>337166</v>
      </c>
      <c r="I757" t="s">
        <v>477</v>
      </c>
      <c r="J757">
        <v>10039861</v>
      </c>
      <c r="K757">
        <v>2</v>
      </c>
      <c r="L757"/>
      <c r="M757"/>
      <c r="N757"/>
      <c r="O757"/>
      <c r="P757"/>
      <c r="Q757"/>
      <c r="R757">
        <v>12</v>
      </c>
      <c r="S757"/>
      <c r="T757"/>
      <c r="U757"/>
      <c r="V757"/>
      <c r="W757"/>
      <c r="X757" t="s">
        <v>41</v>
      </c>
      <c r="Y757"/>
    </row>
    <row r="758" spans="1:25" x14ac:dyDescent="0.35">
      <c r="A758">
        <v>767020280</v>
      </c>
      <c r="B758" t="s">
        <v>474</v>
      </c>
      <c r="C758" t="s">
        <v>475</v>
      </c>
      <c r="D758">
        <v>1018494</v>
      </c>
      <c r="E758" t="s">
        <v>451</v>
      </c>
      <c r="F758" t="s">
        <v>476</v>
      </c>
      <c r="G758" s="4">
        <v>43921</v>
      </c>
      <c r="H758">
        <v>560768</v>
      </c>
      <c r="I758" t="s">
        <v>480</v>
      </c>
      <c r="J758">
        <v>10239404</v>
      </c>
      <c r="K758">
        <v>0</v>
      </c>
      <c r="L758"/>
      <c r="M758"/>
      <c r="N758"/>
      <c r="O758"/>
      <c r="P758"/>
      <c r="Q758"/>
      <c r="R758">
        <v>11</v>
      </c>
      <c r="S758"/>
      <c r="T758"/>
      <c r="U758"/>
      <c r="V758"/>
      <c r="W758"/>
      <c r="X758" t="s">
        <v>41</v>
      </c>
      <c r="Y758"/>
    </row>
    <row r="759" spans="1:25" x14ac:dyDescent="0.35">
      <c r="A759">
        <v>767020280</v>
      </c>
      <c r="B759" t="s">
        <v>474</v>
      </c>
      <c r="C759" t="s">
        <v>475</v>
      </c>
      <c r="D759">
        <v>1018494</v>
      </c>
      <c r="E759" t="s">
        <v>451</v>
      </c>
      <c r="F759" t="s">
        <v>476</v>
      </c>
      <c r="G759" s="4">
        <v>43921</v>
      </c>
      <c r="H759">
        <v>345774</v>
      </c>
      <c r="I759" t="s">
        <v>491</v>
      </c>
      <c r="J759">
        <v>10040338</v>
      </c>
      <c r="K759">
        <v>1</v>
      </c>
      <c r="L759"/>
      <c r="M759"/>
      <c r="N759"/>
      <c r="O759"/>
      <c r="P759"/>
      <c r="Q759"/>
      <c r="R759">
        <v>7</v>
      </c>
      <c r="S759"/>
      <c r="T759"/>
      <c r="U759"/>
      <c r="V759"/>
      <c r="W759"/>
      <c r="X759" t="s">
        <v>41</v>
      </c>
      <c r="Y759"/>
    </row>
    <row r="760" spans="1:25" x14ac:dyDescent="0.35">
      <c r="A760">
        <v>767020280</v>
      </c>
      <c r="B760" t="s">
        <v>474</v>
      </c>
      <c r="C760" t="s">
        <v>475</v>
      </c>
      <c r="D760">
        <v>1018494</v>
      </c>
      <c r="E760" t="s">
        <v>451</v>
      </c>
      <c r="F760" t="s">
        <v>476</v>
      </c>
      <c r="G760" s="4">
        <v>43921</v>
      </c>
      <c r="H760">
        <v>557744</v>
      </c>
      <c r="I760" t="s">
        <v>514</v>
      </c>
      <c r="J760">
        <v>10042301</v>
      </c>
      <c r="K760">
        <v>1</v>
      </c>
      <c r="L760"/>
      <c r="M760"/>
      <c r="N760"/>
      <c r="O760"/>
      <c r="P760"/>
      <c r="Q760"/>
      <c r="R760">
        <v>7</v>
      </c>
      <c r="S760"/>
      <c r="T760"/>
      <c r="U760"/>
      <c r="V760"/>
      <c r="W760"/>
      <c r="X760" t="s">
        <v>41</v>
      </c>
      <c r="Y760"/>
    </row>
    <row r="761" spans="1:25" x14ac:dyDescent="0.35">
      <c r="A761">
        <v>767020280</v>
      </c>
      <c r="B761" t="s">
        <v>474</v>
      </c>
      <c r="C761" t="s">
        <v>475</v>
      </c>
      <c r="D761">
        <v>1018494</v>
      </c>
      <c r="E761" t="s">
        <v>451</v>
      </c>
      <c r="F761" t="s">
        <v>476</v>
      </c>
      <c r="G761" s="4">
        <v>43921</v>
      </c>
      <c r="H761">
        <v>335824</v>
      </c>
      <c r="I761" t="s">
        <v>539</v>
      </c>
      <c r="J761">
        <v>10039817</v>
      </c>
      <c r="K761">
        <v>1</v>
      </c>
      <c r="L761"/>
      <c r="M761"/>
      <c r="N761"/>
      <c r="O761"/>
      <c r="P761"/>
      <c r="Q761"/>
      <c r="R761">
        <v>6</v>
      </c>
      <c r="S761"/>
      <c r="T761"/>
      <c r="U761"/>
      <c r="V761"/>
      <c r="W761"/>
      <c r="X761" t="s">
        <v>41</v>
      </c>
      <c r="Y761"/>
    </row>
    <row r="762" spans="1:25" x14ac:dyDescent="0.35">
      <c r="A762">
        <v>767020280</v>
      </c>
      <c r="B762" t="s">
        <v>474</v>
      </c>
      <c r="C762" t="s">
        <v>475</v>
      </c>
      <c r="D762">
        <v>1018494</v>
      </c>
      <c r="E762" t="s">
        <v>451</v>
      </c>
      <c r="F762" t="s">
        <v>476</v>
      </c>
      <c r="G762" s="4">
        <v>43921</v>
      </c>
      <c r="H762">
        <v>340426</v>
      </c>
      <c r="I762" t="s">
        <v>540</v>
      </c>
      <c r="J762">
        <v>10040005</v>
      </c>
      <c r="K762">
        <v>2</v>
      </c>
      <c r="L762"/>
      <c r="M762"/>
      <c r="N762"/>
      <c r="O762"/>
      <c r="P762"/>
      <c r="Q762"/>
      <c r="R762">
        <v>10</v>
      </c>
      <c r="S762"/>
      <c r="T762"/>
      <c r="U762"/>
      <c r="V762"/>
      <c r="W762"/>
      <c r="X762" t="s">
        <v>41</v>
      </c>
      <c r="Y762"/>
    </row>
    <row r="763" spans="1:25" x14ac:dyDescent="0.35">
      <c r="A763">
        <v>767020280</v>
      </c>
      <c r="B763" t="s">
        <v>474</v>
      </c>
      <c r="C763" t="s">
        <v>475</v>
      </c>
      <c r="D763">
        <v>1018494</v>
      </c>
      <c r="E763" t="s">
        <v>451</v>
      </c>
      <c r="F763" t="s">
        <v>476</v>
      </c>
      <c r="G763" s="4">
        <v>43921</v>
      </c>
      <c r="H763">
        <v>641417</v>
      </c>
      <c r="I763" t="s">
        <v>565</v>
      </c>
      <c r="J763">
        <v>10351626</v>
      </c>
      <c r="K763">
        <v>1</v>
      </c>
      <c r="L763"/>
      <c r="M763"/>
      <c r="N763"/>
      <c r="O763"/>
      <c r="P763"/>
      <c r="Q763"/>
      <c r="R763">
        <v>7</v>
      </c>
      <c r="S763"/>
      <c r="T763"/>
      <c r="U763"/>
      <c r="V763"/>
      <c r="W763"/>
      <c r="X763" t="s">
        <v>41</v>
      </c>
      <c r="Y763"/>
    </row>
    <row r="764" spans="1:25" x14ac:dyDescent="0.35">
      <c r="A764">
        <v>767020280</v>
      </c>
      <c r="B764" t="s">
        <v>474</v>
      </c>
      <c r="C764" t="s">
        <v>475</v>
      </c>
      <c r="D764">
        <v>1018494</v>
      </c>
      <c r="E764" t="s">
        <v>451</v>
      </c>
      <c r="F764" t="s">
        <v>476</v>
      </c>
      <c r="G764" s="4">
        <v>43921</v>
      </c>
      <c r="H764">
        <v>550855</v>
      </c>
      <c r="I764" t="s">
        <v>567</v>
      </c>
      <c r="J764">
        <v>10239275</v>
      </c>
      <c r="K764">
        <v>0</v>
      </c>
      <c r="L764"/>
      <c r="M764"/>
      <c r="N764"/>
      <c r="O764"/>
      <c r="P764"/>
      <c r="Q764"/>
      <c r="R764">
        <v>4</v>
      </c>
      <c r="S764"/>
      <c r="T764"/>
      <c r="U764"/>
      <c r="V764"/>
      <c r="W764"/>
      <c r="X764" t="s">
        <v>41</v>
      </c>
      <c r="Y764"/>
    </row>
    <row r="765" spans="1:25" x14ac:dyDescent="0.35">
      <c r="A765">
        <v>767020280</v>
      </c>
      <c r="B765" t="s">
        <v>474</v>
      </c>
      <c r="C765" t="s">
        <v>475</v>
      </c>
      <c r="D765">
        <v>1018494</v>
      </c>
      <c r="E765" t="s">
        <v>451</v>
      </c>
      <c r="F765" t="s">
        <v>476</v>
      </c>
      <c r="G765" s="4">
        <v>43921</v>
      </c>
      <c r="H765">
        <v>557747</v>
      </c>
      <c r="I765" t="s">
        <v>574</v>
      </c>
      <c r="J765">
        <v>10386955</v>
      </c>
      <c r="K765">
        <v>1</v>
      </c>
      <c r="L765"/>
      <c r="M765"/>
      <c r="N765"/>
      <c r="O765"/>
      <c r="P765"/>
      <c r="Q765"/>
      <c r="R765">
        <v>8</v>
      </c>
      <c r="S765"/>
      <c r="T765"/>
      <c r="U765"/>
      <c r="V765"/>
      <c r="W765"/>
      <c r="X765" t="s">
        <v>41</v>
      </c>
      <c r="Y765"/>
    </row>
    <row r="766" spans="1:25" x14ac:dyDescent="0.35">
      <c r="A766">
        <v>767020280</v>
      </c>
      <c r="B766" t="s">
        <v>474</v>
      </c>
      <c r="C766" t="s">
        <v>475</v>
      </c>
      <c r="D766">
        <v>1018494</v>
      </c>
      <c r="E766" t="s">
        <v>451</v>
      </c>
      <c r="F766" t="s">
        <v>476</v>
      </c>
      <c r="G766" s="4">
        <v>43921</v>
      </c>
      <c r="H766">
        <v>560549</v>
      </c>
      <c r="I766" t="s">
        <v>595</v>
      </c>
      <c r="J766">
        <v>10239376</v>
      </c>
      <c r="K766">
        <v>0</v>
      </c>
      <c r="L766"/>
      <c r="M766"/>
      <c r="N766"/>
      <c r="O766"/>
      <c r="P766"/>
      <c r="Q766"/>
      <c r="R766">
        <v>5</v>
      </c>
      <c r="S766"/>
      <c r="T766"/>
      <c r="U766"/>
      <c r="V766"/>
      <c r="W766"/>
      <c r="X766" t="s">
        <v>41</v>
      </c>
      <c r="Y766"/>
    </row>
    <row r="767" spans="1:25" x14ac:dyDescent="0.35">
      <c r="A767">
        <v>767020280</v>
      </c>
      <c r="B767" t="s">
        <v>474</v>
      </c>
      <c r="C767" t="s">
        <v>475</v>
      </c>
      <c r="D767">
        <v>1018494</v>
      </c>
      <c r="E767" t="s">
        <v>451</v>
      </c>
      <c r="F767" t="s">
        <v>476</v>
      </c>
      <c r="G767" s="4">
        <v>43921</v>
      </c>
      <c r="H767">
        <v>562579</v>
      </c>
      <c r="I767" t="s">
        <v>603</v>
      </c>
      <c r="J767" t="s">
        <v>86</v>
      </c>
      <c r="K767">
        <v>1</v>
      </c>
      <c r="L767"/>
      <c r="M767"/>
      <c r="N767"/>
      <c r="O767"/>
      <c r="P767"/>
      <c r="Q767"/>
      <c r="R767"/>
      <c r="S767"/>
      <c r="T767"/>
      <c r="U767"/>
      <c r="V767"/>
      <c r="W767"/>
      <c r="X767" t="s">
        <v>41</v>
      </c>
      <c r="Y767"/>
    </row>
    <row r="768" spans="1:25" x14ac:dyDescent="0.35">
      <c r="A768">
        <v>767020280</v>
      </c>
      <c r="B768" t="s">
        <v>474</v>
      </c>
      <c r="C768" t="s">
        <v>475</v>
      </c>
      <c r="D768">
        <v>1018494</v>
      </c>
      <c r="E768" t="s">
        <v>451</v>
      </c>
      <c r="F768" t="s">
        <v>86</v>
      </c>
      <c r="G768" t="s">
        <v>86</v>
      </c>
      <c r="H768">
        <v>341052</v>
      </c>
      <c r="I768" t="s">
        <v>641</v>
      </c>
      <c r="J768" t="s">
        <v>86</v>
      </c>
      <c r="K768"/>
      <c r="L768">
        <v>1</v>
      </c>
      <c r="M768">
        <v>0</v>
      </c>
      <c r="N768"/>
      <c r="O768"/>
      <c r="P768"/>
      <c r="Q768"/>
      <c r="R768"/>
      <c r="S768" t="s">
        <v>454</v>
      </c>
      <c r="T768">
        <v>2</v>
      </c>
      <c r="U768">
        <v>8</v>
      </c>
      <c r="V768">
        <v>265.75</v>
      </c>
      <c r="W768"/>
      <c r="X768" t="s">
        <v>41</v>
      </c>
      <c r="Y768"/>
    </row>
    <row r="769" spans="1:25" x14ac:dyDescent="0.35">
      <c r="A769">
        <v>767020280</v>
      </c>
      <c r="B769" t="s">
        <v>474</v>
      </c>
      <c r="C769" t="s">
        <v>475</v>
      </c>
      <c r="D769">
        <v>1018494</v>
      </c>
      <c r="E769" t="s">
        <v>451</v>
      </c>
      <c r="F769" t="s">
        <v>455</v>
      </c>
      <c r="G769" s="4">
        <v>43921</v>
      </c>
      <c r="H769">
        <v>559943</v>
      </c>
      <c r="I769" t="s">
        <v>664</v>
      </c>
      <c r="J769">
        <v>10247540</v>
      </c>
      <c r="K769">
        <v>0</v>
      </c>
      <c r="L769"/>
      <c r="M769"/>
      <c r="N769"/>
      <c r="O769"/>
      <c r="P769"/>
      <c r="Q769"/>
      <c r="R769"/>
      <c r="S769"/>
      <c r="T769"/>
      <c r="U769"/>
      <c r="V769"/>
      <c r="W769"/>
      <c r="X769" t="s">
        <v>41</v>
      </c>
      <c r="Y769"/>
    </row>
    <row r="770" spans="1:25" x14ac:dyDescent="0.35">
      <c r="A770">
        <v>767020282</v>
      </c>
      <c r="B770" t="s">
        <v>1446</v>
      </c>
      <c r="C770" t="s">
        <v>1427</v>
      </c>
      <c r="D770"/>
      <c r="E770" t="s">
        <v>1447</v>
      </c>
      <c r="F770" t="s">
        <v>86</v>
      </c>
      <c r="G770" t="s">
        <v>86</v>
      </c>
      <c r="H770">
        <v>6008900</v>
      </c>
      <c r="I770" t="s">
        <v>1448</v>
      </c>
      <c r="J770" t="s">
        <v>86</v>
      </c>
      <c r="K770"/>
      <c r="L770">
        <v>1</v>
      </c>
      <c r="M770">
        <v>0</v>
      </c>
      <c r="N770"/>
      <c r="O770"/>
      <c r="P770">
        <v>0</v>
      </c>
      <c r="Q770"/>
      <c r="R770"/>
      <c r="S770"/>
      <c r="T770"/>
      <c r="U770"/>
      <c r="V770">
        <v>605.15</v>
      </c>
      <c r="W770"/>
      <c r="X770" t="s">
        <v>1089</v>
      </c>
      <c r="Y770"/>
    </row>
    <row r="771" spans="1:25" x14ac:dyDescent="0.35">
      <c r="A771">
        <v>767020282</v>
      </c>
      <c r="B771" t="s">
        <v>1446</v>
      </c>
      <c r="C771" t="s">
        <v>1427</v>
      </c>
      <c r="D771"/>
      <c r="E771" t="s">
        <v>1447</v>
      </c>
      <c r="F771" t="s">
        <v>86</v>
      </c>
      <c r="G771" t="s">
        <v>86</v>
      </c>
      <c r="H771">
        <v>6000030</v>
      </c>
      <c r="I771" t="s">
        <v>1449</v>
      </c>
      <c r="J771" t="s">
        <v>86</v>
      </c>
      <c r="K771"/>
      <c r="L771">
        <v>1</v>
      </c>
      <c r="M771">
        <v>0</v>
      </c>
      <c r="N771"/>
      <c r="O771"/>
      <c r="P771">
        <v>0</v>
      </c>
      <c r="Q771"/>
      <c r="R771"/>
      <c r="S771"/>
      <c r="T771"/>
      <c r="U771"/>
      <c r="V771">
        <v>142.5</v>
      </c>
      <c r="W771"/>
      <c r="X771" t="s">
        <v>1089</v>
      </c>
      <c r="Y771"/>
    </row>
    <row r="772" spans="1:25" x14ac:dyDescent="0.35">
      <c r="A772">
        <v>767020282</v>
      </c>
      <c r="B772" t="s">
        <v>1446</v>
      </c>
      <c r="C772" t="s">
        <v>1427</v>
      </c>
      <c r="D772">
        <v>1032156</v>
      </c>
      <c r="E772" t="s">
        <v>667</v>
      </c>
      <c r="F772" t="s">
        <v>1254</v>
      </c>
      <c r="G772" s="4">
        <v>44377</v>
      </c>
      <c r="H772" t="s">
        <v>1450</v>
      </c>
      <c r="I772" t="s">
        <v>1451</v>
      </c>
      <c r="J772">
        <v>10387539</v>
      </c>
      <c r="K772"/>
      <c r="L772">
        <v>100</v>
      </c>
      <c r="M772">
        <v>0</v>
      </c>
      <c r="N772"/>
      <c r="O772"/>
      <c r="P772">
        <v>0</v>
      </c>
      <c r="Q772">
        <v>0.75</v>
      </c>
      <c r="R772">
        <v>3</v>
      </c>
      <c r="S772"/>
      <c r="T772"/>
      <c r="U772"/>
      <c r="V772">
        <v>115.5</v>
      </c>
      <c r="W772"/>
      <c r="X772" t="s">
        <v>1089</v>
      </c>
      <c r="Y772"/>
    </row>
    <row r="773" spans="1:25" x14ac:dyDescent="0.35">
      <c r="A773">
        <v>767020282</v>
      </c>
      <c r="B773" t="s">
        <v>1446</v>
      </c>
      <c r="C773" t="s">
        <v>1427</v>
      </c>
      <c r="D773">
        <v>1032156</v>
      </c>
      <c r="E773" t="s">
        <v>667</v>
      </c>
      <c r="F773" t="s">
        <v>1254</v>
      </c>
      <c r="G773" s="4">
        <v>44377</v>
      </c>
      <c r="H773" t="s">
        <v>1452</v>
      </c>
      <c r="I773" t="s">
        <v>1453</v>
      </c>
      <c r="J773">
        <v>10387540</v>
      </c>
      <c r="K773"/>
      <c r="L773">
        <v>100</v>
      </c>
      <c r="M773">
        <v>0</v>
      </c>
      <c r="N773"/>
      <c r="O773"/>
      <c r="P773">
        <v>0</v>
      </c>
      <c r="Q773">
        <v>0.25</v>
      </c>
      <c r="R773">
        <v>1</v>
      </c>
      <c r="S773"/>
      <c r="T773"/>
      <c r="U773"/>
      <c r="V773">
        <v>115.5</v>
      </c>
      <c r="W773"/>
      <c r="X773" t="s">
        <v>1089</v>
      </c>
      <c r="Y773"/>
    </row>
    <row r="774" spans="1:25" x14ac:dyDescent="0.35">
      <c r="A774">
        <v>767020282</v>
      </c>
      <c r="B774" t="s">
        <v>1446</v>
      </c>
      <c r="C774" t="s">
        <v>1427</v>
      </c>
      <c r="D774">
        <v>1032156</v>
      </c>
      <c r="E774" t="s">
        <v>667</v>
      </c>
      <c r="F774" t="s">
        <v>1254</v>
      </c>
      <c r="G774" s="4">
        <v>44377</v>
      </c>
      <c r="H774" t="s">
        <v>1454</v>
      </c>
      <c r="I774" t="s">
        <v>1455</v>
      </c>
      <c r="J774">
        <v>10387541</v>
      </c>
      <c r="K774"/>
      <c r="L774">
        <v>100</v>
      </c>
      <c r="M774">
        <v>0</v>
      </c>
      <c r="N774"/>
      <c r="O774"/>
      <c r="P774">
        <v>0</v>
      </c>
      <c r="Q774">
        <v>0.75</v>
      </c>
      <c r="R774">
        <v>3</v>
      </c>
      <c r="S774"/>
      <c r="T774"/>
      <c r="U774"/>
      <c r="V774">
        <v>119.25</v>
      </c>
      <c r="W774"/>
      <c r="X774" t="s">
        <v>1089</v>
      </c>
      <c r="Y774"/>
    </row>
    <row r="775" spans="1:25" x14ac:dyDescent="0.35">
      <c r="A775">
        <v>767020282</v>
      </c>
      <c r="B775" t="s">
        <v>1446</v>
      </c>
      <c r="C775" t="s">
        <v>1427</v>
      </c>
      <c r="D775">
        <v>1032156</v>
      </c>
      <c r="E775" t="s">
        <v>667</v>
      </c>
      <c r="F775" t="s">
        <v>86</v>
      </c>
      <c r="G775" t="s">
        <v>86</v>
      </c>
      <c r="H775">
        <v>30089677</v>
      </c>
      <c r="I775" t="s">
        <v>1456</v>
      </c>
      <c r="J775" t="s">
        <v>86</v>
      </c>
      <c r="K775"/>
      <c r="L775">
        <v>1</v>
      </c>
      <c r="M775">
        <v>0</v>
      </c>
      <c r="N775"/>
      <c r="O775"/>
      <c r="P775">
        <v>0</v>
      </c>
      <c r="Q775"/>
      <c r="R775"/>
      <c r="S775"/>
      <c r="T775"/>
      <c r="U775"/>
      <c r="V775"/>
      <c r="W775"/>
      <c r="X775" t="s">
        <v>1089</v>
      </c>
      <c r="Y775"/>
    </row>
    <row r="776" spans="1:25" x14ac:dyDescent="0.35">
      <c r="A776">
        <v>767020282</v>
      </c>
      <c r="B776" t="s">
        <v>1446</v>
      </c>
      <c r="C776" t="s">
        <v>1427</v>
      </c>
      <c r="D776">
        <v>1032156</v>
      </c>
      <c r="E776" t="s">
        <v>667</v>
      </c>
      <c r="F776" t="s">
        <v>1254</v>
      </c>
      <c r="G776" s="4">
        <v>44377</v>
      </c>
      <c r="H776" t="s">
        <v>1463</v>
      </c>
      <c r="I776" t="s">
        <v>1464</v>
      </c>
      <c r="J776">
        <v>10387557</v>
      </c>
      <c r="K776"/>
      <c r="L776">
        <v>1</v>
      </c>
      <c r="M776"/>
      <c r="N776"/>
      <c r="O776"/>
      <c r="P776"/>
      <c r="Q776"/>
      <c r="R776">
        <v>4</v>
      </c>
      <c r="S776"/>
      <c r="T776"/>
      <c r="U776"/>
      <c r="V776"/>
      <c r="W776"/>
      <c r="X776" t="s">
        <v>1089</v>
      </c>
      <c r="Y776"/>
    </row>
    <row r="777" spans="1:25" x14ac:dyDescent="0.35">
      <c r="A777">
        <v>767020282</v>
      </c>
      <c r="B777" t="s">
        <v>1446</v>
      </c>
      <c r="C777" t="s">
        <v>1427</v>
      </c>
      <c r="D777">
        <v>1032156</v>
      </c>
      <c r="E777" t="s">
        <v>667</v>
      </c>
      <c r="F777" t="s">
        <v>1254</v>
      </c>
      <c r="G777" s="4">
        <v>44377</v>
      </c>
      <c r="H777" t="s">
        <v>1465</v>
      </c>
      <c r="I777" t="s">
        <v>1466</v>
      </c>
      <c r="J777">
        <v>10387558</v>
      </c>
      <c r="K777"/>
      <c r="L777">
        <v>1</v>
      </c>
      <c r="M777"/>
      <c r="N777"/>
      <c r="O777"/>
      <c r="P777"/>
      <c r="Q777"/>
      <c r="R777">
        <v>4</v>
      </c>
      <c r="S777"/>
      <c r="T777"/>
      <c r="U777"/>
      <c r="V777"/>
      <c r="W777"/>
      <c r="X777" t="s">
        <v>1089</v>
      </c>
      <c r="Y777"/>
    </row>
    <row r="778" spans="1:25" x14ac:dyDescent="0.35">
      <c r="A778">
        <v>767020282</v>
      </c>
      <c r="B778" t="s">
        <v>1446</v>
      </c>
      <c r="C778" t="s">
        <v>1406</v>
      </c>
      <c r="D778">
        <v>1032156</v>
      </c>
      <c r="E778" t="s">
        <v>667</v>
      </c>
      <c r="F778" t="s">
        <v>1254</v>
      </c>
      <c r="G778" s="4">
        <v>44377</v>
      </c>
      <c r="H778">
        <v>35099</v>
      </c>
      <c r="I778" t="s">
        <v>1467</v>
      </c>
      <c r="J778">
        <v>10288613</v>
      </c>
      <c r="K778">
        <v>12</v>
      </c>
      <c r="L778">
        <v>10</v>
      </c>
      <c r="M778">
        <v>120</v>
      </c>
      <c r="N778" t="s">
        <v>176</v>
      </c>
      <c r="O778"/>
      <c r="P778">
        <v>6</v>
      </c>
      <c r="Q778">
        <v>18</v>
      </c>
      <c r="R778">
        <v>72</v>
      </c>
      <c r="S778" t="s">
        <v>176</v>
      </c>
      <c r="T778" t="s">
        <v>176</v>
      </c>
      <c r="U778" t="s">
        <v>176</v>
      </c>
      <c r="V778" t="s">
        <v>176</v>
      </c>
      <c r="W778"/>
      <c r="X778" t="s">
        <v>1089</v>
      </c>
      <c r="Y778"/>
    </row>
    <row r="779" spans="1:25" x14ac:dyDescent="0.35">
      <c r="A779">
        <v>767020282</v>
      </c>
      <c r="B779" t="s">
        <v>1446</v>
      </c>
      <c r="C779" t="s">
        <v>1406</v>
      </c>
      <c r="D779">
        <v>1032156</v>
      </c>
      <c r="E779" t="s">
        <v>667</v>
      </c>
      <c r="F779" t="s">
        <v>86</v>
      </c>
      <c r="G779" t="s">
        <v>86</v>
      </c>
      <c r="H779">
        <v>39542</v>
      </c>
      <c r="I779" t="s">
        <v>1468</v>
      </c>
      <c r="J779" t="s">
        <v>86</v>
      </c>
      <c r="K779"/>
      <c r="L779">
        <v>1</v>
      </c>
      <c r="M779">
        <v>0</v>
      </c>
      <c r="N779"/>
      <c r="O779"/>
      <c r="P779"/>
      <c r="Q779"/>
      <c r="R779"/>
      <c r="S779"/>
      <c r="T779"/>
      <c r="U779"/>
      <c r="V779"/>
      <c r="W779"/>
      <c r="X779" t="s">
        <v>1089</v>
      </c>
      <c r="Y779"/>
    </row>
    <row r="780" spans="1:25" x14ac:dyDescent="0.35">
      <c r="A780">
        <v>767020282</v>
      </c>
      <c r="B780" t="s">
        <v>1446</v>
      </c>
      <c r="C780" t="s">
        <v>1406</v>
      </c>
      <c r="D780">
        <v>1032156</v>
      </c>
      <c r="E780" t="s">
        <v>667</v>
      </c>
      <c r="F780" t="s">
        <v>86</v>
      </c>
      <c r="G780" t="s">
        <v>86</v>
      </c>
      <c r="H780">
        <v>141474</v>
      </c>
      <c r="I780" t="s">
        <v>1469</v>
      </c>
      <c r="J780" t="s">
        <v>86</v>
      </c>
      <c r="K780"/>
      <c r="L780">
        <v>1</v>
      </c>
      <c r="M780">
        <v>0</v>
      </c>
      <c r="N780"/>
      <c r="O780"/>
      <c r="P780"/>
      <c r="Q780"/>
      <c r="R780"/>
      <c r="S780"/>
      <c r="T780"/>
      <c r="U780"/>
      <c r="V780"/>
      <c r="W780"/>
      <c r="X780" t="s">
        <v>1089</v>
      </c>
      <c r="Y78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 recompilées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Michel</cp:lastModifiedBy>
  <dcterms:created xsi:type="dcterms:W3CDTF">2019-11-09T20:14:18Z</dcterms:created>
  <dcterms:modified xsi:type="dcterms:W3CDTF">2020-03-29T15:40:30Z</dcterms:modified>
</cp:coreProperties>
</file>