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  <sheet name="JF" sheetId="2" r:id="rId2"/>
  </sheets>
  <calcPr calcId="152511"/>
</workbook>
</file>

<file path=xl/calcChain.xml><?xml version="1.0" encoding="utf-8"?>
<calcChain xmlns="http://schemas.openxmlformats.org/spreadsheetml/2006/main">
  <c r="C4" i="1" l="1"/>
  <c r="C3" i="1"/>
  <c r="E13" i="2"/>
  <c r="C1" i="2" l="1"/>
  <c r="E7" i="2" s="1"/>
  <c r="E2" i="2"/>
  <c r="E12" i="2"/>
  <c r="E11" i="2"/>
  <c r="E6" i="2"/>
  <c r="E10" i="2"/>
  <c r="E5" i="2"/>
  <c r="E9" i="2"/>
  <c r="E8" i="2" l="1"/>
  <c r="E4" i="2"/>
</calcChain>
</file>

<file path=xl/sharedStrings.xml><?xml version="1.0" encoding="utf-8"?>
<sst xmlns="http://schemas.openxmlformats.org/spreadsheetml/2006/main" count="18" uniqueCount="18">
  <si>
    <t>Date départ</t>
  </si>
  <si>
    <t>Nombre de jours</t>
  </si>
  <si>
    <t>Date fin</t>
  </si>
  <si>
    <t xml:space="preserve">Pâques = </t>
  </si>
  <si>
    <t>DATE_JF</t>
  </si>
  <si>
    <t>JF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</si>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</sst>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yy"/>
  </numFmts>
  <fonts count="6" x14ac:knownFonts="1">
    <font>
      <sz val="10"/>
      <color theme="1"/>
      <name val="Arial"/>
      <family val="2"/>
    </font>
    <font>
      <sz val="11"/>
      <color rgb="FF00206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164" fontId="1" fillId="0" borderId="0" xfId="0" applyNumberFormat="1" applyFont="1"/>
    <xf numFmtId="0" fontId="2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14" fontId="4" fillId="2" borderId="0" xfId="0" applyNumberFormat="1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5" fillId="0" borderId="0" xfId="0" applyNumberFormat="1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12"/>
  <sheetViews>
    <sheetView tabSelected="1" workbookViewId="0"/>
  </sheetViews>
  <sheetFormatPr baseColWidth="10" defaultColWidth="11.453125" defaultRowHeight="14.5" x14ac:dyDescent="0.35"/>
  <cols>
    <col min="1" max="1" width="14.54296875" style="1" bestFit="1" customWidth="1"/>
    <col min="2" max="2" width="15.81640625" style="1" bestFit="1" customWidth="1"/>
    <col min="3" max="3" width="14.453125" style="1" bestFit="1" customWidth="1"/>
    <col min="4" max="16384" width="11.453125" style="1"/>
  </cols>
  <sheetData>
    <row r="2" spans="1:3" x14ac:dyDescent="0.35">
      <c r="A2" s="1" t="s">
        <v>0</v>
      </c>
      <c r="B2" s="1" t="s">
        <v>1</v>
      </c>
      <c r="C2" s="1" t="s">
        <v>2</v>
      </c>
    </row>
    <row r="3" spans="1:3" x14ac:dyDescent="0.35">
      <c r="A3" s="2">
        <v>42128</v>
      </c>
      <c r="B3" s="1">
        <v>4</v>
      </c>
      <c r="C3" s="2">
        <f>WORKDAY(A3,B3,JF!E2:E13)</f>
        <v>42135</v>
      </c>
    </row>
    <row r="4" spans="1:3" x14ac:dyDescent="0.35">
      <c r="A4" s="2">
        <v>42128</v>
      </c>
      <c r="B4" s="1">
        <v>7</v>
      </c>
      <c r="C4" s="2">
        <f>WORKDAY(A4,B4,JF!E3:E14)</f>
        <v>42139</v>
      </c>
    </row>
    <row r="5" spans="1:3" x14ac:dyDescent="0.35">
      <c r="A5" s="2"/>
      <c r="C5" s="2"/>
    </row>
    <row r="6" spans="1:3" x14ac:dyDescent="0.35">
      <c r="A6" s="2"/>
      <c r="C6" s="2"/>
    </row>
    <row r="7" spans="1:3" x14ac:dyDescent="0.35">
      <c r="A7" s="2"/>
      <c r="C7" s="2"/>
    </row>
    <row r="8" spans="1:3" x14ac:dyDescent="0.35">
      <c r="A8" s="2"/>
      <c r="C8" s="2"/>
    </row>
    <row r="9" spans="1:3" x14ac:dyDescent="0.35">
      <c r="A9" s="2"/>
      <c r="C9" s="2"/>
    </row>
    <row r="10" spans="1:3" x14ac:dyDescent="0.35">
      <c r="A10" s="2"/>
      <c r="C10" s="2"/>
    </row>
    <row r="11" spans="1:3" x14ac:dyDescent="0.35">
      <c r="A11" s="2"/>
      <c r="C11" s="2"/>
    </row>
    <row r="12" spans="1:3" x14ac:dyDescent="0.35">
      <c r="A12" s="2"/>
      <c r="C12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4"/>
  <sheetViews>
    <sheetView workbookViewId="0">
      <selection activeCell="D22" sqref="D22"/>
    </sheetView>
  </sheetViews>
  <sheetFormatPr baseColWidth="10" defaultColWidth="14.26953125" defaultRowHeight="12.5" x14ac:dyDescent="0.25"/>
  <sheetData>
    <row r="1" spans="1:6" ht="13" x14ac:dyDescent="0.3">
      <c r="A1" s="3">
        <v>2015</v>
      </c>
      <c r="B1" s="4" t="s">
        <v>3</v>
      </c>
      <c r="C1" s="5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42099</v>
      </c>
      <c r="D1" s="4" t="s">
        <v>5</v>
      </c>
      <c r="E1" s="4" t="s">
        <v>4</v>
      </c>
    </row>
    <row r="2" spans="1:6" ht="13" x14ac:dyDescent="0.3">
      <c r="A2" s="6"/>
      <c r="B2" s="6"/>
      <c r="C2" s="6"/>
      <c r="D2" s="6" t="s">
        <v>6</v>
      </c>
      <c r="E2" s="7">
        <f>DATE(A1,1,1)</f>
        <v>42005</v>
      </c>
    </row>
    <row r="3" spans="1:6" ht="13" x14ac:dyDescent="0.3">
      <c r="A3" s="6"/>
      <c r="B3" s="6"/>
      <c r="C3" s="6"/>
      <c r="D3" s="6" t="s">
        <v>7</v>
      </c>
      <c r="E3" s="8"/>
    </row>
    <row r="4" spans="1:6" ht="13" x14ac:dyDescent="0.3">
      <c r="A4" s="6"/>
      <c r="B4" s="6"/>
      <c r="C4" s="6"/>
      <c r="D4" s="6" t="s">
        <v>8</v>
      </c>
      <c r="E4" s="7">
        <f>C1+1</f>
        <v>42100</v>
      </c>
    </row>
    <row r="5" spans="1:6" ht="13" x14ac:dyDescent="0.3">
      <c r="A5" s="6"/>
      <c r="B5" s="6"/>
      <c r="C5" s="6"/>
      <c r="D5" s="6" t="s">
        <v>9</v>
      </c>
      <c r="E5" s="7">
        <f>DATE(A1,5,1)</f>
        <v>42125</v>
      </c>
    </row>
    <row r="6" spans="1:6" ht="13" x14ac:dyDescent="0.3">
      <c r="A6" s="6"/>
      <c r="B6" s="6"/>
      <c r="C6" s="6"/>
      <c r="D6" s="6" t="s">
        <v>10</v>
      </c>
      <c r="E6" s="7">
        <f>DATE(A1,5,8)</f>
        <v>42132</v>
      </c>
    </row>
    <row r="7" spans="1:6" ht="13" x14ac:dyDescent="0.3">
      <c r="A7" s="6"/>
      <c r="B7" s="6"/>
      <c r="C7" s="6"/>
      <c r="D7" s="6" t="s">
        <v>11</v>
      </c>
      <c r="E7" s="7">
        <f>C1+39</f>
        <v>42138</v>
      </c>
    </row>
    <row r="8" spans="1:6" ht="13" x14ac:dyDescent="0.3">
      <c r="A8" s="6"/>
      <c r="B8" s="6"/>
      <c r="C8" s="6"/>
      <c r="D8" s="6" t="s">
        <v>12</v>
      </c>
      <c r="E8" s="7">
        <f>C1+50</f>
        <v>42149</v>
      </c>
    </row>
    <row r="9" spans="1:6" ht="13" x14ac:dyDescent="0.3">
      <c r="A9" s="6"/>
      <c r="B9" s="6"/>
      <c r="C9" s="6"/>
      <c r="D9" s="6" t="s">
        <v>13</v>
      </c>
      <c r="E9" s="7">
        <f>DATE(A1,7,14)</f>
        <v>42199</v>
      </c>
    </row>
    <row r="10" spans="1:6" ht="13" x14ac:dyDescent="0.3">
      <c r="A10" s="6"/>
      <c r="B10" s="6"/>
      <c r="C10" s="6"/>
      <c r="D10" s="6" t="s">
        <v>14</v>
      </c>
      <c r="E10" s="7">
        <f>DATE(A1,8,15)</f>
        <v>42231</v>
      </c>
    </row>
    <row r="11" spans="1:6" ht="13" x14ac:dyDescent="0.3">
      <c r="A11" s="6"/>
      <c r="B11" s="6"/>
      <c r="C11" s="6"/>
      <c r="D11" s="6" t="s">
        <v>15</v>
      </c>
      <c r="E11" s="7">
        <f>DATE(A1,11,1)</f>
        <v>42309</v>
      </c>
    </row>
    <row r="12" spans="1:6" ht="13" x14ac:dyDescent="0.3">
      <c r="A12" s="6"/>
      <c r="B12" s="6"/>
      <c r="C12" s="6"/>
      <c r="D12" s="6" t="s">
        <v>16</v>
      </c>
      <c r="E12" s="7">
        <f>DATE(A1,11,11)</f>
        <v>42319</v>
      </c>
    </row>
    <row r="13" spans="1:6" ht="13" x14ac:dyDescent="0.3">
      <c r="A13" s="6"/>
      <c r="B13" s="6"/>
      <c r="C13" s="6"/>
      <c r="D13" s="6" t="s">
        <v>17</v>
      </c>
      <c r="E13" s="7">
        <f>DATE(A1,12,25)</f>
        <v>42363</v>
      </c>
    </row>
    <row r="14" spans="1:6" ht="13" x14ac:dyDescent="0.3">
      <c r="A14" s="6"/>
      <c r="B14" s="6"/>
      <c r="C14" s="6"/>
      <c r="D14" s="6"/>
      <c r="E14" s="6"/>
      <c r="F1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JF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Michel Staelens</cp:lastModifiedBy>
  <dcterms:created xsi:type="dcterms:W3CDTF">2013-09-09T18:35:28Z</dcterms:created>
  <dcterms:modified xsi:type="dcterms:W3CDTF">2015-05-06T14:45:32Z</dcterms:modified>
</cp:coreProperties>
</file>