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Feuil2" sheetId="3" r:id="rId1"/>
    <sheet name="Feuil1" sheetId="2" r:id="rId2"/>
  </sheets>
  <definedNames>
    <definedName name="_xlnm.Database">#REF!</definedName>
  </definedNames>
  <calcPr calcId="152511"/>
  <pivotCaches>
    <pivotCache cacheId="4" r:id="rId3"/>
  </pivotCaches>
</workbook>
</file>

<file path=xl/calcChain.xml><?xml version="1.0" encoding="utf-8"?>
<calcChain xmlns="http://schemas.openxmlformats.org/spreadsheetml/2006/main">
  <c r="E2" i="2" l="1"/>
  <c r="E3" i="2" s="1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</calcChain>
</file>

<file path=xl/sharedStrings.xml><?xml version="1.0" encoding="utf-8"?>
<sst xmlns="http://schemas.openxmlformats.org/spreadsheetml/2006/main" count="11" uniqueCount="11">
  <si>
    <t>DATE</t>
  </si>
  <si>
    <t>HEURE</t>
  </si>
  <si>
    <t>04:05</t>
  </si>
  <si>
    <t>15:30</t>
  </si>
  <si>
    <t>16:00</t>
  </si>
  <si>
    <t>MAX</t>
  </si>
  <si>
    <t>NIVEAU MARÉE HAUTE</t>
  </si>
  <si>
    <t>Étiquettes de lignes</t>
  </si>
  <si>
    <t>Total général</t>
  </si>
  <si>
    <t>Max de NIVEAU MARÉE HAUTE</t>
  </si>
  <si>
    <t>Jour Heure approx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</si>
</sst>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mmyyyy"/>
    <numFmt numFmtId="165" formatCode="hhm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33" borderId="0" xfId="0" applyNumberFormat="1" applyFill="1" applyAlignment="1">
      <alignment horizontal="center"/>
    </xf>
    <xf numFmtId="164" fontId="0" fillId="33" borderId="0" xfId="0" applyNumberFormat="1" applyFill="1" applyAlignment="1">
      <alignment horizontal="center"/>
    </xf>
    <xf numFmtId="14" fontId="0" fillId="34" borderId="0" xfId="0" applyNumberFormat="1" applyFill="1" applyAlignment="1">
      <alignment horizontal="center"/>
    </xf>
    <xf numFmtId="164" fontId="0" fillId="34" borderId="0" xfId="0" applyNumberFormat="1" applyFill="1" applyAlignment="1">
      <alignment horizontal="center"/>
    </xf>
    <xf numFmtId="20" fontId="0" fillId="33" borderId="0" xfId="0" applyNumberFormat="1" applyFill="1" applyAlignment="1">
      <alignment horizontal="center"/>
    </xf>
    <xf numFmtId="20" fontId="0" fillId="34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33" borderId="0" xfId="0" applyNumberFormat="1" applyFill="1" applyAlignment="1">
      <alignment horizontal="center"/>
    </xf>
    <xf numFmtId="2" fontId="0" fillId="34" borderId="0" xfId="0" applyNumberFormat="1" applyFill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22" fontId="0" fillId="0" borderId="0" xfId="42" applyNumberFormat="1" applyFont="1" applyAlignment="1">
      <alignment horizontal="center"/>
    </xf>
    <xf numFmtId="22" fontId="0" fillId="33" borderId="0" xfId="42" applyNumberFormat="1" applyFont="1" applyFill="1" applyAlignment="1">
      <alignment horizontal="center"/>
    </xf>
    <xf numFmtId="22" fontId="0" fillId="0" borderId="0" xfId="0" applyNumberFormat="1" applyAlignment="1">
      <alignment horizontal="left" inden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86.553960185185" createdVersion="5" refreshedVersion="5" minRefreshableVersion="3" recordCount="26">
  <cacheSource type="worksheet">
    <worksheetSource ref="A1:E27" sheet="Feuil1"/>
  </cacheSource>
  <cacheFields count="5">
    <cacheField name="DATE" numFmtId="14">
      <sharedItems containsSemiMixedTypes="0" containsNonDate="0" containsDate="1" containsString="0" minDate="2013-01-10T00:00:00" maxDate="2013-01-12T00:00:00" count="2">
        <d v="2013-01-10T00:00:00"/>
        <d v="2013-01-11T00:00:00"/>
      </sharedItems>
    </cacheField>
    <cacheField name="HEURE" numFmtId="20">
      <sharedItems containsDate="1" containsMixedTypes="1" minDate="1899-12-30T02:30:00" maxDate="1899-12-30T16:25:00"/>
    </cacheField>
    <cacheField name="NIVEAU MARÉE HAUTE" numFmtId="2">
      <sharedItems containsSemiMixedTypes="0" containsString="0" containsNumber="1" minValue="5.87" maxValue="6.25"/>
    </cacheField>
    <cacheField name="MAX" numFmtId="164">
      <sharedItems containsNonDate="0" containsString="0" containsBlank="1"/>
    </cacheField>
    <cacheField name="Jour Heure approx" numFmtId="22">
      <sharedItems containsSemiMixedTypes="0" containsNonDate="0" containsDate="1" containsString="0" minDate="2013-01-10T02:30:00" maxDate="2013-01-11T16:00:00" count="4">
        <d v="2013-01-10T02:30:00"/>
        <d v="2013-01-10T15:20:00"/>
        <d v="2013-01-11T04:00:00"/>
        <d v="2013-01-11T16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d v="1899-12-30T02:30:00"/>
    <n v="6.01"/>
    <m/>
    <x v="0"/>
  </r>
  <r>
    <x v="0"/>
    <d v="1899-12-30T02:35:00"/>
    <n v="6.09"/>
    <m/>
    <x v="0"/>
  </r>
  <r>
    <x v="0"/>
    <d v="1899-12-30T02:40:00"/>
    <n v="6.07"/>
    <m/>
    <x v="0"/>
  </r>
  <r>
    <x v="0"/>
    <d v="1899-12-30T02:45:00"/>
    <n v="6.03"/>
    <m/>
    <x v="0"/>
  </r>
  <r>
    <x v="0"/>
    <d v="1899-12-30T02:50:00"/>
    <n v="6.01"/>
    <m/>
    <x v="0"/>
  </r>
  <r>
    <x v="0"/>
    <d v="1899-12-30T15:20:00"/>
    <n v="5.87"/>
    <m/>
    <x v="1"/>
  </r>
  <r>
    <x v="0"/>
    <d v="1899-12-30T15:25:00"/>
    <n v="5.91"/>
    <m/>
    <x v="1"/>
  </r>
  <r>
    <x v="0"/>
    <s v="15:30"/>
    <n v="6"/>
    <m/>
    <x v="1"/>
  </r>
  <r>
    <x v="0"/>
    <d v="1899-12-30T15:35:00"/>
    <n v="6.04"/>
    <m/>
    <x v="1"/>
  </r>
  <r>
    <x v="0"/>
    <d v="1899-12-30T15:40:00"/>
    <n v="6.05"/>
    <m/>
    <x v="1"/>
  </r>
  <r>
    <x v="0"/>
    <d v="1899-12-30T15:45:00"/>
    <n v="6.04"/>
    <m/>
    <x v="1"/>
  </r>
  <r>
    <x v="0"/>
    <d v="1899-12-30T15:50:00"/>
    <n v="6.01"/>
    <m/>
    <x v="1"/>
  </r>
  <r>
    <x v="1"/>
    <d v="1899-12-30T04:00:00"/>
    <n v="6.19"/>
    <m/>
    <x v="2"/>
  </r>
  <r>
    <x v="1"/>
    <s v="04:05"/>
    <n v="6.22"/>
    <m/>
    <x v="2"/>
  </r>
  <r>
    <x v="1"/>
    <d v="1899-12-30T04:10:00"/>
    <n v="6.24"/>
    <m/>
    <x v="2"/>
  </r>
  <r>
    <x v="1"/>
    <d v="1899-12-30T04:15:00"/>
    <n v="6.25"/>
    <m/>
    <x v="2"/>
  </r>
  <r>
    <x v="1"/>
    <d v="1899-12-30T04:20:00"/>
    <n v="6.23"/>
    <m/>
    <x v="2"/>
  </r>
  <r>
    <x v="1"/>
    <d v="1899-12-30T04:25:00"/>
    <n v="6.13"/>
    <m/>
    <x v="2"/>
  </r>
  <r>
    <x v="1"/>
    <d v="1899-12-30T04:30:00"/>
    <n v="6.01"/>
    <m/>
    <x v="2"/>
  </r>
  <r>
    <x v="1"/>
    <d v="1899-12-30T04:35:00"/>
    <n v="5.9"/>
    <m/>
    <x v="2"/>
  </r>
  <r>
    <x v="1"/>
    <s v="16:00"/>
    <n v="5.97"/>
    <m/>
    <x v="3"/>
  </r>
  <r>
    <x v="1"/>
    <d v="1899-12-30T16:05:00"/>
    <n v="6.12"/>
    <m/>
    <x v="3"/>
  </r>
  <r>
    <x v="1"/>
    <d v="1899-12-30T16:10:00"/>
    <n v="6.21"/>
    <m/>
    <x v="3"/>
  </r>
  <r>
    <x v="1"/>
    <d v="1899-12-30T16:15:00"/>
    <n v="6.22"/>
    <m/>
    <x v="3"/>
  </r>
  <r>
    <x v="1"/>
    <d v="1899-12-30T16:20:00"/>
    <n v="6.18"/>
    <m/>
    <x v="3"/>
  </r>
  <r>
    <x v="1"/>
    <d v="1899-12-30T16:25:00"/>
    <n v="6.1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/>
  <pivotFields count="5">
    <pivotField axis="axisRow" numFmtId="14" showAll="0">
      <items count="3">
        <item x="0"/>
        <item x="1"/>
        <item t="default"/>
      </items>
    </pivotField>
    <pivotField showAll="0"/>
    <pivotField dataField="1" numFmtId="2" showAll="0"/>
    <pivotField showAll="0"/>
    <pivotField axis="axisRow" numFmtId="22" showAll="0" defaultSubtotal="0">
      <items count="4">
        <item x="0"/>
        <item x="1"/>
        <item x="2"/>
        <item x="3"/>
      </items>
    </pivotField>
  </pivotFields>
  <rowFields count="2">
    <field x="0"/>
    <field x="4"/>
  </rowFields>
  <rowItems count="7">
    <i>
      <x/>
    </i>
    <i r="1">
      <x/>
    </i>
    <i r="1">
      <x v="1"/>
    </i>
    <i>
      <x v="1"/>
    </i>
    <i r="1">
      <x v="2"/>
    </i>
    <i r="1">
      <x v="3"/>
    </i>
    <i t="grand">
      <x/>
    </i>
  </rowItems>
  <colItems count="1">
    <i/>
  </colItems>
  <dataFields count="1">
    <dataField name="Max de NIVEAU MARÉE HAUTE" fld="2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B5" sqref="B5"/>
    </sheetView>
  </sheetViews>
  <sheetFormatPr baseColWidth="10" defaultRowHeight="14.5" x14ac:dyDescent="0.35"/>
  <cols>
    <col min="1" max="1" width="19.54296875" bestFit="1" customWidth="1"/>
    <col min="2" max="2" width="26.81640625" customWidth="1"/>
  </cols>
  <sheetData>
    <row r="3" spans="1:2" x14ac:dyDescent="0.35">
      <c r="A3" s="15" t="s">
        <v>7</v>
      </c>
      <c r="B3" t="s">
        <v>9</v>
      </c>
    </row>
    <row r="4" spans="1:2" x14ac:dyDescent="0.35">
      <c r="A4" s="16">
        <v>41284</v>
      </c>
      <c r="B4" s="1">
        <v>6.09</v>
      </c>
    </row>
    <row r="5" spans="1:2" x14ac:dyDescent="0.35">
      <c r="A5" s="20">
        <v>41284.104166666664</v>
      </c>
      <c r="B5" s="1">
        <v>6.09</v>
      </c>
    </row>
    <row r="6" spans="1:2" x14ac:dyDescent="0.35">
      <c r="A6" s="20">
        <v>41284.638888888891</v>
      </c>
      <c r="B6" s="1">
        <v>6.05</v>
      </c>
    </row>
    <row r="7" spans="1:2" x14ac:dyDescent="0.35">
      <c r="A7" s="16">
        <v>41285</v>
      </c>
      <c r="B7" s="1">
        <v>6.25</v>
      </c>
    </row>
    <row r="8" spans="1:2" x14ac:dyDescent="0.35">
      <c r="A8" s="20">
        <v>41285.166666666664</v>
      </c>
      <c r="B8" s="1">
        <v>6.25</v>
      </c>
    </row>
    <row r="9" spans="1:2" x14ac:dyDescent="0.35">
      <c r="A9" s="20">
        <v>41285.666666666664</v>
      </c>
      <c r="B9" s="1">
        <v>6.22</v>
      </c>
    </row>
    <row r="10" spans="1:2" x14ac:dyDescent="0.35">
      <c r="A10" s="16" t="s">
        <v>8</v>
      </c>
      <c r="B10" s="1">
        <v>6.25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zoomScaleNormal="100" workbookViewId="0">
      <selection activeCell="F1" sqref="F1:F1048576"/>
    </sheetView>
  </sheetViews>
  <sheetFormatPr baseColWidth="10" defaultRowHeight="14.5" x14ac:dyDescent="0.35"/>
  <cols>
    <col min="1" max="1" width="17.7265625" style="17" customWidth="1"/>
    <col min="2" max="2" width="11.453125" style="4"/>
    <col min="3" max="3" width="20.81640625" style="12" bestFit="1" customWidth="1"/>
    <col min="4" max="4" width="8.54296875" style="4" customWidth="1"/>
    <col min="5" max="5" width="22.453125" style="18" bestFit="1" customWidth="1"/>
  </cols>
  <sheetData>
    <row r="1" spans="1:19" x14ac:dyDescent="0.35">
      <c r="A1" s="17" t="s">
        <v>0</v>
      </c>
      <c r="B1" s="5" t="s">
        <v>1</v>
      </c>
      <c r="C1" s="12" t="s">
        <v>6</v>
      </c>
      <c r="D1" s="4" t="s">
        <v>5</v>
      </c>
      <c r="E1" s="18" t="s">
        <v>10</v>
      </c>
    </row>
    <row r="2" spans="1:19" x14ac:dyDescent="0.35">
      <c r="A2" s="6">
        <v>41284</v>
      </c>
      <c r="B2" s="10">
        <v>0.10416666666666667</v>
      </c>
      <c r="C2" s="13">
        <v>6.01</v>
      </c>
      <c r="D2" s="7"/>
      <c r="E2" s="19">
        <f t="shared" ref="E2" si="0">(A2+B2)</f>
        <v>41284.104166666664</v>
      </c>
      <c r="F2" s="2"/>
      <c r="G2" s="1"/>
      <c r="H2" s="1"/>
      <c r="I2" s="1"/>
      <c r="J2" s="1"/>
      <c r="K2" s="3"/>
      <c r="L2" s="1"/>
      <c r="M2" s="1"/>
      <c r="N2" s="1"/>
      <c r="O2" s="1"/>
      <c r="P2" s="1"/>
      <c r="Q2" s="1"/>
      <c r="R2" s="1"/>
      <c r="S2" s="1"/>
    </row>
    <row r="3" spans="1:19" x14ac:dyDescent="0.35">
      <c r="A3" s="6">
        <v>41284</v>
      </c>
      <c r="B3" s="10">
        <v>0.1076388888888889</v>
      </c>
      <c r="C3" s="13">
        <v>6.09</v>
      </c>
      <c r="D3" s="7"/>
      <c r="E3" s="19">
        <f>IF((A3+B3)&gt;(E2+0.25),(A3+B3),E2)</f>
        <v>41284.104166666664</v>
      </c>
      <c r="F3" s="2"/>
      <c r="G3" s="1"/>
      <c r="H3" s="1"/>
      <c r="I3" s="1"/>
      <c r="J3" s="1"/>
      <c r="K3" s="3"/>
      <c r="L3" s="1"/>
      <c r="M3" s="1"/>
      <c r="N3" s="1"/>
      <c r="O3" s="1"/>
      <c r="P3" s="1"/>
      <c r="Q3" s="1"/>
      <c r="R3" s="1"/>
      <c r="S3" s="1"/>
    </row>
    <row r="4" spans="1:19" x14ac:dyDescent="0.35">
      <c r="A4" s="6">
        <v>41284</v>
      </c>
      <c r="B4" s="10">
        <v>0.1111111111111111</v>
      </c>
      <c r="C4" s="13">
        <v>6.07</v>
      </c>
      <c r="D4" s="7"/>
      <c r="E4" s="19">
        <f t="shared" ref="E4:E27" si="1">IF((A4+B4)&gt;(E3+0.25),(A4+B4),E3)</f>
        <v>41284.104166666664</v>
      </c>
      <c r="F4" s="2"/>
      <c r="G4" s="1"/>
      <c r="H4" s="1"/>
      <c r="I4" s="1"/>
      <c r="J4" s="1"/>
      <c r="K4" s="3"/>
      <c r="L4" s="1"/>
      <c r="M4" s="1"/>
      <c r="N4" s="1"/>
      <c r="O4" s="1"/>
      <c r="P4" s="1"/>
      <c r="Q4" s="1"/>
      <c r="R4" s="1"/>
      <c r="S4" s="1"/>
    </row>
    <row r="5" spans="1:19" x14ac:dyDescent="0.35">
      <c r="A5" s="6">
        <v>41284</v>
      </c>
      <c r="B5" s="10">
        <v>0.11458333333333333</v>
      </c>
      <c r="C5" s="13">
        <v>6.03</v>
      </c>
      <c r="D5" s="7"/>
      <c r="E5" s="19">
        <f t="shared" si="1"/>
        <v>41284.104166666664</v>
      </c>
      <c r="F5" s="2"/>
      <c r="G5" s="1"/>
      <c r="H5" s="1"/>
      <c r="I5" s="1"/>
      <c r="J5" s="1"/>
      <c r="K5" s="3"/>
      <c r="L5" s="1"/>
      <c r="M5" s="1"/>
      <c r="N5" s="1"/>
      <c r="O5" s="1"/>
      <c r="P5" s="1"/>
      <c r="Q5" s="1"/>
      <c r="R5" s="1"/>
      <c r="S5" s="1"/>
    </row>
    <row r="6" spans="1:19" x14ac:dyDescent="0.35">
      <c r="A6" s="6">
        <v>41284</v>
      </c>
      <c r="B6" s="10">
        <v>0.11805555555555557</v>
      </c>
      <c r="C6" s="13">
        <v>6.01</v>
      </c>
      <c r="D6" s="7"/>
      <c r="E6" s="19">
        <f t="shared" si="1"/>
        <v>41284.104166666664</v>
      </c>
      <c r="F6" s="2"/>
      <c r="G6" s="1"/>
      <c r="H6" s="1"/>
      <c r="I6" s="1"/>
      <c r="J6" s="1"/>
      <c r="K6" s="3"/>
      <c r="L6" s="1"/>
      <c r="M6" s="1"/>
      <c r="N6" s="1"/>
      <c r="O6" s="1"/>
      <c r="P6" s="1"/>
      <c r="Q6" s="1"/>
      <c r="R6" s="1"/>
      <c r="S6" s="1"/>
    </row>
    <row r="7" spans="1:19" x14ac:dyDescent="0.35">
      <c r="A7" s="8">
        <v>41284</v>
      </c>
      <c r="B7" s="11">
        <v>0.63888888888888895</v>
      </c>
      <c r="C7" s="14">
        <v>5.87</v>
      </c>
      <c r="D7" s="9"/>
      <c r="E7" s="19">
        <f t="shared" si="1"/>
        <v>41284.638888888891</v>
      </c>
      <c r="F7" s="2"/>
      <c r="G7" s="1"/>
      <c r="H7" s="1"/>
      <c r="I7" s="1"/>
      <c r="J7" s="1"/>
      <c r="K7" s="3"/>
      <c r="L7" s="1"/>
      <c r="M7" s="1"/>
      <c r="N7" s="1"/>
      <c r="O7" s="1"/>
      <c r="P7" s="1"/>
      <c r="Q7" s="1"/>
      <c r="R7" s="1"/>
      <c r="S7" s="1"/>
    </row>
    <row r="8" spans="1:19" x14ac:dyDescent="0.35">
      <c r="A8" s="8">
        <v>41284</v>
      </c>
      <c r="B8" s="11">
        <v>0.64236111111111105</v>
      </c>
      <c r="C8" s="14">
        <v>5.91</v>
      </c>
      <c r="D8" s="9"/>
      <c r="E8" s="19">
        <f t="shared" si="1"/>
        <v>41284.638888888891</v>
      </c>
      <c r="G8" s="1"/>
      <c r="H8" s="1"/>
      <c r="I8" s="1"/>
      <c r="J8" s="1"/>
      <c r="K8" s="3"/>
      <c r="L8" s="1"/>
      <c r="M8" s="1"/>
      <c r="N8" s="1"/>
      <c r="O8" s="1"/>
      <c r="P8" s="1"/>
      <c r="Q8" s="1"/>
      <c r="R8" s="1"/>
      <c r="S8" s="1"/>
    </row>
    <row r="9" spans="1:19" x14ac:dyDescent="0.35">
      <c r="A9" s="8">
        <v>41284</v>
      </c>
      <c r="B9" s="11" t="s">
        <v>3</v>
      </c>
      <c r="C9" s="14">
        <v>6</v>
      </c>
      <c r="D9" s="9"/>
      <c r="E9" s="19">
        <f t="shared" si="1"/>
        <v>41284.638888888891</v>
      </c>
      <c r="F9" s="2"/>
      <c r="G9" s="1"/>
      <c r="H9" s="1"/>
      <c r="I9" s="1"/>
      <c r="J9" s="1"/>
      <c r="K9" s="3"/>
      <c r="L9" s="1"/>
      <c r="M9" s="1"/>
      <c r="N9" s="1"/>
      <c r="O9" s="1"/>
      <c r="P9" s="1"/>
      <c r="Q9" s="1"/>
      <c r="R9" s="1"/>
      <c r="S9" s="1"/>
    </row>
    <row r="10" spans="1:19" x14ac:dyDescent="0.35">
      <c r="A10" s="8">
        <v>41284</v>
      </c>
      <c r="B10" s="11">
        <v>0.64930555555555558</v>
      </c>
      <c r="C10" s="14">
        <v>6.04</v>
      </c>
      <c r="D10" s="9"/>
      <c r="E10" s="19">
        <f t="shared" si="1"/>
        <v>41284.638888888891</v>
      </c>
      <c r="F10" s="2"/>
      <c r="G10" s="1"/>
      <c r="H10" s="1"/>
      <c r="I10" s="1"/>
      <c r="J10" s="1"/>
      <c r="K10" s="3"/>
      <c r="L10" s="1"/>
      <c r="M10" s="1"/>
      <c r="N10" s="1"/>
      <c r="O10" s="1"/>
      <c r="P10" s="1"/>
      <c r="Q10" s="1"/>
      <c r="R10" s="1"/>
      <c r="S10" s="1"/>
    </row>
    <row r="11" spans="1:19" x14ac:dyDescent="0.35">
      <c r="A11" s="8">
        <v>41284</v>
      </c>
      <c r="B11" s="11">
        <v>0.65277777777777779</v>
      </c>
      <c r="C11" s="14">
        <v>6.05</v>
      </c>
      <c r="D11" s="9"/>
      <c r="E11" s="19">
        <f t="shared" si="1"/>
        <v>41284.638888888891</v>
      </c>
      <c r="F11" s="2"/>
      <c r="G11" s="1"/>
      <c r="H11" s="1"/>
      <c r="I11" s="1"/>
      <c r="J11" s="1"/>
      <c r="K11" s="3"/>
      <c r="L11" s="1"/>
      <c r="M11" s="1"/>
      <c r="N11" s="1"/>
      <c r="O11" s="1"/>
      <c r="P11" s="1"/>
      <c r="Q11" s="1"/>
      <c r="R11" s="1"/>
      <c r="S11" s="1"/>
    </row>
    <row r="12" spans="1:19" x14ac:dyDescent="0.35">
      <c r="A12" s="8">
        <v>41284</v>
      </c>
      <c r="B12" s="11">
        <v>0.65625</v>
      </c>
      <c r="C12" s="14">
        <v>6.04</v>
      </c>
      <c r="D12" s="9"/>
      <c r="E12" s="19">
        <f t="shared" si="1"/>
        <v>41284.638888888891</v>
      </c>
      <c r="F12" s="2"/>
      <c r="G12" s="1"/>
      <c r="H12" s="1"/>
      <c r="I12" s="1"/>
      <c r="J12" s="1"/>
      <c r="K12" s="3"/>
      <c r="L12" s="1"/>
      <c r="M12" s="1"/>
      <c r="N12" s="1"/>
      <c r="O12" s="1"/>
      <c r="P12" s="1"/>
      <c r="Q12" s="1"/>
      <c r="R12" s="1"/>
      <c r="S12" s="1"/>
    </row>
    <row r="13" spans="1:19" x14ac:dyDescent="0.35">
      <c r="A13" s="8">
        <v>41284</v>
      </c>
      <c r="B13" s="11">
        <v>0.65972222222222221</v>
      </c>
      <c r="C13" s="14">
        <v>6.01</v>
      </c>
      <c r="D13" s="9"/>
      <c r="E13" s="19">
        <f t="shared" si="1"/>
        <v>41284.638888888891</v>
      </c>
      <c r="F13" s="2"/>
      <c r="G13" s="1"/>
      <c r="H13" s="1"/>
      <c r="I13" s="1"/>
      <c r="J13" s="1"/>
      <c r="K13" s="3"/>
      <c r="L13" s="1"/>
      <c r="M13" s="1"/>
      <c r="N13" s="1"/>
      <c r="O13" s="1"/>
      <c r="P13" s="1"/>
      <c r="Q13" s="1"/>
      <c r="R13" s="1"/>
      <c r="S13" s="1"/>
    </row>
    <row r="14" spans="1:19" x14ac:dyDescent="0.35">
      <c r="A14" s="6">
        <v>41285</v>
      </c>
      <c r="B14" s="10">
        <v>0.16666666666666666</v>
      </c>
      <c r="C14" s="13">
        <v>6.19</v>
      </c>
      <c r="D14" s="7"/>
      <c r="E14" s="19">
        <f t="shared" si="1"/>
        <v>41285.166666666664</v>
      </c>
      <c r="F14" s="2"/>
      <c r="G14" s="1"/>
      <c r="H14" s="1"/>
      <c r="I14" s="1"/>
      <c r="J14" s="1"/>
      <c r="K14" s="3"/>
      <c r="L14" s="1"/>
      <c r="M14" s="1"/>
      <c r="N14" s="1"/>
      <c r="O14" s="1"/>
      <c r="P14" s="1"/>
      <c r="Q14" s="1"/>
      <c r="R14" s="1"/>
      <c r="S14" s="1"/>
    </row>
    <row r="15" spans="1:19" x14ac:dyDescent="0.35">
      <c r="A15" s="6">
        <v>41285</v>
      </c>
      <c r="B15" s="10" t="s">
        <v>2</v>
      </c>
      <c r="C15" s="13">
        <v>6.22</v>
      </c>
      <c r="D15" s="7"/>
      <c r="E15" s="19">
        <f t="shared" si="1"/>
        <v>41285.166666666664</v>
      </c>
      <c r="F15" s="2"/>
      <c r="G15" s="1"/>
      <c r="H15" s="1"/>
      <c r="I15" s="1"/>
      <c r="J15" s="1"/>
      <c r="K15" s="3"/>
      <c r="L15" s="1"/>
      <c r="M15" s="1"/>
      <c r="N15" s="1"/>
      <c r="O15" s="1"/>
      <c r="P15" s="1"/>
      <c r="Q15" s="1"/>
      <c r="R15" s="1"/>
      <c r="S15" s="1"/>
    </row>
    <row r="16" spans="1:19" x14ac:dyDescent="0.35">
      <c r="A16" s="6">
        <v>41285</v>
      </c>
      <c r="B16" s="10">
        <v>0.17361111111111113</v>
      </c>
      <c r="C16" s="13">
        <v>6.24</v>
      </c>
      <c r="D16" s="7"/>
      <c r="E16" s="19">
        <f t="shared" si="1"/>
        <v>41285.166666666664</v>
      </c>
      <c r="F16" s="2"/>
      <c r="G16" s="1"/>
      <c r="H16" s="1"/>
      <c r="I16" s="1"/>
      <c r="J16" s="1"/>
      <c r="K16" s="3"/>
      <c r="L16" s="1"/>
      <c r="M16" s="1"/>
      <c r="N16" s="1"/>
      <c r="O16" s="1"/>
      <c r="P16" s="1"/>
      <c r="Q16" s="1"/>
      <c r="R16" s="1"/>
      <c r="S16" s="1"/>
    </row>
    <row r="17" spans="1:19" x14ac:dyDescent="0.35">
      <c r="A17" s="6">
        <v>41285</v>
      </c>
      <c r="B17" s="10">
        <v>0.17708333333333334</v>
      </c>
      <c r="C17" s="13">
        <v>6.25</v>
      </c>
      <c r="D17" s="7"/>
      <c r="E17" s="19">
        <f t="shared" si="1"/>
        <v>41285.166666666664</v>
      </c>
      <c r="F17" s="2"/>
      <c r="G17" s="1"/>
      <c r="H17" s="1"/>
      <c r="I17" s="1"/>
      <c r="J17" s="1"/>
      <c r="K17" s="3"/>
      <c r="L17" s="1"/>
      <c r="M17" s="1"/>
      <c r="N17" s="1"/>
      <c r="O17" s="1"/>
      <c r="P17" s="1"/>
      <c r="Q17" s="1"/>
      <c r="R17" s="1"/>
      <c r="S17" s="1"/>
    </row>
    <row r="18" spans="1:19" x14ac:dyDescent="0.35">
      <c r="A18" s="6">
        <v>41285</v>
      </c>
      <c r="B18" s="10">
        <v>0.18055555555555555</v>
      </c>
      <c r="C18" s="13">
        <v>6.23</v>
      </c>
      <c r="D18" s="7"/>
      <c r="E18" s="19">
        <f t="shared" si="1"/>
        <v>41285.166666666664</v>
      </c>
      <c r="F18" s="2"/>
      <c r="G18" s="1"/>
      <c r="H18" s="1"/>
      <c r="I18" s="1"/>
      <c r="J18" s="1"/>
      <c r="K18" s="3"/>
      <c r="L18" s="1"/>
      <c r="M18" s="1"/>
      <c r="N18" s="1"/>
      <c r="O18" s="1"/>
      <c r="P18" s="1"/>
      <c r="Q18" s="1"/>
      <c r="R18" s="1"/>
      <c r="S18" s="1"/>
    </row>
    <row r="19" spans="1:19" x14ac:dyDescent="0.35">
      <c r="A19" s="6">
        <v>41285</v>
      </c>
      <c r="B19" s="10">
        <v>0.18402777777777779</v>
      </c>
      <c r="C19" s="13">
        <v>6.13</v>
      </c>
      <c r="D19" s="7"/>
      <c r="E19" s="19">
        <f t="shared" si="1"/>
        <v>41285.166666666664</v>
      </c>
      <c r="F19" s="2"/>
      <c r="G19" s="1"/>
      <c r="H19" s="1"/>
      <c r="I19" s="1"/>
      <c r="J19" s="1"/>
      <c r="K19" s="3"/>
      <c r="L19" s="1"/>
      <c r="M19" s="1"/>
      <c r="N19" s="1"/>
      <c r="O19" s="1"/>
      <c r="P19" s="1"/>
      <c r="Q19" s="1"/>
      <c r="R19" s="1"/>
      <c r="S19" s="1"/>
    </row>
    <row r="20" spans="1:19" x14ac:dyDescent="0.35">
      <c r="A20" s="6">
        <v>41285</v>
      </c>
      <c r="B20" s="10">
        <v>0.1875</v>
      </c>
      <c r="C20" s="13">
        <v>6.01</v>
      </c>
      <c r="D20" s="7"/>
      <c r="E20" s="19">
        <f t="shared" si="1"/>
        <v>41285.166666666664</v>
      </c>
      <c r="F20" s="2"/>
      <c r="G20" s="1"/>
      <c r="H20" s="1"/>
      <c r="I20" s="1"/>
      <c r="J20" s="1"/>
      <c r="K20" s="3"/>
      <c r="L20" s="1"/>
      <c r="M20" s="1"/>
      <c r="N20" s="1"/>
      <c r="O20" s="1"/>
      <c r="P20" s="1"/>
      <c r="Q20" s="1"/>
      <c r="R20" s="1"/>
      <c r="S20" s="1"/>
    </row>
    <row r="21" spans="1:19" x14ac:dyDescent="0.35">
      <c r="A21" s="6">
        <v>41285</v>
      </c>
      <c r="B21" s="10">
        <v>0.19097222222222221</v>
      </c>
      <c r="C21" s="13">
        <v>5.9</v>
      </c>
      <c r="D21" s="7"/>
      <c r="E21" s="19">
        <f t="shared" si="1"/>
        <v>41285.166666666664</v>
      </c>
      <c r="F21" s="2"/>
      <c r="G21" s="1"/>
      <c r="H21" s="1"/>
      <c r="I21" s="1"/>
      <c r="J21" s="1"/>
      <c r="K21" s="3"/>
      <c r="L21" s="1"/>
      <c r="M21" s="1"/>
      <c r="N21" s="1"/>
      <c r="O21" s="1"/>
      <c r="P21" s="1"/>
      <c r="Q21" s="1"/>
      <c r="R21" s="1"/>
      <c r="S21" s="1"/>
    </row>
    <row r="22" spans="1:19" x14ac:dyDescent="0.35">
      <c r="A22" s="8">
        <v>41285</v>
      </c>
      <c r="B22" s="11" t="s">
        <v>4</v>
      </c>
      <c r="C22" s="14">
        <v>5.97</v>
      </c>
      <c r="D22" s="9"/>
      <c r="E22" s="19">
        <f t="shared" si="1"/>
        <v>41285.666666666664</v>
      </c>
      <c r="F22" s="2"/>
      <c r="G22" s="1"/>
      <c r="H22" s="1"/>
      <c r="I22" s="1"/>
      <c r="J22" s="1"/>
      <c r="K22" s="3"/>
      <c r="L22" s="1"/>
      <c r="M22" s="1"/>
      <c r="N22" s="1"/>
      <c r="O22" s="1"/>
      <c r="P22" s="1"/>
      <c r="Q22" s="1"/>
      <c r="R22" s="1"/>
      <c r="S22" s="1"/>
    </row>
    <row r="23" spans="1:19" x14ac:dyDescent="0.35">
      <c r="A23" s="8">
        <v>41285</v>
      </c>
      <c r="B23" s="11">
        <v>0.67013888888888884</v>
      </c>
      <c r="C23" s="14">
        <v>6.12</v>
      </c>
      <c r="D23" s="9"/>
      <c r="E23" s="19">
        <f t="shared" si="1"/>
        <v>41285.666666666664</v>
      </c>
      <c r="F23" s="2"/>
      <c r="G23" s="1"/>
      <c r="H23" s="1"/>
      <c r="I23" s="1"/>
      <c r="J23" s="1"/>
      <c r="K23" s="3"/>
      <c r="L23" s="1"/>
      <c r="M23" s="1"/>
      <c r="N23" s="1"/>
      <c r="O23" s="1"/>
      <c r="P23" s="1"/>
      <c r="Q23" s="1"/>
      <c r="R23" s="1"/>
      <c r="S23" s="1"/>
    </row>
    <row r="24" spans="1:19" x14ac:dyDescent="0.35">
      <c r="A24" s="8">
        <v>41285</v>
      </c>
      <c r="B24" s="11">
        <v>0.67361111111111116</v>
      </c>
      <c r="C24" s="14">
        <v>6.21</v>
      </c>
      <c r="D24" s="9"/>
      <c r="E24" s="19">
        <f t="shared" si="1"/>
        <v>41285.666666666664</v>
      </c>
      <c r="F24" s="2"/>
      <c r="G24" s="1"/>
      <c r="H24" s="1"/>
      <c r="I24" s="1"/>
      <c r="J24" s="1"/>
      <c r="K24" s="3"/>
      <c r="L24" s="1"/>
      <c r="M24" s="1"/>
      <c r="N24" s="1"/>
      <c r="O24" s="1"/>
      <c r="P24" s="1"/>
      <c r="Q24" s="1"/>
      <c r="R24" s="1"/>
      <c r="S24" s="1"/>
    </row>
    <row r="25" spans="1:19" x14ac:dyDescent="0.35">
      <c r="A25" s="8">
        <v>41285</v>
      </c>
      <c r="B25" s="11">
        <v>0.67708333333333337</v>
      </c>
      <c r="C25" s="14">
        <v>6.22</v>
      </c>
      <c r="D25" s="9"/>
      <c r="E25" s="19">
        <f t="shared" si="1"/>
        <v>41285.666666666664</v>
      </c>
      <c r="F25" s="2"/>
      <c r="G25" s="1"/>
      <c r="H25" s="1"/>
      <c r="I25" s="1"/>
      <c r="J25" s="1"/>
      <c r="K25" s="3"/>
      <c r="L25" s="1"/>
      <c r="M25" s="1"/>
      <c r="N25" s="1"/>
      <c r="O25" s="1"/>
      <c r="P25" s="1"/>
      <c r="Q25" s="1"/>
      <c r="R25" s="1"/>
      <c r="S25" s="1"/>
    </row>
    <row r="26" spans="1:19" x14ac:dyDescent="0.35">
      <c r="A26" s="8">
        <v>41285</v>
      </c>
      <c r="B26" s="11">
        <v>0.68055555555555547</v>
      </c>
      <c r="C26" s="14">
        <v>6.18</v>
      </c>
      <c r="D26" s="9"/>
      <c r="E26" s="19">
        <f t="shared" si="1"/>
        <v>41285.666666666664</v>
      </c>
      <c r="F26" s="2"/>
      <c r="G26" s="1"/>
      <c r="H26" s="1"/>
      <c r="I26" s="1"/>
      <c r="J26" s="1"/>
      <c r="K26" s="3"/>
      <c r="L26" s="1"/>
      <c r="M26" s="1"/>
      <c r="N26" s="1"/>
      <c r="O26" s="1"/>
      <c r="P26" s="1"/>
      <c r="Q26" s="1"/>
      <c r="R26" s="1"/>
      <c r="S26" s="1"/>
    </row>
    <row r="27" spans="1:19" x14ac:dyDescent="0.35">
      <c r="A27" s="8">
        <v>41285</v>
      </c>
      <c r="B27" s="11">
        <v>0.68402777777777779</v>
      </c>
      <c r="C27" s="14">
        <v>6.1</v>
      </c>
      <c r="D27" s="9"/>
      <c r="E27" s="19">
        <f t="shared" si="1"/>
        <v>41285.666666666664</v>
      </c>
      <c r="F27" s="2"/>
      <c r="G27" s="1"/>
      <c r="H27" s="1"/>
      <c r="I27" s="1"/>
      <c r="J27" s="1"/>
      <c r="K27" s="3"/>
      <c r="L27" s="1"/>
      <c r="M27" s="1"/>
      <c r="N27" s="1"/>
      <c r="O27" s="1"/>
      <c r="P27" s="1"/>
      <c r="Q27" s="1"/>
      <c r="R27" s="1"/>
      <c r="S27" s="1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Barbin</dc:creator>
  <cp:lastModifiedBy>Michel</cp:lastModifiedBy>
  <dcterms:created xsi:type="dcterms:W3CDTF">2018-03-26T13:04:41Z</dcterms:created>
  <dcterms:modified xsi:type="dcterms:W3CDTF">2018-03-27T11:17:51Z</dcterms:modified>
</cp:coreProperties>
</file>