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tabRatio="718"/>
  </bookViews>
  <sheets>
    <sheet name="Dim. Gaine à v=cste" sheetId="13" r:id="rId1"/>
    <sheet name="Gaine Circulaire" sheetId="1" state="hidden" r:id="rId2"/>
    <sheet name="Gaine Rectangulaire" sheetId="4" state="hidden" r:id="rId3"/>
  </sheets>
  <definedNames>
    <definedName name="Ceau">#REF!</definedName>
    <definedName name="Choix_CHF">#REF!</definedName>
    <definedName name="Debit">#REF!</definedName>
    <definedName name="dT">#REF!</definedName>
    <definedName name="Majoration">#REF!</definedName>
    <definedName name="Puissance">#REF!</definedName>
    <definedName name="Ratio">#REF!</definedName>
    <definedName name="Surface">#REF!</definedName>
    <definedName name="_xlnm.Print_Area" localSheetId="1">'Gaine Circulaire'!$A$1:$F$23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4" i="13" l="1"/>
  <c r="G3" i="13" l="1"/>
  <c r="H3" i="13"/>
  <c r="I3" i="13"/>
  <c r="J3" i="13"/>
  <c r="K3" i="13"/>
  <c r="L3" i="13"/>
  <c r="M3" i="13"/>
  <c r="N3" i="13"/>
  <c r="O3" i="13"/>
  <c r="P3" i="13"/>
  <c r="Q3" i="13"/>
  <c r="R3" i="13"/>
  <c r="S3" i="13"/>
  <c r="T3" i="13"/>
  <c r="U3" i="13"/>
  <c r="V3" i="13"/>
  <c r="W3" i="13"/>
  <c r="X3" i="13"/>
  <c r="Y3" i="13"/>
  <c r="Z3" i="13"/>
  <c r="AA3" i="13"/>
  <c r="AB3" i="13"/>
  <c r="AC3" i="13"/>
  <c r="AD3" i="13"/>
  <c r="AE3" i="13"/>
  <c r="AF3" i="13"/>
  <c r="AG3" i="13"/>
  <c r="AH3" i="13"/>
  <c r="AI3" i="13"/>
  <c r="AJ3" i="13"/>
  <c r="AK3" i="13"/>
  <c r="AL3" i="13"/>
  <c r="AM3" i="13"/>
  <c r="AN3" i="13"/>
  <c r="AO3" i="13"/>
  <c r="AP3" i="13"/>
  <c r="AQ3" i="13"/>
  <c r="AR3" i="13"/>
  <c r="AS3" i="13"/>
  <c r="G4" i="13"/>
  <c r="H4" i="13"/>
  <c r="I4" i="13"/>
  <c r="J4" i="13"/>
  <c r="K4" i="13"/>
  <c r="L4" i="13"/>
  <c r="M4" i="13"/>
  <c r="N4" i="13"/>
  <c r="O4" i="13"/>
  <c r="P4" i="13"/>
  <c r="Q4" i="13"/>
  <c r="R4" i="13"/>
  <c r="S4" i="13"/>
  <c r="T4" i="13"/>
  <c r="U4" i="13"/>
  <c r="V4" i="13"/>
  <c r="W4" i="13"/>
  <c r="X4" i="13"/>
  <c r="Y4" i="13"/>
  <c r="Z4" i="13"/>
  <c r="AA4" i="13"/>
  <c r="AB4" i="13"/>
  <c r="AC4" i="13"/>
  <c r="AD4" i="13"/>
  <c r="AE4" i="13"/>
  <c r="AF4" i="13"/>
  <c r="AG4" i="13"/>
  <c r="AH4" i="13"/>
  <c r="AI4" i="13"/>
  <c r="AJ4" i="13"/>
  <c r="AK4" i="13"/>
  <c r="AL4" i="13"/>
  <c r="AM4" i="13"/>
  <c r="AN4" i="13"/>
  <c r="AO4" i="13"/>
  <c r="AP4" i="13"/>
  <c r="AQ4" i="13"/>
  <c r="AR4" i="13"/>
  <c r="AS4" i="13"/>
  <c r="G5" i="13"/>
  <c r="H5" i="13"/>
  <c r="I5" i="13"/>
  <c r="J5" i="13"/>
  <c r="K5" i="13"/>
  <c r="L5" i="13"/>
  <c r="M5" i="13"/>
  <c r="N5" i="13"/>
  <c r="O5" i="13"/>
  <c r="P5" i="13"/>
  <c r="Q5" i="13"/>
  <c r="R5" i="13"/>
  <c r="S5" i="13"/>
  <c r="T5" i="13"/>
  <c r="U5" i="13"/>
  <c r="V5" i="13"/>
  <c r="W5" i="13"/>
  <c r="X5" i="13"/>
  <c r="Y5" i="13"/>
  <c r="Z5" i="13"/>
  <c r="AA5" i="13"/>
  <c r="AB5" i="13"/>
  <c r="AC5" i="13"/>
  <c r="AD5" i="13"/>
  <c r="AE5" i="13"/>
  <c r="AF5" i="13"/>
  <c r="AG5" i="13"/>
  <c r="AH5" i="13"/>
  <c r="AI5" i="13"/>
  <c r="AJ5" i="13"/>
  <c r="AK5" i="13"/>
  <c r="AL5" i="13"/>
  <c r="AM5" i="13"/>
  <c r="AN5" i="13"/>
  <c r="AO5" i="13"/>
  <c r="AP5" i="13"/>
  <c r="AQ5" i="13"/>
  <c r="AR5" i="13"/>
  <c r="AS5" i="13"/>
  <c r="G6" i="13"/>
  <c r="H6" i="13"/>
  <c r="I6" i="13"/>
  <c r="J6" i="13"/>
  <c r="K6" i="13"/>
  <c r="L6" i="13"/>
  <c r="M6" i="13"/>
  <c r="N6" i="13"/>
  <c r="O6" i="13"/>
  <c r="P6" i="13"/>
  <c r="Q6" i="13"/>
  <c r="R6" i="13"/>
  <c r="S6" i="13"/>
  <c r="T6" i="13"/>
  <c r="U6" i="13"/>
  <c r="V6" i="13"/>
  <c r="W6" i="13"/>
  <c r="X6" i="13"/>
  <c r="Y6" i="13"/>
  <c r="Z6" i="13"/>
  <c r="AA6" i="13"/>
  <c r="AB6" i="13"/>
  <c r="AC6" i="13"/>
  <c r="AD6" i="13"/>
  <c r="AE6" i="13"/>
  <c r="AF6" i="13"/>
  <c r="AG6" i="13"/>
  <c r="AH6" i="13"/>
  <c r="AI6" i="13"/>
  <c r="AJ6" i="13"/>
  <c r="AK6" i="13"/>
  <c r="AL6" i="13"/>
  <c r="AM6" i="13"/>
  <c r="AN6" i="13"/>
  <c r="AO6" i="13"/>
  <c r="AP6" i="13"/>
  <c r="AQ6" i="13"/>
  <c r="AR6" i="13"/>
  <c r="AS6" i="13"/>
  <c r="G7" i="13"/>
  <c r="H7" i="13"/>
  <c r="I7" i="13"/>
  <c r="J7" i="13"/>
  <c r="K7" i="13"/>
  <c r="L7" i="13"/>
  <c r="M7" i="13"/>
  <c r="N7" i="13"/>
  <c r="O7" i="13"/>
  <c r="P7" i="13"/>
  <c r="Q7" i="13"/>
  <c r="R7" i="13"/>
  <c r="S7" i="13"/>
  <c r="T7" i="13"/>
  <c r="U7" i="13"/>
  <c r="V7" i="13"/>
  <c r="W7" i="13"/>
  <c r="X7" i="13"/>
  <c r="Y7" i="13"/>
  <c r="Z7" i="13"/>
  <c r="AA7" i="13"/>
  <c r="AB7" i="13"/>
  <c r="AC7" i="13"/>
  <c r="AD7" i="13"/>
  <c r="AE7" i="13"/>
  <c r="AF7" i="13"/>
  <c r="AG7" i="13"/>
  <c r="AH7" i="13"/>
  <c r="AI7" i="13"/>
  <c r="AJ7" i="13"/>
  <c r="AK7" i="13"/>
  <c r="AL7" i="13"/>
  <c r="AM7" i="13"/>
  <c r="AN7" i="13"/>
  <c r="AO7" i="13"/>
  <c r="AP7" i="13"/>
  <c r="AQ7" i="13"/>
  <c r="AR7" i="13"/>
  <c r="AS7" i="13"/>
  <c r="G8" i="13"/>
  <c r="H8" i="13"/>
  <c r="I8" i="13"/>
  <c r="J8" i="13"/>
  <c r="K8" i="13"/>
  <c r="L8" i="13"/>
  <c r="M8" i="13"/>
  <c r="N8" i="13"/>
  <c r="O8" i="13"/>
  <c r="P8" i="13"/>
  <c r="Q8" i="13"/>
  <c r="R8" i="13"/>
  <c r="S8" i="13"/>
  <c r="T8" i="13"/>
  <c r="U8" i="13"/>
  <c r="V8" i="13"/>
  <c r="W8" i="13"/>
  <c r="X8" i="13"/>
  <c r="Y8" i="13"/>
  <c r="Z8" i="13"/>
  <c r="AA8" i="13"/>
  <c r="AB8" i="13"/>
  <c r="AC8" i="13"/>
  <c r="AD8" i="13"/>
  <c r="AE8" i="13"/>
  <c r="AF8" i="13"/>
  <c r="AG8" i="13"/>
  <c r="AH8" i="13"/>
  <c r="AI8" i="13"/>
  <c r="AJ8" i="13"/>
  <c r="AK8" i="13"/>
  <c r="AL8" i="13"/>
  <c r="AM8" i="13"/>
  <c r="AN8" i="13"/>
  <c r="AO8" i="13"/>
  <c r="AP8" i="13"/>
  <c r="AQ8" i="13"/>
  <c r="AR8" i="13"/>
  <c r="AS8" i="13"/>
  <c r="G9" i="13"/>
  <c r="H9" i="13"/>
  <c r="I9" i="13"/>
  <c r="J9" i="13"/>
  <c r="K9" i="13"/>
  <c r="L9" i="13"/>
  <c r="M9" i="13"/>
  <c r="N9" i="13"/>
  <c r="O9" i="13"/>
  <c r="P9" i="13"/>
  <c r="Q9" i="13"/>
  <c r="R9" i="13"/>
  <c r="S9" i="13"/>
  <c r="T9" i="13"/>
  <c r="U9" i="13"/>
  <c r="V9" i="13"/>
  <c r="W9" i="13"/>
  <c r="X9" i="13"/>
  <c r="Y9" i="13"/>
  <c r="Z9" i="13"/>
  <c r="AA9" i="13"/>
  <c r="AB9" i="13"/>
  <c r="AC9" i="13"/>
  <c r="AD9" i="13"/>
  <c r="AE9" i="13"/>
  <c r="AF9" i="13"/>
  <c r="AG9" i="13"/>
  <c r="AH9" i="13"/>
  <c r="AI9" i="13"/>
  <c r="AJ9" i="13"/>
  <c r="AK9" i="13"/>
  <c r="AL9" i="13"/>
  <c r="AM9" i="13"/>
  <c r="AN9" i="13"/>
  <c r="AO9" i="13"/>
  <c r="AP9" i="13"/>
  <c r="AQ9" i="13"/>
  <c r="AR9" i="13"/>
  <c r="AS9" i="13"/>
  <c r="G10" i="13"/>
  <c r="H10" i="13"/>
  <c r="I10" i="13"/>
  <c r="J10" i="13"/>
  <c r="K10" i="13"/>
  <c r="L10" i="13"/>
  <c r="M10" i="13"/>
  <c r="N10" i="13"/>
  <c r="O10" i="13"/>
  <c r="P10" i="13"/>
  <c r="Q10" i="13"/>
  <c r="R10" i="13"/>
  <c r="S10" i="13"/>
  <c r="T10" i="13"/>
  <c r="U10" i="13"/>
  <c r="V10" i="13"/>
  <c r="W10" i="13"/>
  <c r="X10" i="13"/>
  <c r="Y10" i="13"/>
  <c r="Z10" i="13"/>
  <c r="AA10" i="13"/>
  <c r="AB10" i="13"/>
  <c r="AC10" i="13"/>
  <c r="AD10" i="13"/>
  <c r="AE10" i="13"/>
  <c r="AF10" i="13"/>
  <c r="AG10" i="13"/>
  <c r="AH10" i="13"/>
  <c r="AI10" i="13"/>
  <c r="AJ10" i="13"/>
  <c r="AK10" i="13"/>
  <c r="AL10" i="13"/>
  <c r="AM10" i="13"/>
  <c r="AN10" i="13"/>
  <c r="AO10" i="13"/>
  <c r="AP10" i="13"/>
  <c r="AQ10" i="13"/>
  <c r="AR10" i="13"/>
  <c r="AS10" i="13"/>
  <c r="G11" i="13"/>
  <c r="H11" i="13"/>
  <c r="I11" i="13"/>
  <c r="J11" i="13"/>
  <c r="K11" i="13"/>
  <c r="L11" i="13"/>
  <c r="M11" i="13"/>
  <c r="N11" i="13"/>
  <c r="O11" i="13"/>
  <c r="P11" i="13"/>
  <c r="Q11" i="13"/>
  <c r="R11" i="13"/>
  <c r="S11" i="13"/>
  <c r="T11" i="13"/>
  <c r="U11" i="13"/>
  <c r="V11" i="13"/>
  <c r="W11" i="13"/>
  <c r="X11" i="13"/>
  <c r="Y11" i="13"/>
  <c r="Z11" i="13"/>
  <c r="AA11" i="13"/>
  <c r="AB11" i="13"/>
  <c r="AC11" i="13"/>
  <c r="AD11" i="13"/>
  <c r="AE11" i="13"/>
  <c r="AF11" i="13"/>
  <c r="AG11" i="13"/>
  <c r="AH11" i="13"/>
  <c r="AI11" i="13"/>
  <c r="AJ11" i="13"/>
  <c r="AK11" i="13"/>
  <c r="AL11" i="13"/>
  <c r="AM11" i="13"/>
  <c r="AN11" i="13"/>
  <c r="AO11" i="13"/>
  <c r="AP11" i="13"/>
  <c r="AQ11" i="13"/>
  <c r="AR11" i="13"/>
  <c r="AS11" i="13"/>
  <c r="G12" i="13"/>
  <c r="H12" i="13"/>
  <c r="I12" i="13"/>
  <c r="J12" i="13"/>
  <c r="K12" i="13"/>
  <c r="L12" i="13"/>
  <c r="M12" i="13"/>
  <c r="N12" i="13"/>
  <c r="O12" i="13"/>
  <c r="P12" i="13"/>
  <c r="Q12" i="13"/>
  <c r="R12" i="13"/>
  <c r="S12" i="13"/>
  <c r="T12" i="13"/>
  <c r="U12" i="13"/>
  <c r="V12" i="13"/>
  <c r="W12" i="13"/>
  <c r="X12" i="13"/>
  <c r="Y12" i="13"/>
  <c r="Z12" i="13"/>
  <c r="AA12" i="13"/>
  <c r="AB12" i="13"/>
  <c r="AC12" i="13"/>
  <c r="AD12" i="13"/>
  <c r="AE12" i="13"/>
  <c r="AF12" i="13"/>
  <c r="AG12" i="13"/>
  <c r="AH12" i="13"/>
  <c r="AI12" i="13"/>
  <c r="AJ12" i="13"/>
  <c r="AK12" i="13"/>
  <c r="AL12" i="13"/>
  <c r="AM12" i="13"/>
  <c r="AN12" i="13"/>
  <c r="AO12" i="13"/>
  <c r="AP12" i="13"/>
  <c r="AQ12" i="13"/>
  <c r="AR12" i="13"/>
  <c r="AS12" i="13"/>
  <c r="G13" i="13"/>
  <c r="H13" i="13"/>
  <c r="I13" i="13"/>
  <c r="J13" i="13"/>
  <c r="K13" i="13"/>
  <c r="L13" i="13"/>
  <c r="M13" i="13"/>
  <c r="N13" i="13"/>
  <c r="O13" i="13"/>
  <c r="P13" i="13"/>
  <c r="Q13" i="13"/>
  <c r="R13" i="13"/>
  <c r="S13" i="13"/>
  <c r="T13" i="13"/>
  <c r="U13" i="13"/>
  <c r="V13" i="13"/>
  <c r="W13" i="13"/>
  <c r="X13" i="13"/>
  <c r="Y13" i="13"/>
  <c r="Z13" i="13"/>
  <c r="AA13" i="13"/>
  <c r="AB13" i="13"/>
  <c r="AC13" i="13"/>
  <c r="AD13" i="13"/>
  <c r="AE13" i="13"/>
  <c r="AF13" i="13"/>
  <c r="AG13" i="13"/>
  <c r="AH13" i="13"/>
  <c r="AI13" i="13"/>
  <c r="AJ13" i="13"/>
  <c r="AK13" i="13"/>
  <c r="AL13" i="13"/>
  <c r="AM13" i="13"/>
  <c r="AN13" i="13"/>
  <c r="AO13" i="13"/>
  <c r="AP13" i="13"/>
  <c r="AQ13" i="13"/>
  <c r="AR13" i="13"/>
  <c r="AS13" i="13"/>
  <c r="G14" i="13"/>
  <c r="H14" i="13"/>
  <c r="I14" i="13"/>
  <c r="J14" i="13"/>
  <c r="K14" i="13"/>
  <c r="L14" i="13"/>
  <c r="M14" i="13"/>
  <c r="N14" i="13"/>
  <c r="O14" i="13"/>
  <c r="P14" i="13"/>
  <c r="Q14" i="13"/>
  <c r="R14" i="13"/>
  <c r="S14" i="13"/>
  <c r="T14" i="13"/>
  <c r="U14" i="13"/>
  <c r="V14" i="13"/>
  <c r="W14" i="13"/>
  <c r="X14" i="13"/>
  <c r="Y14" i="13"/>
  <c r="Z14" i="13"/>
  <c r="AA14" i="13"/>
  <c r="AB14" i="13"/>
  <c r="AC14" i="13"/>
  <c r="AD14" i="13"/>
  <c r="AE14" i="13"/>
  <c r="AF14" i="13"/>
  <c r="AG14" i="13"/>
  <c r="AH14" i="13"/>
  <c r="AI14" i="13"/>
  <c r="AJ14" i="13"/>
  <c r="AK14" i="13"/>
  <c r="AL14" i="13"/>
  <c r="AM14" i="13"/>
  <c r="AN14" i="13"/>
  <c r="AO14" i="13"/>
  <c r="AP14" i="13"/>
  <c r="AQ14" i="13"/>
  <c r="AR14" i="13"/>
  <c r="AS14" i="13"/>
  <c r="G15" i="13"/>
  <c r="H15" i="13"/>
  <c r="I15" i="13"/>
  <c r="J15" i="13"/>
  <c r="K15" i="13"/>
  <c r="L15" i="13"/>
  <c r="M15" i="13"/>
  <c r="N15" i="13"/>
  <c r="O15" i="13"/>
  <c r="P15" i="13"/>
  <c r="Q15" i="13"/>
  <c r="R15" i="13"/>
  <c r="S15" i="13"/>
  <c r="T15" i="13"/>
  <c r="U15" i="13"/>
  <c r="V15" i="13"/>
  <c r="W15" i="13"/>
  <c r="X15" i="13"/>
  <c r="Y15" i="13"/>
  <c r="Z15" i="13"/>
  <c r="AA15" i="13"/>
  <c r="AB15" i="13"/>
  <c r="AC15" i="13"/>
  <c r="AD15" i="13"/>
  <c r="AE15" i="13"/>
  <c r="AF15" i="13"/>
  <c r="AG15" i="13"/>
  <c r="AH15" i="13"/>
  <c r="AI15" i="13"/>
  <c r="AJ15" i="13"/>
  <c r="AK15" i="13"/>
  <c r="AL15" i="13"/>
  <c r="AM15" i="13"/>
  <c r="AN15" i="13"/>
  <c r="AO15" i="13"/>
  <c r="AP15" i="13"/>
  <c r="AQ15" i="13"/>
  <c r="AR15" i="13"/>
  <c r="AS15" i="13"/>
  <c r="G16" i="13"/>
  <c r="H16" i="13"/>
  <c r="I16" i="13"/>
  <c r="J16" i="13"/>
  <c r="K16" i="13"/>
  <c r="L16" i="13"/>
  <c r="M16" i="13"/>
  <c r="N16" i="13"/>
  <c r="O16" i="13"/>
  <c r="P16" i="13"/>
  <c r="Q16" i="13"/>
  <c r="R16" i="13"/>
  <c r="S16" i="13"/>
  <c r="T16" i="13"/>
  <c r="U16" i="13"/>
  <c r="V16" i="13"/>
  <c r="W16" i="13"/>
  <c r="X16" i="13"/>
  <c r="Y16" i="13"/>
  <c r="Z16" i="13"/>
  <c r="AA16" i="13"/>
  <c r="AB16" i="13"/>
  <c r="AC16" i="13"/>
  <c r="AD16" i="13"/>
  <c r="AE16" i="13"/>
  <c r="AF16" i="13"/>
  <c r="AG16" i="13"/>
  <c r="AH16" i="13"/>
  <c r="AI16" i="13"/>
  <c r="AJ16" i="13"/>
  <c r="AK16" i="13"/>
  <c r="AL16" i="13"/>
  <c r="AM16" i="13"/>
  <c r="AN16" i="13"/>
  <c r="AO16" i="13"/>
  <c r="AP16" i="13"/>
  <c r="AQ16" i="13"/>
  <c r="AR16" i="13"/>
  <c r="AS16" i="13"/>
  <c r="G17" i="13"/>
  <c r="H17" i="13"/>
  <c r="I17" i="13"/>
  <c r="J17" i="13"/>
  <c r="K17" i="13"/>
  <c r="L17" i="13"/>
  <c r="M17" i="13"/>
  <c r="N17" i="13"/>
  <c r="O17" i="13"/>
  <c r="P17" i="13"/>
  <c r="Q17" i="13"/>
  <c r="R17" i="13"/>
  <c r="S17" i="13"/>
  <c r="T17" i="13"/>
  <c r="U17" i="13"/>
  <c r="V17" i="13"/>
  <c r="W17" i="13"/>
  <c r="X17" i="13"/>
  <c r="Y17" i="13"/>
  <c r="Z17" i="13"/>
  <c r="AA17" i="13"/>
  <c r="AB17" i="13"/>
  <c r="AC17" i="13"/>
  <c r="AD17" i="13"/>
  <c r="AE17" i="13"/>
  <c r="AF17" i="13"/>
  <c r="AG17" i="13"/>
  <c r="AH17" i="13"/>
  <c r="AI17" i="13"/>
  <c r="AJ17" i="13"/>
  <c r="AK17" i="13"/>
  <c r="AL17" i="13"/>
  <c r="AM17" i="13"/>
  <c r="AN17" i="13"/>
  <c r="AO17" i="13"/>
  <c r="AP17" i="13"/>
  <c r="AQ17" i="13"/>
  <c r="AR17" i="13"/>
  <c r="AS17" i="13"/>
  <c r="G18" i="13"/>
  <c r="H18" i="13"/>
  <c r="I18" i="13"/>
  <c r="J18" i="13"/>
  <c r="K18" i="13"/>
  <c r="L18" i="13"/>
  <c r="M18" i="13"/>
  <c r="N18" i="13"/>
  <c r="O18" i="13"/>
  <c r="P18" i="13"/>
  <c r="Q18" i="13"/>
  <c r="R18" i="13"/>
  <c r="S18" i="13"/>
  <c r="T18" i="13"/>
  <c r="U18" i="13"/>
  <c r="V18" i="13"/>
  <c r="W18" i="13"/>
  <c r="X18" i="13"/>
  <c r="Y18" i="13"/>
  <c r="Z18" i="13"/>
  <c r="AA18" i="13"/>
  <c r="AB18" i="13"/>
  <c r="AC18" i="13"/>
  <c r="AD18" i="13"/>
  <c r="AE18" i="13"/>
  <c r="AF18" i="13"/>
  <c r="AG18" i="13"/>
  <c r="AH18" i="13"/>
  <c r="AI18" i="13"/>
  <c r="AJ18" i="13"/>
  <c r="AK18" i="13"/>
  <c r="AL18" i="13"/>
  <c r="AM18" i="13"/>
  <c r="AN18" i="13"/>
  <c r="AO18" i="13"/>
  <c r="AP18" i="13"/>
  <c r="AQ18" i="13"/>
  <c r="AR18" i="13"/>
  <c r="AS18" i="13"/>
  <c r="G19" i="13"/>
  <c r="H19" i="13"/>
  <c r="I19" i="13"/>
  <c r="J19" i="13"/>
  <c r="K19" i="13"/>
  <c r="L19" i="13"/>
  <c r="M19" i="13"/>
  <c r="N19" i="13"/>
  <c r="O19" i="13"/>
  <c r="P19" i="13"/>
  <c r="Q19" i="13"/>
  <c r="R19" i="13"/>
  <c r="S19" i="13"/>
  <c r="T19" i="13"/>
  <c r="U19" i="13"/>
  <c r="V19" i="13"/>
  <c r="W19" i="13"/>
  <c r="X19" i="13"/>
  <c r="Y19" i="13"/>
  <c r="Z19" i="13"/>
  <c r="AA19" i="13"/>
  <c r="AB19" i="13"/>
  <c r="AC19" i="13"/>
  <c r="AD19" i="13"/>
  <c r="AE19" i="13"/>
  <c r="AF19" i="13"/>
  <c r="AG19" i="13"/>
  <c r="AH19" i="13"/>
  <c r="AI19" i="13"/>
  <c r="AJ19" i="13"/>
  <c r="AK19" i="13"/>
  <c r="AL19" i="13"/>
  <c r="AM19" i="13"/>
  <c r="AN19" i="13"/>
  <c r="AO19" i="13"/>
  <c r="AP19" i="13"/>
  <c r="AQ19" i="13"/>
  <c r="AR19" i="13"/>
  <c r="AS19" i="13"/>
  <c r="G20" i="13"/>
  <c r="H20" i="13"/>
  <c r="I20" i="13"/>
  <c r="J20" i="13"/>
  <c r="K20" i="13"/>
  <c r="L20" i="13"/>
  <c r="M20" i="13"/>
  <c r="N20" i="13"/>
  <c r="O20" i="13"/>
  <c r="P20" i="13"/>
  <c r="Q20" i="13"/>
  <c r="R20" i="13"/>
  <c r="S20" i="13"/>
  <c r="T20" i="13"/>
  <c r="U20" i="13"/>
  <c r="V20" i="13"/>
  <c r="W20" i="13"/>
  <c r="X20" i="13"/>
  <c r="Y20" i="13"/>
  <c r="Z20" i="13"/>
  <c r="AA20" i="13"/>
  <c r="AB20" i="13"/>
  <c r="AC20" i="13"/>
  <c r="AD20" i="13"/>
  <c r="AE20" i="13"/>
  <c r="AF20" i="13"/>
  <c r="AG20" i="13"/>
  <c r="AH20" i="13"/>
  <c r="AI20" i="13"/>
  <c r="AJ20" i="13"/>
  <c r="AK20" i="13"/>
  <c r="AL20" i="13"/>
  <c r="AM20" i="13"/>
  <c r="AN20" i="13"/>
  <c r="AO20" i="13"/>
  <c r="AP20" i="13"/>
  <c r="AQ20" i="13"/>
  <c r="AR20" i="13"/>
  <c r="AS20" i="13"/>
  <c r="G21" i="13"/>
  <c r="H21" i="13"/>
  <c r="I21" i="13"/>
  <c r="J21" i="13"/>
  <c r="K21" i="13"/>
  <c r="L21" i="13"/>
  <c r="M21" i="13"/>
  <c r="N21" i="13"/>
  <c r="O21" i="13"/>
  <c r="P21" i="13"/>
  <c r="Q21" i="13"/>
  <c r="R21" i="13"/>
  <c r="S21" i="13"/>
  <c r="T21" i="13"/>
  <c r="U21" i="13"/>
  <c r="V21" i="13"/>
  <c r="W21" i="13"/>
  <c r="X21" i="13"/>
  <c r="Y21" i="13"/>
  <c r="Z21" i="13"/>
  <c r="AA21" i="13"/>
  <c r="AB21" i="13"/>
  <c r="AC21" i="13"/>
  <c r="AD21" i="13"/>
  <c r="AE21" i="13"/>
  <c r="AF21" i="13"/>
  <c r="AG21" i="13"/>
  <c r="AH21" i="13"/>
  <c r="AI21" i="13"/>
  <c r="AJ21" i="13"/>
  <c r="AK21" i="13"/>
  <c r="AL21" i="13"/>
  <c r="AM21" i="13"/>
  <c r="AN21" i="13"/>
  <c r="AO21" i="13"/>
  <c r="AP21" i="13"/>
  <c r="AQ21" i="13"/>
  <c r="AR21" i="13"/>
  <c r="AS21" i="13"/>
  <c r="G22" i="13"/>
  <c r="H22" i="13"/>
  <c r="I22" i="13"/>
  <c r="J22" i="13"/>
  <c r="K22" i="13"/>
  <c r="L22" i="13"/>
  <c r="M22" i="13"/>
  <c r="N22" i="13"/>
  <c r="O22" i="13"/>
  <c r="P22" i="13"/>
  <c r="Q22" i="13"/>
  <c r="R22" i="13"/>
  <c r="S22" i="13"/>
  <c r="T22" i="13"/>
  <c r="U22" i="13"/>
  <c r="V22" i="13"/>
  <c r="W22" i="13"/>
  <c r="X22" i="13"/>
  <c r="Y22" i="13"/>
  <c r="Z22" i="13"/>
  <c r="AA22" i="13"/>
  <c r="AB22" i="13"/>
  <c r="AC22" i="13"/>
  <c r="AD22" i="13"/>
  <c r="AE22" i="13"/>
  <c r="AF22" i="13"/>
  <c r="AG22" i="13"/>
  <c r="AH22" i="13"/>
  <c r="AI22" i="13"/>
  <c r="AJ22" i="13"/>
  <c r="AK22" i="13"/>
  <c r="AL22" i="13"/>
  <c r="AM22" i="13"/>
  <c r="AN22" i="13"/>
  <c r="AO22" i="13"/>
  <c r="AP22" i="13"/>
  <c r="AQ22" i="13"/>
  <c r="AR22" i="13"/>
  <c r="AS22" i="13"/>
  <c r="G23" i="13"/>
  <c r="H23" i="13"/>
  <c r="I23" i="13"/>
  <c r="J23" i="13"/>
  <c r="K23" i="13"/>
  <c r="L23" i="13"/>
  <c r="M23" i="13"/>
  <c r="N23" i="13"/>
  <c r="O23" i="13"/>
  <c r="P23" i="13"/>
  <c r="Q23" i="13"/>
  <c r="R23" i="13"/>
  <c r="S23" i="13"/>
  <c r="T23" i="13"/>
  <c r="U23" i="13"/>
  <c r="V23" i="13"/>
  <c r="W23" i="13"/>
  <c r="X23" i="13"/>
  <c r="Y23" i="13"/>
  <c r="Z23" i="13"/>
  <c r="AA23" i="13"/>
  <c r="AB23" i="13"/>
  <c r="AC23" i="13"/>
  <c r="AD23" i="13"/>
  <c r="AE23" i="13"/>
  <c r="AF23" i="13"/>
  <c r="AG23" i="13"/>
  <c r="AH23" i="13"/>
  <c r="AI23" i="13"/>
  <c r="AJ23" i="13"/>
  <c r="AK23" i="13"/>
  <c r="AL23" i="13"/>
  <c r="AM23" i="13"/>
  <c r="AN23" i="13"/>
  <c r="AO23" i="13"/>
  <c r="AP23" i="13"/>
  <c r="AQ23" i="13"/>
  <c r="AR23" i="13"/>
  <c r="AS23" i="13"/>
  <c r="G24" i="13"/>
  <c r="H24" i="13"/>
  <c r="I24" i="13"/>
  <c r="J24" i="13"/>
  <c r="K24" i="13"/>
  <c r="L24" i="13"/>
  <c r="M24" i="13"/>
  <c r="N24" i="13"/>
  <c r="O24" i="13"/>
  <c r="P24" i="13"/>
  <c r="Q24" i="13"/>
  <c r="R24" i="13"/>
  <c r="S24" i="13"/>
  <c r="T24" i="13"/>
  <c r="U24" i="13"/>
  <c r="V24" i="13"/>
  <c r="W24" i="13"/>
  <c r="X24" i="13"/>
  <c r="Y24" i="13"/>
  <c r="Z24" i="13"/>
  <c r="AA24" i="13"/>
  <c r="AB24" i="13"/>
  <c r="AC24" i="13"/>
  <c r="AD24" i="13"/>
  <c r="AE24" i="13"/>
  <c r="AF24" i="13"/>
  <c r="AG24" i="13"/>
  <c r="AH24" i="13"/>
  <c r="AI24" i="13"/>
  <c r="AJ24" i="13"/>
  <c r="AK24" i="13"/>
  <c r="AL24" i="13"/>
  <c r="AM24" i="13"/>
  <c r="AN24" i="13"/>
  <c r="AO24" i="13"/>
  <c r="AP24" i="13"/>
  <c r="AQ24" i="13"/>
  <c r="AR24" i="13"/>
  <c r="AS24" i="13"/>
  <c r="G25" i="13"/>
  <c r="H25" i="13"/>
  <c r="I25" i="13"/>
  <c r="J25" i="13"/>
  <c r="K25" i="13"/>
  <c r="L25" i="13"/>
  <c r="M25" i="13"/>
  <c r="N25" i="13"/>
  <c r="O25" i="13"/>
  <c r="P25" i="13"/>
  <c r="Q25" i="13"/>
  <c r="R25" i="13"/>
  <c r="S25" i="13"/>
  <c r="T25" i="13"/>
  <c r="U25" i="13"/>
  <c r="V25" i="13"/>
  <c r="W25" i="13"/>
  <c r="X25" i="13"/>
  <c r="Y25" i="13"/>
  <c r="Z25" i="13"/>
  <c r="AA25" i="13"/>
  <c r="AB25" i="13"/>
  <c r="AC25" i="13"/>
  <c r="AD25" i="13"/>
  <c r="AE25" i="13"/>
  <c r="AF25" i="13"/>
  <c r="AG25" i="13"/>
  <c r="AH25" i="13"/>
  <c r="AI25" i="13"/>
  <c r="AJ25" i="13"/>
  <c r="AK25" i="13"/>
  <c r="AL25" i="13"/>
  <c r="AM25" i="13"/>
  <c r="AN25" i="13"/>
  <c r="AO25" i="13"/>
  <c r="AP25" i="13"/>
  <c r="AQ25" i="13"/>
  <c r="AR25" i="13"/>
  <c r="AS25" i="13"/>
  <c r="G26" i="13"/>
  <c r="H26" i="13"/>
  <c r="I26" i="13"/>
  <c r="J26" i="13"/>
  <c r="K26" i="13"/>
  <c r="L26" i="13"/>
  <c r="M26" i="13"/>
  <c r="N26" i="13"/>
  <c r="O26" i="13"/>
  <c r="P26" i="13"/>
  <c r="Q26" i="13"/>
  <c r="R26" i="13"/>
  <c r="S26" i="13"/>
  <c r="T26" i="13"/>
  <c r="U26" i="13"/>
  <c r="V26" i="13"/>
  <c r="W26" i="13"/>
  <c r="X26" i="13"/>
  <c r="Y26" i="13"/>
  <c r="Z26" i="13"/>
  <c r="AA26" i="13"/>
  <c r="AB26" i="13"/>
  <c r="AC26" i="13"/>
  <c r="AD26" i="13"/>
  <c r="AE26" i="13"/>
  <c r="AF26" i="13"/>
  <c r="AG26" i="13"/>
  <c r="AH26" i="13"/>
  <c r="AI26" i="13"/>
  <c r="AJ26" i="13"/>
  <c r="AK26" i="13"/>
  <c r="AL26" i="13"/>
  <c r="AM26" i="13"/>
  <c r="AN26" i="13"/>
  <c r="AO26" i="13"/>
  <c r="AP26" i="13"/>
  <c r="AQ26" i="13"/>
  <c r="AR26" i="13"/>
  <c r="AS26" i="13"/>
  <c r="G27" i="13"/>
  <c r="H27" i="13"/>
  <c r="I27" i="13"/>
  <c r="J27" i="13"/>
  <c r="K27" i="13"/>
  <c r="L27" i="13"/>
  <c r="M27" i="13"/>
  <c r="N27" i="13"/>
  <c r="O27" i="13"/>
  <c r="P27" i="13"/>
  <c r="Q27" i="13"/>
  <c r="R27" i="13"/>
  <c r="S27" i="13"/>
  <c r="T27" i="13"/>
  <c r="U27" i="13"/>
  <c r="V27" i="13"/>
  <c r="W27" i="13"/>
  <c r="X27" i="13"/>
  <c r="Y27" i="13"/>
  <c r="Z27" i="13"/>
  <c r="AA27" i="13"/>
  <c r="AB27" i="13"/>
  <c r="AC27" i="13"/>
  <c r="AD27" i="13"/>
  <c r="AE27" i="13"/>
  <c r="AF27" i="13"/>
  <c r="AG27" i="13"/>
  <c r="AH27" i="13"/>
  <c r="AI27" i="13"/>
  <c r="AJ27" i="13"/>
  <c r="AK27" i="13"/>
  <c r="AL27" i="13"/>
  <c r="AM27" i="13"/>
  <c r="AN27" i="13"/>
  <c r="AO27" i="13"/>
  <c r="AP27" i="13"/>
  <c r="AQ27" i="13"/>
  <c r="AR27" i="13"/>
  <c r="AS27" i="13"/>
  <c r="G28" i="13"/>
  <c r="H28" i="13"/>
  <c r="I28" i="13"/>
  <c r="J28" i="13"/>
  <c r="K28" i="13"/>
  <c r="L28" i="13"/>
  <c r="M28" i="13"/>
  <c r="N28" i="13"/>
  <c r="O28" i="13"/>
  <c r="P28" i="13"/>
  <c r="Q28" i="13"/>
  <c r="R28" i="13"/>
  <c r="S28" i="13"/>
  <c r="T28" i="13"/>
  <c r="U28" i="13"/>
  <c r="V28" i="13"/>
  <c r="W28" i="13"/>
  <c r="X28" i="13"/>
  <c r="Y28" i="13"/>
  <c r="Z28" i="13"/>
  <c r="AA28" i="13"/>
  <c r="AB28" i="13"/>
  <c r="AC28" i="13"/>
  <c r="AD28" i="13"/>
  <c r="AE28" i="13"/>
  <c r="AF28" i="13"/>
  <c r="AG28" i="13"/>
  <c r="AH28" i="13"/>
  <c r="AI28" i="13"/>
  <c r="AJ28" i="13"/>
  <c r="AK28" i="13"/>
  <c r="AL28" i="13"/>
  <c r="AM28" i="13"/>
  <c r="AN28" i="13"/>
  <c r="AO28" i="13"/>
  <c r="AP28" i="13"/>
  <c r="AQ28" i="13"/>
  <c r="AR28" i="13"/>
  <c r="AS28" i="13"/>
  <c r="G29" i="13"/>
  <c r="H29" i="13"/>
  <c r="I29" i="13"/>
  <c r="J29" i="13"/>
  <c r="K29" i="13"/>
  <c r="L29" i="13"/>
  <c r="M29" i="13"/>
  <c r="N29" i="13"/>
  <c r="O29" i="13"/>
  <c r="P29" i="13"/>
  <c r="Q29" i="13"/>
  <c r="R29" i="13"/>
  <c r="S29" i="13"/>
  <c r="T29" i="13"/>
  <c r="U29" i="13"/>
  <c r="V29" i="13"/>
  <c r="W29" i="13"/>
  <c r="X29" i="13"/>
  <c r="Y29" i="13"/>
  <c r="Z29" i="13"/>
  <c r="AA29" i="13"/>
  <c r="AB29" i="13"/>
  <c r="AC29" i="13"/>
  <c r="AD29" i="13"/>
  <c r="AE29" i="13"/>
  <c r="AF29" i="13"/>
  <c r="AG29" i="13"/>
  <c r="AH29" i="13"/>
  <c r="AI29" i="13"/>
  <c r="AJ29" i="13"/>
  <c r="AK29" i="13"/>
  <c r="AL29" i="13"/>
  <c r="AM29" i="13"/>
  <c r="AN29" i="13"/>
  <c r="AO29" i="13"/>
  <c r="AP29" i="13"/>
  <c r="AQ29" i="13"/>
  <c r="AR29" i="13"/>
  <c r="AS29" i="13"/>
  <c r="G30" i="13"/>
  <c r="H30" i="13"/>
  <c r="I30" i="13"/>
  <c r="J30" i="13"/>
  <c r="K30" i="13"/>
  <c r="L30" i="13"/>
  <c r="M30" i="13"/>
  <c r="N30" i="13"/>
  <c r="O30" i="13"/>
  <c r="P30" i="13"/>
  <c r="Q30" i="13"/>
  <c r="R30" i="13"/>
  <c r="S30" i="13"/>
  <c r="T30" i="13"/>
  <c r="U30" i="13"/>
  <c r="V30" i="13"/>
  <c r="W30" i="13"/>
  <c r="X30" i="13"/>
  <c r="Y30" i="13"/>
  <c r="Z30" i="13"/>
  <c r="AA30" i="13"/>
  <c r="AB30" i="13"/>
  <c r="AC30" i="13"/>
  <c r="AD30" i="13"/>
  <c r="AE30" i="13"/>
  <c r="AF30" i="13"/>
  <c r="AG30" i="13"/>
  <c r="AH30" i="13"/>
  <c r="AI30" i="13"/>
  <c r="AJ30" i="13"/>
  <c r="AK30" i="13"/>
  <c r="AL30" i="13"/>
  <c r="AM30" i="13"/>
  <c r="AN30" i="13"/>
  <c r="AO30" i="13"/>
  <c r="AP30" i="13"/>
  <c r="AQ30" i="13"/>
  <c r="AR30" i="13"/>
  <c r="AS30" i="13"/>
  <c r="G31" i="13"/>
  <c r="H31" i="13"/>
  <c r="I31" i="13"/>
  <c r="J31" i="13"/>
  <c r="K31" i="13"/>
  <c r="L31" i="13"/>
  <c r="M31" i="13"/>
  <c r="N31" i="13"/>
  <c r="O31" i="13"/>
  <c r="P31" i="13"/>
  <c r="Q31" i="13"/>
  <c r="R31" i="13"/>
  <c r="S31" i="13"/>
  <c r="T31" i="13"/>
  <c r="U31" i="13"/>
  <c r="V31" i="13"/>
  <c r="W31" i="13"/>
  <c r="X31" i="13"/>
  <c r="Y31" i="13"/>
  <c r="Z31" i="13"/>
  <c r="AA31" i="13"/>
  <c r="AB31" i="13"/>
  <c r="AC31" i="13"/>
  <c r="AD31" i="13"/>
  <c r="AE31" i="13"/>
  <c r="AF31" i="13"/>
  <c r="AG31" i="13"/>
  <c r="AH31" i="13"/>
  <c r="AI31" i="13"/>
  <c r="AJ31" i="13"/>
  <c r="AK31" i="13"/>
  <c r="AL31" i="13"/>
  <c r="AM31" i="13"/>
  <c r="AN31" i="13"/>
  <c r="AO31" i="13"/>
  <c r="AP31" i="13"/>
  <c r="AQ31" i="13"/>
  <c r="AR31" i="13"/>
  <c r="AS31" i="13"/>
  <c r="G32" i="13"/>
  <c r="H32" i="13"/>
  <c r="I32" i="13"/>
  <c r="J32" i="13"/>
  <c r="K32" i="13"/>
  <c r="L32" i="13"/>
  <c r="M32" i="13"/>
  <c r="N32" i="13"/>
  <c r="O32" i="13"/>
  <c r="P32" i="13"/>
  <c r="Q32" i="13"/>
  <c r="R32" i="13"/>
  <c r="S32" i="13"/>
  <c r="T32" i="13"/>
  <c r="U32" i="13"/>
  <c r="V32" i="13"/>
  <c r="W32" i="13"/>
  <c r="X32" i="13"/>
  <c r="Y32" i="13"/>
  <c r="Z32" i="13"/>
  <c r="AA32" i="13"/>
  <c r="AB32" i="13"/>
  <c r="AC32" i="13"/>
  <c r="AD32" i="13"/>
  <c r="AE32" i="13"/>
  <c r="AF32" i="13"/>
  <c r="AG32" i="13"/>
  <c r="AH32" i="13"/>
  <c r="AI32" i="13"/>
  <c r="AJ32" i="13"/>
  <c r="AK32" i="13"/>
  <c r="AL32" i="13"/>
  <c r="AM32" i="13"/>
  <c r="AN32" i="13"/>
  <c r="AO32" i="13"/>
  <c r="AP32" i="13"/>
  <c r="AQ32" i="13"/>
  <c r="AR32" i="13"/>
  <c r="AS32" i="13"/>
  <c r="G33" i="13"/>
  <c r="H33" i="13"/>
  <c r="I33" i="13"/>
  <c r="J33" i="13"/>
  <c r="K33" i="13"/>
  <c r="L33" i="13"/>
  <c r="M33" i="13"/>
  <c r="N33" i="13"/>
  <c r="O33" i="13"/>
  <c r="P33" i="13"/>
  <c r="Q33" i="13"/>
  <c r="R33" i="13"/>
  <c r="S33" i="13"/>
  <c r="T33" i="13"/>
  <c r="U33" i="13"/>
  <c r="V33" i="13"/>
  <c r="W33" i="13"/>
  <c r="X33" i="13"/>
  <c r="Y33" i="13"/>
  <c r="Z33" i="13"/>
  <c r="AA33" i="13"/>
  <c r="AB33" i="13"/>
  <c r="AC33" i="13"/>
  <c r="AD33" i="13"/>
  <c r="AE33" i="13"/>
  <c r="AF33" i="13"/>
  <c r="AG33" i="13"/>
  <c r="AH33" i="13"/>
  <c r="AI33" i="13"/>
  <c r="AJ33" i="13"/>
  <c r="AK33" i="13"/>
  <c r="AL33" i="13"/>
  <c r="AM33" i="13"/>
  <c r="AN33" i="13"/>
  <c r="AO33" i="13"/>
  <c r="AP33" i="13"/>
  <c r="AQ33" i="13"/>
  <c r="AR33" i="13"/>
  <c r="AS33" i="13"/>
  <c r="G34" i="13"/>
  <c r="H34" i="13"/>
  <c r="I34" i="13"/>
  <c r="J34" i="13"/>
  <c r="K34" i="13"/>
  <c r="L34" i="13"/>
  <c r="M34" i="13"/>
  <c r="N34" i="13"/>
  <c r="O34" i="13"/>
  <c r="P34" i="13"/>
  <c r="Q34" i="13"/>
  <c r="R34" i="13"/>
  <c r="S34" i="13"/>
  <c r="T34" i="13"/>
  <c r="U34" i="13"/>
  <c r="V34" i="13"/>
  <c r="W34" i="13"/>
  <c r="X34" i="13"/>
  <c r="Y34" i="13"/>
  <c r="Z34" i="13"/>
  <c r="AA34" i="13"/>
  <c r="AB34" i="13"/>
  <c r="AC34" i="13"/>
  <c r="AD34" i="13"/>
  <c r="AE34" i="13"/>
  <c r="AF34" i="13"/>
  <c r="AG34" i="13"/>
  <c r="AH34" i="13"/>
  <c r="AI34" i="13"/>
  <c r="AJ34" i="13"/>
  <c r="AK34" i="13"/>
  <c r="AL34" i="13"/>
  <c r="AM34" i="13"/>
  <c r="AN34" i="13"/>
  <c r="AO34" i="13"/>
  <c r="AP34" i="13"/>
  <c r="AQ34" i="13"/>
  <c r="AR34" i="13"/>
  <c r="AS34" i="13"/>
  <c r="G35" i="13"/>
  <c r="H35" i="13"/>
  <c r="I35" i="13"/>
  <c r="J35" i="13"/>
  <c r="K35" i="13"/>
  <c r="L35" i="13"/>
  <c r="M35" i="13"/>
  <c r="N35" i="13"/>
  <c r="O35" i="13"/>
  <c r="P35" i="13"/>
  <c r="Q35" i="13"/>
  <c r="R35" i="13"/>
  <c r="S35" i="13"/>
  <c r="T35" i="13"/>
  <c r="U35" i="13"/>
  <c r="V35" i="13"/>
  <c r="W35" i="13"/>
  <c r="X35" i="13"/>
  <c r="Y35" i="13"/>
  <c r="Z35" i="13"/>
  <c r="AA35" i="13"/>
  <c r="AB35" i="13"/>
  <c r="AC35" i="13"/>
  <c r="AD35" i="13"/>
  <c r="AE35" i="13"/>
  <c r="AF35" i="13"/>
  <c r="AG35" i="13"/>
  <c r="AH35" i="13"/>
  <c r="AI35" i="13"/>
  <c r="AJ35" i="13"/>
  <c r="AK35" i="13"/>
  <c r="AL35" i="13"/>
  <c r="AM35" i="13"/>
  <c r="AN35" i="13"/>
  <c r="AO35" i="13"/>
  <c r="AP35" i="13"/>
  <c r="AQ35" i="13"/>
  <c r="AR35" i="13"/>
  <c r="AS35" i="13"/>
  <c r="G36" i="13"/>
  <c r="H36" i="13"/>
  <c r="I36" i="13"/>
  <c r="J36" i="13"/>
  <c r="K36" i="13"/>
  <c r="L36" i="13"/>
  <c r="M36" i="13"/>
  <c r="N36" i="13"/>
  <c r="O36" i="13"/>
  <c r="P36" i="13"/>
  <c r="Q36" i="13"/>
  <c r="R36" i="13"/>
  <c r="S36" i="13"/>
  <c r="T36" i="13"/>
  <c r="U36" i="13"/>
  <c r="V36" i="13"/>
  <c r="W36" i="13"/>
  <c r="X36" i="13"/>
  <c r="Y36" i="13"/>
  <c r="Z36" i="13"/>
  <c r="AA36" i="13"/>
  <c r="AB36" i="13"/>
  <c r="AC36" i="13"/>
  <c r="AD36" i="13"/>
  <c r="AE36" i="13"/>
  <c r="AF36" i="13"/>
  <c r="AG36" i="13"/>
  <c r="AH36" i="13"/>
  <c r="AI36" i="13"/>
  <c r="AJ36" i="13"/>
  <c r="AK36" i="13"/>
  <c r="AL36" i="13"/>
  <c r="AM36" i="13"/>
  <c r="AN36" i="13"/>
  <c r="AO36" i="13"/>
  <c r="AP36" i="13"/>
  <c r="AQ36" i="13"/>
  <c r="AR36" i="13"/>
  <c r="AS36" i="13"/>
  <c r="G37" i="13"/>
  <c r="H37" i="13"/>
  <c r="I37" i="13"/>
  <c r="J37" i="13"/>
  <c r="K37" i="13"/>
  <c r="L37" i="13"/>
  <c r="M37" i="13"/>
  <c r="N37" i="13"/>
  <c r="O37" i="13"/>
  <c r="P37" i="13"/>
  <c r="Q37" i="13"/>
  <c r="R37" i="13"/>
  <c r="S37" i="13"/>
  <c r="T37" i="13"/>
  <c r="U37" i="13"/>
  <c r="V37" i="13"/>
  <c r="W37" i="13"/>
  <c r="X37" i="13"/>
  <c r="Y37" i="13"/>
  <c r="Z37" i="13"/>
  <c r="AA37" i="13"/>
  <c r="AB37" i="13"/>
  <c r="AC37" i="13"/>
  <c r="AD37" i="13"/>
  <c r="AE37" i="13"/>
  <c r="AF37" i="13"/>
  <c r="AG37" i="13"/>
  <c r="AH37" i="13"/>
  <c r="AI37" i="13"/>
  <c r="AJ37" i="13"/>
  <c r="AK37" i="13"/>
  <c r="AL37" i="13"/>
  <c r="AM37" i="13"/>
  <c r="AN37" i="13"/>
  <c r="AO37" i="13"/>
  <c r="AP37" i="13"/>
  <c r="AQ37" i="13"/>
  <c r="AR37" i="13"/>
  <c r="AS37" i="13"/>
  <c r="G38" i="13"/>
  <c r="H38" i="13"/>
  <c r="I38" i="13"/>
  <c r="J38" i="13"/>
  <c r="K38" i="13"/>
  <c r="L38" i="13"/>
  <c r="M38" i="13"/>
  <c r="N38" i="13"/>
  <c r="O38" i="13"/>
  <c r="P38" i="13"/>
  <c r="Q38" i="13"/>
  <c r="R38" i="13"/>
  <c r="S38" i="13"/>
  <c r="T38" i="13"/>
  <c r="U38" i="13"/>
  <c r="V38" i="13"/>
  <c r="W38" i="13"/>
  <c r="X38" i="13"/>
  <c r="Y38" i="13"/>
  <c r="Z38" i="13"/>
  <c r="AA38" i="13"/>
  <c r="AB38" i="13"/>
  <c r="AC38" i="13"/>
  <c r="AD38" i="13"/>
  <c r="AE38" i="13"/>
  <c r="AF38" i="13"/>
  <c r="AG38" i="13"/>
  <c r="AH38" i="13"/>
  <c r="AI38" i="13"/>
  <c r="AJ38" i="13"/>
  <c r="AK38" i="13"/>
  <c r="AL38" i="13"/>
  <c r="AM38" i="13"/>
  <c r="AN38" i="13"/>
  <c r="AO38" i="13"/>
  <c r="AP38" i="13"/>
  <c r="AQ38" i="13"/>
  <c r="AR38" i="13"/>
  <c r="AS38" i="13"/>
  <c r="G39" i="13"/>
  <c r="H39" i="13"/>
  <c r="I39" i="13"/>
  <c r="J39" i="13"/>
  <c r="K39" i="13"/>
  <c r="L39" i="13"/>
  <c r="M39" i="13"/>
  <c r="N39" i="13"/>
  <c r="O39" i="13"/>
  <c r="P39" i="13"/>
  <c r="Q39" i="13"/>
  <c r="R39" i="13"/>
  <c r="S39" i="13"/>
  <c r="T39" i="13"/>
  <c r="U39" i="13"/>
  <c r="V39" i="13"/>
  <c r="W39" i="13"/>
  <c r="X39" i="13"/>
  <c r="Y39" i="13"/>
  <c r="Z39" i="13"/>
  <c r="AA39" i="13"/>
  <c r="AB39" i="13"/>
  <c r="AC39" i="13"/>
  <c r="AD39" i="13"/>
  <c r="AE39" i="13"/>
  <c r="AF39" i="13"/>
  <c r="AG39" i="13"/>
  <c r="AH39" i="13"/>
  <c r="AI39" i="13"/>
  <c r="AJ39" i="13"/>
  <c r="AK39" i="13"/>
  <c r="AL39" i="13"/>
  <c r="AM39" i="13"/>
  <c r="AN39" i="13"/>
  <c r="AO39" i="13"/>
  <c r="AP39" i="13"/>
  <c r="AQ39" i="13"/>
  <c r="AR39" i="13"/>
  <c r="AS39" i="13"/>
  <c r="G40" i="13"/>
  <c r="H40" i="13"/>
  <c r="I40" i="13"/>
  <c r="J40" i="13"/>
  <c r="K40" i="13"/>
  <c r="L40" i="13"/>
  <c r="M40" i="13"/>
  <c r="N40" i="13"/>
  <c r="O40" i="13"/>
  <c r="P40" i="13"/>
  <c r="Q40" i="13"/>
  <c r="R40" i="13"/>
  <c r="S40" i="13"/>
  <c r="T40" i="13"/>
  <c r="U40" i="13"/>
  <c r="V40" i="13"/>
  <c r="W40" i="13"/>
  <c r="X40" i="13"/>
  <c r="Y40" i="13"/>
  <c r="Z40" i="13"/>
  <c r="AA40" i="13"/>
  <c r="AB40" i="13"/>
  <c r="AC40" i="13"/>
  <c r="AD40" i="13"/>
  <c r="AE40" i="13"/>
  <c r="AF40" i="13"/>
  <c r="AG40" i="13"/>
  <c r="AH40" i="13"/>
  <c r="AI40" i="13"/>
  <c r="AJ40" i="13"/>
  <c r="AK40" i="13"/>
  <c r="AL40" i="13"/>
  <c r="AM40" i="13"/>
  <c r="AN40" i="13"/>
  <c r="AO40" i="13"/>
  <c r="AP40" i="13"/>
  <c r="AQ40" i="13"/>
  <c r="AR40" i="13"/>
  <c r="AS40" i="13"/>
  <c r="H2" i="13"/>
  <c r="I2" i="13"/>
  <c r="J2" i="13"/>
  <c r="K2" i="13"/>
  <c r="L2" i="13"/>
  <c r="M2" i="13"/>
  <c r="N2" i="13"/>
  <c r="O2" i="13"/>
  <c r="P2" i="13"/>
  <c r="Q2" i="13"/>
  <c r="R2" i="13"/>
  <c r="S2" i="13"/>
  <c r="T2" i="13"/>
  <c r="U2" i="13"/>
  <c r="V2" i="13"/>
  <c r="W2" i="13"/>
  <c r="X2" i="13"/>
  <c r="Y2" i="13"/>
  <c r="Z2" i="13"/>
  <c r="AA2" i="13"/>
  <c r="AB2" i="13"/>
  <c r="AC2" i="13"/>
  <c r="AD2" i="13"/>
  <c r="AE2" i="13"/>
  <c r="AF2" i="13"/>
  <c r="AG2" i="13"/>
  <c r="AH2" i="13"/>
  <c r="AI2" i="13"/>
  <c r="AJ2" i="13"/>
  <c r="AK2" i="13"/>
  <c r="AL2" i="13"/>
  <c r="AM2" i="13"/>
  <c r="AN2" i="13"/>
  <c r="AO2" i="13"/>
  <c r="AP2" i="13"/>
  <c r="AQ2" i="13"/>
  <c r="AR2" i="13"/>
  <c r="AS2" i="13"/>
  <c r="G2" i="13"/>
  <c r="B49" i="13"/>
  <c r="B45" i="13"/>
  <c r="B46" i="13"/>
  <c r="B47" i="13"/>
  <c r="B48" i="13"/>
  <c r="B50" i="13"/>
  <c r="B51" i="13"/>
  <c r="B52" i="13"/>
  <c r="B53" i="13"/>
  <c r="B54" i="13"/>
  <c r="B55" i="13"/>
  <c r="B56" i="13"/>
  <c r="B57" i="13"/>
  <c r="B58" i="13"/>
  <c r="B59" i="13"/>
  <c r="B60" i="13"/>
  <c r="B61" i="13"/>
  <c r="B62" i="13"/>
  <c r="B63" i="13"/>
  <c r="B64" i="13"/>
  <c r="B65" i="13"/>
  <c r="B66" i="13"/>
  <c r="B67" i="13"/>
  <c r="B68" i="13"/>
  <c r="B69" i="13"/>
  <c r="F3" i="13"/>
  <c r="H1" i="13"/>
  <c r="A14" i="13" l="1"/>
  <c r="F4" i="13"/>
  <c r="I1" i="13"/>
  <c r="J1" i="13" l="1"/>
  <c r="F5" i="13"/>
  <c r="K1" i="13" l="1"/>
  <c r="F6" i="13"/>
  <c r="L1" i="13" l="1"/>
  <c r="F7" i="13"/>
  <c r="M1" i="13" l="1"/>
  <c r="F8" i="13"/>
  <c r="N1" i="13" l="1"/>
  <c r="F9" i="13"/>
  <c r="O1" i="13" l="1"/>
  <c r="F10" i="13"/>
  <c r="P1" i="13" l="1"/>
  <c r="F11" i="13"/>
  <c r="Q1" i="13" l="1"/>
  <c r="F12" i="13"/>
  <c r="R1" i="13" l="1"/>
  <c r="F13" i="13"/>
  <c r="F14" i="13" l="1"/>
  <c r="S1" i="13"/>
  <c r="T1" i="13" l="1"/>
  <c r="F15" i="13"/>
  <c r="F16" i="13" l="1"/>
  <c r="U1" i="13"/>
  <c r="V1" i="13" l="1"/>
  <c r="F17" i="13"/>
  <c r="W1" i="13" l="1"/>
  <c r="F18" i="13"/>
  <c r="X1" i="13" l="1"/>
  <c r="F19" i="13"/>
  <c r="Y1" i="13" l="1"/>
  <c r="F20" i="13"/>
  <c r="Z1" i="13" l="1"/>
  <c r="F21" i="13"/>
  <c r="AA1" i="13" l="1"/>
  <c r="F22" i="13"/>
  <c r="AB1" i="13" l="1"/>
  <c r="F23" i="13"/>
  <c r="AC1" i="13" l="1"/>
  <c r="F24" i="13"/>
  <c r="F25" i="13" l="1"/>
  <c r="AD1" i="13"/>
  <c r="AE1" i="13" l="1"/>
  <c r="F26" i="13"/>
  <c r="AF1" i="13" l="1"/>
  <c r="F27" i="13"/>
  <c r="AG1" i="13" l="1"/>
  <c r="F28" i="13"/>
  <c r="AH1" i="13" l="1"/>
  <c r="F29" i="13"/>
  <c r="AI1" i="13" l="1"/>
  <c r="F30" i="13"/>
  <c r="AJ1" i="13" l="1"/>
  <c r="F31" i="13"/>
  <c r="AK1" i="13" l="1"/>
  <c r="F32" i="13"/>
  <c r="AL1" i="13" l="1"/>
  <c r="F33" i="13"/>
  <c r="AM1" i="13" l="1"/>
  <c r="F34" i="13"/>
  <c r="AN1" i="13" l="1"/>
  <c r="F35" i="13"/>
  <c r="AO1" i="13" l="1"/>
  <c r="F36" i="13"/>
  <c r="AP1" i="13" l="1"/>
  <c r="F37" i="13"/>
  <c r="AQ1" i="13" l="1"/>
  <c r="F38" i="13"/>
  <c r="AR1" i="13" l="1"/>
  <c r="F39" i="13"/>
  <c r="AS1" i="13" l="1"/>
  <c r="F40" i="13"/>
  <c r="P7" i="4" l="1"/>
  <c r="B5" i="4" l="1"/>
  <c r="C3" i="4"/>
  <c r="J11" i="1"/>
  <c r="I12" i="1" s="1"/>
  <c r="J12" i="1"/>
  <c r="I13" i="1" s="1"/>
  <c r="J22" i="1"/>
  <c r="J10" i="1"/>
  <c r="I11" i="1" s="1"/>
  <c r="J13" i="1"/>
  <c r="I14" i="1" s="1"/>
  <c r="J14" i="1"/>
  <c r="I15" i="1" s="1"/>
  <c r="J15" i="1"/>
  <c r="I16" i="1" s="1"/>
  <c r="J16" i="1"/>
  <c r="I17" i="1" s="1"/>
  <c r="J17" i="1"/>
  <c r="I18" i="1" s="1"/>
  <c r="J18" i="1"/>
  <c r="I19" i="1" s="1"/>
  <c r="J19" i="1"/>
  <c r="I20" i="1" s="1"/>
  <c r="J20" i="1"/>
  <c r="I21" i="1" s="1"/>
  <c r="J21" i="1"/>
  <c r="I22" i="1" s="1"/>
  <c r="J9" i="1"/>
  <c r="I10" i="1" s="1"/>
  <c r="J8" i="1"/>
  <c r="I9" i="1" s="1"/>
  <c r="I3" i="1"/>
  <c r="B4" i="4"/>
  <c r="E10" i="1"/>
  <c r="D11" i="1" s="1"/>
  <c r="A5" i="4"/>
  <c r="A6" i="4"/>
  <c r="A7" i="4"/>
  <c r="A8" i="4"/>
  <c r="A9" i="4"/>
  <c r="A10" i="4"/>
  <c r="A11" i="4"/>
  <c r="A12" i="4"/>
  <c r="A13" i="4"/>
  <c r="A14" i="4"/>
  <c r="D3" i="4"/>
  <c r="E3" i="4"/>
  <c r="F3" i="4"/>
  <c r="G3" i="4"/>
  <c r="H3" i="4"/>
  <c r="I3" i="4"/>
  <c r="J3" i="4"/>
  <c r="K3" i="4"/>
  <c r="L3" i="4"/>
  <c r="M3" i="4"/>
  <c r="M14" i="4"/>
  <c r="N3" i="4"/>
  <c r="N10" i="4"/>
  <c r="J7" i="4"/>
  <c r="A15" i="4"/>
  <c r="A16" i="4"/>
  <c r="A17" i="4"/>
  <c r="A18" i="4"/>
  <c r="A19" i="4"/>
  <c r="A20" i="4"/>
  <c r="A21" i="4"/>
  <c r="I21" i="4"/>
  <c r="M21" i="4"/>
  <c r="E9" i="1"/>
  <c r="D10" i="1" s="1"/>
  <c r="E11" i="1"/>
  <c r="D12" i="1" s="1"/>
  <c r="E12" i="1"/>
  <c r="D13" i="1" s="1"/>
  <c r="E13" i="1"/>
  <c r="D14" i="1" s="1"/>
  <c r="E14" i="1"/>
  <c r="D15" i="1" s="1"/>
  <c r="E15" i="1"/>
  <c r="D16" i="1" s="1"/>
  <c r="E16" i="1"/>
  <c r="D17" i="1" s="1"/>
  <c r="E17" i="1"/>
  <c r="D18" i="1" s="1"/>
  <c r="E18" i="1"/>
  <c r="D19" i="1" s="1"/>
  <c r="E19" i="1"/>
  <c r="D20" i="1" s="1"/>
  <c r="E20" i="1"/>
  <c r="D21" i="1" s="1"/>
  <c r="E21" i="1"/>
  <c r="D22" i="1" s="1"/>
  <c r="E22" i="1"/>
  <c r="E8" i="1"/>
  <c r="D9" i="1" s="1"/>
  <c r="C5" i="4"/>
  <c r="D4" i="4"/>
  <c r="C4" i="4"/>
  <c r="E4" i="4"/>
  <c r="D5" i="4"/>
  <c r="E5" i="4"/>
  <c r="D6" i="4"/>
  <c r="E6" i="4"/>
  <c r="C6" i="4"/>
  <c r="B6" i="4"/>
  <c r="C7" i="4"/>
  <c r="F7" i="4"/>
  <c r="D7" i="4"/>
  <c r="B7" i="4"/>
  <c r="E7" i="4"/>
  <c r="F4" i="4"/>
  <c r="F5" i="4"/>
  <c r="F6" i="4"/>
  <c r="E9" i="4"/>
  <c r="F9" i="4"/>
  <c r="G9" i="4"/>
  <c r="C9" i="4"/>
  <c r="D9" i="4"/>
  <c r="H9" i="4"/>
  <c r="B9" i="4"/>
  <c r="C8" i="4"/>
  <c r="D8" i="4"/>
  <c r="E8" i="4"/>
  <c r="F8" i="4"/>
  <c r="G8" i="4"/>
  <c r="B8" i="4"/>
  <c r="G4" i="4"/>
  <c r="G5" i="4"/>
  <c r="G6" i="4"/>
  <c r="G7" i="4"/>
  <c r="H8" i="4"/>
  <c r="H4" i="4"/>
  <c r="H5" i="4"/>
  <c r="H6" i="4"/>
  <c r="H7" i="4"/>
  <c r="G10" i="4"/>
  <c r="H10" i="4"/>
  <c r="E10" i="4"/>
  <c r="F10" i="4"/>
  <c r="D10" i="4"/>
  <c r="C10" i="4"/>
  <c r="B10" i="4"/>
  <c r="I10" i="4"/>
  <c r="I4" i="4"/>
  <c r="I5" i="4"/>
  <c r="I6" i="4"/>
  <c r="I7" i="4"/>
  <c r="I8" i="4"/>
  <c r="I9" i="4"/>
  <c r="I11" i="4"/>
  <c r="C11" i="4"/>
  <c r="G11" i="4"/>
  <c r="H11" i="4"/>
  <c r="D11" i="4"/>
  <c r="E11" i="4"/>
  <c r="B11" i="4"/>
  <c r="F11" i="4"/>
  <c r="J4" i="4"/>
  <c r="J5" i="4"/>
  <c r="J6" i="4"/>
  <c r="J9" i="4"/>
  <c r="J8" i="4"/>
  <c r="J10" i="4"/>
  <c r="C12" i="4"/>
  <c r="D12" i="4"/>
  <c r="E12" i="4"/>
  <c r="I12" i="4"/>
  <c r="J12" i="4"/>
  <c r="F12" i="4"/>
  <c r="G12" i="4"/>
  <c r="H12" i="4"/>
  <c r="B12" i="4"/>
  <c r="J11" i="4"/>
  <c r="K4" i="4"/>
  <c r="K5" i="4"/>
  <c r="K6" i="4"/>
  <c r="K7" i="4"/>
  <c r="K9" i="4"/>
  <c r="K8" i="4"/>
  <c r="K10" i="4"/>
  <c r="K11" i="4"/>
  <c r="E13" i="4"/>
  <c r="F13" i="4"/>
  <c r="G13" i="4"/>
  <c r="C13" i="4"/>
  <c r="K13" i="4"/>
  <c r="D13" i="4"/>
  <c r="I13" i="4"/>
  <c r="J13" i="4"/>
  <c r="H13" i="4"/>
  <c r="B13" i="4"/>
  <c r="K12" i="4"/>
  <c r="L13" i="4"/>
  <c r="G14" i="4"/>
  <c r="H14" i="4"/>
  <c r="I14" i="4"/>
  <c r="E14" i="4"/>
  <c r="F14" i="4"/>
  <c r="C14" i="4"/>
  <c r="J14" i="4"/>
  <c r="L14" i="4"/>
  <c r="D14" i="4"/>
  <c r="K14" i="4"/>
  <c r="B14" i="4"/>
  <c r="L4" i="4"/>
  <c r="L5" i="4"/>
  <c r="L6" i="4"/>
  <c r="L7" i="4"/>
  <c r="L8" i="4"/>
  <c r="L9" i="4"/>
  <c r="L10" i="4"/>
  <c r="L11" i="4"/>
  <c r="L12" i="4"/>
  <c r="M4" i="4"/>
  <c r="M5" i="4"/>
  <c r="M6" i="4"/>
  <c r="M7" i="4"/>
  <c r="M9" i="4"/>
  <c r="M8" i="4"/>
  <c r="M10" i="4"/>
  <c r="M11" i="4"/>
  <c r="M12" i="4"/>
  <c r="M13" i="4"/>
  <c r="I15" i="4"/>
  <c r="J15" i="4"/>
  <c r="C15" i="4"/>
  <c r="K15" i="4"/>
  <c r="G15" i="4"/>
  <c r="H15" i="4"/>
  <c r="F15" i="4"/>
  <c r="M15" i="4"/>
  <c r="D15" i="4"/>
  <c r="E15" i="4"/>
  <c r="L15" i="4"/>
  <c r="N15" i="4"/>
  <c r="B15" i="4"/>
  <c r="N4" i="4"/>
  <c r="N5" i="4"/>
  <c r="N6" i="4"/>
  <c r="N7" i="4"/>
  <c r="N9" i="4"/>
  <c r="N8" i="4"/>
  <c r="N11" i="4"/>
  <c r="N12" i="4"/>
  <c r="N13" i="4"/>
  <c r="N14" i="4"/>
  <c r="C16" i="4"/>
  <c r="K16" i="4"/>
  <c r="D16" i="4"/>
  <c r="L16" i="4"/>
  <c r="E16" i="4"/>
  <c r="M16" i="4"/>
  <c r="I16" i="4"/>
  <c r="J16" i="4"/>
  <c r="N16" i="4"/>
  <c r="F16" i="4"/>
  <c r="G16" i="4"/>
  <c r="H16" i="4"/>
  <c r="O3" i="4"/>
  <c r="O16" i="4"/>
  <c r="B16" i="4"/>
  <c r="O4" i="4"/>
  <c r="O5" i="4"/>
  <c r="O6" i="4"/>
  <c r="O7" i="4"/>
  <c r="O9" i="4"/>
  <c r="O8" i="4"/>
  <c r="O10" i="4"/>
  <c r="O11" i="4"/>
  <c r="O12" i="4"/>
  <c r="O13" i="4"/>
  <c r="O14" i="4"/>
  <c r="O15" i="4"/>
  <c r="E17" i="4"/>
  <c r="M17" i="4"/>
  <c r="F17" i="4"/>
  <c r="N17" i="4"/>
  <c r="G17" i="4"/>
  <c r="O17" i="4"/>
  <c r="C17" i="4"/>
  <c r="K17" i="4"/>
  <c r="D17" i="4"/>
  <c r="L17" i="4"/>
  <c r="H17" i="4"/>
  <c r="I17" i="4"/>
  <c r="J17" i="4"/>
  <c r="B17" i="4"/>
  <c r="P3" i="4"/>
  <c r="P4" i="4"/>
  <c r="P5" i="4"/>
  <c r="P6" i="4"/>
  <c r="P9" i="4"/>
  <c r="P8" i="4"/>
  <c r="P10" i="4"/>
  <c r="P11" i="4"/>
  <c r="P12" i="4"/>
  <c r="P13" i="4"/>
  <c r="P14" i="4"/>
  <c r="P15" i="4"/>
  <c r="P16" i="4"/>
  <c r="G18" i="4"/>
  <c r="O18" i="4"/>
  <c r="H18" i="4"/>
  <c r="P18" i="4"/>
  <c r="I18" i="4"/>
  <c r="F18" i="4"/>
  <c r="N18" i="4"/>
  <c r="L18" i="4"/>
  <c r="D18" i="4"/>
  <c r="E18" i="4"/>
  <c r="J18" i="4"/>
  <c r="C18" i="4"/>
  <c r="M18" i="4"/>
  <c r="B18" i="4"/>
  <c r="K18" i="4"/>
  <c r="P17" i="4"/>
  <c r="Q3" i="4"/>
  <c r="Q4" i="4"/>
  <c r="Q5" i="4"/>
  <c r="Q6" i="4"/>
  <c r="Q7" i="4"/>
  <c r="Q9" i="4"/>
  <c r="Q8" i="4"/>
  <c r="Q10" i="4"/>
  <c r="Q11" i="4"/>
  <c r="Q12" i="4"/>
  <c r="Q13" i="4"/>
  <c r="Q14" i="4"/>
  <c r="Q15" i="4"/>
  <c r="Q16" i="4"/>
  <c r="Q17" i="4"/>
  <c r="I19" i="4"/>
  <c r="Q19" i="4"/>
  <c r="J19" i="4"/>
  <c r="C19" i="4"/>
  <c r="K19" i="4"/>
  <c r="H19" i="4"/>
  <c r="P19" i="4"/>
  <c r="F19" i="4"/>
  <c r="L19" i="4"/>
  <c r="N19" i="4"/>
  <c r="O19" i="4"/>
  <c r="D19" i="4"/>
  <c r="B19" i="4"/>
  <c r="E19" i="4"/>
  <c r="G19" i="4"/>
  <c r="M19" i="4"/>
  <c r="Q18" i="4"/>
  <c r="R3" i="4"/>
  <c r="R4" i="4"/>
  <c r="R5" i="4"/>
  <c r="R6" i="4"/>
  <c r="R7" i="4"/>
  <c r="R9" i="4"/>
  <c r="R8" i="4"/>
  <c r="R10" i="4"/>
  <c r="R11" i="4"/>
  <c r="R12" i="4"/>
  <c r="R13" i="4"/>
  <c r="R14" i="4"/>
  <c r="R15" i="4"/>
  <c r="R16" i="4"/>
  <c r="R17" i="4"/>
  <c r="R18" i="4"/>
  <c r="R19" i="4"/>
  <c r="C20" i="4"/>
  <c r="K20" i="4"/>
  <c r="D20" i="4"/>
  <c r="L20" i="4"/>
  <c r="J20" i="4"/>
  <c r="R20" i="4"/>
  <c r="M20" i="4"/>
  <c r="O20" i="4"/>
  <c r="F20" i="4"/>
  <c r="Q20" i="4"/>
  <c r="G20" i="4"/>
  <c r="H20" i="4"/>
  <c r="I20" i="4"/>
  <c r="N20" i="4"/>
  <c r="P20" i="4"/>
  <c r="B20" i="4"/>
  <c r="E20" i="4"/>
  <c r="S3" i="4"/>
  <c r="S20" i="4"/>
  <c r="E21" i="4"/>
  <c r="F21" i="4"/>
  <c r="N21" i="4"/>
  <c r="D21" i="4"/>
  <c r="L21" i="4"/>
  <c r="K21" i="4"/>
  <c r="P21" i="4"/>
  <c r="G21" i="4"/>
  <c r="R21" i="4"/>
  <c r="H21" i="4"/>
  <c r="S21" i="4"/>
  <c r="B21" i="4"/>
  <c r="J21" i="4"/>
  <c r="Q21" i="4"/>
  <c r="O21" i="4"/>
  <c r="C21" i="4"/>
  <c r="S4" i="4"/>
  <c r="S5" i="4"/>
  <c r="S6" i="4"/>
  <c r="S7" i="4"/>
  <c r="S8" i="4"/>
  <c r="S9" i="4"/>
  <c r="S10" i="4"/>
  <c r="S11" i="4"/>
  <c r="S12" i="4"/>
  <c r="S13" i="4"/>
  <c r="S14" i="4"/>
  <c r="S15" i="4"/>
  <c r="S16" i="4"/>
  <c r="S17" i="4"/>
  <c r="S18" i="4"/>
  <c r="S19" i="4"/>
  <c r="A22" i="4"/>
  <c r="T3" i="4"/>
  <c r="T21" i="4"/>
  <c r="D22" i="4"/>
  <c r="L22" i="4"/>
  <c r="T22" i="4"/>
  <c r="F22" i="4"/>
  <c r="N22" i="4"/>
  <c r="H22" i="4"/>
  <c r="P22" i="4"/>
  <c r="I22" i="4"/>
  <c r="Q22" i="4"/>
  <c r="J22" i="4"/>
  <c r="R22" i="4"/>
  <c r="G22" i="4"/>
  <c r="K22" i="4"/>
  <c r="M22" i="4"/>
  <c r="O22" i="4"/>
  <c r="U3" i="4"/>
  <c r="U22" i="4"/>
  <c r="B22" i="4"/>
  <c r="C22" i="4"/>
  <c r="E22" i="4"/>
  <c r="S22" i="4"/>
  <c r="T4" i="4"/>
  <c r="T5" i="4"/>
  <c r="T6" i="4"/>
  <c r="T7" i="4"/>
  <c r="T9" i="4"/>
  <c r="T8" i="4"/>
  <c r="T10" i="4"/>
  <c r="T11" i="4"/>
  <c r="T12" i="4"/>
  <c r="T13" i="4"/>
  <c r="T14" i="4"/>
  <c r="T15" i="4"/>
  <c r="T16" i="4"/>
  <c r="T17" i="4"/>
  <c r="T18" i="4"/>
  <c r="T19" i="4"/>
  <c r="T20" i="4"/>
  <c r="A23" i="4"/>
  <c r="U4" i="4"/>
  <c r="U5" i="4"/>
  <c r="U6" i="4"/>
  <c r="U7" i="4"/>
  <c r="U9" i="4"/>
  <c r="U8" i="4"/>
  <c r="U10" i="4"/>
  <c r="U11" i="4"/>
  <c r="U12" i="4"/>
  <c r="U13" i="4"/>
  <c r="U14" i="4"/>
  <c r="U15" i="4"/>
  <c r="U16" i="4"/>
  <c r="U17" i="4"/>
  <c r="U18" i="4"/>
  <c r="U19" i="4"/>
  <c r="U20" i="4"/>
  <c r="U21" i="4"/>
  <c r="F23" i="4"/>
  <c r="N23" i="4"/>
  <c r="H23" i="4"/>
  <c r="P23" i="4"/>
  <c r="J23" i="4"/>
  <c r="R23" i="4"/>
  <c r="C23" i="4"/>
  <c r="K23" i="4"/>
  <c r="S23" i="4"/>
  <c r="D23" i="4"/>
  <c r="L23" i="4"/>
  <c r="T23" i="4"/>
  <c r="M23" i="4"/>
  <c r="O23" i="4"/>
  <c r="Q23" i="4"/>
  <c r="G23" i="4"/>
  <c r="U23" i="4"/>
  <c r="I23" i="4"/>
  <c r="B23" i="4"/>
  <c r="E23" i="4"/>
  <c r="V3" i="4"/>
  <c r="V23" i="4"/>
  <c r="A24" i="4"/>
  <c r="H24" i="4"/>
  <c r="P24" i="4"/>
  <c r="J24" i="4"/>
  <c r="R24" i="4"/>
  <c r="D24" i="4"/>
  <c r="L24" i="4"/>
  <c r="T24" i="4"/>
  <c r="E24" i="4"/>
  <c r="M24" i="4"/>
  <c r="U24" i="4"/>
  <c r="F24" i="4"/>
  <c r="N24" i="4"/>
  <c r="V24" i="4"/>
  <c r="Q24" i="4"/>
  <c r="S24" i="4"/>
  <c r="G24" i="4"/>
  <c r="I24" i="4"/>
  <c r="K24" i="4"/>
  <c r="O24" i="4"/>
  <c r="B24" i="4"/>
  <c r="C24" i="4"/>
  <c r="V4" i="4"/>
  <c r="V5" i="4"/>
  <c r="V6" i="4"/>
  <c r="V7" i="4"/>
  <c r="V8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W3" i="4"/>
  <c r="W24" i="4"/>
  <c r="A25" i="4"/>
  <c r="J25" i="4"/>
  <c r="R25" i="4"/>
  <c r="D25" i="4"/>
  <c r="L25" i="4"/>
  <c r="T25" i="4"/>
  <c r="F25" i="4"/>
  <c r="N25" i="4"/>
  <c r="V25" i="4"/>
  <c r="G25" i="4"/>
  <c r="O25" i="4"/>
  <c r="W25" i="4"/>
  <c r="H25" i="4"/>
  <c r="P25" i="4"/>
  <c r="U25" i="4"/>
  <c r="C25" i="4"/>
  <c r="E25" i="4"/>
  <c r="K25" i="4"/>
  <c r="Q25" i="4"/>
  <c r="I25" i="4"/>
  <c r="S25" i="4"/>
  <c r="B25" i="4"/>
  <c r="M25" i="4"/>
  <c r="W4" i="4"/>
  <c r="W5" i="4"/>
  <c r="W6" i="4"/>
  <c r="W7" i="4"/>
  <c r="W8" i="4"/>
  <c r="W9" i="4"/>
  <c r="W10" i="4"/>
  <c r="W11" i="4"/>
  <c r="W12" i="4"/>
  <c r="W13" i="4"/>
  <c r="W14" i="4"/>
  <c r="W15" i="4"/>
  <c r="W16" i="4"/>
  <c r="W17" i="4"/>
  <c r="W18" i="4"/>
  <c r="W19" i="4"/>
  <c r="W20" i="4"/>
  <c r="W21" i="4"/>
  <c r="W22" i="4"/>
  <c r="W23" i="4"/>
  <c r="A26" i="4"/>
  <c r="X3" i="4"/>
  <c r="X25" i="4"/>
  <c r="X4" i="4"/>
  <c r="X5" i="4"/>
  <c r="X6" i="4"/>
  <c r="X7" i="4"/>
  <c r="X9" i="4"/>
  <c r="X8" i="4"/>
  <c r="X10" i="4"/>
  <c r="X11" i="4"/>
  <c r="X12" i="4"/>
  <c r="X13" i="4"/>
  <c r="X14" i="4"/>
  <c r="X15" i="4"/>
  <c r="X16" i="4"/>
  <c r="X17" i="4"/>
  <c r="X18" i="4"/>
  <c r="X19" i="4"/>
  <c r="X20" i="4"/>
  <c r="X21" i="4"/>
  <c r="X22" i="4"/>
  <c r="X23" i="4"/>
  <c r="X24" i="4"/>
  <c r="D26" i="4"/>
  <c r="L26" i="4"/>
  <c r="T26" i="4"/>
  <c r="F26" i="4"/>
  <c r="N26" i="4"/>
  <c r="V26" i="4"/>
  <c r="H26" i="4"/>
  <c r="P26" i="4"/>
  <c r="X26" i="4"/>
  <c r="I26" i="4"/>
  <c r="Q26" i="4"/>
  <c r="J26" i="4"/>
  <c r="R26" i="4"/>
  <c r="E26" i="4"/>
  <c r="G26" i="4"/>
  <c r="K26" i="4"/>
  <c r="C26" i="4"/>
  <c r="M26" i="4"/>
  <c r="O26" i="4"/>
  <c r="S26" i="4"/>
  <c r="U26" i="4"/>
  <c r="W26" i="4"/>
  <c r="B26" i="4"/>
  <c r="Y3" i="4"/>
  <c r="Y26" i="4"/>
  <c r="A27" i="4"/>
  <c r="F27" i="4"/>
  <c r="N27" i="4"/>
  <c r="V27" i="4"/>
  <c r="H27" i="4"/>
  <c r="P27" i="4"/>
  <c r="X27" i="4"/>
  <c r="J27" i="4"/>
  <c r="R27" i="4"/>
  <c r="C27" i="4"/>
  <c r="K27" i="4"/>
  <c r="S27" i="4"/>
  <c r="D27" i="4"/>
  <c r="L27" i="4"/>
  <c r="T27" i="4"/>
  <c r="I27" i="4"/>
  <c r="B27" i="4"/>
  <c r="M27" i="4"/>
  <c r="O27" i="4"/>
  <c r="Y27" i="4"/>
  <c r="G27" i="4"/>
  <c r="W27" i="4"/>
  <c r="E27" i="4"/>
  <c r="Q27" i="4"/>
  <c r="U27" i="4"/>
  <c r="Y4" i="4"/>
  <c r="Y5" i="4"/>
  <c r="Y6" i="4"/>
  <c r="Y7" i="4"/>
  <c r="Y9" i="4"/>
  <c r="Y8" i="4"/>
  <c r="Y10" i="4"/>
  <c r="Y11" i="4"/>
  <c r="Y12" i="4"/>
  <c r="Y13" i="4"/>
  <c r="Y14" i="4"/>
  <c r="Y15" i="4"/>
  <c r="Y16" i="4"/>
  <c r="Y17" i="4"/>
  <c r="Y18" i="4"/>
  <c r="Y19" i="4"/>
  <c r="Y20" i="4"/>
  <c r="Y21" i="4"/>
  <c r="Y22" i="4"/>
  <c r="Y23" i="4"/>
  <c r="Y24" i="4"/>
  <c r="Y25" i="4"/>
  <c r="A28" i="4"/>
  <c r="Z3" i="4"/>
  <c r="Z27" i="4"/>
  <c r="H28" i="4"/>
  <c r="P28" i="4"/>
  <c r="X28" i="4"/>
  <c r="J28" i="4"/>
  <c r="R28" i="4"/>
  <c r="Z28" i="4"/>
  <c r="D28" i="4"/>
  <c r="L28" i="4"/>
  <c r="T28" i="4"/>
  <c r="E28" i="4"/>
  <c r="M28" i="4"/>
  <c r="U28" i="4"/>
  <c r="F28" i="4"/>
  <c r="N28" i="4"/>
  <c r="V28" i="4"/>
  <c r="O28" i="4"/>
  <c r="Q28" i="4"/>
  <c r="S28" i="4"/>
  <c r="Y28" i="4"/>
  <c r="B28" i="4"/>
  <c r="C28" i="4"/>
  <c r="G28" i="4"/>
  <c r="I28" i="4"/>
  <c r="K28" i="4"/>
  <c r="W28" i="4"/>
  <c r="Z4" i="4"/>
  <c r="Z5" i="4"/>
  <c r="Z6" i="4"/>
  <c r="Z7" i="4"/>
  <c r="Z8" i="4"/>
  <c r="Z9" i="4"/>
  <c r="Z10" i="4"/>
  <c r="Z11" i="4"/>
  <c r="Z12" i="4"/>
  <c r="Z13" i="4"/>
  <c r="Z14" i="4"/>
  <c r="Z15" i="4"/>
  <c r="Z16" i="4"/>
  <c r="Z17" i="4"/>
  <c r="Z18" i="4"/>
  <c r="Z19" i="4"/>
  <c r="Z20" i="4"/>
  <c r="Z21" i="4"/>
  <c r="Z22" i="4"/>
  <c r="Z23" i="4"/>
  <c r="Z24" i="4"/>
  <c r="Z25" i="4"/>
  <c r="Z26" i="4"/>
  <c r="A29" i="4"/>
  <c r="AA3" i="4"/>
  <c r="AA28" i="4"/>
  <c r="AA4" i="4"/>
  <c r="AA5" i="4"/>
  <c r="AA6" i="4"/>
  <c r="AA7" i="4"/>
  <c r="AA8" i="4"/>
  <c r="AA9" i="4"/>
  <c r="AA10" i="4"/>
  <c r="AA11" i="4"/>
  <c r="AA12" i="4"/>
  <c r="AA13" i="4"/>
  <c r="AA14" i="4"/>
  <c r="AA15" i="4"/>
  <c r="AA16" i="4"/>
  <c r="AA17" i="4"/>
  <c r="AA18" i="4"/>
  <c r="AA19" i="4"/>
  <c r="AA20" i="4"/>
  <c r="AA21" i="4"/>
  <c r="AA22" i="4"/>
  <c r="AA23" i="4"/>
  <c r="AA24" i="4"/>
  <c r="AA25" i="4"/>
  <c r="AA26" i="4"/>
  <c r="AA27" i="4"/>
  <c r="J29" i="4"/>
  <c r="R29" i="4"/>
  <c r="Z29" i="4"/>
  <c r="D29" i="4"/>
  <c r="L29" i="4"/>
  <c r="T29" i="4"/>
  <c r="F29" i="4"/>
  <c r="N29" i="4"/>
  <c r="V29" i="4"/>
  <c r="G29" i="4"/>
  <c r="O29" i="4"/>
  <c r="W29" i="4"/>
  <c r="H29" i="4"/>
  <c r="P29" i="4"/>
  <c r="X29" i="4"/>
  <c r="S29" i="4"/>
  <c r="U29" i="4"/>
  <c r="C29" i="4"/>
  <c r="Y29" i="4"/>
  <c r="B29" i="4"/>
  <c r="Q29" i="4"/>
  <c r="AA29" i="4"/>
  <c r="E29" i="4"/>
  <c r="I29" i="4"/>
  <c r="M29" i="4"/>
  <c r="K29" i="4"/>
  <c r="AB3" i="4"/>
  <c r="AB29" i="4"/>
  <c r="A30" i="4"/>
  <c r="AB4" i="4"/>
  <c r="AB5" i="4"/>
  <c r="AB6" i="4"/>
  <c r="AB7" i="4"/>
  <c r="AB9" i="4"/>
  <c r="AB8" i="4"/>
  <c r="AB10" i="4"/>
  <c r="AB11" i="4"/>
  <c r="AB12" i="4"/>
  <c r="AB13" i="4"/>
  <c r="AB14" i="4"/>
  <c r="AB15" i="4"/>
  <c r="AB16" i="4"/>
  <c r="AB17" i="4"/>
  <c r="AB18" i="4"/>
  <c r="AB19" i="4"/>
  <c r="AB20" i="4"/>
  <c r="AB21" i="4"/>
  <c r="AB22" i="4"/>
  <c r="AB23" i="4"/>
  <c r="AB24" i="4"/>
  <c r="AB25" i="4"/>
  <c r="AB26" i="4"/>
  <c r="AB27" i="4"/>
  <c r="AB28" i="4"/>
  <c r="D30" i="4"/>
  <c r="L30" i="4"/>
  <c r="T30" i="4"/>
  <c r="AB30" i="4"/>
  <c r="F30" i="4"/>
  <c r="N30" i="4"/>
  <c r="V30" i="4"/>
  <c r="H30" i="4"/>
  <c r="P30" i="4"/>
  <c r="X30" i="4"/>
  <c r="J30" i="4"/>
  <c r="R30" i="4"/>
  <c r="Z30" i="4"/>
  <c r="O30" i="4"/>
  <c r="Q30" i="4"/>
  <c r="C30" i="4"/>
  <c r="S30" i="4"/>
  <c r="I30" i="4"/>
  <c r="M30" i="4"/>
  <c r="B30" i="4"/>
  <c r="U30" i="4"/>
  <c r="W30" i="4"/>
  <c r="Y30" i="4"/>
  <c r="K30" i="4"/>
  <c r="E30" i="4"/>
  <c r="AA30" i="4"/>
  <c r="G30" i="4"/>
  <c r="A31" i="4"/>
  <c r="AC3" i="4"/>
  <c r="AC30" i="4"/>
  <c r="AC4" i="4"/>
  <c r="AC5" i="4"/>
  <c r="AC6" i="4"/>
  <c r="AC7" i="4"/>
  <c r="AC9" i="4"/>
  <c r="AC8" i="4"/>
  <c r="AC10" i="4"/>
  <c r="AC11" i="4"/>
  <c r="AC12" i="4"/>
  <c r="AC13" i="4"/>
  <c r="AC14" i="4"/>
  <c r="AC15" i="4"/>
  <c r="AC16" i="4"/>
  <c r="AC17" i="4"/>
  <c r="AC18" i="4"/>
  <c r="AC19" i="4"/>
  <c r="AC20" i="4"/>
  <c r="AC21" i="4"/>
  <c r="AC22" i="4"/>
  <c r="AC23" i="4"/>
  <c r="AC24" i="4"/>
  <c r="AC25" i="4"/>
  <c r="AC26" i="4"/>
  <c r="AC27" i="4"/>
  <c r="AC28" i="4"/>
  <c r="AC29" i="4"/>
  <c r="F31" i="4"/>
  <c r="N31" i="4"/>
  <c r="V31" i="4"/>
  <c r="AD3" i="4"/>
  <c r="AD31" i="4"/>
  <c r="H31" i="4"/>
  <c r="P31" i="4"/>
  <c r="X31" i="4"/>
  <c r="J31" i="4"/>
  <c r="R31" i="4"/>
  <c r="Z31" i="4"/>
  <c r="D31" i="4"/>
  <c r="L31" i="4"/>
  <c r="T31" i="4"/>
  <c r="AB31" i="4"/>
  <c r="I31" i="4"/>
  <c r="Y31" i="4"/>
  <c r="K31" i="4"/>
  <c r="AA31" i="4"/>
  <c r="M31" i="4"/>
  <c r="AC31" i="4"/>
  <c r="U31" i="4"/>
  <c r="C31" i="4"/>
  <c r="G31" i="4"/>
  <c r="B31" i="4"/>
  <c r="W31" i="4"/>
  <c r="O31" i="4"/>
  <c r="Q31" i="4"/>
  <c r="S31" i="4"/>
  <c r="E31" i="4"/>
  <c r="A32" i="4"/>
  <c r="AD4" i="4"/>
  <c r="AD5" i="4"/>
  <c r="AD6" i="4"/>
  <c r="AD7" i="4"/>
  <c r="AD8" i="4"/>
  <c r="AD9" i="4"/>
  <c r="AD10" i="4"/>
  <c r="AD11" i="4"/>
  <c r="AD12" i="4"/>
  <c r="AD13" i="4"/>
  <c r="AD14" i="4"/>
  <c r="AD15" i="4"/>
  <c r="AD16" i="4"/>
  <c r="AD17" i="4"/>
  <c r="AD18" i="4"/>
  <c r="AD19" i="4"/>
  <c r="AD20" i="4"/>
  <c r="AD21" i="4"/>
  <c r="AD22" i="4"/>
  <c r="AD23" i="4"/>
  <c r="AD24" i="4"/>
  <c r="AD25" i="4"/>
  <c r="AD26" i="4"/>
  <c r="AD27" i="4"/>
  <c r="AD28" i="4"/>
  <c r="AD29" i="4"/>
  <c r="AD30" i="4"/>
  <c r="H32" i="4"/>
  <c r="P32" i="4"/>
  <c r="X32" i="4"/>
  <c r="J32" i="4"/>
  <c r="R32" i="4"/>
  <c r="Z32" i="4"/>
  <c r="D32" i="4"/>
  <c r="L32" i="4"/>
  <c r="T32" i="4"/>
  <c r="AB32" i="4"/>
  <c r="F32" i="4"/>
  <c r="N32" i="4"/>
  <c r="V32" i="4"/>
  <c r="C32" i="4"/>
  <c r="S32" i="4"/>
  <c r="E32" i="4"/>
  <c r="U32" i="4"/>
  <c r="G32" i="4"/>
  <c r="W32" i="4"/>
  <c r="K32" i="4"/>
  <c r="M32" i="4"/>
  <c r="O32" i="4"/>
  <c r="Q32" i="4"/>
  <c r="Y32" i="4"/>
  <c r="B32" i="4"/>
  <c r="AD32" i="4"/>
  <c r="AA32" i="4"/>
  <c r="AC32" i="4"/>
  <c r="I32" i="4"/>
  <c r="A33" i="4"/>
  <c r="AE3" i="4"/>
  <c r="AE4" i="4"/>
  <c r="AE5" i="4"/>
  <c r="AE6" i="4"/>
  <c r="AE7" i="4"/>
  <c r="AE9" i="4"/>
  <c r="AE8" i="4"/>
  <c r="AE10" i="4"/>
  <c r="AE11" i="4"/>
  <c r="AE12" i="4"/>
  <c r="AE13" i="4"/>
  <c r="AE14" i="4"/>
  <c r="AE15" i="4"/>
  <c r="AE16" i="4"/>
  <c r="AE17" i="4"/>
  <c r="AE18" i="4"/>
  <c r="AE19" i="4"/>
  <c r="AE20" i="4"/>
  <c r="AE21" i="4"/>
  <c r="AE22" i="4"/>
  <c r="AE23" i="4"/>
  <c r="AE24" i="4"/>
  <c r="AE25" i="4"/>
  <c r="AE26" i="4"/>
  <c r="AE27" i="4"/>
  <c r="AE28" i="4"/>
  <c r="AE29" i="4"/>
  <c r="AE30" i="4"/>
  <c r="AE31" i="4"/>
  <c r="E33" i="4"/>
  <c r="M33" i="4"/>
  <c r="U33" i="4"/>
  <c r="AC33" i="4"/>
  <c r="F33" i="4"/>
  <c r="N33" i="4"/>
  <c r="V33" i="4"/>
  <c r="AD33" i="4"/>
  <c r="G33" i="4"/>
  <c r="O33" i="4"/>
  <c r="W33" i="4"/>
  <c r="AE33" i="4"/>
  <c r="X33" i="4"/>
  <c r="P33" i="4"/>
  <c r="Y33" i="4"/>
  <c r="L33" i="4"/>
  <c r="Z33" i="4"/>
  <c r="C33" i="4"/>
  <c r="Q33" i="4"/>
  <c r="AB33" i="4"/>
  <c r="T33" i="4"/>
  <c r="J33" i="4"/>
  <c r="AA33" i="4"/>
  <c r="D33" i="4"/>
  <c r="R33" i="4"/>
  <c r="H33" i="4"/>
  <c r="S33" i="4"/>
  <c r="B33" i="4"/>
  <c r="I33" i="4"/>
  <c r="K33" i="4"/>
  <c r="AE32" i="4"/>
  <c r="A34" i="4"/>
  <c r="AF3" i="4"/>
  <c r="AF4" i="4"/>
  <c r="AF5" i="4"/>
  <c r="AF6" i="4"/>
  <c r="AF7" i="4"/>
  <c r="AF8" i="4"/>
  <c r="AF9" i="4"/>
  <c r="AF10" i="4"/>
  <c r="AF11" i="4"/>
  <c r="AF12" i="4"/>
  <c r="AF13" i="4"/>
  <c r="AF14" i="4"/>
  <c r="AF15" i="4"/>
  <c r="AF16" i="4"/>
  <c r="AF17" i="4"/>
  <c r="AF18" i="4"/>
  <c r="AF19" i="4"/>
  <c r="AF20" i="4"/>
  <c r="AF21" i="4"/>
  <c r="AF22" i="4"/>
  <c r="AF23" i="4"/>
  <c r="AF24" i="4"/>
  <c r="AF25" i="4"/>
  <c r="AF26" i="4"/>
  <c r="AF27" i="4"/>
  <c r="AF28" i="4"/>
  <c r="AF29" i="4"/>
  <c r="AF30" i="4"/>
  <c r="AF31" i="4"/>
  <c r="AF32" i="4"/>
  <c r="G34" i="4"/>
  <c r="O34" i="4"/>
  <c r="W34" i="4"/>
  <c r="AE34" i="4"/>
  <c r="H34" i="4"/>
  <c r="P34" i="4"/>
  <c r="X34" i="4"/>
  <c r="AF34" i="4"/>
  <c r="I34" i="4"/>
  <c r="Q34" i="4"/>
  <c r="Y34" i="4"/>
  <c r="K34" i="4"/>
  <c r="V34" i="4"/>
  <c r="L34" i="4"/>
  <c r="M34" i="4"/>
  <c r="AA34" i="4"/>
  <c r="AB34" i="4"/>
  <c r="D34" i="4"/>
  <c r="R34" i="4"/>
  <c r="AC34" i="4"/>
  <c r="U34" i="4"/>
  <c r="E34" i="4"/>
  <c r="S34" i="4"/>
  <c r="AD34" i="4"/>
  <c r="J34" i="4"/>
  <c r="B34" i="4"/>
  <c r="Z34" i="4"/>
  <c r="N34" i="4"/>
  <c r="F34" i="4"/>
  <c r="T34" i="4"/>
  <c r="C34" i="4"/>
  <c r="AF33" i="4"/>
  <c r="AG3" i="4"/>
  <c r="AG34" i="4"/>
  <c r="A35" i="4"/>
  <c r="I35" i="4"/>
  <c r="Q35" i="4"/>
  <c r="Y35" i="4"/>
  <c r="AG35" i="4"/>
  <c r="B35" i="4"/>
  <c r="J35" i="4"/>
  <c r="R35" i="4"/>
  <c r="Z35" i="4"/>
  <c r="C35" i="4"/>
  <c r="K35" i="4"/>
  <c r="S35" i="4"/>
  <c r="AA35" i="4"/>
  <c r="L35" i="4"/>
  <c r="X35" i="4"/>
  <c r="D35" i="4"/>
  <c r="N35" i="4"/>
  <c r="AB35" i="4"/>
  <c r="E35" i="4"/>
  <c r="P35" i="4"/>
  <c r="AD35" i="4"/>
  <c r="H35" i="4"/>
  <c r="M35" i="4"/>
  <c r="O35" i="4"/>
  <c r="F35" i="4"/>
  <c r="T35" i="4"/>
  <c r="AE35" i="4"/>
  <c r="W35" i="4"/>
  <c r="G35" i="4"/>
  <c r="U35" i="4"/>
  <c r="AF35" i="4"/>
  <c r="V35" i="4"/>
  <c r="AC35" i="4"/>
  <c r="AG4" i="4"/>
  <c r="AG5" i="4"/>
  <c r="AG6" i="4"/>
  <c r="AG7" i="4"/>
  <c r="AG9" i="4"/>
  <c r="AG8" i="4"/>
  <c r="AG10" i="4"/>
  <c r="AG11" i="4"/>
  <c r="AG12" i="4"/>
  <c r="AG13" i="4"/>
  <c r="AG14" i="4"/>
  <c r="AG15" i="4"/>
  <c r="AG16" i="4"/>
  <c r="AG17" i="4"/>
  <c r="AG18" i="4"/>
  <c r="AG19" i="4"/>
  <c r="AG20" i="4"/>
  <c r="AG21" i="4"/>
  <c r="AG22" i="4"/>
  <c r="AG23" i="4"/>
  <c r="AG24" i="4"/>
  <c r="AG25" i="4"/>
  <c r="AG26" i="4"/>
  <c r="AG27" i="4"/>
  <c r="AG28" i="4"/>
  <c r="AG29" i="4"/>
  <c r="AG30" i="4"/>
  <c r="AG31" i="4"/>
  <c r="AG32" i="4"/>
  <c r="AG33" i="4"/>
  <c r="A36" i="4"/>
  <c r="AH3" i="4"/>
  <c r="AH4" i="4"/>
  <c r="AH5" i="4"/>
  <c r="AH6" i="4"/>
  <c r="AH7" i="4"/>
  <c r="AH8" i="4"/>
  <c r="AH9" i="4"/>
  <c r="AH10" i="4"/>
  <c r="AH11" i="4"/>
  <c r="AH12" i="4"/>
  <c r="AH13" i="4"/>
  <c r="AH14" i="4"/>
  <c r="AH15" i="4"/>
  <c r="AH16" i="4"/>
  <c r="AH17" i="4"/>
  <c r="AH18" i="4"/>
  <c r="AH19" i="4"/>
  <c r="AH20" i="4"/>
  <c r="AH21" i="4"/>
  <c r="AH22" i="4"/>
  <c r="AH23" i="4"/>
  <c r="AH24" i="4"/>
  <c r="AH25" i="4"/>
  <c r="AH26" i="4"/>
  <c r="AH27" i="4"/>
  <c r="AH28" i="4"/>
  <c r="AH29" i="4"/>
  <c r="AH30" i="4"/>
  <c r="AH31" i="4"/>
  <c r="AH32" i="4"/>
  <c r="AH33" i="4"/>
  <c r="AH34" i="4"/>
  <c r="C36" i="4"/>
  <c r="K36" i="4"/>
  <c r="S36" i="4"/>
  <c r="AA36" i="4"/>
  <c r="D36" i="4"/>
  <c r="L36" i="4"/>
  <c r="T36" i="4"/>
  <c r="AB36" i="4"/>
  <c r="E36" i="4"/>
  <c r="M36" i="4"/>
  <c r="U36" i="4"/>
  <c r="AC36" i="4"/>
  <c r="X36" i="4"/>
  <c r="P36" i="4"/>
  <c r="O36" i="4"/>
  <c r="Z36" i="4"/>
  <c r="F36" i="4"/>
  <c r="Q36" i="4"/>
  <c r="AE36" i="4"/>
  <c r="I36" i="4"/>
  <c r="J36" i="4"/>
  <c r="Y36" i="4"/>
  <c r="G36" i="4"/>
  <c r="R36" i="4"/>
  <c r="AF36" i="4"/>
  <c r="AH36" i="4"/>
  <c r="N36" i="4"/>
  <c r="AD36" i="4"/>
  <c r="H36" i="4"/>
  <c r="V36" i="4"/>
  <c r="AG36" i="4"/>
  <c r="W36" i="4"/>
  <c r="B36" i="4"/>
  <c r="AH35" i="4"/>
  <c r="A37" i="4"/>
  <c r="AI3" i="4"/>
  <c r="AI36" i="4"/>
  <c r="E37" i="4"/>
  <c r="M37" i="4"/>
  <c r="U37" i="4"/>
  <c r="AC37" i="4"/>
  <c r="F37" i="4"/>
  <c r="N37" i="4"/>
  <c r="V37" i="4"/>
  <c r="AD37" i="4"/>
  <c r="G37" i="4"/>
  <c r="O37" i="4"/>
  <c r="W37" i="4"/>
  <c r="AE37" i="4"/>
  <c r="P37" i="4"/>
  <c r="AA37" i="4"/>
  <c r="C37" i="4"/>
  <c r="D37" i="4"/>
  <c r="R37" i="4"/>
  <c r="AF37" i="4"/>
  <c r="AG37" i="4"/>
  <c r="X37" i="4"/>
  <c r="Y37" i="4"/>
  <c r="Z37" i="4"/>
  <c r="Q37" i="4"/>
  <c r="H37" i="4"/>
  <c r="S37" i="4"/>
  <c r="AI37" i="4"/>
  <c r="K37" i="4"/>
  <c r="B37" i="4"/>
  <c r="I37" i="4"/>
  <c r="T37" i="4"/>
  <c r="AH37" i="4"/>
  <c r="J37" i="4"/>
  <c r="L37" i="4"/>
  <c r="AB37" i="4"/>
  <c r="AI4" i="4"/>
  <c r="AI5" i="4"/>
  <c r="AI6" i="4"/>
  <c r="AI7" i="4"/>
  <c r="AI8" i="4"/>
  <c r="AI9" i="4"/>
  <c r="AI10" i="4"/>
  <c r="AI11" i="4"/>
  <c r="AI12" i="4"/>
  <c r="AI13" i="4"/>
  <c r="AI14" i="4"/>
  <c r="AI15" i="4"/>
  <c r="AI16" i="4"/>
  <c r="AI17" i="4"/>
  <c r="AI18" i="4"/>
  <c r="AI19" i="4"/>
  <c r="AI20" i="4"/>
  <c r="AI21" i="4"/>
  <c r="AI22" i="4"/>
  <c r="AI23" i="4"/>
  <c r="AI24" i="4"/>
  <c r="AI25" i="4"/>
  <c r="AI26" i="4"/>
  <c r="AI27" i="4"/>
  <c r="AI28" i="4"/>
  <c r="AI29" i="4"/>
  <c r="AI30" i="4"/>
  <c r="AI31" i="4"/>
  <c r="AI32" i="4"/>
  <c r="AI33" i="4"/>
  <c r="AI34" i="4"/>
  <c r="AI35" i="4"/>
  <c r="AJ3" i="4"/>
  <c r="A38" i="4"/>
  <c r="AJ4" i="4"/>
  <c r="AJ5" i="4"/>
  <c r="AJ6" i="4"/>
  <c r="AJ7" i="4"/>
  <c r="AJ9" i="4"/>
  <c r="AJ8" i="4"/>
  <c r="AJ10" i="4"/>
  <c r="AJ11" i="4"/>
  <c r="AJ12" i="4"/>
  <c r="AJ13" i="4"/>
  <c r="AJ14" i="4"/>
  <c r="AJ15" i="4"/>
  <c r="AJ16" i="4"/>
  <c r="AJ17" i="4"/>
  <c r="AJ18" i="4"/>
  <c r="AJ19" i="4"/>
  <c r="AJ20" i="4"/>
  <c r="AJ21" i="4"/>
  <c r="AJ22" i="4"/>
  <c r="AJ23" i="4"/>
  <c r="AJ24" i="4"/>
  <c r="AJ25" i="4"/>
  <c r="AJ26" i="4"/>
  <c r="AJ27" i="4"/>
  <c r="AJ28" i="4"/>
  <c r="AJ29" i="4"/>
  <c r="AJ30" i="4"/>
  <c r="AJ31" i="4"/>
  <c r="AJ32" i="4"/>
  <c r="AJ33" i="4"/>
  <c r="AJ34" i="4"/>
  <c r="AJ35" i="4"/>
  <c r="AJ36" i="4"/>
  <c r="AJ37" i="4"/>
  <c r="G38" i="4"/>
  <c r="O38" i="4"/>
  <c r="W38" i="4"/>
  <c r="AE38" i="4"/>
  <c r="H38" i="4"/>
  <c r="P38" i="4"/>
  <c r="X38" i="4"/>
  <c r="AF38" i="4"/>
  <c r="I38" i="4"/>
  <c r="Q38" i="4"/>
  <c r="Y38" i="4"/>
  <c r="AG38" i="4"/>
  <c r="M38" i="4"/>
  <c r="R38" i="4"/>
  <c r="C38" i="4"/>
  <c r="N38" i="4"/>
  <c r="AB38" i="4"/>
  <c r="B38" i="4"/>
  <c r="D38" i="4"/>
  <c r="E38" i="4"/>
  <c r="S38" i="4"/>
  <c r="AD38" i="4"/>
  <c r="AH38" i="4"/>
  <c r="V38" i="4"/>
  <c r="Z38" i="4"/>
  <c r="F38" i="4"/>
  <c r="T38" i="4"/>
  <c r="L38" i="4"/>
  <c r="AC38" i="4"/>
  <c r="J38" i="4"/>
  <c r="U38" i="4"/>
  <c r="AI38" i="4"/>
  <c r="K38" i="4"/>
  <c r="AJ38" i="4"/>
  <c r="AA38" i="4"/>
  <c r="A39" i="4"/>
  <c r="AK3" i="4"/>
  <c r="AK38" i="4"/>
  <c r="AK4" i="4"/>
  <c r="AK5" i="4"/>
  <c r="AK6" i="4"/>
  <c r="AK7" i="4"/>
  <c r="AK8" i="4"/>
  <c r="AK9" i="4"/>
  <c r="AK10" i="4"/>
  <c r="AK11" i="4"/>
  <c r="AK12" i="4"/>
  <c r="AK13" i="4"/>
  <c r="AK14" i="4"/>
  <c r="AK15" i="4"/>
  <c r="AK16" i="4"/>
  <c r="AK17" i="4"/>
  <c r="AK18" i="4"/>
  <c r="AK19" i="4"/>
  <c r="AK20" i="4"/>
  <c r="AK21" i="4"/>
  <c r="AK22" i="4"/>
  <c r="AK23" i="4"/>
  <c r="AK24" i="4"/>
  <c r="AK25" i="4"/>
  <c r="AK26" i="4"/>
  <c r="AK27" i="4"/>
  <c r="AK28" i="4"/>
  <c r="AK29" i="4"/>
  <c r="AK30" i="4"/>
  <c r="AK31" i="4"/>
  <c r="AK32" i="4"/>
  <c r="AK33" i="4"/>
  <c r="AK34" i="4"/>
  <c r="AK35" i="4"/>
  <c r="AK36" i="4"/>
  <c r="AK37" i="4"/>
  <c r="I39" i="4"/>
  <c r="Q39" i="4"/>
  <c r="Y39" i="4"/>
  <c r="AG39" i="4"/>
  <c r="J39" i="4"/>
  <c r="R39" i="4"/>
  <c r="Z39" i="4"/>
  <c r="C39" i="4"/>
  <c r="K39" i="4"/>
  <c r="S39" i="4"/>
  <c r="AA39" i="4"/>
  <c r="AI39" i="4"/>
  <c r="M39" i="4"/>
  <c r="AB39" i="4"/>
  <c r="B39" i="4"/>
  <c r="D39" i="4"/>
  <c r="O39" i="4"/>
  <c r="AC39" i="4"/>
  <c r="AD39" i="4"/>
  <c r="F39" i="4"/>
  <c r="T39" i="4"/>
  <c r="AE39" i="4"/>
  <c r="U39" i="4"/>
  <c r="W39" i="4"/>
  <c r="E39" i="4"/>
  <c r="G39" i="4"/>
  <c r="AF39" i="4"/>
  <c r="L39" i="4"/>
  <c r="X39" i="4"/>
  <c r="N39" i="4"/>
  <c r="H39" i="4"/>
  <c r="V39" i="4"/>
  <c r="AH39" i="4"/>
  <c r="AJ39" i="4"/>
  <c r="AK39" i="4"/>
  <c r="AL3" i="4"/>
  <c r="AL39" i="4"/>
  <c r="P39" i="4"/>
  <c r="A40" i="4"/>
  <c r="AL4" i="4"/>
  <c r="AL5" i="4"/>
  <c r="AL6" i="4"/>
  <c r="AL7" i="4"/>
  <c r="AL9" i="4"/>
  <c r="AL8" i="4"/>
  <c r="AL10" i="4"/>
  <c r="AL11" i="4"/>
  <c r="AL12" i="4"/>
  <c r="AL13" i="4"/>
  <c r="AL14" i="4"/>
  <c r="AL15" i="4"/>
  <c r="AL16" i="4"/>
  <c r="AL17" i="4"/>
  <c r="AL18" i="4"/>
  <c r="AL19" i="4"/>
  <c r="AL20" i="4"/>
  <c r="AL21" i="4"/>
  <c r="AL22" i="4"/>
  <c r="AL23" i="4"/>
  <c r="AL24" i="4"/>
  <c r="AL25" i="4"/>
  <c r="AL26" i="4"/>
  <c r="AL27" i="4"/>
  <c r="AL28" i="4"/>
  <c r="AL29" i="4"/>
  <c r="AL30" i="4"/>
  <c r="AL31" i="4"/>
  <c r="AL32" i="4"/>
  <c r="AL33" i="4"/>
  <c r="AL34" i="4"/>
  <c r="AL35" i="4"/>
  <c r="AL36" i="4"/>
  <c r="AL37" i="4"/>
  <c r="AL38" i="4"/>
  <c r="C40" i="4"/>
  <c r="K40" i="4"/>
  <c r="S40" i="4"/>
  <c r="AA40" i="4"/>
  <c r="AI40" i="4"/>
  <c r="E40" i="4"/>
  <c r="M40" i="4"/>
  <c r="U40" i="4"/>
  <c r="AC40" i="4"/>
  <c r="AK40" i="4"/>
  <c r="L40" i="4"/>
  <c r="W40" i="4"/>
  <c r="AG40" i="4"/>
  <c r="AH40" i="4"/>
  <c r="D40" i="4"/>
  <c r="O40" i="4"/>
  <c r="Y40" i="4"/>
  <c r="AJ40" i="4"/>
  <c r="B40" i="4"/>
  <c r="P40" i="4"/>
  <c r="Z40" i="4"/>
  <c r="R40" i="4"/>
  <c r="I40" i="4"/>
  <c r="J40" i="4"/>
  <c r="X40" i="4"/>
  <c r="F40" i="4"/>
  <c r="AL40" i="4"/>
  <c r="H40" i="4"/>
  <c r="AE40" i="4"/>
  <c r="V40" i="4"/>
  <c r="N40" i="4"/>
  <c r="G40" i="4"/>
  <c r="Q40" i="4"/>
  <c r="AB40" i="4"/>
  <c r="AM3" i="4"/>
  <c r="AM40" i="4"/>
  <c r="AD40" i="4"/>
  <c r="T40" i="4"/>
  <c r="AF40" i="4"/>
  <c r="A41" i="4"/>
  <c r="AM4" i="4"/>
  <c r="AM5" i="4"/>
  <c r="AM6" i="4"/>
  <c r="AM7" i="4"/>
  <c r="AM8" i="4"/>
  <c r="AM9" i="4"/>
  <c r="AM10" i="4"/>
  <c r="AM11" i="4"/>
  <c r="AM12" i="4"/>
  <c r="AM13" i="4"/>
  <c r="AM14" i="4"/>
  <c r="AM15" i="4"/>
  <c r="AM16" i="4"/>
  <c r="AM17" i="4"/>
  <c r="AM18" i="4"/>
  <c r="AM19" i="4"/>
  <c r="AM20" i="4"/>
  <c r="AM21" i="4"/>
  <c r="AM22" i="4"/>
  <c r="AM23" i="4"/>
  <c r="AM24" i="4"/>
  <c r="AM25" i="4"/>
  <c r="AM26" i="4"/>
  <c r="AM27" i="4"/>
  <c r="AM28" i="4"/>
  <c r="AM29" i="4"/>
  <c r="AM30" i="4"/>
  <c r="AM31" i="4"/>
  <c r="AM32" i="4"/>
  <c r="AM33" i="4"/>
  <c r="AM34" i="4"/>
  <c r="AM35" i="4"/>
  <c r="AM36" i="4"/>
  <c r="AM37" i="4"/>
  <c r="AM38" i="4"/>
  <c r="AM39" i="4"/>
  <c r="E41" i="4"/>
  <c r="M41" i="4"/>
  <c r="U41" i="4"/>
  <c r="AC41" i="4"/>
  <c r="AK41" i="4"/>
  <c r="G41" i="4"/>
  <c r="O41" i="4"/>
  <c r="W41" i="4"/>
  <c r="AE41" i="4"/>
  <c r="AM41" i="4"/>
  <c r="P41" i="4"/>
  <c r="H41" i="4"/>
  <c r="F41" i="4"/>
  <c r="Q41" i="4"/>
  <c r="AA41" i="4"/>
  <c r="AL41" i="4"/>
  <c r="I41" i="4"/>
  <c r="S41" i="4"/>
  <c r="AD41" i="4"/>
  <c r="J41" i="4"/>
  <c r="T41" i="4"/>
  <c r="B41" i="4"/>
  <c r="AH41" i="4"/>
  <c r="C41" i="4"/>
  <c r="AI41" i="4"/>
  <c r="D41" i="4"/>
  <c r="AN3" i="4"/>
  <c r="AN41" i="4"/>
  <c r="AF41" i="4"/>
  <c r="L41" i="4"/>
  <c r="Y41" i="4"/>
  <c r="Z41" i="4"/>
  <c r="AB41" i="4"/>
  <c r="K41" i="4"/>
  <c r="V41" i="4"/>
  <c r="AG41" i="4"/>
  <c r="X41" i="4"/>
  <c r="N41" i="4"/>
  <c r="AJ41" i="4"/>
  <c r="R41" i="4"/>
  <c r="A42" i="4"/>
  <c r="AN4" i="4"/>
  <c r="AN5" i="4"/>
  <c r="AN6" i="4"/>
  <c r="AN7" i="4"/>
  <c r="AN9" i="4"/>
  <c r="AN8" i="4"/>
  <c r="AN10" i="4"/>
  <c r="AN11" i="4"/>
  <c r="AN12" i="4"/>
  <c r="AN13" i="4"/>
  <c r="AN14" i="4"/>
  <c r="AN15" i="4"/>
  <c r="AN16" i="4"/>
  <c r="AN17" i="4"/>
  <c r="AN18" i="4"/>
  <c r="AN19" i="4"/>
  <c r="AN20" i="4"/>
  <c r="AN21" i="4"/>
  <c r="AN22" i="4"/>
  <c r="AN23" i="4"/>
  <c r="AN24" i="4"/>
  <c r="AN25" i="4"/>
  <c r="AN26" i="4"/>
  <c r="AN27" i="4"/>
  <c r="AN28" i="4"/>
  <c r="AN29" i="4"/>
  <c r="AN30" i="4"/>
  <c r="AN31" i="4"/>
  <c r="AN32" i="4"/>
  <c r="AN33" i="4"/>
  <c r="AN34" i="4"/>
  <c r="AN35" i="4"/>
  <c r="AN36" i="4"/>
  <c r="AN37" i="4"/>
  <c r="AN38" i="4"/>
  <c r="AN39" i="4"/>
  <c r="AN40" i="4"/>
  <c r="G42" i="4"/>
  <c r="O42" i="4"/>
  <c r="W42" i="4"/>
  <c r="AE42" i="4"/>
  <c r="AM42" i="4"/>
  <c r="I42" i="4"/>
  <c r="Q42" i="4"/>
  <c r="Y42" i="4"/>
  <c r="AG42" i="4"/>
  <c r="S42" i="4"/>
  <c r="L42" i="4"/>
  <c r="K42" i="4"/>
  <c r="U42" i="4"/>
  <c r="AF42" i="4"/>
  <c r="V42" i="4"/>
  <c r="C42" i="4"/>
  <c r="M42" i="4"/>
  <c r="X42" i="4"/>
  <c r="AI42" i="4"/>
  <c r="D42" i="4"/>
  <c r="N42" i="4"/>
  <c r="AJ42" i="4"/>
  <c r="AB42" i="4"/>
  <c r="AN42" i="4"/>
  <c r="J42" i="4"/>
  <c r="Z42" i="4"/>
  <c r="F42" i="4"/>
  <c r="AL42" i="4"/>
  <c r="AC42" i="4"/>
  <c r="AD42" i="4"/>
  <c r="E42" i="4"/>
  <c r="P42" i="4"/>
  <c r="AA42" i="4"/>
  <c r="AK42" i="4"/>
  <c r="B42" i="4"/>
  <c r="R42" i="4"/>
  <c r="H42" i="4"/>
  <c r="T42" i="4"/>
  <c r="AH42" i="4"/>
</calcChain>
</file>

<file path=xl/sharedStrings.xml><?xml version="1.0" encoding="utf-8"?>
<sst xmlns="http://schemas.openxmlformats.org/spreadsheetml/2006/main" count="54" uniqueCount="14">
  <si>
    <t>Ø</t>
  </si>
  <si>
    <t>q min</t>
  </si>
  <si>
    <t>q max</t>
  </si>
  <si>
    <t>Gaine circulaire</t>
  </si>
  <si>
    <t>Vitesse :</t>
  </si>
  <si>
    <t>m/s</t>
  </si>
  <si>
    <t>m3/h</t>
  </si>
  <si>
    <t>Vitesse</t>
  </si>
  <si>
    <t>Débit</t>
  </si>
  <si>
    <t>Débit :</t>
  </si>
  <si>
    <t>Diamètre circulaire</t>
  </si>
  <si>
    <t>Vitesse en [m/s]</t>
  </si>
  <si>
    <t>Critères de calculs circ. :</t>
  </si>
  <si>
    <t>Débit en [m3/h]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</si>
</sst>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&quot; m3/h&quot;"/>
  </numFmts>
  <fonts count="9" x14ac:knownFonts="1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  <font>
      <sz val="1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8" xfId="0" applyBorder="1" applyAlignment="1">
      <alignment horizontal="right"/>
    </xf>
    <xf numFmtId="164" fontId="0" fillId="0" borderId="9" xfId="0" applyNumberFormat="1" applyBorder="1" applyAlignment="1">
      <alignment horizontal="center"/>
    </xf>
    <xf numFmtId="0" fontId="0" fillId="0" borderId="10" xfId="0" applyBorder="1" applyAlignment="1">
      <alignment horizontal="right"/>
    </xf>
    <xf numFmtId="164" fontId="0" fillId="0" borderId="12" xfId="0" applyNumberFormat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4" fontId="0" fillId="0" borderId="0" xfId="0" applyNumberFormat="1" applyBorder="1" applyAlignment="1">
      <alignment horizontal="center" vertical="center"/>
    </xf>
    <xf numFmtId="1" fontId="0" fillId="3" borderId="5" xfId="0" applyNumberFormat="1" applyFill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" fontId="0" fillId="2" borderId="6" xfId="0" applyNumberFormat="1" applyFill="1" applyBorder="1" applyAlignment="1">
      <alignment horizontal="center" vertical="center"/>
    </xf>
    <xf numFmtId="1" fontId="0" fillId="2" borderId="7" xfId="0" applyNumberFormat="1" applyFill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1" fontId="0" fillId="3" borderId="4" xfId="0" applyNumberFormat="1" applyFill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" fontId="0" fillId="2" borderId="4" xfId="0" applyNumberFormat="1" applyFill="1" applyBorder="1" applyAlignment="1">
      <alignment horizontal="center" vertical="center"/>
    </xf>
    <xf numFmtId="1" fontId="0" fillId="2" borderId="9" xfId="0" applyNumberFormat="1" applyFill="1" applyBorder="1" applyAlignment="1">
      <alignment horizontal="center" vertical="center"/>
    </xf>
    <xf numFmtId="1" fontId="0" fillId="2" borderId="8" xfId="0" applyNumberFormat="1" applyFill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1" fontId="0" fillId="2" borderId="10" xfId="0" applyNumberFormat="1" applyFill="1" applyBorder="1" applyAlignment="1">
      <alignment horizontal="center" vertical="center"/>
    </xf>
    <xf numFmtId="1" fontId="0" fillId="2" borderId="11" xfId="0" applyNumberFormat="1" applyFill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/>
    </xf>
    <xf numFmtId="1" fontId="4" fillId="3" borderId="12" xfId="0" applyNumberFormat="1" applyFont="1" applyFill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3" borderId="4" xfId="0" applyNumberFormat="1" applyFont="1" applyFill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0" xfId="0" applyFont="1" applyFill="1" applyBorder="1"/>
    <xf numFmtId="0" fontId="0" fillId="4" borderId="0" xfId="0" applyFill="1" applyBorder="1" applyAlignment="1">
      <alignment horizontal="center" vertical="center"/>
    </xf>
    <xf numFmtId="0" fontId="0" fillId="4" borderId="0" xfId="0" applyFill="1" applyBorder="1"/>
    <xf numFmtId="0" fontId="0" fillId="4" borderId="0" xfId="0" applyFill="1"/>
    <xf numFmtId="14" fontId="0" fillId="4" borderId="0" xfId="0" applyNumberFormat="1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0" fontId="6" fillId="4" borderId="23" xfId="0" applyFont="1" applyFill="1" applyBorder="1" applyAlignment="1">
      <alignment horizontal="center" vertical="center"/>
    </xf>
    <xf numFmtId="0" fontId="6" fillId="4" borderId="24" xfId="0" applyFont="1" applyFill="1" applyBorder="1" applyAlignment="1">
      <alignment horizontal="center" vertical="center"/>
    </xf>
    <xf numFmtId="0" fontId="6" fillId="4" borderId="25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/>
    </xf>
    <xf numFmtId="0" fontId="8" fillId="4" borderId="21" xfId="0" applyFont="1" applyFill="1" applyBorder="1" applyAlignment="1">
      <alignment horizontal="center" vertical="center"/>
    </xf>
    <xf numFmtId="0" fontId="8" fillId="4" borderId="22" xfId="0" applyFont="1" applyFill="1" applyBorder="1" applyAlignment="1">
      <alignment horizontal="center" vertical="center"/>
    </xf>
    <xf numFmtId="0" fontId="8" fillId="4" borderId="23" xfId="0" applyFont="1" applyFill="1" applyBorder="1" applyAlignment="1">
      <alignment horizontal="center" vertical="center"/>
    </xf>
    <xf numFmtId="0" fontId="8" fillId="4" borderId="24" xfId="0" applyFont="1" applyFill="1" applyBorder="1" applyAlignment="1">
      <alignment horizontal="center" vertical="center"/>
    </xf>
    <xf numFmtId="0" fontId="8" fillId="4" borderId="25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6"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</dxfs>
  <tableStyles count="0" defaultTableStyle="TableStyleMedium2" defaultPivotStyle="PivotStyleLight16"/>
  <colors>
    <mruColors>
      <color rgb="FF6600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10</xdr:row>
      <xdr:rowOff>0</xdr:rowOff>
    </xdr:from>
    <xdr:to>
      <xdr:col>45</xdr:col>
      <xdr:colOff>0</xdr:colOff>
      <xdr:row>11</xdr:row>
      <xdr:rowOff>0</xdr:rowOff>
    </xdr:to>
    <xdr:sp macro="" textlink="">
      <xdr:nvSpPr>
        <xdr:cNvPr id="28" name="HiliteSelectH"/>
        <xdr:cNvSpPr/>
      </xdr:nvSpPr>
      <xdr:spPr>
        <a:xfrm>
          <a:off x="1873250" y="1847850"/>
          <a:ext cx="18796000" cy="184150"/>
        </a:xfrm>
        <a:prstGeom prst="rect">
          <a:avLst/>
        </a:prstGeom>
        <a:noFill/>
        <a:ln w="38100" cap="flat" cmpd="sng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prstDash val="solid"/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18</xdr:col>
      <xdr:colOff>0</xdr:colOff>
      <xdr:row>0</xdr:row>
      <xdr:rowOff>0</xdr:rowOff>
    </xdr:from>
    <xdr:to>
      <xdr:col>19</xdr:col>
      <xdr:colOff>0</xdr:colOff>
      <xdr:row>40</xdr:row>
      <xdr:rowOff>0</xdr:rowOff>
    </xdr:to>
    <xdr:sp macro="" textlink="">
      <xdr:nvSpPr>
        <xdr:cNvPr id="29" name="HiliteSelectV"/>
        <xdr:cNvSpPr/>
      </xdr:nvSpPr>
      <xdr:spPr>
        <a:xfrm>
          <a:off x="7981950" y="0"/>
          <a:ext cx="469900" cy="7378700"/>
        </a:xfrm>
        <a:prstGeom prst="rect">
          <a:avLst/>
        </a:prstGeom>
        <a:noFill/>
        <a:ln w="38100" cap="flat" cmpd="sng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prstDash val="solid"/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21180</xdr:colOff>
      <xdr:row>1</xdr:row>
      <xdr:rowOff>189963</xdr:rowOff>
    </xdr:from>
    <xdr:to>
      <xdr:col>12</xdr:col>
      <xdr:colOff>10596</xdr:colOff>
      <xdr:row>42</xdr:row>
      <xdr:rowOff>0</xdr:rowOff>
    </xdr:to>
    <xdr:sp macro="" textlink="">
      <xdr:nvSpPr>
        <xdr:cNvPr id="2" name="Rectangle 1"/>
        <xdr:cNvSpPr>
          <a:spLocks/>
        </xdr:cNvSpPr>
      </xdr:nvSpPr>
      <xdr:spPr>
        <a:xfrm>
          <a:off x="4910680" y="380463"/>
          <a:ext cx="433916" cy="7652287"/>
        </a:xfrm>
        <a:prstGeom prst="rect">
          <a:avLst/>
        </a:prstGeom>
        <a:noFill/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8</xdr:row>
      <xdr:rowOff>21164</xdr:rowOff>
    </xdr:from>
    <xdr:to>
      <xdr:col>39</xdr:col>
      <xdr:colOff>433916</xdr:colOff>
      <xdr:row>9</xdr:row>
      <xdr:rowOff>52914</xdr:rowOff>
    </xdr:to>
    <xdr:sp macro="" textlink="">
      <xdr:nvSpPr>
        <xdr:cNvPr id="4" name="Rectangle 3"/>
        <xdr:cNvSpPr/>
      </xdr:nvSpPr>
      <xdr:spPr>
        <a:xfrm>
          <a:off x="0" y="1566331"/>
          <a:ext cx="17769416" cy="222250"/>
        </a:xfrm>
        <a:prstGeom prst="rect">
          <a:avLst/>
        </a:prstGeom>
        <a:noFill/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V69"/>
  <sheetViews>
    <sheetView tabSelected="1" zoomScale="90" zoomScaleNormal="90" zoomScaleSheetLayoutView="90" workbookViewId="0">
      <pane xSplit="5" ySplit="1" topLeftCell="F2" activePane="bottomRight" state="frozen"/>
      <selection activeCell="A9" sqref="A9:D10"/>
      <selection pane="topRight" activeCell="A9" sqref="A9:D10"/>
      <selection pane="bottomLeft" activeCell="A9" sqref="A9:D10"/>
      <selection pane="bottomRight" activeCell="S11" sqref="S11"/>
    </sheetView>
  </sheetViews>
  <sheetFormatPr baseColWidth="10" defaultColWidth="6.7265625" defaultRowHeight="14.5" x14ac:dyDescent="0.35"/>
  <cols>
    <col min="1" max="4" width="6.26953125" style="59" customWidth="1"/>
    <col min="5" max="5" width="1.7265625" style="61" customWidth="1"/>
    <col min="6" max="6" width="6.7265625" style="59"/>
    <col min="7" max="45" width="6.7265625" style="59" customWidth="1"/>
    <col min="46" max="46" width="6.7265625" style="60" customWidth="1"/>
    <col min="47" max="16384" width="6.7265625" style="60"/>
  </cols>
  <sheetData>
    <row r="1" spans="1:48" s="58" customFormat="1" ht="15" thickBot="1" x14ac:dyDescent="0.4">
      <c r="A1" s="57"/>
      <c r="B1" s="57"/>
      <c r="C1" s="57"/>
      <c r="D1" s="57"/>
      <c r="F1" s="57"/>
      <c r="G1" s="57">
        <v>100</v>
      </c>
      <c r="H1" s="57">
        <f>G1+50</f>
        <v>150</v>
      </c>
      <c r="I1" s="57">
        <f t="shared" ref="I1:AS1" si="0">H1+50</f>
        <v>200</v>
      </c>
      <c r="J1" s="57">
        <f t="shared" si="0"/>
        <v>250</v>
      </c>
      <c r="K1" s="57">
        <f t="shared" si="0"/>
        <v>300</v>
      </c>
      <c r="L1" s="57">
        <f t="shared" si="0"/>
        <v>350</v>
      </c>
      <c r="M1" s="57">
        <f t="shared" si="0"/>
        <v>400</v>
      </c>
      <c r="N1" s="57">
        <f t="shared" si="0"/>
        <v>450</v>
      </c>
      <c r="O1" s="57">
        <f t="shared" si="0"/>
        <v>500</v>
      </c>
      <c r="P1" s="57">
        <f t="shared" si="0"/>
        <v>550</v>
      </c>
      <c r="Q1" s="57">
        <f t="shared" si="0"/>
        <v>600</v>
      </c>
      <c r="R1" s="57">
        <f t="shared" si="0"/>
        <v>650</v>
      </c>
      <c r="S1" s="57">
        <f t="shared" si="0"/>
        <v>700</v>
      </c>
      <c r="T1" s="57">
        <f t="shared" si="0"/>
        <v>750</v>
      </c>
      <c r="U1" s="57">
        <f t="shared" si="0"/>
        <v>800</v>
      </c>
      <c r="V1" s="57">
        <f t="shared" si="0"/>
        <v>850</v>
      </c>
      <c r="W1" s="57">
        <f t="shared" si="0"/>
        <v>900</v>
      </c>
      <c r="X1" s="57">
        <f t="shared" si="0"/>
        <v>950</v>
      </c>
      <c r="Y1" s="57">
        <f t="shared" si="0"/>
        <v>1000</v>
      </c>
      <c r="Z1" s="57">
        <f t="shared" si="0"/>
        <v>1050</v>
      </c>
      <c r="AA1" s="57">
        <f t="shared" si="0"/>
        <v>1100</v>
      </c>
      <c r="AB1" s="57">
        <f t="shared" si="0"/>
        <v>1150</v>
      </c>
      <c r="AC1" s="57">
        <f t="shared" si="0"/>
        <v>1200</v>
      </c>
      <c r="AD1" s="57">
        <f t="shared" si="0"/>
        <v>1250</v>
      </c>
      <c r="AE1" s="57">
        <f t="shared" si="0"/>
        <v>1300</v>
      </c>
      <c r="AF1" s="57">
        <f t="shared" si="0"/>
        <v>1350</v>
      </c>
      <c r="AG1" s="57">
        <f t="shared" si="0"/>
        <v>1400</v>
      </c>
      <c r="AH1" s="57">
        <f t="shared" si="0"/>
        <v>1450</v>
      </c>
      <c r="AI1" s="57">
        <f t="shared" si="0"/>
        <v>1500</v>
      </c>
      <c r="AJ1" s="57">
        <f t="shared" si="0"/>
        <v>1550</v>
      </c>
      <c r="AK1" s="57">
        <f t="shared" si="0"/>
        <v>1600</v>
      </c>
      <c r="AL1" s="57">
        <f t="shared" si="0"/>
        <v>1650</v>
      </c>
      <c r="AM1" s="57">
        <f t="shared" si="0"/>
        <v>1700</v>
      </c>
      <c r="AN1" s="57">
        <f t="shared" si="0"/>
        <v>1750</v>
      </c>
      <c r="AO1" s="57">
        <f t="shared" si="0"/>
        <v>1800</v>
      </c>
      <c r="AP1" s="57">
        <f t="shared" si="0"/>
        <v>1850</v>
      </c>
      <c r="AQ1" s="57">
        <f t="shared" si="0"/>
        <v>1900</v>
      </c>
      <c r="AR1" s="57">
        <f t="shared" si="0"/>
        <v>1950</v>
      </c>
      <c r="AS1" s="57">
        <f t="shared" si="0"/>
        <v>2000</v>
      </c>
    </row>
    <row r="2" spans="1:48" s="58" customFormat="1" x14ac:dyDescent="0.35">
      <c r="A2" s="69" t="s">
        <v>13</v>
      </c>
      <c r="B2" s="69"/>
      <c r="C2" s="69"/>
      <c r="D2" s="69"/>
      <c r="F2" s="57">
        <v>100</v>
      </c>
      <c r="G2" s="38">
        <f>MROUND(G$1/1000*$F2/1000*$A$9*3600,1)</f>
        <v>108</v>
      </c>
      <c r="H2" s="39">
        <f t="shared" ref="H2:AS8" si="1">MROUND(H$1/1000*$F2/1000*$A$9*3600,1)</f>
        <v>162</v>
      </c>
      <c r="I2" s="39">
        <f t="shared" si="1"/>
        <v>216</v>
      </c>
      <c r="J2" s="40">
        <f t="shared" si="1"/>
        <v>270</v>
      </c>
      <c r="K2" s="40">
        <f t="shared" si="1"/>
        <v>324</v>
      </c>
      <c r="L2" s="40">
        <f t="shared" si="1"/>
        <v>378</v>
      </c>
      <c r="M2" s="40">
        <f t="shared" si="1"/>
        <v>432</v>
      </c>
      <c r="N2" s="40">
        <f t="shared" si="1"/>
        <v>486</v>
      </c>
      <c r="O2" s="40">
        <f t="shared" si="1"/>
        <v>540</v>
      </c>
      <c r="P2" s="40">
        <f t="shared" si="1"/>
        <v>594</v>
      </c>
      <c r="Q2" s="40">
        <f t="shared" si="1"/>
        <v>648</v>
      </c>
      <c r="R2" s="40">
        <f t="shared" si="1"/>
        <v>702</v>
      </c>
      <c r="S2" s="40">
        <f t="shared" si="1"/>
        <v>756</v>
      </c>
      <c r="T2" s="40">
        <f t="shared" si="1"/>
        <v>810</v>
      </c>
      <c r="U2" s="40">
        <f t="shared" si="1"/>
        <v>864</v>
      </c>
      <c r="V2" s="40">
        <f t="shared" si="1"/>
        <v>918</v>
      </c>
      <c r="W2" s="40">
        <f t="shared" si="1"/>
        <v>972</v>
      </c>
      <c r="X2" s="40">
        <f t="shared" si="1"/>
        <v>1026</v>
      </c>
      <c r="Y2" s="40">
        <f t="shared" si="1"/>
        <v>1080</v>
      </c>
      <c r="Z2" s="40">
        <f t="shared" si="1"/>
        <v>1134</v>
      </c>
      <c r="AA2" s="40">
        <f t="shared" si="1"/>
        <v>1188</v>
      </c>
      <c r="AB2" s="40">
        <f t="shared" si="1"/>
        <v>1242</v>
      </c>
      <c r="AC2" s="40">
        <f t="shared" si="1"/>
        <v>1296</v>
      </c>
      <c r="AD2" s="40">
        <f t="shared" si="1"/>
        <v>1350</v>
      </c>
      <c r="AE2" s="40">
        <f t="shared" si="1"/>
        <v>1404</v>
      </c>
      <c r="AF2" s="40">
        <f t="shared" si="1"/>
        <v>1458</v>
      </c>
      <c r="AG2" s="40">
        <f t="shared" si="1"/>
        <v>1512</v>
      </c>
      <c r="AH2" s="40">
        <f t="shared" si="1"/>
        <v>1566</v>
      </c>
      <c r="AI2" s="40">
        <f t="shared" si="1"/>
        <v>1620</v>
      </c>
      <c r="AJ2" s="40">
        <f t="shared" si="1"/>
        <v>1674</v>
      </c>
      <c r="AK2" s="40">
        <f t="shared" si="1"/>
        <v>1728</v>
      </c>
      <c r="AL2" s="40">
        <f t="shared" si="1"/>
        <v>1782</v>
      </c>
      <c r="AM2" s="40">
        <f t="shared" si="1"/>
        <v>1836</v>
      </c>
      <c r="AN2" s="40">
        <f t="shared" si="1"/>
        <v>1890</v>
      </c>
      <c r="AO2" s="40">
        <f t="shared" si="1"/>
        <v>1944</v>
      </c>
      <c r="AP2" s="40">
        <f t="shared" si="1"/>
        <v>1998</v>
      </c>
      <c r="AQ2" s="40">
        <f t="shared" si="1"/>
        <v>2052</v>
      </c>
      <c r="AR2" s="40">
        <f t="shared" si="1"/>
        <v>2106</v>
      </c>
      <c r="AS2" s="41">
        <f t="shared" si="1"/>
        <v>2160</v>
      </c>
      <c r="AT2" s="57"/>
      <c r="AU2" s="57"/>
      <c r="AV2" s="57"/>
    </row>
    <row r="3" spans="1:48" s="58" customFormat="1" x14ac:dyDescent="0.35">
      <c r="A3" s="69"/>
      <c r="B3" s="69"/>
      <c r="C3" s="69"/>
      <c r="D3" s="69"/>
      <c r="F3" s="57">
        <f>F2+50</f>
        <v>150</v>
      </c>
      <c r="G3" s="42">
        <f t="shared" ref="G3:V24" si="2">MROUND(G$1/1000*$F3/1000*$A$9*3600,1)</f>
        <v>162</v>
      </c>
      <c r="H3" s="43">
        <f t="shared" si="1"/>
        <v>243</v>
      </c>
      <c r="I3" s="44">
        <f t="shared" si="1"/>
        <v>324</v>
      </c>
      <c r="J3" s="44">
        <f t="shared" si="1"/>
        <v>405</v>
      </c>
      <c r="K3" s="44">
        <f t="shared" si="1"/>
        <v>486</v>
      </c>
      <c r="L3" s="45">
        <f t="shared" si="1"/>
        <v>567</v>
      </c>
      <c r="M3" s="45">
        <f t="shared" si="1"/>
        <v>648</v>
      </c>
      <c r="N3" s="45">
        <f t="shared" si="1"/>
        <v>729</v>
      </c>
      <c r="O3" s="45">
        <f t="shared" si="1"/>
        <v>810</v>
      </c>
      <c r="P3" s="45">
        <f t="shared" si="1"/>
        <v>891</v>
      </c>
      <c r="Q3" s="45">
        <f t="shared" si="1"/>
        <v>972</v>
      </c>
      <c r="R3" s="45">
        <f t="shared" si="1"/>
        <v>1053</v>
      </c>
      <c r="S3" s="45">
        <f t="shared" si="1"/>
        <v>1134</v>
      </c>
      <c r="T3" s="45">
        <f t="shared" si="1"/>
        <v>1215</v>
      </c>
      <c r="U3" s="45">
        <f t="shared" si="1"/>
        <v>1296</v>
      </c>
      <c r="V3" s="45">
        <f t="shared" si="1"/>
        <v>1377</v>
      </c>
      <c r="W3" s="45">
        <f t="shared" si="1"/>
        <v>1458</v>
      </c>
      <c r="X3" s="45">
        <f t="shared" si="1"/>
        <v>1539</v>
      </c>
      <c r="Y3" s="45">
        <f t="shared" si="1"/>
        <v>1620</v>
      </c>
      <c r="Z3" s="45">
        <f t="shared" si="1"/>
        <v>1701</v>
      </c>
      <c r="AA3" s="45">
        <f t="shared" si="1"/>
        <v>1782</v>
      </c>
      <c r="AB3" s="45">
        <f t="shared" si="1"/>
        <v>1863</v>
      </c>
      <c r="AC3" s="45">
        <f t="shared" si="1"/>
        <v>1944</v>
      </c>
      <c r="AD3" s="45">
        <f t="shared" si="1"/>
        <v>2025</v>
      </c>
      <c r="AE3" s="45">
        <f t="shared" si="1"/>
        <v>2106</v>
      </c>
      <c r="AF3" s="45">
        <f t="shared" si="1"/>
        <v>2187</v>
      </c>
      <c r="AG3" s="45">
        <f t="shared" si="1"/>
        <v>2268</v>
      </c>
      <c r="AH3" s="45">
        <f t="shared" si="1"/>
        <v>2349</v>
      </c>
      <c r="AI3" s="45">
        <f t="shared" si="1"/>
        <v>2430</v>
      </c>
      <c r="AJ3" s="45">
        <f t="shared" si="1"/>
        <v>2511</v>
      </c>
      <c r="AK3" s="45">
        <f t="shared" si="1"/>
        <v>2592</v>
      </c>
      <c r="AL3" s="45">
        <f t="shared" si="1"/>
        <v>2673</v>
      </c>
      <c r="AM3" s="45">
        <f t="shared" si="1"/>
        <v>2754</v>
      </c>
      <c r="AN3" s="45">
        <f t="shared" si="1"/>
        <v>2835</v>
      </c>
      <c r="AO3" s="45">
        <f t="shared" si="1"/>
        <v>2916</v>
      </c>
      <c r="AP3" s="45">
        <f t="shared" si="1"/>
        <v>2997</v>
      </c>
      <c r="AQ3" s="45">
        <f t="shared" si="1"/>
        <v>3078</v>
      </c>
      <c r="AR3" s="45">
        <f t="shared" si="1"/>
        <v>3159</v>
      </c>
      <c r="AS3" s="46">
        <f t="shared" si="1"/>
        <v>3240</v>
      </c>
      <c r="AT3" s="57"/>
      <c r="AU3" s="57"/>
      <c r="AV3" s="57"/>
    </row>
    <row r="4" spans="1:48" s="58" customFormat="1" x14ac:dyDescent="0.35">
      <c r="A4" s="70">
        <v>100</v>
      </c>
      <c r="B4" s="71"/>
      <c r="C4" s="71"/>
      <c r="D4" s="72"/>
      <c r="F4" s="57">
        <f t="shared" ref="F4:F32" si="3">F3+50</f>
        <v>200</v>
      </c>
      <c r="G4" s="42">
        <f t="shared" si="2"/>
        <v>216</v>
      </c>
      <c r="H4" s="44">
        <f t="shared" si="1"/>
        <v>324</v>
      </c>
      <c r="I4" s="43">
        <f t="shared" si="1"/>
        <v>432</v>
      </c>
      <c r="J4" s="44">
        <f t="shared" si="1"/>
        <v>540</v>
      </c>
      <c r="K4" s="44">
        <f t="shared" si="1"/>
        <v>648</v>
      </c>
      <c r="L4" s="44">
        <f t="shared" si="1"/>
        <v>756</v>
      </c>
      <c r="M4" s="44">
        <f t="shared" si="1"/>
        <v>864</v>
      </c>
      <c r="N4" s="45">
        <f t="shared" si="1"/>
        <v>972</v>
      </c>
      <c r="O4" s="45">
        <f t="shared" si="1"/>
        <v>1080</v>
      </c>
      <c r="P4" s="45">
        <f t="shared" si="1"/>
        <v>1188</v>
      </c>
      <c r="Q4" s="45">
        <f t="shared" si="1"/>
        <v>1296</v>
      </c>
      <c r="R4" s="45">
        <f t="shared" si="1"/>
        <v>1404</v>
      </c>
      <c r="S4" s="45">
        <f t="shared" si="1"/>
        <v>1512</v>
      </c>
      <c r="T4" s="45">
        <f t="shared" si="1"/>
        <v>1620</v>
      </c>
      <c r="U4" s="45">
        <f t="shared" si="1"/>
        <v>1728</v>
      </c>
      <c r="V4" s="45">
        <f t="shared" si="1"/>
        <v>1836</v>
      </c>
      <c r="W4" s="45">
        <f t="shared" si="1"/>
        <v>1944</v>
      </c>
      <c r="X4" s="45">
        <f t="shared" si="1"/>
        <v>2052</v>
      </c>
      <c r="Y4" s="45">
        <f t="shared" si="1"/>
        <v>2160</v>
      </c>
      <c r="Z4" s="45">
        <f t="shared" si="1"/>
        <v>2268</v>
      </c>
      <c r="AA4" s="45">
        <f t="shared" si="1"/>
        <v>2376</v>
      </c>
      <c r="AB4" s="45">
        <f t="shared" si="1"/>
        <v>2484</v>
      </c>
      <c r="AC4" s="45">
        <f t="shared" si="1"/>
        <v>2592</v>
      </c>
      <c r="AD4" s="45">
        <f t="shared" si="1"/>
        <v>2700</v>
      </c>
      <c r="AE4" s="45">
        <f t="shared" si="1"/>
        <v>2808</v>
      </c>
      <c r="AF4" s="45">
        <f t="shared" si="1"/>
        <v>2916</v>
      </c>
      <c r="AG4" s="45">
        <f t="shared" si="1"/>
        <v>3024</v>
      </c>
      <c r="AH4" s="45">
        <f t="shared" si="1"/>
        <v>3132</v>
      </c>
      <c r="AI4" s="45">
        <f t="shared" si="1"/>
        <v>3240</v>
      </c>
      <c r="AJ4" s="45">
        <f t="shared" si="1"/>
        <v>3348</v>
      </c>
      <c r="AK4" s="45">
        <f t="shared" si="1"/>
        <v>3456</v>
      </c>
      <c r="AL4" s="45">
        <f t="shared" si="1"/>
        <v>3564</v>
      </c>
      <c r="AM4" s="45">
        <f t="shared" si="1"/>
        <v>3672</v>
      </c>
      <c r="AN4" s="45">
        <f t="shared" si="1"/>
        <v>3780</v>
      </c>
      <c r="AO4" s="45">
        <f t="shared" si="1"/>
        <v>3888</v>
      </c>
      <c r="AP4" s="45">
        <f t="shared" si="1"/>
        <v>3996</v>
      </c>
      <c r="AQ4" s="45">
        <f t="shared" si="1"/>
        <v>4104</v>
      </c>
      <c r="AR4" s="45">
        <f t="shared" si="1"/>
        <v>4212</v>
      </c>
      <c r="AS4" s="46">
        <f t="shared" si="1"/>
        <v>4320</v>
      </c>
      <c r="AT4" s="57"/>
      <c r="AU4" s="57"/>
      <c r="AV4" s="57"/>
    </row>
    <row r="5" spans="1:48" s="58" customFormat="1" x14ac:dyDescent="0.35">
      <c r="A5" s="73"/>
      <c r="B5" s="74"/>
      <c r="C5" s="74"/>
      <c r="D5" s="75"/>
      <c r="F5" s="57">
        <f t="shared" si="3"/>
        <v>250</v>
      </c>
      <c r="G5" s="47">
        <f t="shared" si="2"/>
        <v>270</v>
      </c>
      <c r="H5" s="44">
        <f t="shared" si="1"/>
        <v>405</v>
      </c>
      <c r="I5" s="44">
        <f t="shared" si="1"/>
        <v>540</v>
      </c>
      <c r="J5" s="43">
        <f t="shared" si="1"/>
        <v>675</v>
      </c>
      <c r="K5" s="44">
        <f t="shared" si="1"/>
        <v>810</v>
      </c>
      <c r="L5" s="44">
        <f t="shared" si="1"/>
        <v>945</v>
      </c>
      <c r="M5" s="44">
        <f t="shared" si="1"/>
        <v>1080</v>
      </c>
      <c r="N5" s="44">
        <f t="shared" si="1"/>
        <v>1215</v>
      </c>
      <c r="O5" s="44">
        <f t="shared" si="1"/>
        <v>1350</v>
      </c>
      <c r="P5" s="45">
        <f t="shared" si="1"/>
        <v>1485</v>
      </c>
      <c r="Q5" s="45">
        <f t="shared" si="1"/>
        <v>1620</v>
      </c>
      <c r="R5" s="45">
        <f t="shared" si="1"/>
        <v>1755</v>
      </c>
      <c r="S5" s="45">
        <f t="shared" si="1"/>
        <v>1890</v>
      </c>
      <c r="T5" s="45">
        <f t="shared" si="1"/>
        <v>2025</v>
      </c>
      <c r="U5" s="45">
        <f t="shared" si="1"/>
        <v>2160</v>
      </c>
      <c r="V5" s="45">
        <f t="shared" si="1"/>
        <v>2295</v>
      </c>
      <c r="W5" s="45">
        <f t="shared" si="1"/>
        <v>2430</v>
      </c>
      <c r="X5" s="45">
        <f t="shared" si="1"/>
        <v>2565</v>
      </c>
      <c r="Y5" s="45">
        <f t="shared" si="1"/>
        <v>2700</v>
      </c>
      <c r="Z5" s="45">
        <f t="shared" si="1"/>
        <v>2835</v>
      </c>
      <c r="AA5" s="45">
        <f t="shared" si="1"/>
        <v>2970</v>
      </c>
      <c r="AB5" s="45">
        <f t="shared" si="1"/>
        <v>3105</v>
      </c>
      <c r="AC5" s="45">
        <f t="shared" si="1"/>
        <v>3240</v>
      </c>
      <c r="AD5" s="45">
        <f t="shared" si="1"/>
        <v>3375</v>
      </c>
      <c r="AE5" s="45">
        <f t="shared" si="1"/>
        <v>3510</v>
      </c>
      <c r="AF5" s="45">
        <f t="shared" si="1"/>
        <v>3645</v>
      </c>
      <c r="AG5" s="45">
        <f t="shared" si="1"/>
        <v>3780</v>
      </c>
      <c r="AH5" s="45">
        <f t="shared" si="1"/>
        <v>3915</v>
      </c>
      <c r="AI5" s="45">
        <f t="shared" si="1"/>
        <v>4050</v>
      </c>
      <c r="AJ5" s="45">
        <f t="shared" si="1"/>
        <v>4185</v>
      </c>
      <c r="AK5" s="45">
        <f t="shared" si="1"/>
        <v>4320</v>
      </c>
      <c r="AL5" s="45">
        <f t="shared" si="1"/>
        <v>4455</v>
      </c>
      <c r="AM5" s="45">
        <f t="shared" si="1"/>
        <v>4590</v>
      </c>
      <c r="AN5" s="45">
        <f t="shared" si="1"/>
        <v>4725</v>
      </c>
      <c r="AO5" s="45">
        <f t="shared" si="1"/>
        <v>4860</v>
      </c>
      <c r="AP5" s="45">
        <f t="shared" si="1"/>
        <v>4995</v>
      </c>
      <c r="AQ5" s="45">
        <f t="shared" si="1"/>
        <v>5130</v>
      </c>
      <c r="AR5" s="45">
        <f t="shared" si="1"/>
        <v>5265</v>
      </c>
      <c r="AS5" s="46">
        <f t="shared" si="1"/>
        <v>5400</v>
      </c>
      <c r="AT5" s="57"/>
      <c r="AU5" s="57"/>
      <c r="AV5" s="57"/>
    </row>
    <row r="6" spans="1:48" s="58" customFormat="1" x14ac:dyDescent="0.35">
      <c r="F6" s="57">
        <f t="shared" si="3"/>
        <v>300</v>
      </c>
      <c r="G6" s="47">
        <f t="shared" si="2"/>
        <v>324</v>
      </c>
      <c r="H6" s="44">
        <f t="shared" si="1"/>
        <v>486</v>
      </c>
      <c r="I6" s="44">
        <f t="shared" si="1"/>
        <v>648</v>
      </c>
      <c r="J6" s="44">
        <f t="shared" si="1"/>
        <v>810</v>
      </c>
      <c r="K6" s="43">
        <f t="shared" si="1"/>
        <v>972</v>
      </c>
      <c r="L6" s="44">
        <f t="shared" si="1"/>
        <v>1134</v>
      </c>
      <c r="M6" s="44">
        <f t="shared" si="1"/>
        <v>1296</v>
      </c>
      <c r="N6" s="44">
        <f t="shared" si="1"/>
        <v>1458</v>
      </c>
      <c r="O6" s="44">
        <f t="shared" si="1"/>
        <v>1620</v>
      </c>
      <c r="P6" s="44">
        <f t="shared" si="1"/>
        <v>1782</v>
      </c>
      <c r="Q6" s="44">
        <f t="shared" si="1"/>
        <v>1944</v>
      </c>
      <c r="R6" s="45">
        <f t="shared" si="1"/>
        <v>2106</v>
      </c>
      <c r="S6" s="45">
        <f t="shared" si="1"/>
        <v>2268</v>
      </c>
      <c r="T6" s="45">
        <f t="shared" si="1"/>
        <v>2430</v>
      </c>
      <c r="U6" s="45">
        <f t="shared" si="1"/>
        <v>2592</v>
      </c>
      <c r="V6" s="45">
        <f t="shared" si="1"/>
        <v>2754</v>
      </c>
      <c r="W6" s="45">
        <f t="shared" si="1"/>
        <v>2916</v>
      </c>
      <c r="X6" s="45">
        <f t="shared" si="1"/>
        <v>3078</v>
      </c>
      <c r="Y6" s="45">
        <f t="shared" si="1"/>
        <v>3240</v>
      </c>
      <c r="Z6" s="45">
        <f t="shared" si="1"/>
        <v>3402</v>
      </c>
      <c r="AA6" s="45">
        <f t="shared" si="1"/>
        <v>3564</v>
      </c>
      <c r="AB6" s="45">
        <f t="shared" si="1"/>
        <v>3726</v>
      </c>
      <c r="AC6" s="45">
        <f t="shared" si="1"/>
        <v>3888</v>
      </c>
      <c r="AD6" s="45">
        <f t="shared" si="1"/>
        <v>4050</v>
      </c>
      <c r="AE6" s="45">
        <f t="shared" si="1"/>
        <v>4212</v>
      </c>
      <c r="AF6" s="45">
        <f t="shared" si="1"/>
        <v>4374</v>
      </c>
      <c r="AG6" s="45">
        <f t="shared" si="1"/>
        <v>4536</v>
      </c>
      <c r="AH6" s="45">
        <f t="shared" si="1"/>
        <v>4698</v>
      </c>
      <c r="AI6" s="45">
        <f t="shared" si="1"/>
        <v>4860</v>
      </c>
      <c r="AJ6" s="45">
        <f t="shared" si="1"/>
        <v>5022</v>
      </c>
      <c r="AK6" s="45">
        <f t="shared" si="1"/>
        <v>5184</v>
      </c>
      <c r="AL6" s="45">
        <f t="shared" si="1"/>
        <v>5346</v>
      </c>
      <c r="AM6" s="45">
        <f t="shared" si="1"/>
        <v>5508</v>
      </c>
      <c r="AN6" s="45">
        <f t="shared" si="1"/>
        <v>5670</v>
      </c>
      <c r="AO6" s="45">
        <f t="shared" si="1"/>
        <v>5832</v>
      </c>
      <c r="AP6" s="45">
        <f t="shared" si="1"/>
        <v>5994</v>
      </c>
      <c r="AQ6" s="45">
        <f t="shared" si="1"/>
        <v>6156</v>
      </c>
      <c r="AR6" s="45">
        <f t="shared" si="1"/>
        <v>6318</v>
      </c>
      <c r="AS6" s="46">
        <f t="shared" si="1"/>
        <v>6480</v>
      </c>
      <c r="AT6" s="57"/>
      <c r="AU6" s="57"/>
      <c r="AV6" s="57"/>
    </row>
    <row r="7" spans="1:48" s="58" customFormat="1" x14ac:dyDescent="0.35">
      <c r="A7" s="69" t="s">
        <v>11</v>
      </c>
      <c r="B7" s="69"/>
      <c r="C7" s="69"/>
      <c r="D7" s="69"/>
      <c r="F7" s="57">
        <f t="shared" si="3"/>
        <v>350</v>
      </c>
      <c r="G7" s="47">
        <f t="shared" si="2"/>
        <v>378</v>
      </c>
      <c r="H7" s="45">
        <f t="shared" si="1"/>
        <v>567</v>
      </c>
      <c r="I7" s="44">
        <f t="shared" si="1"/>
        <v>756</v>
      </c>
      <c r="J7" s="44">
        <f t="shared" si="1"/>
        <v>945</v>
      </c>
      <c r="K7" s="44">
        <f t="shared" si="1"/>
        <v>1134</v>
      </c>
      <c r="L7" s="43">
        <f t="shared" si="1"/>
        <v>1323</v>
      </c>
      <c r="M7" s="44">
        <f t="shared" si="1"/>
        <v>1512</v>
      </c>
      <c r="N7" s="44">
        <f t="shared" si="1"/>
        <v>1701</v>
      </c>
      <c r="O7" s="44">
        <f t="shared" si="1"/>
        <v>1890</v>
      </c>
      <c r="P7" s="44">
        <f t="shared" si="1"/>
        <v>2079</v>
      </c>
      <c r="Q7" s="44">
        <f t="shared" si="1"/>
        <v>2268</v>
      </c>
      <c r="R7" s="44">
        <f t="shared" si="1"/>
        <v>2457</v>
      </c>
      <c r="S7" s="44">
        <f t="shared" si="1"/>
        <v>2646</v>
      </c>
      <c r="T7" s="45">
        <f t="shared" si="1"/>
        <v>2835</v>
      </c>
      <c r="U7" s="45">
        <f t="shared" si="1"/>
        <v>3024</v>
      </c>
      <c r="V7" s="45">
        <f t="shared" si="1"/>
        <v>3213</v>
      </c>
      <c r="W7" s="45">
        <f t="shared" si="1"/>
        <v>3402</v>
      </c>
      <c r="X7" s="45">
        <f t="shared" si="1"/>
        <v>3591</v>
      </c>
      <c r="Y7" s="45">
        <f t="shared" si="1"/>
        <v>3780</v>
      </c>
      <c r="Z7" s="45">
        <f t="shared" si="1"/>
        <v>3969</v>
      </c>
      <c r="AA7" s="45">
        <f t="shared" si="1"/>
        <v>4158</v>
      </c>
      <c r="AB7" s="45">
        <f t="shared" si="1"/>
        <v>4347</v>
      </c>
      <c r="AC7" s="45">
        <f t="shared" si="1"/>
        <v>4536</v>
      </c>
      <c r="AD7" s="45">
        <f t="shared" si="1"/>
        <v>4725</v>
      </c>
      <c r="AE7" s="45">
        <f t="shared" si="1"/>
        <v>4914</v>
      </c>
      <c r="AF7" s="45">
        <f t="shared" si="1"/>
        <v>5103</v>
      </c>
      <c r="AG7" s="45">
        <f t="shared" si="1"/>
        <v>5292</v>
      </c>
      <c r="AH7" s="45">
        <f t="shared" si="1"/>
        <v>5481</v>
      </c>
      <c r="AI7" s="45">
        <f t="shared" si="1"/>
        <v>5670</v>
      </c>
      <c r="AJ7" s="45">
        <f t="shared" si="1"/>
        <v>5859</v>
      </c>
      <c r="AK7" s="45">
        <f t="shared" si="1"/>
        <v>6048</v>
      </c>
      <c r="AL7" s="45">
        <f t="shared" si="1"/>
        <v>6237</v>
      </c>
      <c r="AM7" s="45">
        <f t="shared" si="1"/>
        <v>6426</v>
      </c>
      <c r="AN7" s="45">
        <f t="shared" si="1"/>
        <v>6615</v>
      </c>
      <c r="AO7" s="45">
        <f t="shared" si="1"/>
        <v>6804</v>
      </c>
      <c r="AP7" s="45">
        <f t="shared" si="1"/>
        <v>6993</v>
      </c>
      <c r="AQ7" s="45">
        <f t="shared" si="1"/>
        <v>7182</v>
      </c>
      <c r="AR7" s="45">
        <f t="shared" si="1"/>
        <v>7371</v>
      </c>
      <c r="AS7" s="46">
        <f t="shared" si="1"/>
        <v>7560</v>
      </c>
      <c r="AT7" s="57"/>
      <c r="AU7" s="57"/>
      <c r="AV7" s="57"/>
    </row>
    <row r="8" spans="1:48" s="58" customFormat="1" x14ac:dyDescent="0.35">
      <c r="A8" s="69"/>
      <c r="B8" s="69"/>
      <c r="C8" s="69"/>
      <c r="D8" s="69"/>
      <c r="F8" s="57">
        <f t="shared" si="3"/>
        <v>400</v>
      </c>
      <c r="G8" s="47">
        <f t="shared" si="2"/>
        <v>432</v>
      </c>
      <c r="H8" s="45">
        <f t="shared" si="1"/>
        <v>648</v>
      </c>
      <c r="I8" s="44">
        <f t="shared" si="1"/>
        <v>864</v>
      </c>
      <c r="J8" s="44">
        <f t="shared" si="1"/>
        <v>1080</v>
      </c>
      <c r="K8" s="44">
        <f t="shared" si="1"/>
        <v>1296</v>
      </c>
      <c r="L8" s="44">
        <f t="shared" si="1"/>
        <v>1512</v>
      </c>
      <c r="M8" s="43">
        <f t="shared" si="1"/>
        <v>1728</v>
      </c>
      <c r="N8" s="44">
        <f t="shared" si="1"/>
        <v>1944</v>
      </c>
      <c r="O8" s="44">
        <f t="shared" si="1"/>
        <v>2160</v>
      </c>
      <c r="P8" s="44">
        <f t="shared" si="1"/>
        <v>2376</v>
      </c>
      <c r="Q8" s="44">
        <f t="shared" si="1"/>
        <v>2592</v>
      </c>
      <c r="R8" s="44">
        <f t="shared" si="1"/>
        <v>2808</v>
      </c>
      <c r="S8" s="44">
        <f t="shared" si="1"/>
        <v>3024</v>
      </c>
      <c r="T8" s="44">
        <f t="shared" si="1"/>
        <v>3240</v>
      </c>
      <c r="U8" s="44">
        <f t="shared" si="1"/>
        <v>3456</v>
      </c>
      <c r="V8" s="45">
        <f t="shared" si="1"/>
        <v>3672</v>
      </c>
      <c r="W8" s="45">
        <f t="shared" si="1"/>
        <v>3888</v>
      </c>
      <c r="X8" s="45">
        <f t="shared" si="1"/>
        <v>4104</v>
      </c>
      <c r="Y8" s="45">
        <f t="shared" si="1"/>
        <v>4320</v>
      </c>
      <c r="Z8" s="45">
        <f t="shared" si="1"/>
        <v>4536</v>
      </c>
      <c r="AA8" s="45">
        <f t="shared" si="1"/>
        <v>4752</v>
      </c>
      <c r="AB8" s="45">
        <f t="shared" si="1"/>
        <v>4968</v>
      </c>
      <c r="AC8" s="45">
        <f t="shared" si="1"/>
        <v>5184</v>
      </c>
      <c r="AD8" s="45">
        <f t="shared" si="1"/>
        <v>5400</v>
      </c>
      <c r="AE8" s="45">
        <f t="shared" si="1"/>
        <v>5616</v>
      </c>
      <c r="AF8" s="45">
        <f t="shared" si="1"/>
        <v>5832</v>
      </c>
      <c r="AG8" s="45">
        <f t="shared" si="1"/>
        <v>6048</v>
      </c>
      <c r="AH8" s="45">
        <f t="shared" si="1"/>
        <v>6264</v>
      </c>
      <c r="AI8" s="45">
        <f t="shared" ref="AI8:AS25" si="4">MROUND(AI$1/1000*$F8/1000*$A$9*3600,1)</f>
        <v>6480</v>
      </c>
      <c r="AJ8" s="45">
        <f t="shared" si="4"/>
        <v>6696</v>
      </c>
      <c r="AK8" s="45">
        <f t="shared" si="4"/>
        <v>6912</v>
      </c>
      <c r="AL8" s="45">
        <f t="shared" si="4"/>
        <v>7128</v>
      </c>
      <c r="AM8" s="45">
        <f t="shared" si="4"/>
        <v>7344</v>
      </c>
      <c r="AN8" s="45">
        <f t="shared" si="4"/>
        <v>7560</v>
      </c>
      <c r="AO8" s="45">
        <f t="shared" si="4"/>
        <v>7776</v>
      </c>
      <c r="AP8" s="45">
        <f t="shared" si="4"/>
        <v>7992</v>
      </c>
      <c r="AQ8" s="45">
        <f t="shared" si="4"/>
        <v>8208</v>
      </c>
      <c r="AR8" s="45">
        <f t="shared" si="4"/>
        <v>8424</v>
      </c>
      <c r="AS8" s="46">
        <f t="shared" si="4"/>
        <v>8640</v>
      </c>
      <c r="AT8" s="57"/>
      <c r="AU8" s="57"/>
      <c r="AV8" s="57"/>
    </row>
    <row r="9" spans="1:48" s="58" customFormat="1" x14ac:dyDescent="0.35">
      <c r="A9" s="70">
        <v>3</v>
      </c>
      <c r="B9" s="71"/>
      <c r="C9" s="71"/>
      <c r="D9" s="72"/>
      <c r="F9" s="57">
        <f t="shared" si="3"/>
        <v>450</v>
      </c>
      <c r="G9" s="47">
        <f t="shared" si="2"/>
        <v>486</v>
      </c>
      <c r="H9" s="45">
        <f t="shared" si="2"/>
        <v>729</v>
      </c>
      <c r="I9" s="45">
        <f t="shared" si="2"/>
        <v>972</v>
      </c>
      <c r="J9" s="44">
        <f t="shared" si="2"/>
        <v>1215</v>
      </c>
      <c r="K9" s="44">
        <f t="shared" si="2"/>
        <v>1458</v>
      </c>
      <c r="L9" s="44">
        <f t="shared" si="2"/>
        <v>1701</v>
      </c>
      <c r="M9" s="44">
        <f t="shared" si="2"/>
        <v>1944</v>
      </c>
      <c r="N9" s="43">
        <f t="shared" si="2"/>
        <v>2187</v>
      </c>
      <c r="O9" s="44">
        <f t="shared" si="2"/>
        <v>2430</v>
      </c>
      <c r="P9" s="44">
        <f t="shared" si="2"/>
        <v>2673</v>
      </c>
      <c r="Q9" s="44">
        <f t="shared" si="2"/>
        <v>2916</v>
      </c>
      <c r="R9" s="44">
        <f t="shared" si="2"/>
        <v>3159</v>
      </c>
      <c r="S9" s="44">
        <f t="shared" si="2"/>
        <v>3402</v>
      </c>
      <c r="T9" s="44">
        <f t="shared" si="2"/>
        <v>3645</v>
      </c>
      <c r="U9" s="44">
        <f t="shared" si="2"/>
        <v>3888</v>
      </c>
      <c r="V9" s="44">
        <f t="shared" si="2"/>
        <v>4131</v>
      </c>
      <c r="W9" s="44">
        <f t="shared" ref="W9:AL26" si="5">MROUND(W$1/1000*$F9/1000*$A$9*3600,1)</f>
        <v>4374</v>
      </c>
      <c r="X9" s="45">
        <f t="shared" si="5"/>
        <v>4617</v>
      </c>
      <c r="Y9" s="45">
        <f t="shared" si="5"/>
        <v>4860</v>
      </c>
      <c r="Z9" s="45">
        <f t="shared" si="5"/>
        <v>5103</v>
      </c>
      <c r="AA9" s="45">
        <f t="shared" si="5"/>
        <v>5346</v>
      </c>
      <c r="AB9" s="45">
        <f t="shared" si="5"/>
        <v>5589</v>
      </c>
      <c r="AC9" s="45">
        <f t="shared" si="5"/>
        <v>5832</v>
      </c>
      <c r="AD9" s="45">
        <f t="shared" si="5"/>
        <v>6075</v>
      </c>
      <c r="AE9" s="45">
        <f t="shared" si="5"/>
        <v>6318</v>
      </c>
      <c r="AF9" s="45">
        <f t="shared" si="5"/>
        <v>6561</v>
      </c>
      <c r="AG9" s="45">
        <f t="shared" si="5"/>
        <v>6804</v>
      </c>
      <c r="AH9" s="45">
        <f t="shared" si="5"/>
        <v>7047</v>
      </c>
      <c r="AI9" s="45">
        <f t="shared" si="5"/>
        <v>7290</v>
      </c>
      <c r="AJ9" s="45">
        <f t="shared" si="5"/>
        <v>7533</v>
      </c>
      <c r="AK9" s="45">
        <f t="shared" si="5"/>
        <v>7776</v>
      </c>
      <c r="AL9" s="45">
        <f t="shared" si="5"/>
        <v>8019</v>
      </c>
      <c r="AM9" s="45">
        <f t="shared" si="4"/>
        <v>8262</v>
      </c>
      <c r="AN9" s="45">
        <f t="shared" si="4"/>
        <v>8505</v>
      </c>
      <c r="AO9" s="45">
        <f t="shared" si="4"/>
        <v>8748</v>
      </c>
      <c r="AP9" s="45">
        <f t="shared" si="4"/>
        <v>8991</v>
      </c>
      <c r="AQ9" s="45">
        <f t="shared" si="4"/>
        <v>9234</v>
      </c>
      <c r="AR9" s="45">
        <f t="shared" si="4"/>
        <v>9477</v>
      </c>
      <c r="AS9" s="46">
        <f t="shared" si="4"/>
        <v>9720</v>
      </c>
      <c r="AT9" s="57"/>
      <c r="AU9" s="57"/>
      <c r="AV9" s="57"/>
    </row>
    <row r="10" spans="1:48" s="58" customFormat="1" x14ac:dyDescent="0.35">
      <c r="A10" s="73"/>
      <c r="B10" s="74"/>
      <c r="C10" s="74"/>
      <c r="D10" s="75"/>
      <c r="F10" s="57">
        <f t="shared" si="3"/>
        <v>500</v>
      </c>
      <c r="G10" s="47">
        <f t="shared" si="2"/>
        <v>540</v>
      </c>
      <c r="H10" s="45">
        <f t="shared" si="2"/>
        <v>810</v>
      </c>
      <c r="I10" s="45">
        <f t="shared" si="2"/>
        <v>1080</v>
      </c>
      <c r="J10" s="44">
        <f t="shared" si="2"/>
        <v>1350</v>
      </c>
      <c r="K10" s="44">
        <f t="shared" si="2"/>
        <v>1620</v>
      </c>
      <c r="L10" s="44">
        <f t="shared" si="2"/>
        <v>1890</v>
      </c>
      <c r="M10" s="44">
        <f t="shared" si="2"/>
        <v>2160</v>
      </c>
      <c r="N10" s="44">
        <f t="shared" si="2"/>
        <v>2430</v>
      </c>
      <c r="O10" s="43">
        <f t="shared" si="2"/>
        <v>2700</v>
      </c>
      <c r="P10" s="44">
        <f t="shared" si="2"/>
        <v>2970</v>
      </c>
      <c r="Q10" s="44">
        <f t="shared" si="2"/>
        <v>3240</v>
      </c>
      <c r="R10" s="44">
        <f t="shared" si="2"/>
        <v>3510</v>
      </c>
      <c r="S10" s="44">
        <f t="shared" si="2"/>
        <v>3780</v>
      </c>
      <c r="T10" s="44">
        <f t="shared" si="2"/>
        <v>4050</v>
      </c>
      <c r="U10" s="44">
        <f t="shared" si="2"/>
        <v>4320</v>
      </c>
      <c r="V10" s="44">
        <f t="shared" si="2"/>
        <v>4590</v>
      </c>
      <c r="W10" s="44">
        <f t="shared" si="5"/>
        <v>4860</v>
      </c>
      <c r="X10" s="44">
        <f t="shared" si="5"/>
        <v>5130</v>
      </c>
      <c r="Y10" s="44">
        <f t="shared" si="5"/>
        <v>5400</v>
      </c>
      <c r="Z10" s="45">
        <f t="shared" si="5"/>
        <v>5670</v>
      </c>
      <c r="AA10" s="45">
        <f t="shared" si="5"/>
        <v>5940</v>
      </c>
      <c r="AB10" s="45">
        <f t="shared" si="5"/>
        <v>6210</v>
      </c>
      <c r="AC10" s="45">
        <f t="shared" si="5"/>
        <v>6480</v>
      </c>
      <c r="AD10" s="45">
        <f t="shared" si="5"/>
        <v>6750</v>
      </c>
      <c r="AE10" s="45">
        <f t="shared" si="5"/>
        <v>7020</v>
      </c>
      <c r="AF10" s="45">
        <f t="shared" si="5"/>
        <v>7290</v>
      </c>
      <c r="AG10" s="45">
        <f t="shared" si="5"/>
        <v>7560</v>
      </c>
      <c r="AH10" s="45">
        <f t="shared" si="5"/>
        <v>7830</v>
      </c>
      <c r="AI10" s="45">
        <f t="shared" si="5"/>
        <v>8100</v>
      </c>
      <c r="AJ10" s="45">
        <f t="shared" si="5"/>
        <v>8370</v>
      </c>
      <c r="AK10" s="45">
        <f t="shared" si="5"/>
        <v>8640</v>
      </c>
      <c r="AL10" s="45">
        <f t="shared" si="5"/>
        <v>8910</v>
      </c>
      <c r="AM10" s="45">
        <f t="shared" si="4"/>
        <v>9180</v>
      </c>
      <c r="AN10" s="45">
        <f t="shared" si="4"/>
        <v>9450</v>
      </c>
      <c r="AO10" s="45">
        <f t="shared" si="4"/>
        <v>9720</v>
      </c>
      <c r="AP10" s="45">
        <f t="shared" si="4"/>
        <v>9990</v>
      </c>
      <c r="AQ10" s="45">
        <f t="shared" si="4"/>
        <v>10260</v>
      </c>
      <c r="AR10" s="45">
        <f t="shared" si="4"/>
        <v>10530</v>
      </c>
      <c r="AS10" s="46">
        <f t="shared" si="4"/>
        <v>10800</v>
      </c>
      <c r="AT10" s="57"/>
      <c r="AU10" s="57"/>
      <c r="AV10" s="57"/>
    </row>
    <row r="11" spans="1:48" s="58" customFormat="1" x14ac:dyDescent="0.35">
      <c r="F11" s="57">
        <f t="shared" si="3"/>
        <v>550</v>
      </c>
      <c r="G11" s="47">
        <f t="shared" si="2"/>
        <v>594</v>
      </c>
      <c r="H11" s="45">
        <f t="shared" si="2"/>
        <v>891</v>
      </c>
      <c r="I11" s="45">
        <f t="shared" si="2"/>
        <v>1188</v>
      </c>
      <c r="J11" s="45">
        <f t="shared" si="2"/>
        <v>1485</v>
      </c>
      <c r="K11" s="44">
        <f t="shared" si="2"/>
        <v>1782</v>
      </c>
      <c r="L11" s="44">
        <f t="shared" si="2"/>
        <v>2079</v>
      </c>
      <c r="M11" s="44">
        <f t="shared" si="2"/>
        <v>2376</v>
      </c>
      <c r="N11" s="44">
        <f t="shared" si="2"/>
        <v>2673</v>
      </c>
      <c r="O11" s="44">
        <f t="shared" si="2"/>
        <v>2970</v>
      </c>
      <c r="P11" s="43">
        <f t="shared" si="2"/>
        <v>3267</v>
      </c>
      <c r="Q11" s="44">
        <f t="shared" si="2"/>
        <v>3564</v>
      </c>
      <c r="R11" s="44">
        <f t="shared" si="2"/>
        <v>3861</v>
      </c>
      <c r="S11" s="44">
        <f t="shared" si="2"/>
        <v>4158</v>
      </c>
      <c r="T11" s="44">
        <f t="shared" si="2"/>
        <v>4455</v>
      </c>
      <c r="U11" s="44">
        <f t="shared" si="2"/>
        <v>4752</v>
      </c>
      <c r="V11" s="44">
        <f t="shared" si="2"/>
        <v>5049</v>
      </c>
      <c r="W11" s="44">
        <f t="shared" si="5"/>
        <v>5346</v>
      </c>
      <c r="X11" s="44">
        <f t="shared" si="5"/>
        <v>5643</v>
      </c>
      <c r="Y11" s="44">
        <f t="shared" si="5"/>
        <v>5940</v>
      </c>
      <c r="Z11" s="44">
        <f t="shared" si="5"/>
        <v>6237</v>
      </c>
      <c r="AA11" s="44">
        <f t="shared" si="5"/>
        <v>6534</v>
      </c>
      <c r="AB11" s="45">
        <f t="shared" si="5"/>
        <v>6831</v>
      </c>
      <c r="AC11" s="45">
        <f t="shared" si="5"/>
        <v>7128</v>
      </c>
      <c r="AD11" s="45">
        <f t="shared" si="5"/>
        <v>7425</v>
      </c>
      <c r="AE11" s="45">
        <f t="shared" si="5"/>
        <v>7722</v>
      </c>
      <c r="AF11" s="45">
        <f t="shared" si="5"/>
        <v>8019</v>
      </c>
      <c r="AG11" s="45">
        <f t="shared" si="5"/>
        <v>8316</v>
      </c>
      <c r="AH11" s="45">
        <f t="shared" si="5"/>
        <v>8613</v>
      </c>
      <c r="AI11" s="45">
        <f t="shared" si="5"/>
        <v>8910</v>
      </c>
      <c r="AJ11" s="45">
        <f t="shared" si="5"/>
        <v>9207</v>
      </c>
      <c r="AK11" s="45">
        <f t="shared" si="5"/>
        <v>9504</v>
      </c>
      <c r="AL11" s="45">
        <f t="shared" si="5"/>
        <v>9801</v>
      </c>
      <c r="AM11" s="45">
        <f t="shared" si="4"/>
        <v>10098</v>
      </c>
      <c r="AN11" s="45">
        <f t="shared" si="4"/>
        <v>10395</v>
      </c>
      <c r="AO11" s="45">
        <f t="shared" si="4"/>
        <v>10692</v>
      </c>
      <c r="AP11" s="45">
        <f t="shared" si="4"/>
        <v>10989</v>
      </c>
      <c r="AQ11" s="45">
        <f t="shared" si="4"/>
        <v>11286</v>
      </c>
      <c r="AR11" s="45">
        <f t="shared" si="4"/>
        <v>11583</v>
      </c>
      <c r="AS11" s="46">
        <f t="shared" si="4"/>
        <v>11880</v>
      </c>
      <c r="AT11" s="57"/>
      <c r="AU11" s="57"/>
      <c r="AV11" s="57"/>
    </row>
    <row r="12" spans="1:48" s="58" customFormat="1" x14ac:dyDescent="0.35">
      <c r="A12" s="78" t="s">
        <v>10</v>
      </c>
      <c r="B12" s="78"/>
      <c r="C12" s="78"/>
      <c r="D12" s="78"/>
      <c r="F12" s="57">
        <f t="shared" si="3"/>
        <v>600</v>
      </c>
      <c r="G12" s="47">
        <f t="shared" si="2"/>
        <v>648</v>
      </c>
      <c r="H12" s="45">
        <f t="shared" si="2"/>
        <v>972</v>
      </c>
      <c r="I12" s="45">
        <f t="shared" si="2"/>
        <v>1296</v>
      </c>
      <c r="J12" s="45">
        <f t="shared" si="2"/>
        <v>1620</v>
      </c>
      <c r="K12" s="44">
        <f t="shared" si="2"/>
        <v>1944</v>
      </c>
      <c r="L12" s="44">
        <f t="shared" si="2"/>
        <v>2268</v>
      </c>
      <c r="M12" s="44">
        <f t="shared" si="2"/>
        <v>2592</v>
      </c>
      <c r="N12" s="44">
        <f t="shared" si="2"/>
        <v>2916</v>
      </c>
      <c r="O12" s="44">
        <f t="shared" si="2"/>
        <v>3240</v>
      </c>
      <c r="P12" s="44">
        <f t="shared" si="2"/>
        <v>3564</v>
      </c>
      <c r="Q12" s="43">
        <f t="shared" si="2"/>
        <v>3888</v>
      </c>
      <c r="R12" s="44">
        <f t="shared" si="2"/>
        <v>4212</v>
      </c>
      <c r="S12" s="44">
        <f t="shared" si="2"/>
        <v>4536</v>
      </c>
      <c r="T12" s="44">
        <f t="shared" si="2"/>
        <v>4860</v>
      </c>
      <c r="U12" s="44">
        <f t="shared" si="2"/>
        <v>5184</v>
      </c>
      <c r="V12" s="44">
        <f t="shared" si="2"/>
        <v>5508</v>
      </c>
      <c r="W12" s="44">
        <f t="shared" si="5"/>
        <v>5832</v>
      </c>
      <c r="X12" s="44">
        <f t="shared" si="5"/>
        <v>6156</v>
      </c>
      <c r="Y12" s="44">
        <f t="shared" si="5"/>
        <v>6480</v>
      </c>
      <c r="Z12" s="44">
        <f t="shared" si="5"/>
        <v>6804</v>
      </c>
      <c r="AA12" s="44">
        <f t="shared" si="5"/>
        <v>7128</v>
      </c>
      <c r="AB12" s="44">
        <f t="shared" si="5"/>
        <v>7452</v>
      </c>
      <c r="AC12" s="44">
        <f t="shared" si="5"/>
        <v>7776</v>
      </c>
      <c r="AD12" s="45">
        <f t="shared" si="5"/>
        <v>8100</v>
      </c>
      <c r="AE12" s="45">
        <f t="shared" si="5"/>
        <v>8424</v>
      </c>
      <c r="AF12" s="45">
        <f t="shared" si="5"/>
        <v>8748</v>
      </c>
      <c r="AG12" s="45">
        <f t="shared" si="5"/>
        <v>9072</v>
      </c>
      <c r="AH12" s="45">
        <f t="shared" si="5"/>
        <v>9396</v>
      </c>
      <c r="AI12" s="45">
        <f t="shared" si="5"/>
        <v>9720</v>
      </c>
      <c r="AJ12" s="45">
        <f t="shared" si="5"/>
        <v>10044</v>
      </c>
      <c r="AK12" s="45">
        <f t="shared" si="5"/>
        <v>10368</v>
      </c>
      <c r="AL12" s="45">
        <f t="shared" si="5"/>
        <v>10692</v>
      </c>
      <c r="AM12" s="45">
        <f t="shared" si="4"/>
        <v>11016</v>
      </c>
      <c r="AN12" s="45">
        <f t="shared" si="4"/>
        <v>11340</v>
      </c>
      <c r="AO12" s="45">
        <f t="shared" si="4"/>
        <v>11664</v>
      </c>
      <c r="AP12" s="45">
        <f t="shared" si="4"/>
        <v>11988</v>
      </c>
      <c r="AQ12" s="45">
        <f t="shared" si="4"/>
        <v>12312</v>
      </c>
      <c r="AR12" s="45">
        <f t="shared" si="4"/>
        <v>12636</v>
      </c>
      <c r="AS12" s="46">
        <f t="shared" si="4"/>
        <v>12960</v>
      </c>
      <c r="AT12" s="57"/>
      <c r="AU12" s="57"/>
      <c r="AV12" s="57"/>
    </row>
    <row r="13" spans="1:48" s="58" customFormat="1" x14ac:dyDescent="0.35">
      <c r="A13" s="78"/>
      <c r="B13" s="78"/>
      <c r="C13" s="78"/>
      <c r="D13" s="78"/>
      <c r="F13" s="57">
        <f t="shared" si="3"/>
        <v>650</v>
      </c>
      <c r="G13" s="47">
        <f t="shared" si="2"/>
        <v>702</v>
      </c>
      <c r="H13" s="45">
        <f t="shared" si="2"/>
        <v>1053</v>
      </c>
      <c r="I13" s="45">
        <f t="shared" si="2"/>
        <v>1404</v>
      </c>
      <c r="J13" s="45">
        <f t="shared" si="2"/>
        <v>1755</v>
      </c>
      <c r="K13" s="45">
        <f t="shared" si="2"/>
        <v>2106</v>
      </c>
      <c r="L13" s="44">
        <f t="shared" si="2"/>
        <v>2457</v>
      </c>
      <c r="M13" s="44">
        <f t="shared" si="2"/>
        <v>2808</v>
      </c>
      <c r="N13" s="44">
        <f t="shared" si="2"/>
        <v>3159</v>
      </c>
      <c r="O13" s="44">
        <f t="shared" si="2"/>
        <v>3510</v>
      </c>
      <c r="P13" s="44">
        <f t="shared" si="2"/>
        <v>3861</v>
      </c>
      <c r="Q13" s="44">
        <f t="shared" si="2"/>
        <v>4212</v>
      </c>
      <c r="R13" s="43">
        <f t="shared" si="2"/>
        <v>4563</v>
      </c>
      <c r="S13" s="44">
        <f t="shared" si="2"/>
        <v>4914</v>
      </c>
      <c r="T13" s="44">
        <f t="shared" si="2"/>
        <v>5265</v>
      </c>
      <c r="U13" s="44">
        <f t="shared" si="2"/>
        <v>5616</v>
      </c>
      <c r="V13" s="44">
        <f t="shared" si="2"/>
        <v>5967</v>
      </c>
      <c r="W13" s="44">
        <f t="shared" si="5"/>
        <v>6318</v>
      </c>
      <c r="X13" s="44">
        <f t="shared" si="5"/>
        <v>6669</v>
      </c>
      <c r="Y13" s="44">
        <f t="shared" si="5"/>
        <v>7020</v>
      </c>
      <c r="Z13" s="44">
        <f t="shared" si="5"/>
        <v>7371</v>
      </c>
      <c r="AA13" s="44">
        <f t="shared" si="5"/>
        <v>7722</v>
      </c>
      <c r="AB13" s="44">
        <f t="shared" si="5"/>
        <v>8073</v>
      </c>
      <c r="AC13" s="44">
        <f t="shared" si="5"/>
        <v>8424</v>
      </c>
      <c r="AD13" s="44">
        <f t="shared" si="5"/>
        <v>8775</v>
      </c>
      <c r="AE13" s="44">
        <f t="shared" si="5"/>
        <v>9126</v>
      </c>
      <c r="AF13" s="45">
        <f t="shared" si="5"/>
        <v>9477</v>
      </c>
      <c r="AG13" s="45">
        <f t="shared" si="5"/>
        <v>9828</v>
      </c>
      <c r="AH13" s="45">
        <f t="shared" si="5"/>
        <v>10179</v>
      </c>
      <c r="AI13" s="45">
        <f t="shared" si="5"/>
        <v>10530</v>
      </c>
      <c r="AJ13" s="45">
        <f t="shared" si="5"/>
        <v>10881</v>
      </c>
      <c r="AK13" s="45">
        <f t="shared" si="5"/>
        <v>11232</v>
      </c>
      <c r="AL13" s="45">
        <f t="shared" si="5"/>
        <v>11583</v>
      </c>
      <c r="AM13" s="45">
        <f t="shared" si="4"/>
        <v>11934</v>
      </c>
      <c r="AN13" s="45">
        <f t="shared" si="4"/>
        <v>12285</v>
      </c>
      <c r="AO13" s="45">
        <f t="shared" si="4"/>
        <v>12636</v>
      </c>
      <c r="AP13" s="45">
        <f t="shared" si="4"/>
        <v>12987</v>
      </c>
      <c r="AQ13" s="45">
        <f t="shared" si="4"/>
        <v>13338</v>
      </c>
      <c r="AR13" s="45">
        <f t="shared" si="4"/>
        <v>13689</v>
      </c>
      <c r="AS13" s="46">
        <f t="shared" si="4"/>
        <v>14040</v>
      </c>
      <c r="AT13" s="57"/>
      <c r="AU13" s="57"/>
      <c r="AV13" s="57"/>
    </row>
    <row r="14" spans="1:48" s="58" customFormat="1" x14ac:dyDescent="0.35">
      <c r="A14" s="79">
        <f>IF(A4&lt;B44,A44,IF(A4&lt;B45,A45,IF(A4&lt;B46,A46,IF(A4&lt;B47,A47,IF(A4&lt;B48,A48,IF(A4&lt;B49,A49,IF(A4&lt;B50,A50,IF(A4&lt;B51,A51,IF(A4&lt;B52,A52,IF(A4&lt;B53,A53,IF(A4&lt;B54,A54,IF(A4&lt;B55,A55,IF(A4&lt;B56,A56,IF(A4&lt;B57,A57,IF(A4&lt;B58,A58,IF(A4&lt;B59,A59,IF(A4&lt;B60,A60,IF(A4&lt;B61,A61,IF(A4&lt;B62,A62,IF(A4&lt;B63,A63,IF(A4&lt;B64,A64,IF(A4&lt;B65,A65,IF(A4&lt;B66,A66,IF(A4&lt;B67,A67,IF(A4&lt;B68,A68,A69)))))))))))))))))))))))))</f>
        <v>125</v>
      </c>
      <c r="B14" s="80"/>
      <c r="C14" s="80"/>
      <c r="D14" s="81"/>
      <c r="F14" s="57">
        <f t="shared" si="3"/>
        <v>700</v>
      </c>
      <c r="G14" s="47">
        <f t="shared" si="2"/>
        <v>756</v>
      </c>
      <c r="H14" s="45">
        <f t="shared" si="2"/>
        <v>1134</v>
      </c>
      <c r="I14" s="45">
        <f t="shared" si="2"/>
        <v>1512</v>
      </c>
      <c r="J14" s="45">
        <f t="shared" si="2"/>
        <v>1890</v>
      </c>
      <c r="K14" s="45">
        <f t="shared" si="2"/>
        <v>2268</v>
      </c>
      <c r="L14" s="44">
        <f t="shared" si="2"/>
        <v>2646</v>
      </c>
      <c r="M14" s="44">
        <f t="shared" si="2"/>
        <v>3024</v>
      </c>
      <c r="N14" s="44">
        <f t="shared" si="2"/>
        <v>3402</v>
      </c>
      <c r="O14" s="44">
        <f t="shared" si="2"/>
        <v>3780</v>
      </c>
      <c r="P14" s="44">
        <f t="shared" si="2"/>
        <v>4158</v>
      </c>
      <c r="Q14" s="44">
        <f t="shared" si="2"/>
        <v>4536</v>
      </c>
      <c r="R14" s="44">
        <f t="shared" si="2"/>
        <v>4914</v>
      </c>
      <c r="S14" s="43">
        <f t="shared" si="2"/>
        <v>5292</v>
      </c>
      <c r="T14" s="44">
        <f t="shared" si="2"/>
        <v>5670</v>
      </c>
      <c r="U14" s="44">
        <f t="shared" si="2"/>
        <v>6048</v>
      </c>
      <c r="V14" s="44">
        <f t="shared" si="2"/>
        <v>6426</v>
      </c>
      <c r="W14" s="44">
        <f t="shared" si="5"/>
        <v>6804</v>
      </c>
      <c r="X14" s="44">
        <f t="shared" si="5"/>
        <v>7182</v>
      </c>
      <c r="Y14" s="44">
        <f t="shared" si="5"/>
        <v>7560</v>
      </c>
      <c r="Z14" s="44">
        <f t="shared" si="5"/>
        <v>7938</v>
      </c>
      <c r="AA14" s="44">
        <f t="shared" si="5"/>
        <v>8316</v>
      </c>
      <c r="AB14" s="44">
        <f t="shared" si="5"/>
        <v>8694</v>
      </c>
      <c r="AC14" s="44">
        <f t="shared" si="5"/>
        <v>9072</v>
      </c>
      <c r="AD14" s="44">
        <f t="shared" si="5"/>
        <v>9450</v>
      </c>
      <c r="AE14" s="44">
        <f t="shared" si="5"/>
        <v>9828</v>
      </c>
      <c r="AF14" s="44">
        <f t="shared" si="5"/>
        <v>10206</v>
      </c>
      <c r="AG14" s="44">
        <f t="shared" si="5"/>
        <v>10584</v>
      </c>
      <c r="AH14" s="45">
        <f t="shared" si="5"/>
        <v>10962</v>
      </c>
      <c r="AI14" s="45">
        <f t="shared" si="5"/>
        <v>11340</v>
      </c>
      <c r="AJ14" s="45">
        <f t="shared" si="5"/>
        <v>11718</v>
      </c>
      <c r="AK14" s="45">
        <f t="shared" si="5"/>
        <v>12096</v>
      </c>
      <c r="AL14" s="45">
        <f t="shared" si="5"/>
        <v>12474</v>
      </c>
      <c r="AM14" s="45">
        <f t="shared" si="4"/>
        <v>12852</v>
      </c>
      <c r="AN14" s="45">
        <f t="shared" si="4"/>
        <v>13230</v>
      </c>
      <c r="AO14" s="45">
        <f t="shared" si="4"/>
        <v>13608</v>
      </c>
      <c r="AP14" s="45">
        <f t="shared" si="4"/>
        <v>13986</v>
      </c>
      <c r="AQ14" s="45">
        <f t="shared" si="4"/>
        <v>14364</v>
      </c>
      <c r="AR14" s="45">
        <f t="shared" si="4"/>
        <v>14742</v>
      </c>
      <c r="AS14" s="46">
        <f t="shared" si="4"/>
        <v>15120</v>
      </c>
      <c r="AT14" s="57"/>
      <c r="AU14" s="57"/>
      <c r="AV14" s="57"/>
    </row>
    <row r="15" spans="1:48" s="58" customFormat="1" x14ac:dyDescent="0.35">
      <c r="A15" s="82"/>
      <c r="B15" s="83"/>
      <c r="C15" s="83"/>
      <c r="D15" s="84"/>
      <c r="F15" s="57">
        <f t="shared" si="3"/>
        <v>750</v>
      </c>
      <c r="G15" s="47">
        <f t="shared" si="2"/>
        <v>810</v>
      </c>
      <c r="H15" s="45">
        <f t="shared" si="2"/>
        <v>1215</v>
      </c>
      <c r="I15" s="45">
        <f t="shared" si="2"/>
        <v>1620</v>
      </c>
      <c r="J15" s="45">
        <f t="shared" si="2"/>
        <v>2025</v>
      </c>
      <c r="K15" s="45">
        <f t="shared" si="2"/>
        <v>2430</v>
      </c>
      <c r="L15" s="45">
        <f t="shared" si="2"/>
        <v>2835</v>
      </c>
      <c r="M15" s="44">
        <f t="shared" si="2"/>
        <v>3240</v>
      </c>
      <c r="N15" s="44">
        <f t="shared" si="2"/>
        <v>3645</v>
      </c>
      <c r="O15" s="44">
        <f t="shared" si="2"/>
        <v>4050</v>
      </c>
      <c r="P15" s="44">
        <f t="shared" si="2"/>
        <v>4455</v>
      </c>
      <c r="Q15" s="44">
        <f t="shared" si="2"/>
        <v>4860</v>
      </c>
      <c r="R15" s="44">
        <f t="shared" si="2"/>
        <v>5265</v>
      </c>
      <c r="S15" s="44">
        <f t="shared" si="2"/>
        <v>5670</v>
      </c>
      <c r="T15" s="43">
        <f t="shared" si="2"/>
        <v>6075</v>
      </c>
      <c r="U15" s="44">
        <f t="shared" si="2"/>
        <v>6480</v>
      </c>
      <c r="V15" s="44">
        <f t="shared" si="2"/>
        <v>6885</v>
      </c>
      <c r="W15" s="44">
        <f t="shared" si="5"/>
        <v>7290</v>
      </c>
      <c r="X15" s="44">
        <f t="shared" si="5"/>
        <v>7695</v>
      </c>
      <c r="Y15" s="44">
        <f t="shared" si="5"/>
        <v>8100</v>
      </c>
      <c r="Z15" s="44">
        <f t="shared" si="5"/>
        <v>8505</v>
      </c>
      <c r="AA15" s="44">
        <f t="shared" si="5"/>
        <v>8910</v>
      </c>
      <c r="AB15" s="44">
        <f t="shared" si="5"/>
        <v>9315</v>
      </c>
      <c r="AC15" s="44">
        <f t="shared" si="5"/>
        <v>9720</v>
      </c>
      <c r="AD15" s="44">
        <f t="shared" si="5"/>
        <v>10125</v>
      </c>
      <c r="AE15" s="44">
        <f t="shared" si="5"/>
        <v>10530</v>
      </c>
      <c r="AF15" s="44">
        <f t="shared" si="5"/>
        <v>10935</v>
      </c>
      <c r="AG15" s="44">
        <f t="shared" si="5"/>
        <v>11340</v>
      </c>
      <c r="AH15" s="44">
        <f t="shared" si="5"/>
        <v>11745</v>
      </c>
      <c r="AI15" s="44">
        <f t="shared" si="5"/>
        <v>12150</v>
      </c>
      <c r="AJ15" s="45">
        <f t="shared" si="5"/>
        <v>12555</v>
      </c>
      <c r="AK15" s="45">
        <f t="shared" si="5"/>
        <v>12960</v>
      </c>
      <c r="AL15" s="45">
        <f t="shared" si="5"/>
        <v>13365</v>
      </c>
      <c r="AM15" s="45">
        <f t="shared" si="4"/>
        <v>13770</v>
      </c>
      <c r="AN15" s="45">
        <f t="shared" si="4"/>
        <v>14175</v>
      </c>
      <c r="AO15" s="45">
        <f t="shared" si="4"/>
        <v>14580</v>
      </c>
      <c r="AP15" s="45">
        <f t="shared" si="4"/>
        <v>14985</v>
      </c>
      <c r="AQ15" s="45">
        <f t="shared" si="4"/>
        <v>15390</v>
      </c>
      <c r="AR15" s="45">
        <f t="shared" si="4"/>
        <v>15795</v>
      </c>
      <c r="AS15" s="46">
        <f t="shared" si="4"/>
        <v>16200</v>
      </c>
      <c r="AT15" s="57"/>
      <c r="AU15" s="57"/>
      <c r="AV15" s="57"/>
    </row>
    <row r="16" spans="1:48" s="58" customFormat="1" x14ac:dyDescent="0.35">
      <c r="F16" s="57">
        <f t="shared" si="3"/>
        <v>800</v>
      </c>
      <c r="G16" s="47">
        <f t="shared" si="2"/>
        <v>864</v>
      </c>
      <c r="H16" s="45">
        <f t="shared" si="2"/>
        <v>1296</v>
      </c>
      <c r="I16" s="45">
        <f t="shared" si="2"/>
        <v>1728</v>
      </c>
      <c r="J16" s="45">
        <f t="shared" si="2"/>
        <v>2160</v>
      </c>
      <c r="K16" s="45">
        <f t="shared" si="2"/>
        <v>2592</v>
      </c>
      <c r="L16" s="45">
        <f t="shared" si="2"/>
        <v>3024</v>
      </c>
      <c r="M16" s="44">
        <f t="shared" si="2"/>
        <v>3456</v>
      </c>
      <c r="N16" s="44">
        <f t="shared" si="2"/>
        <v>3888</v>
      </c>
      <c r="O16" s="44">
        <f t="shared" si="2"/>
        <v>4320</v>
      </c>
      <c r="P16" s="44">
        <f t="shared" si="2"/>
        <v>4752</v>
      </c>
      <c r="Q16" s="44">
        <f t="shared" si="2"/>
        <v>5184</v>
      </c>
      <c r="R16" s="44">
        <f t="shared" si="2"/>
        <v>5616</v>
      </c>
      <c r="S16" s="44">
        <f t="shared" si="2"/>
        <v>6048</v>
      </c>
      <c r="T16" s="44">
        <f t="shared" si="2"/>
        <v>6480</v>
      </c>
      <c r="U16" s="43">
        <f t="shared" si="2"/>
        <v>6912</v>
      </c>
      <c r="V16" s="44">
        <f t="shared" si="2"/>
        <v>7344</v>
      </c>
      <c r="W16" s="44">
        <f t="shared" si="5"/>
        <v>7776</v>
      </c>
      <c r="X16" s="44">
        <f t="shared" si="5"/>
        <v>8208</v>
      </c>
      <c r="Y16" s="44">
        <f t="shared" si="5"/>
        <v>8640</v>
      </c>
      <c r="Z16" s="44">
        <f t="shared" si="5"/>
        <v>9072</v>
      </c>
      <c r="AA16" s="44">
        <f t="shared" si="5"/>
        <v>9504</v>
      </c>
      <c r="AB16" s="44">
        <f t="shared" si="5"/>
        <v>9936</v>
      </c>
      <c r="AC16" s="44">
        <f t="shared" si="5"/>
        <v>10368</v>
      </c>
      <c r="AD16" s="44">
        <f t="shared" si="5"/>
        <v>10800</v>
      </c>
      <c r="AE16" s="44">
        <f t="shared" si="5"/>
        <v>11232</v>
      </c>
      <c r="AF16" s="44">
        <f t="shared" si="5"/>
        <v>11664</v>
      </c>
      <c r="AG16" s="44">
        <f t="shared" si="5"/>
        <v>12096</v>
      </c>
      <c r="AH16" s="44">
        <f t="shared" si="5"/>
        <v>12528</v>
      </c>
      <c r="AI16" s="44">
        <f t="shared" si="5"/>
        <v>12960</v>
      </c>
      <c r="AJ16" s="44">
        <f t="shared" si="5"/>
        <v>13392</v>
      </c>
      <c r="AK16" s="44">
        <f t="shared" si="5"/>
        <v>13824</v>
      </c>
      <c r="AL16" s="45">
        <f t="shared" si="5"/>
        <v>14256</v>
      </c>
      <c r="AM16" s="45">
        <f t="shared" si="4"/>
        <v>14688</v>
      </c>
      <c r="AN16" s="45">
        <f t="shared" si="4"/>
        <v>15120</v>
      </c>
      <c r="AO16" s="45">
        <f t="shared" si="4"/>
        <v>15552</v>
      </c>
      <c r="AP16" s="45">
        <f t="shared" si="4"/>
        <v>15984</v>
      </c>
      <c r="AQ16" s="45">
        <f t="shared" si="4"/>
        <v>16416</v>
      </c>
      <c r="AR16" s="45">
        <f t="shared" si="4"/>
        <v>16848</v>
      </c>
      <c r="AS16" s="46">
        <f t="shared" si="4"/>
        <v>17280</v>
      </c>
      <c r="AT16" s="57"/>
      <c r="AU16" s="57"/>
      <c r="AV16" s="57"/>
    </row>
    <row r="17" spans="1:48" s="58" customFormat="1" x14ac:dyDescent="0.35">
      <c r="A17" s="76"/>
      <c r="B17" s="76"/>
      <c r="C17" s="77"/>
      <c r="D17" s="77"/>
      <c r="F17" s="57">
        <f t="shared" si="3"/>
        <v>850</v>
      </c>
      <c r="G17" s="47">
        <f t="shared" si="2"/>
        <v>918</v>
      </c>
      <c r="H17" s="45">
        <f t="shared" si="2"/>
        <v>1377</v>
      </c>
      <c r="I17" s="45">
        <f t="shared" si="2"/>
        <v>1836</v>
      </c>
      <c r="J17" s="45">
        <f t="shared" si="2"/>
        <v>2295</v>
      </c>
      <c r="K17" s="45">
        <f t="shared" si="2"/>
        <v>2754</v>
      </c>
      <c r="L17" s="45">
        <f t="shared" si="2"/>
        <v>3213</v>
      </c>
      <c r="M17" s="45">
        <f t="shared" si="2"/>
        <v>3672</v>
      </c>
      <c r="N17" s="44">
        <f t="shared" si="2"/>
        <v>4131</v>
      </c>
      <c r="O17" s="44">
        <f t="shared" si="2"/>
        <v>4590</v>
      </c>
      <c r="P17" s="44">
        <f t="shared" si="2"/>
        <v>5049</v>
      </c>
      <c r="Q17" s="44">
        <f t="shared" si="2"/>
        <v>5508</v>
      </c>
      <c r="R17" s="44">
        <f t="shared" si="2"/>
        <v>5967</v>
      </c>
      <c r="S17" s="44">
        <f t="shared" si="2"/>
        <v>6426</v>
      </c>
      <c r="T17" s="44">
        <f t="shared" si="2"/>
        <v>6885</v>
      </c>
      <c r="U17" s="44">
        <f t="shared" si="2"/>
        <v>7344</v>
      </c>
      <c r="V17" s="43">
        <f t="shared" si="2"/>
        <v>7803</v>
      </c>
      <c r="W17" s="44">
        <f t="shared" si="5"/>
        <v>8262</v>
      </c>
      <c r="X17" s="44">
        <f t="shared" si="5"/>
        <v>8721</v>
      </c>
      <c r="Y17" s="44">
        <f t="shared" si="5"/>
        <v>9180</v>
      </c>
      <c r="Z17" s="44">
        <f t="shared" si="5"/>
        <v>9639</v>
      </c>
      <c r="AA17" s="44">
        <f t="shared" si="5"/>
        <v>10098</v>
      </c>
      <c r="AB17" s="44">
        <f t="shared" si="5"/>
        <v>10557</v>
      </c>
      <c r="AC17" s="44">
        <f t="shared" si="5"/>
        <v>11016</v>
      </c>
      <c r="AD17" s="44">
        <f t="shared" si="5"/>
        <v>11475</v>
      </c>
      <c r="AE17" s="44">
        <f t="shared" si="5"/>
        <v>11934</v>
      </c>
      <c r="AF17" s="44">
        <f t="shared" si="5"/>
        <v>12393</v>
      </c>
      <c r="AG17" s="44">
        <f t="shared" si="5"/>
        <v>12852</v>
      </c>
      <c r="AH17" s="44">
        <f t="shared" si="5"/>
        <v>13311</v>
      </c>
      <c r="AI17" s="44">
        <f t="shared" si="5"/>
        <v>13770</v>
      </c>
      <c r="AJ17" s="44">
        <f t="shared" si="5"/>
        <v>14229</v>
      </c>
      <c r="AK17" s="44">
        <f t="shared" si="5"/>
        <v>14688</v>
      </c>
      <c r="AL17" s="44">
        <f t="shared" si="5"/>
        <v>15147</v>
      </c>
      <c r="AM17" s="44">
        <f t="shared" si="4"/>
        <v>15606</v>
      </c>
      <c r="AN17" s="45">
        <f t="shared" si="4"/>
        <v>16065</v>
      </c>
      <c r="AO17" s="45">
        <f t="shared" si="4"/>
        <v>16524</v>
      </c>
      <c r="AP17" s="45">
        <f t="shared" si="4"/>
        <v>16983</v>
      </c>
      <c r="AQ17" s="45">
        <f t="shared" si="4"/>
        <v>17442</v>
      </c>
      <c r="AR17" s="45">
        <f t="shared" si="4"/>
        <v>17901</v>
      </c>
      <c r="AS17" s="46">
        <f t="shared" si="4"/>
        <v>18360</v>
      </c>
      <c r="AT17" s="57"/>
      <c r="AU17" s="57"/>
      <c r="AV17" s="57"/>
    </row>
    <row r="18" spans="1:48" s="58" customFormat="1" x14ac:dyDescent="0.35">
      <c r="A18" s="76"/>
      <c r="B18" s="76"/>
      <c r="C18" s="77"/>
      <c r="D18" s="77"/>
      <c r="F18" s="57">
        <f t="shared" si="3"/>
        <v>900</v>
      </c>
      <c r="G18" s="47">
        <f t="shared" si="2"/>
        <v>972</v>
      </c>
      <c r="H18" s="45">
        <f t="shared" si="2"/>
        <v>1458</v>
      </c>
      <c r="I18" s="45">
        <f t="shared" si="2"/>
        <v>1944</v>
      </c>
      <c r="J18" s="45">
        <f t="shared" si="2"/>
        <v>2430</v>
      </c>
      <c r="K18" s="45">
        <f t="shared" si="2"/>
        <v>2916</v>
      </c>
      <c r="L18" s="45">
        <f t="shared" si="2"/>
        <v>3402</v>
      </c>
      <c r="M18" s="45">
        <f t="shared" si="2"/>
        <v>3888</v>
      </c>
      <c r="N18" s="44">
        <f t="shared" si="2"/>
        <v>4374</v>
      </c>
      <c r="O18" s="44">
        <f t="shared" si="2"/>
        <v>4860</v>
      </c>
      <c r="P18" s="44">
        <f t="shared" si="2"/>
        <v>5346</v>
      </c>
      <c r="Q18" s="44">
        <f t="shared" si="2"/>
        <v>5832</v>
      </c>
      <c r="R18" s="44">
        <f t="shared" si="2"/>
        <v>6318</v>
      </c>
      <c r="S18" s="44">
        <f t="shared" si="2"/>
        <v>6804</v>
      </c>
      <c r="T18" s="44">
        <f t="shared" si="2"/>
        <v>7290</v>
      </c>
      <c r="U18" s="44">
        <f t="shared" si="2"/>
        <v>7776</v>
      </c>
      <c r="V18" s="44">
        <f t="shared" si="2"/>
        <v>8262</v>
      </c>
      <c r="W18" s="43">
        <f t="shared" si="5"/>
        <v>8748</v>
      </c>
      <c r="X18" s="44">
        <f t="shared" si="5"/>
        <v>9234</v>
      </c>
      <c r="Y18" s="44">
        <f t="shared" si="5"/>
        <v>9720</v>
      </c>
      <c r="Z18" s="44">
        <f t="shared" si="5"/>
        <v>10206</v>
      </c>
      <c r="AA18" s="44">
        <f t="shared" si="5"/>
        <v>10692</v>
      </c>
      <c r="AB18" s="44">
        <f t="shared" si="5"/>
        <v>11178</v>
      </c>
      <c r="AC18" s="44">
        <f t="shared" si="5"/>
        <v>11664</v>
      </c>
      <c r="AD18" s="44">
        <f t="shared" si="5"/>
        <v>12150</v>
      </c>
      <c r="AE18" s="44">
        <f t="shared" si="5"/>
        <v>12636</v>
      </c>
      <c r="AF18" s="44">
        <f t="shared" si="5"/>
        <v>13122</v>
      </c>
      <c r="AG18" s="44">
        <f t="shared" si="5"/>
        <v>13608</v>
      </c>
      <c r="AH18" s="44">
        <f t="shared" si="5"/>
        <v>14094</v>
      </c>
      <c r="AI18" s="44">
        <f t="shared" si="5"/>
        <v>14580</v>
      </c>
      <c r="AJ18" s="44">
        <f t="shared" si="5"/>
        <v>15066</v>
      </c>
      <c r="AK18" s="44">
        <f t="shared" si="5"/>
        <v>15552</v>
      </c>
      <c r="AL18" s="44">
        <f t="shared" si="5"/>
        <v>16038</v>
      </c>
      <c r="AM18" s="44">
        <f t="shared" si="4"/>
        <v>16524</v>
      </c>
      <c r="AN18" s="44">
        <f t="shared" si="4"/>
        <v>17010</v>
      </c>
      <c r="AO18" s="44">
        <f t="shared" si="4"/>
        <v>17496</v>
      </c>
      <c r="AP18" s="45">
        <f t="shared" si="4"/>
        <v>17982</v>
      </c>
      <c r="AQ18" s="45">
        <f t="shared" si="4"/>
        <v>18468</v>
      </c>
      <c r="AR18" s="45">
        <f t="shared" si="4"/>
        <v>18954</v>
      </c>
      <c r="AS18" s="46">
        <f t="shared" si="4"/>
        <v>19440</v>
      </c>
      <c r="AT18" s="57"/>
      <c r="AU18" s="57"/>
      <c r="AV18" s="57"/>
    </row>
    <row r="19" spans="1:48" s="58" customFormat="1" x14ac:dyDescent="0.35">
      <c r="A19" s="76"/>
      <c r="B19" s="76"/>
      <c r="C19" s="77"/>
      <c r="D19" s="77"/>
      <c r="F19" s="57">
        <f t="shared" si="3"/>
        <v>950</v>
      </c>
      <c r="G19" s="47">
        <f t="shared" si="2"/>
        <v>1026</v>
      </c>
      <c r="H19" s="45">
        <f t="shared" si="2"/>
        <v>1539</v>
      </c>
      <c r="I19" s="45">
        <f t="shared" si="2"/>
        <v>2052</v>
      </c>
      <c r="J19" s="45">
        <f t="shared" si="2"/>
        <v>2565</v>
      </c>
      <c r="K19" s="45">
        <f t="shared" si="2"/>
        <v>3078</v>
      </c>
      <c r="L19" s="45">
        <f t="shared" si="2"/>
        <v>3591</v>
      </c>
      <c r="M19" s="45">
        <f t="shared" si="2"/>
        <v>4104</v>
      </c>
      <c r="N19" s="45">
        <f t="shared" si="2"/>
        <v>4617</v>
      </c>
      <c r="O19" s="44">
        <f t="shared" si="2"/>
        <v>5130</v>
      </c>
      <c r="P19" s="44">
        <f t="shared" si="2"/>
        <v>5643</v>
      </c>
      <c r="Q19" s="44">
        <f t="shared" si="2"/>
        <v>6156</v>
      </c>
      <c r="R19" s="44">
        <f t="shared" si="2"/>
        <v>6669</v>
      </c>
      <c r="S19" s="44">
        <f t="shared" si="2"/>
        <v>7182</v>
      </c>
      <c r="T19" s="44">
        <f t="shared" si="2"/>
        <v>7695</v>
      </c>
      <c r="U19" s="44">
        <f t="shared" si="2"/>
        <v>8208</v>
      </c>
      <c r="V19" s="44">
        <f t="shared" si="2"/>
        <v>8721</v>
      </c>
      <c r="W19" s="44">
        <f t="shared" si="5"/>
        <v>9234</v>
      </c>
      <c r="X19" s="43">
        <f t="shared" si="5"/>
        <v>9747</v>
      </c>
      <c r="Y19" s="44">
        <f t="shared" si="5"/>
        <v>10260</v>
      </c>
      <c r="Z19" s="44">
        <f t="shared" si="5"/>
        <v>10773</v>
      </c>
      <c r="AA19" s="44">
        <f t="shared" si="5"/>
        <v>11286</v>
      </c>
      <c r="AB19" s="44">
        <f t="shared" si="5"/>
        <v>11799</v>
      </c>
      <c r="AC19" s="44">
        <f t="shared" si="5"/>
        <v>12312</v>
      </c>
      <c r="AD19" s="44">
        <f t="shared" si="5"/>
        <v>12825</v>
      </c>
      <c r="AE19" s="44">
        <f t="shared" si="5"/>
        <v>13338</v>
      </c>
      <c r="AF19" s="44">
        <f t="shared" si="5"/>
        <v>13851</v>
      </c>
      <c r="AG19" s="44">
        <f t="shared" si="5"/>
        <v>14364</v>
      </c>
      <c r="AH19" s="44">
        <f t="shared" si="5"/>
        <v>14877</v>
      </c>
      <c r="AI19" s="44">
        <f t="shared" si="5"/>
        <v>15390</v>
      </c>
      <c r="AJ19" s="44">
        <f t="shared" si="5"/>
        <v>15903</v>
      </c>
      <c r="AK19" s="44">
        <f t="shared" si="5"/>
        <v>16416</v>
      </c>
      <c r="AL19" s="44">
        <f t="shared" si="5"/>
        <v>16929</v>
      </c>
      <c r="AM19" s="44">
        <f t="shared" si="4"/>
        <v>17442</v>
      </c>
      <c r="AN19" s="44">
        <f t="shared" si="4"/>
        <v>17955</v>
      </c>
      <c r="AO19" s="44">
        <f t="shared" si="4"/>
        <v>18468</v>
      </c>
      <c r="AP19" s="44">
        <f t="shared" si="4"/>
        <v>18981</v>
      </c>
      <c r="AQ19" s="44">
        <f t="shared" si="4"/>
        <v>19494</v>
      </c>
      <c r="AR19" s="45">
        <f t="shared" si="4"/>
        <v>20007</v>
      </c>
      <c r="AS19" s="46">
        <f t="shared" si="4"/>
        <v>20520</v>
      </c>
      <c r="AT19" s="57"/>
      <c r="AU19" s="57"/>
      <c r="AV19" s="57"/>
    </row>
    <row r="20" spans="1:48" s="58" customFormat="1" x14ac:dyDescent="0.35">
      <c r="A20" s="76"/>
      <c r="B20" s="76"/>
      <c r="C20" s="77"/>
      <c r="D20" s="77"/>
      <c r="F20" s="57">
        <f t="shared" si="3"/>
        <v>1000</v>
      </c>
      <c r="G20" s="47">
        <f t="shared" si="2"/>
        <v>1080</v>
      </c>
      <c r="H20" s="45">
        <f t="shared" si="2"/>
        <v>1620</v>
      </c>
      <c r="I20" s="45">
        <f t="shared" si="2"/>
        <v>2160</v>
      </c>
      <c r="J20" s="45">
        <f t="shared" si="2"/>
        <v>2700</v>
      </c>
      <c r="K20" s="45">
        <f t="shared" si="2"/>
        <v>3240</v>
      </c>
      <c r="L20" s="45">
        <f t="shared" si="2"/>
        <v>3780</v>
      </c>
      <c r="M20" s="45">
        <f t="shared" si="2"/>
        <v>4320</v>
      </c>
      <c r="N20" s="45">
        <f t="shared" si="2"/>
        <v>4860</v>
      </c>
      <c r="O20" s="44">
        <f t="shared" si="2"/>
        <v>5400</v>
      </c>
      <c r="P20" s="44">
        <f t="shared" si="2"/>
        <v>5940</v>
      </c>
      <c r="Q20" s="44">
        <f t="shared" si="2"/>
        <v>6480</v>
      </c>
      <c r="R20" s="44">
        <f t="shared" si="2"/>
        <v>7020</v>
      </c>
      <c r="S20" s="44">
        <f t="shared" si="2"/>
        <v>7560</v>
      </c>
      <c r="T20" s="44">
        <f t="shared" si="2"/>
        <v>8100</v>
      </c>
      <c r="U20" s="44">
        <f t="shared" si="2"/>
        <v>8640</v>
      </c>
      <c r="V20" s="44">
        <f t="shared" si="2"/>
        <v>9180</v>
      </c>
      <c r="W20" s="44">
        <f t="shared" si="5"/>
        <v>9720</v>
      </c>
      <c r="X20" s="44">
        <f t="shared" si="5"/>
        <v>10260</v>
      </c>
      <c r="Y20" s="43">
        <f t="shared" si="5"/>
        <v>10800</v>
      </c>
      <c r="Z20" s="44">
        <f t="shared" si="5"/>
        <v>11340</v>
      </c>
      <c r="AA20" s="44">
        <f t="shared" si="5"/>
        <v>11880</v>
      </c>
      <c r="AB20" s="44">
        <f t="shared" si="5"/>
        <v>12420</v>
      </c>
      <c r="AC20" s="44">
        <f t="shared" si="5"/>
        <v>12960</v>
      </c>
      <c r="AD20" s="44">
        <f t="shared" si="5"/>
        <v>13500</v>
      </c>
      <c r="AE20" s="44">
        <f t="shared" si="5"/>
        <v>14040</v>
      </c>
      <c r="AF20" s="44">
        <f t="shared" si="5"/>
        <v>14580</v>
      </c>
      <c r="AG20" s="44">
        <f t="shared" si="5"/>
        <v>15120</v>
      </c>
      <c r="AH20" s="44">
        <f t="shared" si="5"/>
        <v>15660</v>
      </c>
      <c r="AI20" s="44">
        <f t="shared" si="5"/>
        <v>16200</v>
      </c>
      <c r="AJ20" s="44">
        <f t="shared" si="5"/>
        <v>16740</v>
      </c>
      <c r="AK20" s="44">
        <f t="shared" si="5"/>
        <v>17280</v>
      </c>
      <c r="AL20" s="44">
        <f t="shared" si="5"/>
        <v>17820</v>
      </c>
      <c r="AM20" s="44">
        <f t="shared" si="4"/>
        <v>18360</v>
      </c>
      <c r="AN20" s="44">
        <f t="shared" si="4"/>
        <v>18900</v>
      </c>
      <c r="AO20" s="44">
        <f t="shared" si="4"/>
        <v>19440</v>
      </c>
      <c r="AP20" s="44">
        <f t="shared" si="4"/>
        <v>19980</v>
      </c>
      <c r="AQ20" s="44">
        <f t="shared" si="4"/>
        <v>20520</v>
      </c>
      <c r="AR20" s="44">
        <f t="shared" si="4"/>
        <v>21060</v>
      </c>
      <c r="AS20" s="48">
        <f t="shared" si="4"/>
        <v>21600</v>
      </c>
      <c r="AT20" s="57"/>
      <c r="AU20" s="57"/>
      <c r="AV20" s="57"/>
    </row>
    <row r="21" spans="1:48" s="58" customFormat="1" x14ac:dyDescent="0.35">
      <c r="F21" s="57">
        <f t="shared" si="3"/>
        <v>1050</v>
      </c>
      <c r="G21" s="47">
        <f t="shared" si="2"/>
        <v>1134</v>
      </c>
      <c r="H21" s="45">
        <f t="shared" si="2"/>
        <v>1701</v>
      </c>
      <c r="I21" s="45">
        <f t="shared" si="2"/>
        <v>2268</v>
      </c>
      <c r="J21" s="45">
        <f t="shared" si="2"/>
        <v>2835</v>
      </c>
      <c r="K21" s="45">
        <f t="shared" si="2"/>
        <v>3402</v>
      </c>
      <c r="L21" s="45">
        <f t="shared" si="2"/>
        <v>3969</v>
      </c>
      <c r="M21" s="45">
        <f t="shared" si="2"/>
        <v>4536</v>
      </c>
      <c r="N21" s="45">
        <f t="shared" si="2"/>
        <v>5103</v>
      </c>
      <c r="O21" s="45">
        <f t="shared" si="2"/>
        <v>5670</v>
      </c>
      <c r="P21" s="44">
        <f t="shared" si="2"/>
        <v>6237</v>
      </c>
      <c r="Q21" s="44">
        <f t="shared" si="2"/>
        <v>6804</v>
      </c>
      <c r="R21" s="44">
        <f t="shared" si="2"/>
        <v>7371</v>
      </c>
      <c r="S21" s="44">
        <f t="shared" si="2"/>
        <v>7938</v>
      </c>
      <c r="T21" s="44">
        <f t="shared" si="2"/>
        <v>8505</v>
      </c>
      <c r="U21" s="44">
        <f t="shared" si="2"/>
        <v>9072</v>
      </c>
      <c r="V21" s="44">
        <f t="shared" si="2"/>
        <v>9639</v>
      </c>
      <c r="W21" s="44">
        <f t="shared" si="5"/>
        <v>10206</v>
      </c>
      <c r="X21" s="44">
        <f t="shared" si="5"/>
        <v>10773</v>
      </c>
      <c r="Y21" s="44">
        <f t="shared" si="5"/>
        <v>11340</v>
      </c>
      <c r="Z21" s="43">
        <f t="shared" si="5"/>
        <v>11907</v>
      </c>
      <c r="AA21" s="44">
        <f t="shared" si="5"/>
        <v>12474</v>
      </c>
      <c r="AB21" s="44">
        <f t="shared" si="5"/>
        <v>13041</v>
      </c>
      <c r="AC21" s="44">
        <f t="shared" si="5"/>
        <v>13608</v>
      </c>
      <c r="AD21" s="44">
        <f t="shared" si="5"/>
        <v>14175</v>
      </c>
      <c r="AE21" s="44">
        <f t="shared" si="5"/>
        <v>14742</v>
      </c>
      <c r="AF21" s="44">
        <f t="shared" si="5"/>
        <v>15309</v>
      </c>
      <c r="AG21" s="44">
        <f t="shared" si="5"/>
        <v>15876</v>
      </c>
      <c r="AH21" s="44">
        <f t="shared" si="5"/>
        <v>16443</v>
      </c>
      <c r="AI21" s="44">
        <f t="shared" si="5"/>
        <v>17010</v>
      </c>
      <c r="AJ21" s="44">
        <f t="shared" si="5"/>
        <v>17577</v>
      </c>
      <c r="AK21" s="44">
        <f t="shared" si="5"/>
        <v>18144</v>
      </c>
      <c r="AL21" s="44">
        <f t="shared" si="5"/>
        <v>18711</v>
      </c>
      <c r="AM21" s="44">
        <f t="shared" si="4"/>
        <v>19278</v>
      </c>
      <c r="AN21" s="44">
        <f t="shared" si="4"/>
        <v>19845</v>
      </c>
      <c r="AO21" s="44">
        <f t="shared" si="4"/>
        <v>20412</v>
      </c>
      <c r="AP21" s="44">
        <f t="shared" si="4"/>
        <v>20979</v>
      </c>
      <c r="AQ21" s="44">
        <f t="shared" si="4"/>
        <v>21546</v>
      </c>
      <c r="AR21" s="44">
        <f t="shared" si="4"/>
        <v>22113</v>
      </c>
      <c r="AS21" s="48">
        <f t="shared" si="4"/>
        <v>22680</v>
      </c>
      <c r="AT21" s="57"/>
      <c r="AU21" s="57"/>
      <c r="AV21" s="57"/>
    </row>
    <row r="22" spans="1:48" s="58" customFormat="1" x14ac:dyDescent="0.35">
      <c r="F22" s="57">
        <f t="shared" si="3"/>
        <v>1100</v>
      </c>
      <c r="G22" s="47">
        <f t="shared" si="2"/>
        <v>1188</v>
      </c>
      <c r="H22" s="45">
        <f t="shared" si="2"/>
        <v>1782</v>
      </c>
      <c r="I22" s="45">
        <f t="shared" si="2"/>
        <v>2376</v>
      </c>
      <c r="J22" s="45">
        <f t="shared" si="2"/>
        <v>2970</v>
      </c>
      <c r="K22" s="45">
        <f t="shared" si="2"/>
        <v>3564</v>
      </c>
      <c r="L22" s="45">
        <f t="shared" si="2"/>
        <v>4158</v>
      </c>
      <c r="M22" s="45">
        <f t="shared" si="2"/>
        <v>4752</v>
      </c>
      <c r="N22" s="45">
        <f t="shared" si="2"/>
        <v>5346</v>
      </c>
      <c r="O22" s="45">
        <f t="shared" si="2"/>
        <v>5940</v>
      </c>
      <c r="P22" s="44">
        <f t="shared" si="2"/>
        <v>6534</v>
      </c>
      <c r="Q22" s="44">
        <f t="shared" si="2"/>
        <v>7128</v>
      </c>
      <c r="R22" s="44">
        <f t="shared" si="2"/>
        <v>7722</v>
      </c>
      <c r="S22" s="44">
        <f t="shared" si="2"/>
        <v>8316</v>
      </c>
      <c r="T22" s="44">
        <f t="shared" si="2"/>
        <v>8910</v>
      </c>
      <c r="U22" s="44">
        <f t="shared" si="2"/>
        <v>9504</v>
      </c>
      <c r="V22" s="44">
        <f t="shared" si="2"/>
        <v>10098</v>
      </c>
      <c r="W22" s="44">
        <f t="shared" si="5"/>
        <v>10692</v>
      </c>
      <c r="X22" s="44">
        <f t="shared" si="5"/>
        <v>11286</v>
      </c>
      <c r="Y22" s="44">
        <f t="shared" si="5"/>
        <v>11880</v>
      </c>
      <c r="Z22" s="44">
        <f t="shared" si="5"/>
        <v>12474</v>
      </c>
      <c r="AA22" s="43">
        <f t="shared" si="5"/>
        <v>13068</v>
      </c>
      <c r="AB22" s="44">
        <f t="shared" si="5"/>
        <v>13662</v>
      </c>
      <c r="AC22" s="44">
        <f t="shared" si="5"/>
        <v>14256</v>
      </c>
      <c r="AD22" s="44">
        <f t="shared" si="5"/>
        <v>14850</v>
      </c>
      <c r="AE22" s="44">
        <f t="shared" si="5"/>
        <v>15444</v>
      </c>
      <c r="AF22" s="44">
        <f t="shared" si="5"/>
        <v>16038</v>
      </c>
      <c r="AG22" s="44">
        <f t="shared" si="5"/>
        <v>16632</v>
      </c>
      <c r="AH22" s="44">
        <f t="shared" si="5"/>
        <v>17226</v>
      </c>
      <c r="AI22" s="44">
        <f t="shared" si="5"/>
        <v>17820</v>
      </c>
      <c r="AJ22" s="44">
        <f t="shared" si="5"/>
        <v>18414</v>
      </c>
      <c r="AK22" s="44">
        <f t="shared" si="5"/>
        <v>19008</v>
      </c>
      <c r="AL22" s="44">
        <f t="shared" si="5"/>
        <v>19602</v>
      </c>
      <c r="AM22" s="44">
        <f t="shared" si="4"/>
        <v>20196</v>
      </c>
      <c r="AN22" s="44">
        <f t="shared" si="4"/>
        <v>20790</v>
      </c>
      <c r="AO22" s="44">
        <f t="shared" si="4"/>
        <v>21384</v>
      </c>
      <c r="AP22" s="44">
        <f t="shared" si="4"/>
        <v>21978</v>
      </c>
      <c r="AQ22" s="44">
        <f t="shared" si="4"/>
        <v>22572</v>
      </c>
      <c r="AR22" s="44">
        <f t="shared" si="4"/>
        <v>23166</v>
      </c>
      <c r="AS22" s="48">
        <f t="shared" si="4"/>
        <v>23760</v>
      </c>
      <c r="AT22" s="57"/>
      <c r="AU22" s="57"/>
      <c r="AV22" s="57"/>
    </row>
    <row r="23" spans="1:48" s="58" customFormat="1" x14ac:dyDescent="0.35">
      <c r="F23" s="57">
        <f t="shared" si="3"/>
        <v>1150</v>
      </c>
      <c r="G23" s="47">
        <f t="shared" si="2"/>
        <v>1242</v>
      </c>
      <c r="H23" s="45">
        <f t="shared" si="2"/>
        <v>1863</v>
      </c>
      <c r="I23" s="45">
        <f t="shared" si="2"/>
        <v>2484</v>
      </c>
      <c r="J23" s="45">
        <f t="shared" si="2"/>
        <v>3105</v>
      </c>
      <c r="K23" s="45">
        <f t="shared" si="2"/>
        <v>3726</v>
      </c>
      <c r="L23" s="45">
        <f t="shared" si="2"/>
        <v>4347</v>
      </c>
      <c r="M23" s="45">
        <f t="shared" si="2"/>
        <v>4968</v>
      </c>
      <c r="N23" s="45">
        <f t="shared" si="2"/>
        <v>5589</v>
      </c>
      <c r="O23" s="45">
        <f t="shared" si="2"/>
        <v>6210</v>
      </c>
      <c r="P23" s="45">
        <f t="shared" si="2"/>
        <v>6831</v>
      </c>
      <c r="Q23" s="44">
        <f t="shared" si="2"/>
        <v>7452</v>
      </c>
      <c r="R23" s="44">
        <f t="shared" si="2"/>
        <v>8073</v>
      </c>
      <c r="S23" s="44">
        <f t="shared" si="2"/>
        <v>8694</v>
      </c>
      <c r="T23" s="44">
        <f t="shared" si="2"/>
        <v>9315</v>
      </c>
      <c r="U23" s="44">
        <f t="shared" si="2"/>
        <v>9936</v>
      </c>
      <c r="V23" s="44">
        <f t="shared" si="2"/>
        <v>10557</v>
      </c>
      <c r="W23" s="44">
        <f t="shared" si="5"/>
        <v>11178</v>
      </c>
      <c r="X23" s="44">
        <f t="shared" si="5"/>
        <v>11799</v>
      </c>
      <c r="Y23" s="44">
        <f t="shared" si="5"/>
        <v>12420</v>
      </c>
      <c r="Z23" s="44">
        <f t="shared" si="5"/>
        <v>13041</v>
      </c>
      <c r="AA23" s="44">
        <f t="shared" si="5"/>
        <v>13662</v>
      </c>
      <c r="AB23" s="43">
        <f t="shared" si="5"/>
        <v>14283</v>
      </c>
      <c r="AC23" s="44">
        <f t="shared" si="5"/>
        <v>14904</v>
      </c>
      <c r="AD23" s="44">
        <f t="shared" si="5"/>
        <v>15525</v>
      </c>
      <c r="AE23" s="44">
        <f t="shared" si="5"/>
        <v>16146</v>
      </c>
      <c r="AF23" s="44">
        <f t="shared" si="5"/>
        <v>16767</v>
      </c>
      <c r="AG23" s="44">
        <f t="shared" si="5"/>
        <v>17388</v>
      </c>
      <c r="AH23" s="44">
        <f t="shared" si="5"/>
        <v>18009</v>
      </c>
      <c r="AI23" s="44">
        <f t="shared" si="5"/>
        <v>18630</v>
      </c>
      <c r="AJ23" s="44">
        <f t="shared" si="5"/>
        <v>19251</v>
      </c>
      <c r="AK23" s="44">
        <f t="shared" si="5"/>
        <v>19872</v>
      </c>
      <c r="AL23" s="44">
        <f t="shared" si="5"/>
        <v>20493</v>
      </c>
      <c r="AM23" s="44">
        <f t="shared" si="4"/>
        <v>21114</v>
      </c>
      <c r="AN23" s="44">
        <f t="shared" si="4"/>
        <v>21735</v>
      </c>
      <c r="AO23" s="44">
        <f t="shared" si="4"/>
        <v>22356</v>
      </c>
      <c r="AP23" s="44">
        <f t="shared" si="4"/>
        <v>22977</v>
      </c>
      <c r="AQ23" s="44">
        <f t="shared" si="4"/>
        <v>23598</v>
      </c>
      <c r="AR23" s="44">
        <f t="shared" si="4"/>
        <v>24219</v>
      </c>
      <c r="AS23" s="48">
        <f t="shared" si="4"/>
        <v>24840</v>
      </c>
      <c r="AT23" s="57"/>
      <c r="AU23" s="57"/>
      <c r="AV23" s="57"/>
    </row>
    <row r="24" spans="1:48" s="58" customFormat="1" x14ac:dyDescent="0.35">
      <c r="F24" s="57">
        <f t="shared" si="3"/>
        <v>1200</v>
      </c>
      <c r="G24" s="47">
        <f t="shared" si="2"/>
        <v>1296</v>
      </c>
      <c r="H24" s="45">
        <f t="shared" si="2"/>
        <v>1944</v>
      </c>
      <c r="I24" s="45">
        <f t="shared" si="2"/>
        <v>2592</v>
      </c>
      <c r="J24" s="45">
        <f t="shared" si="2"/>
        <v>3240</v>
      </c>
      <c r="K24" s="45">
        <f t="shared" si="2"/>
        <v>3888</v>
      </c>
      <c r="L24" s="45">
        <f t="shared" si="2"/>
        <v>4536</v>
      </c>
      <c r="M24" s="45">
        <f t="shared" si="2"/>
        <v>5184</v>
      </c>
      <c r="N24" s="45">
        <f t="shared" si="2"/>
        <v>5832</v>
      </c>
      <c r="O24" s="45">
        <f t="shared" si="2"/>
        <v>6480</v>
      </c>
      <c r="P24" s="45">
        <f t="shared" ref="P24:AE39" si="6">MROUND(P$1/1000*$F24/1000*$A$9*3600,1)</f>
        <v>7128</v>
      </c>
      <c r="Q24" s="44">
        <f t="shared" si="6"/>
        <v>7776</v>
      </c>
      <c r="R24" s="44">
        <f t="shared" si="6"/>
        <v>8424</v>
      </c>
      <c r="S24" s="44">
        <f t="shared" si="6"/>
        <v>9072</v>
      </c>
      <c r="T24" s="44">
        <f t="shared" si="6"/>
        <v>9720</v>
      </c>
      <c r="U24" s="44">
        <f t="shared" si="6"/>
        <v>10368</v>
      </c>
      <c r="V24" s="44">
        <f t="shared" si="6"/>
        <v>11016</v>
      </c>
      <c r="W24" s="44">
        <f t="shared" si="6"/>
        <v>11664</v>
      </c>
      <c r="X24" s="44">
        <f t="shared" si="6"/>
        <v>12312</v>
      </c>
      <c r="Y24" s="44">
        <f t="shared" si="6"/>
        <v>12960</v>
      </c>
      <c r="Z24" s="44">
        <f t="shared" si="6"/>
        <v>13608</v>
      </c>
      <c r="AA24" s="44">
        <f t="shared" si="6"/>
        <v>14256</v>
      </c>
      <c r="AB24" s="44">
        <f t="shared" si="6"/>
        <v>14904</v>
      </c>
      <c r="AC24" s="43">
        <f t="shared" si="6"/>
        <v>15552</v>
      </c>
      <c r="AD24" s="44">
        <f t="shared" si="6"/>
        <v>16200</v>
      </c>
      <c r="AE24" s="44">
        <f t="shared" si="6"/>
        <v>16848</v>
      </c>
      <c r="AF24" s="44">
        <f t="shared" si="5"/>
        <v>17496</v>
      </c>
      <c r="AG24" s="44">
        <f t="shared" si="5"/>
        <v>18144</v>
      </c>
      <c r="AH24" s="44">
        <f t="shared" si="5"/>
        <v>18792</v>
      </c>
      <c r="AI24" s="44">
        <f t="shared" si="5"/>
        <v>19440</v>
      </c>
      <c r="AJ24" s="44">
        <f t="shared" si="5"/>
        <v>20088</v>
      </c>
      <c r="AK24" s="44">
        <f t="shared" si="5"/>
        <v>20736</v>
      </c>
      <c r="AL24" s="44">
        <f t="shared" si="5"/>
        <v>21384</v>
      </c>
      <c r="AM24" s="44">
        <f t="shared" si="4"/>
        <v>22032</v>
      </c>
      <c r="AN24" s="44">
        <f t="shared" si="4"/>
        <v>22680</v>
      </c>
      <c r="AO24" s="44">
        <f t="shared" si="4"/>
        <v>23328</v>
      </c>
      <c r="AP24" s="44">
        <f t="shared" si="4"/>
        <v>23976</v>
      </c>
      <c r="AQ24" s="44">
        <f t="shared" si="4"/>
        <v>24624</v>
      </c>
      <c r="AR24" s="44">
        <f t="shared" si="4"/>
        <v>25272</v>
      </c>
      <c r="AS24" s="48">
        <f t="shared" si="4"/>
        <v>25920</v>
      </c>
      <c r="AT24" s="57"/>
      <c r="AU24" s="57"/>
      <c r="AV24" s="57"/>
    </row>
    <row r="25" spans="1:48" s="58" customFormat="1" x14ac:dyDescent="0.35">
      <c r="F25" s="57">
        <f t="shared" si="3"/>
        <v>1250</v>
      </c>
      <c r="G25" s="47">
        <f t="shared" ref="G25:V40" si="7">MROUND(G$1/1000*$F25/1000*$A$9*3600,1)</f>
        <v>1350</v>
      </c>
      <c r="H25" s="45">
        <f t="shared" si="7"/>
        <v>2025</v>
      </c>
      <c r="I25" s="45">
        <f t="shared" si="7"/>
        <v>2700</v>
      </c>
      <c r="J25" s="45">
        <f t="shared" si="7"/>
        <v>3375</v>
      </c>
      <c r="K25" s="45">
        <f t="shared" si="7"/>
        <v>4050</v>
      </c>
      <c r="L25" s="45">
        <f t="shared" si="7"/>
        <v>4725</v>
      </c>
      <c r="M25" s="45">
        <f t="shared" si="7"/>
        <v>5400</v>
      </c>
      <c r="N25" s="45">
        <f t="shared" si="7"/>
        <v>6075</v>
      </c>
      <c r="O25" s="45">
        <f t="shared" si="7"/>
        <v>6750</v>
      </c>
      <c r="P25" s="45">
        <f t="shared" si="7"/>
        <v>7425</v>
      </c>
      <c r="Q25" s="45">
        <f t="shared" si="7"/>
        <v>8100</v>
      </c>
      <c r="R25" s="44">
        <f t="shared" si="7"/>
        <v>8775</v>
      </c>
      <c r="S25" s="44">
        <f t="shared" si="7"/>
        <v>9450</v>
      </c>
      <c r="T25" s="44">
        <f t="shared" si="7"/>
        <v>10125</v>
      </c>
      <c r="U25" s="44">
        <f t="shared" si="7"/>
        <v>10800</v>
      </c>
      <c r="V25" s="44">
        <f t="shared" si="7"/>
        <v>11475</v>
      </c>
      <c r="W25" s="44">
        <f t="shared" si="6"/>
        <v>12150</v>
      </c>
      <c r="X25" s="44">
        <f t="shared" si="6"/>
        <v>12825</v>
      </c>
      <c r="Y25" s="44">
        <f t="shared" si="6"/>
        <v>13500</v>
      </c>
      <c r="Z25" s="44">
        <f t="shared" si="6"/>
        <v>14175</v>
      </c>
      <c r="AA25" s="44">
        <f t="shared" si="6"/>
        <v>14850</v>
      </c>
      <c r="AB25" s="44">
        <f t="shared" si="6"/>
        <v>15525</v>
      </c>
      <c r="AC25" s="44">
        <f t="shared" si="6"/>
        <v>16200</v>
      </c>
      <c r="AD25" s="43">
        <f t="shared" si="6"/>
        <v>16875</v>
      </c>
      <c r="AE25" s="44">
        <f t="shared" si="6"/>
        <v>17550</v>
      </c>
      <c r="AF25" s="44">
        <f t="shared" si="5"/>
        <v>18225</v>
      </c>
      <c r="AG25" s="44">
        <f t="shared" si="5"/>
        <v>18900</v>
      </c>
      <c r="AH25" s="44">
        <f t="shared" si="5"/>
        <v>19575</v>
      </c>
      <c r="AI25" s="44">
        <f t="shared" si="5"/>
        <v>20250</v>
      </c>
      <c r="AJ25" s="44">
        <f t="shared" si="5"/>
        <v>20925</v>
      </c>
      <c r="AK25" s="44">
        <f t="shared" si="5"/>
        <v>21600</v>
      </c>
      <c r="AL25" s="44">
        <f t="shared" si="5"/>
        <v>22275</v>
      </c>
      <c r="AM25" s="44">
        <f t="shared" si="4"/>
        <v>22950</v>
      </c>
      <c r="AN25" s="44">
        <f t="shared" si="4"/>
        <v>23625</v>
      </c>
      <c r="AO25" s="44">
        <f t="shared" si="4"/>
        <v>24300</v>
      </c>
      <c r="AP25" s="44">
        <f t="shared" si="4"/>
        <v>24975</v>
      </c>
      <c r="AQ25" s="44">
        <f t="shared" si="4"/>
        <v>25650</v>
      </c>
      <c r="AR25" s="44">
        <f t="shared" si="4"/>
        <v>26325</v>
      </c>
      <c r="AS25" s="48">
        <f t="shared" si="4"/>
        <v>27000</v>
      </c>
      <c r="AT25" s="57"/>
      <c r="AU25" s="57"/>
      <c r="AV25" s="57"/>
    </row>
    <row r="26" spans="1:48" s="58" customFormat="1" x14ac:dyDescent="0.35">
      <c r="F26" s="57">
        <f t="shared" si="3"/>
        <v>1300</v>
      </c>
      <c r="G26" s="47">
        <f t="shared" si="7"/>
        <v>1404</v>
      </c>
      <c r="H26" s="45">
        <f t="shared" si="7"/>
        <v>2106</v>
      </c>
      <c r="I26" s="45">
        <f t="shared" si="7"/>
        <v>2808</v>
      </c>
      <c r="J26" s="45">
        <f t="shared" si="7"/>
        <v>3510</v>
      </c>
      <c r="K26" s="45">
        <f t="shared" si="7"/>
        <v>4212</v>
      </c>
      <c r="L26" s="45">
        <f t="shared" si="7"/>
        <v>4914</v>
      </c>
      <c r="M26" s="45">
        <f t="shared" si="7"/>
        <v>5616</v>
      </c>
      <c r="N26" s="45">
        <f t="shared" si="7"/>
        <v>6318</v>
      </c>
      <c r="O26" s="45">
        <f t="shared" si="7"/>
        <v>7020</v>
      </c>
      <c r="P26" s="45">
        <f t="shared" si="7"/>
        <v>7722</v>
      </c>
      <c r="Q26" s="45">
        <f t="shared" si="7"/>
        <v>8424</v>
      </c>
      <c r="R26" s="44">
        <f t="shared" si="7"/>
        <v>9126</v>
      </c>
      <c r="S26" s="44">
        <f t="shared" si="7"/>
        <v>9828</v>
      </c>
      <c r="T26" s="44">
        <f t="shared" si="7"/>
        <v>10530</v>
      </c>
      <c r="U26" s="44">
        <f t="shared" si="7"/>
        <v>11232</v>
      </c>
      <c r="V26" s="44">
        <f t="shared" si="7"/>
        <v>11934</v>
      </c>
      <c r="W26" s="44">
        <f t="shared" si="6"/>
        <v>12636</v>
      </c>
      <c r="X26" s="44">
        <f t="shared" si="6"/>
        <v>13338</v>
      </c>
      <c r="Y26" s="44">
        <f t="shared" si="6"/>
        <v>14040</v>
      </c>
      <c r="Z26" s="44">
        <f t="shared" si="6"/>
        <v>14742</v>
      </c>
      <c r="AA26" s="44">
        <f t="shared" si="6"/>
        <v>15444</v>
      </c>
      <c r="AB26" s="44">
        <f t="shared" si="6"/>
        <v>16146</v>
      </c>
      <c r="AC26" s="44">
        <f t="shared" si="6"/>
        <v>16848</v>
      </c>
      <c r="AD26" s="44">
        <f t="shared" si="6"/>
        <v>17550</v>
      </c>
      <c r="AE26" s="43">
        <f t="shared" si="6"/>
        <v>18252</v>
      </c>
      <c r="AF26" s="44">
        <f t="shared" si="5"/>
        <v>18954</v>
      </c>
      <c r="AG26" s="44">
        <f t="shared" ref="AG26:AS26" si="8">MROUND(AG$1/1000*$F26/1000*$A$9*3600,1)</f>
        <v>19656</v>
      </c>
      <c r="AH26" s="44">
        <f t="shared" si="8"/>
        <v>20358</v>
      </c>
      <c r="AI26" s="44">
        <f t="shared" si="8"/>
        <v>21060</v>
      </c>
      <c r="AJ26" s="44">
        <f t="shared" si="8"/>
        <v>21762</v>
      </c>
      <c r="AK26" s="44">
        <f t="shared" si="8"/>
        <v>22464</v>
      </c>
      <c r="AL26" s="44">
        <f t="shared" si="8"/>
        <v>23166</v>
      </c>
      <c r="AM26" s="44">
        <f t="shared" si="8"/>
        <v>23868</v>
      </c>
      <c r="AN26" s="44">
        <f t="shared" si="8"/>
        <v>24570</v>
      </c>
      <c r="AO26" s="44">
        <f t="shared" si="8"/>
        <v>25272</v>
      </c>
      <c r="AP26" s="44">
        <f t="shared" si="8"/>
        <v>25974</v>
      </c>
      <c r="AQ26" s="44">
        <f t="shared" si="8"/>
        <v>26676</v>
      </c>
      <c r="AR26" s="44">
        <f t="shared" si="8"/>
        <v>27378</v>
      </c>
      <c r="AS26" s="48">
        <f t="shared" si="8"/>
        <v>28080</v>
      </c>
      <c r="AT26" s="57"/>
      <c r="AU26" s="57"/>
      <c r="AV26" s="57"/>
    </row>
    <row r="27" spans="1:48" s="58" customFormat="1" x14ac:dyDescent="0.35">
      <c r="F27" s="57">
        <f t="shared" si="3"/>
        <v>1350</v>
      </c>
      <c r="G27" s="47">
        <f t="shared" si="7"/>
        <v>1458</v>
      </c>
      <c r="H27" s="45">
        <f t="shared" si="7"/>
        <v>2187</v>
      </c>
      <c r="I27" s="45">
        <f t="shared" si="7"/>
        <v>2916</v>
      </c>
      <c r="J27" s="45">
        <f t="shared" si="7"/>
        <v>3645</v>
      </c>
      <c r="K27" s="45">
        <f t="shared" si="7"/>
        <v>4374</v>
      </c>
      <c r="L27" s="45">
        <f t="shared" si="7"/>
        <v>5103</v>
      </c>
      <c r="M27" s="45">
        <f t="shared" si="7"/>
        <v>5832</v>
      </c>
      <c r="N27" s="45">
        <f t="shared" si="7"/>
        <v>6561</v>
      </c>
      <c r="O27" s="45">
        <f t="shared" si="7"/>
        <v>7290</v>
      </c>
      <c r="P27" s="45">
        <f t="shared" si="7"/>
        <v>8019</v>
      </c>
      <c r="Q27" s="45">
        <f t="shared" si="7"/>
        <v>8748</v>
      </c>
      <c r="R27" s="45">
        <f t="shared" si="7"/>
        <v>9477</v>
      </c>
      <c r="S27" s="44">
        <f t="shared" si="7"/>
        <v>10206</v>
      </c>
      <c r="T27" s="44">
        <f t="shared" si="7"/>
        <v>10935</v>
      </c>
      <c r="U27" s="44">
        <f t="shared" si="7"/>
        <v>11664</v>
      </c>
      <c r="V27" s="44">
        <f t="shared" si="7"/>
        <v>12393</v>
      </c>
      <c r="W27" s="44">
        <f t="shared" si="6"/>
        <v>13122</v>
      </c>
      <c r="X27" s="44">
        <f t="shared" si="6"/>
        <v>13851</v>
      </c>
      <c r="Y27" s="44">
        <f t="shared" si="6"/>
        <v>14580</v>
      </c>
      <c r="Z27" s="44">
        <f t="shared" si="6"/>
        <v>15309</v>
      </c>
      <c r="AA27" s="44">
        <f t="shared" si="6"/>
        <v>16038</v>
      </c>
      <c r="AB27" s="44">
        <f t="shared" si="6"/>
        <v>16767</v>
      </c>
      <c r="AC27" s="44">
        <f t="shared" si="6"/>
        <v>17496</v>
      </c>
      <c r="AD27" s="44">
        <f t="shared" si="6"/>
        <v>18225</v>
      </c>
      <c r="AE27" s="44">
        <f t="shared" si="6"/>
        <v>18954</v>
      </c>
      <c r="AF27" s="43">
        <f t="shared" ref="AF27:AS39" si="9">MROUND(AF$1/1000*$F27/1000*$A$9*3600,1)</f>
        <v>19683</v>
      </c>
      <c r="AG27" s="44">
        <f t="shared" si="9"/>
        <v>20412</v>
      </c>
      <c r="AH27" s="44">
        <f t="shared" si="9"/>
        <v>21141</v>
      </c>
      <c r="AI27" s="44">
        <f t="shared" si="9"/>
        <v>21870</v>
      </c>
      <c r="AJ27" s="44">
        <f t="shared" si="9"/>
        <v>22599</v>
      </c>
      <c r="AK27" s="44">
        <f t="shared" si="9"/>
        <v>23328</v>
      </c>
      <c r="AL27" s="44">
        <f t="shared" si="9"/>
        <v>24057</v>
      </c>
      <c r="AM27" s="44">
        <f t="shared" si="9"/>
        <v>24786</v>
      </c>
      <c r="AN27" s="44">
        <f t="shared" si="9"/>
        <v>25515</v>
      </c>
      <c r="AO27" s="44">
        <f t="shared" si="9"/>
        <v>26244</v>
      </c>
      <c r="AP27" s="44">
        <f t="shared" si="9"/>
        <v>26973</v>
      </c>
      <c r="AQ27" s="44">
        <f t="shared" si="9"/>
        <v>27702</v>
      </c>
      <c r="AR27" s="44">
        <f t="shared" si="9"/>
        <v>28431</v>
      </c>
      <c r="AS27" s="48">
        <f t="shared" si="9"/>
        <v>29160</v>
      </c>
      <c r="AT27" s="57"/>
      <c r="AU27" s="57"/>
      <c r="AV27" s="57"/>
    </row>
    <row r="28" spans="1:48" s="58" customFormat="1" x14ac:dyDescent="0.35">
      <c r="F28" s="57">
        <f t="shared" si="3"/>
        <v>1400</v>
      </c>
      <c r="G28" s="47">
        <f t="shared" si="7"/>
        <v>1512</v>
      </c>
      <c r="H28" s="45">
        <f t="shared" si="7"/>
        <v>2268</v>
      </c>
      <c r="I28" s="45">
        <f t="shared" si="7"/>
        <v>3024</v>
      </c>
      <c r="J28" s="45">
        <f t="shared" si="7"/>
        <v>3780</v>
      </c>
      <c r="K28" s="45">
        <f t="shared" si="7"/>
        <v>4536</v>
      </c>
      <c r="L28" s="45">
        <f t="shared" si="7"/>
        <v>5292</v>
      </c>
      <c r="M28" s="45">
        <f t="shared" si="7"/>
        <v>6048</v>
      </c>
      <c r="N28" s="45">
        <f t="shared" si="7"/>
        <v>6804</v>
      </c>
      <c r="O28" s="45">
        <f t="shared" si="7"/>
        <v>7560</v>
      </c>
      <c r="P28" s="45">
        <f t="shared" si="7"/>
        <v>8316</v>
      </c>
      <c r="Q28" s="45">
        <f t="shared" si="7"/>
        <v>9072</v>
      </c>
      <c r="R28" s="45">
        <f t="shared" si="7"/>
        <v>9828</v>
      </c>
      <c r="S28" s="44">
        <f t="shared" si="7"/>
        <v>10584</v>
      </c>
      <c r="T28" s="44">
        <f t="shared" si="7"/>
        <v>11340</v>
      </c>
      <c r="U28" s="44">
        <f t="shared" si="7"/>
        <v>12096</v>
      </c>
      <c r="V28" s="44">
        <f t="shared" si="7"/>
        <v>12852</v>
      </c>
      <c r="W28" s="44">
        <f t="shared" si="6"/>
        <v>13608</v>
      </c>
      <c r="X28" s="44">
        <f t="shared" si="6"/>
        <v>14364</v>
      </c>
      <c r="Y28" s="44">
        <f t="shared" si="6"/>
        <v>15120</v>
      </c>
      <c r="Z28" s="44">
        <f t="shared" si="6"/>
        <v>15876</v>
      </c>
      <c r="AA28" s="44">
        <f t="shared" si="6"/>
        <v>16632</v>
      </c>
      <c r="AB28" s="44">
        <f t="shared" si="6"/>
        <v>17388</v>
      </c>
      <c r="AC28" s="44">
        <f t="shared" si="6"/>
        <v>18144</v>
      </c>
      <c r="AD28" s="44">
        <f t="shared" si="6"/>
        <v>18900</v>
      </c>
      <c r="AE28" s="44">
        <f t="shared" si="6"/>
        <v>19656</v>
      </c>
      <c r="AF28" s="44">
        <f t="shared" si="9"/>
        <v>20412</v>
      </c>
      <c r="AG28" s="43">
        <f t="shared" si="9"/>
        <v>21168</v>
      </c>
      <c r="AH28" s="44">
        <f t="shared" si="9"/>
        <v>21924</v>
      </c>
      <c r="AI28" s="44">
        <f t="shared" si="9"/>
        <v>22680</v>
      </c>
      <c r="AJ28" s="44">
        <f t="shared" si="9"/>
        <v>23436</v>
      </c>
      <c r="AK28" s="44">
        <f t="shared" si="9"/>
        <v>24192</v>
      </c>
      <c r="AL28" s="44">
        <f t="shared" si="9"/>
        <v>24948</v>
      </c>
      <c r="AM28" s="44">
        <f t="shared" si="9"/>
        <v>25704</v>
      </c>
      <c r="AN28" s="44">
        <f t="shared" si="9"/>
        <v>26460</v>
      </c>
      <c r="AO28" s="44">
        <f t="shared" si="9"/>
        <v>27216</v>
      </c>
      <c r="AP28" s="44">
        <f t="shared" si="9"/>
        <v>27972</v>
      </c>
      <c r="AQ28" s="44">
        <f t="shared" si="9"/>
        <v>28728</v>
      </c>
      <c r="AR28" s="44">
        <f t="shared" si="9"/>
        <v>29484</v>
      </c>
      <c r="AS28" s="56">
        <f t="shared" si="9"/>
        <v>30240</v>
      </c>
      <c r="AT28" s="57"/>
      <c r="AU28" s="57"/>
      <c r="AV28" s="57"/>
    </row>
    <row r="29" spans="1:48" s="58" customFormat="1" x14ac:dyDescent="0.35">
      <c r="F29" s="57">
        <f t="shared" si="3"/>
        <v>1450</v>
      </c>
      <c r="G29" s="47">
        <f t="shared" si="7"/>
        <v>1566</v>
      </c>
      <c r="H29" s="45">
        <f t="shared" si="7"/>
        <v>2349</v>
      </c>
      <c r="I29" s="45">
        <f t="shared" si="7"/>
        <v>3132</v>
      </c>
      <c r="J29" s="45">
        <f t="shared" si="7"/>
        <v>3915</v>
      </c>
      <c r="K29" s="45">
        <f t="shared" si="7"/>
        <v>4698</v>
      </c>
      <c r="L29" s="45">
        <f t="shared" si="7"/>
        <v>5481</v>
      </c>
      <c r="M29" s="45">
        <f t="shared" si="7"/>
        <v>6264</v>
      </c>
      <c r="N29" s="45">
        <f t="shared" si="7"/>
        <v>7047</v>
      </c>
      <c r="O29" s="45">
        <f t="shared" si="7"/>
        <v>7830</v>
      </c>
      <c r="P29" s="45">
        <f t="shared" si="7"/>
        <v>8613</v>
      </c>
      <c r="Q29" s="45">
        <f t="shared" si="7"/>
        <v>9396</v>
      </c>
      <c r="R29" s="45">
        <f t="shared" si="7"/>
        <v>10179</v>
      </c>
      <c r="S29" s="45">
        <f t="shared" si="7"/>
        <v>10962</v>
      </c>
      <c r="T29" s="44">
        <f t="shared" si="7"/>
        <v>11745</v>
      </c>
      <c r="U29" s="44">
        <f t="shared" si="7"/>
        <v>12528</v>
      </c>
      <c r="V29" s="44">
        <f t="shared" si="7"/>
        <v>13311</v>
      </c>
      <c r="W29" s="44">
        <f t="shared" si="6"/>
        <v>14094</v>
      </c>
      <c r="X29" s="44">
        <f t="shared" si="6"/>
        <v>14877</v>
      </c>
      <c r="Y29" s="44">
        <f t="shared" si="6"/>
        <v>15660</v>
      </c>
      <c r="Z29" s="44">
        <f t="shared" si="6"/>
        <v>16443</v>
      </c>
      <c r="AA29" s="44">
        <f t="shared" si="6"/>
        <v>17226</v>
      </c>
      <c r="AB29" s="44">
        <f t="shared" si="6"/>
        <v>18009</v>
      </c>
      <c r="AC29" s="44">
        <f t="shared" si="6"/>
        <v>18792</v>
      </c>
      <c r="AD29" s="44">
        <f t="shared" si="6"/>
        <v>19575</v>
      </c>
      <c r="AE29" s="44">
        <f t="shared" si="6"/>
        <v>20358</v>
      </c>
      <c r="AF29" s="44">
        <f t="shared" si="9"/>
        <v>21141</v>
      </c>
      <c r="AG29" s="44">
        <f t="shared" si="9"/>
        <v>21924</v>
      </c>
      <c r="AH29" s="43">
        <f t="shared" si="9"/>
        <v>22707</v>
      </c>
      <c r="AI29" s="44">
        <f t="shared" si="9"/>
        <v>23490</v>
      </c>
      <c r="AJ29" s="44">
        <f t="shared" si="9"/>
        <v>24273</v>
      </c>
      <c r="AK29" s="44">
        <f t="shared" si="9"/>
        <v>25056</v>
      </c>
      <c r="AL29" s="44">
        <f t="shared" si="9"/>
        <v>25839</v>
      </c>
      <c r="AM29" s="44">
        <f t="shared" si="9"/>
        <v>26622</v>
      </c>
      <c r="AN29" s="44">
        <f t="shared" si="9"/>
        <v>27405</v>
      </c>
      <c r="AO29" s="44">
        <f t="shared" si="9"/>
        <v>28188</v>
      </c>
      <c r="AP29" s="44">
        <f t="shared" si="9"/>
        <v>28971</v>
      </c>
      <c r="AQ29" s="44">
        <f t="shared" si="9"/>
        <v>29754</v>
      </c>
      <c r="AR29" s="54">
        <f t="shared" si="9"/>
        <v>30537</v>
      </c>
      <c r="AS29" s="56">
        <f t="shared" si="9"/>
        <v>31320</v>
      </c>
      <c r="AT29" s="57"/>
      <c r="AU29" s="57"/>
      <c r="AV29" s="57"/>
    </row>
    <row r="30" spans="1:48" s="58" customFormat="1" x14ac:dyDescent="0.35">
      <c r="F30" s="57">
        <f t="shared" si="3"/>
        <v>1500</v>
      </c>
      <c r="G30" s="47">
        <f t="shared" si="7"/>
        <v>1620</v>
      </c>
      <c r="H30" s="45">
        <f t="shared" si="7"/>
        <v>2430</v>
      </c>
      <c r="I30" s="45">
        <f t="shared" si="7"/>
        <v>3240</v>
      </c>
      <c r="J30" s="45">
        <f t="shared" si="7"/>
        <v>4050</v>
      </c>
      <c r="K30" s="45">
        <f t="shared" si="7"/>
        <v>4860</v>
      </c>
      <c r="L30" s="45">
        <f t="shared" si="7"/>
        <v>5670</v>
      </c>
      <c r="M30" s="45">
        <f t="shared" si="7"/>
        <v>6480</v>
      </c>
      <c r="N30" s="45">
        <f t="shared" si="7"/>
        <v>7290</v>
      </c>
      <c r="O30" s="45">
        <f t="shared" si="7"/>
        <v>8100</v>
      </c>
      <c r="P30" s="45">
        <f t="shared" si="7"/>
        <v>8910</v>
      </c>
      <c r="Q30" s="45">
        <f t="shared" si="7"/>
        <v>9720</v>
      </c>
      <c r="R30" s="45">
        <f t="shared" si="7"/>
        <v>10530</v>
      </c>
      <c r="S30" s="45">
        <f t="shared" si="7"/>
        <v>11340</v>
      </c>
      <c r="T30" s="44">
        <f t="shared" si="7"/>
        <v>12150</v>
      </c>
      <c r="U30" s="44">
        <f t="shared" si="7"/>
        <v>12960</v>
      </c>
      <c r="V30" s="44">
        <f t="shared" si="7"/>
        <v>13770</v>
      </c>
      <c r="W30" s="44">
        <f t="shared" si="6"/>
        <v>14580</v>
      </c>
      <c r="X30" s="44">
        <f t="shared" si="6"/>
        <v>15390</v>
      </c>
      <c r="Y30" s="44">
        <f t="shared" si="6"/>
        <v>16200</v>
      </c>
      <c r="Z30" s="44">
        <f t="shared" si="6"/>
        <v>17010</v>
      </c>
      <c r="AA30" s="44">
        <f t="shared" si="6"/>
        <v>17820</v>
      </c>
      <c r="AB30" s="44">
        <f t="shared" si="6"/>
        <v>18630</v>
      </c>
      <c r="AC30" s="44">
        <f t="shared" si="6"/>
        <v>19440</v>
      </c>
      <c r="AD30" s="44">
        <f t="shared" si="6"/>
        <v>20250</v>
      </c>
      <c r="AE30" s="44">
        <f t="shared" si="6"/>
        <v>21060</v>
      </c>
      <c r="AF30" s="44">
        <f t="shared" si="9"/>
        <v>21870</v>
      </c>
      <c r="AG30" s="44">
        <f t="shared" si="9"/>
        <v>22680</v>
      </c>
      <c r="AH30" s="44">
        <f t="shared" si="9"/>
        <v>23490</v>
      </c>
      <c r="AI30" s="43">
        <f t="shared" si="9"/>
        <v>24300</v>
      </c>
      <c r="AJ30" s="44">
        <f t="shared" si="9"/>
        <v>25110</v>
      </c>
      <c r="AK30" s="44">
        <f t="shared" si="9"/>
        <v>25920</v>
      </c>
      <c r="AL30" s="44">
        <f t="shared" si="9"/>
        <v>26730</v>
      </c>
      <c r="AM30" s="44">
        <f t="shared" si="9"/>
        <v>27540</v>
      </c>
      <c r="AN30" s="44">
        <f t="shared" si="9"/>
        <v>28350</v>
      </c>
      <c r="AO30" s="44">
        <f t="shared" si="9"/>
        <v>29160</v>
      </c>
      <c r="AP30" s="44">
        <f t="shared" si="9"/>
        <v>29970</v>
      </c>
      <c r="AQ30" s="54">
        <f t="shared" si="9"/>
        <v>30780</v>
      </c>
      <c r="AR30" s="54">
        <f t="shared" si="9"/>
        <v>31590</v>
      </c>
      <c r="AS30" s="56">
        <f t="shared" si="9"/>
        <v>32400</v>
      </c>
      <c r="AT30" s="57"/>
      <c r="AU30" s="57"/>
      <c r="AV30" s="57"/>
    </row>
    <row r="31" spans="1:48" s="58" customFormat="1" x14ac:dyDescent="0.35">
      <c r="F31" s="57">
        <f t="shared" si="3"/>
        <v>1550</v>
      </c>
      <c r="G31" s="47">
        <f t="shared" si="7"/>
        <v>1674</v>
      </c>
      <c r="H31" s="45">
        <f t="shared" si="7"/>
        <v>2511</v>
      </c>
      <c r="I31" s="45">
        <f t="shared" si="7"/>
        <v>3348</v>
      </c>
      <c r="J31" s="45">
        <f t="shared" si="7"/>
        <v>4185</v>
      </c>
      <c r="K31" s="45">
        <f t="shared" si="7"/>
        <v>5022</v>
      </c>
      <c r="L31" s="45">
        <f t="shared" si="7"/>
        <v>5859</v>
      </c>
      <c r="M31" s="45">
        <f t="shared" si="7"/>
        <v>6696</v>
      </c>
      <c r="N31" s="45">
        <f t="shared" si="7"/>
        <v>7533</v>
      </c>
      <c r="O31" s="45">
        <f t="shared" si="7"/>
        <v>8370</v>
      </c>
      <c r="P31" s="45">
        <f t="shared" si="7"/>
        <v>9207</v>
      </c>
      <c r="Q31" s="45">
        <f t="shared" si="7"/>
        <v>10044</v>
      </c>
      <c r="R31" s="45">
        <f t="shared" si="7"/>
        <v>10881</v>
      </c>
      <c r="S31" s="45">
        <f t="shared" si="7"/>
        <v>11718</v>
      </c>
      <c r="T31" s="45">
        <f t="shared" si="7"/>
        <v>12555</v>
      </c>
      <c r="U31" s="44">
        <f t="shared" si="7"/>
        <v>13392</v>
      </c>
      <c r="V31" s="44">
        <f t="shared" si="7"/>
        <v>14229</v>
      </c>
      <c r="W31" s="44">
        <f t="shared" si="6"/>
        <v>15066</v>
      </c>
      <c r="X31" s="44">
        <f t="shared" si="6"/>
        <v>15903</v>
      </c>
      <c r="Y31" s="44">
        <f t="shared" si="6"/>
        <v>16740</v>
      </c>
      <c r="Z31" s="44">
        <f t="shared" si="6"/>
        <v>17577</v>
      </c>
      <c r="AA31" s="44">
        <f t="shared" si="6"/>
        <v>18414</v>
      </c>
      <c r="AB31" s="44">
        <f t="shared" si="6"/>
        <v>19251</v>
      </c>
      <c r="AC31" s="44">
        <f t="shared" si="6"/>
        <v>20088</v>
      </c>
      <c r="AD31" s="44">
        <f t="shared" si="6"/>
        <v>20925</v>
      </c>
      <c r="AE31" s="44">
        <f t="shared" si="6"/>
        <v>21762</v>
      </c>
      <c r="AF31" s="44">
        <f t="shared" si="9"/>
        <v>22599</v>
      </c>
      <c r="AG31" s="44">
        <f t="shared" si="9"/>
        <v>23436</v>
      </c>
      <c r="AH31" s="44">
        <f t="shared" si="9"/>
        <v>24273</v>
      </c>
      <c r="AI31" s="44">
        <f t="shared" si="9"/>
        <v>25110</v>
      </c>
      <c r="AJ31" s="43">
        <f t="shared" si="9"/>
        <v>25947</v>
      </c>
      <c r="AK31" s="44">
        <f t="shared" si="9"/>
        <v>26784</v>
      </c>
      <c r="AL31" s="44">
        <f t="shared" si="9"/>
        <v>27621</v>
      </c>
      <c r="AM31" s="44">
        <f t="shared" si="9"/>
        <v>28458</v>
      </c>
      <c r="AN31" s="44">
        <f t="shared" si="9"/>
        <v>29295</v>
      </c>
      <c r="AO31" s="54">
        <f t="shared" si="9"/>
        <v>30132</v>
      </c>
      <c r="AP31" s="54">
        <f t="shared" si="9"/>
        <v>30969</v>
      </c>
      <c r="AQ31" s="54">
        <f t="shared" si="9"/>
        <v>31806</v>
      </c>
      <c r="AR31" s="54">
        <f t="shared" si="9"/>
        <v>32643</v>
      </c>
      <c r="AS31" s="56">
        <f t="shared" si="9"/>
        <v>33480</v>
      </c>
      <c r="AT31" s="57"/>
      <c r="AU31" s="57"/>
      <c r="AV31" s="57"/>
    </row>
    <row r="32" spans="1:48" s="58" customFormat="1" x14ac:dyDescent="0.35">
      <c r="A32" s="57"/>
      <c r="B32" s="57"/>
      <c r="C32" s="57"/>
      <c r="D32" s="57"/>
      <c r="F32" s="57">
        <f t="shared" si="3"/>
        <v>1600</v>
      </c>
      <c r="G32" s="47">
        <f t="shared" si="7"/>
        <v>1728</v>
      </c>
      <c r="H32" s="45">
        <f t="shared" si="7"/>
        <v>2592</v>
      </c>
      <c r="I32" s="45">
        <f t="shared" si="7"/>
        <v>3456</v>
      </c>
      <c r="J32" s="45">
        <f t="shared" si="7"/>
        <v>4320</v>
      </c>
      <c r="K32" s="45">
        <f t="shared" si="7"/>
        <v>5184</v>
      </c>
      <c r="L32" s="45">
        <f t="shared" si="7"/>
        <v>6048</v>
      </c>
      <c r="M32" s="45">
        <f t="shared" si="7"/>
        <v>6912</v>
      </c>
      <c r="N32" s="45">
        <f t="shared" si="7"/>
        <v>7776</v>
      </c>
      <c r="O32" s="45">
        <f t="shared" si="7"/>
        <v>8640</v>
      </c>
      <c r="P32" s="45">
        <f t="shared" si="7"/>
        <v>9504</v>
      </c>
      <c r="Q32" s="45">
        <f t="shared" si="7"/>
        <v>10368</v>
      </c>
      <c r="R32" s="45">
        <f t="shared" si="7"/>
        <v>11232</v>
      </c>
      <c r="S32" s="45">
        <f t="shared" si="7"/>
        <v>12096</v>
      </c>
      <c r="T32" s="45">
        <f t="shared" si="7"/>
        <v>12960</v>
      </c>
      <c r="U32" s="44">
        <f t="shared" si="7"/>
        <v>13824</v>
      </c>
      <c r="V32" s="44">
        <f t="shared" si="7"/>
        <v>14688</v>
      </c>
      <c r="W32" s="44">
        <f t="shared" si="6"/>
        <v>15552</v>
      </c>
      <c r="X32" s="44">
        <f t="shared" si="6"/>
        <v>16416</v>
      </c>
      <c r="Y32" s="44">
        <f t="shared" si="6"/>
        <v>17280</v>
      </c>
      <c r="Z32" s="44">
        <f t="shared" si="6"/>
        <v>18144</v>
      </c>
      <c r="AA32" s="44">
        <f t="shared" si="6"/>
        <v>19008</v>
      </c>
      <c r="AB32" s="44">
        <f t="shared" si="6"/>
        <v>19872</v>
      </c>
      <c r="AC32" s="44">
        <f t="shared" si="6"/>
        <v>20736</v>
      </c>
      <c r="AD32" s="44">
        <f t="shared" si="6"/>
        <v>21600</v>
      </c>
      <c r="AE32" s="44">
        <f t="shared" si="6"/>
        <v>22464</v>
      </c>
      <c r="AF32" s="44">
        <f t="shared" si="9"/>
        <v>23328</v>
      </c>
      <c r="AG32" s="44">
        <f t="shared" si="9"/>
        <v>24192</v>
      </c>
      <c r="AH32" s="44">
        <f t="shared" si="9"/>
        <v>25056</v>
      </c>
      <c r="AI32" s="44">
        <f t="shared" si="9"/>
        <v>25920</v>
      </c>
      <c r="AJ32" s="44">
        <f t="shared" si="9"/>
        <v>26784</v>
      </c>
      <c r="AK32" s="43">
        <f t="shared" si="9"/>
        <v>27648</v>
      </c>
      <c r="AL32" s="44">
        <f t="shared" si="9"/>
        <v>28512</v>
      </c>
      <c r="AM32" s="44">
        <f t="shared" si="9"/>
        <v>29376</v>
      </c>
      <c r="AN32" s="54">
        <f t="shared" si="9"/>
        <v>30240</v>
      </c>
      <c r="AO32" s="54">
        <f t="shared" si="9"/>
        <v>31104</v>
      </c>
      <c r="AP32" s="54">
        <f t="shared" si="9"/>
        <v>31968</v>
      </c>
      <c r="AQ32" s="54">
        <f t="shared" si="9"/>
        <v>32832</v>
      </c>
      <c r="AR32" s="54">
        <f t="shared" si="9"/>
        <v>33696</v>
      </c>
      <c r="AS32" s="56">
        <f t="shared" si="9"/>
        <v>34560</v>
      </c>
      <c r="AT32" s="57"/>
      <c r="AU32" s="57"/>
      <c r="AV32" s="57"/>
    </row>
    <row r="33" spans="1:48" s="58" customFormat="1" x14ac:dyDescent="0.35">
      <c r="A33" s="57"/>
      <c r="B33" s="57"/>
      <c r="C33" s="57"/>
      <c r="D33" s="57"/>
      <c r="F33" s="57">
        <f>F32+50</f>
        <v>1650</v>
      </c>
      <c r="G33" s="47">
        <f t="shared" si="7"/>
        <v>1782</v>
      </c>
      <c r="H33" s="45">
        <f t="shared" si="7"/>
        <v>2673</v>
      </c>
      <c r="I33" s="45">
        <f t="shared" si="7"/>
        <v>3564</v>
      </c>
      <c r="J33" s="45">
        <f t="shared" si="7"/>
        <v>4455</v>
      </c>
      <c r="K33" s="45">
        <f t="shared" si="7"/>
        <v>5346</v>
      </c>
      <c r="L33" s="45">
        <f t="shared" si="7"/>
        <v>6237</v>
      </c>
      <c r="M33" s="45">
        <f t="shared" si="7"/>
        <v>7128</v>
      </c>
      <c r="N33" s="45">
        <f t="shared" si="7"/>
        <v>8019</v>
      </c>
      <c r="O33" s="45">
        <f t="shared" si="7"/>
        <v>8910</v>
      </c>
      <c r="P33" s="45">
        <f t="shared" si="7"/>
        <v>9801</v>
      </c>
      <c r="Q33" s="45">
        <f t="shared" si="7"/>
        <v>10692</v>
      </c>
      <c r="R33" s="45">
        <f t="shared" si="7"/>
        <v>11583</v>
      </c>
      <c r="S33" s="45">
        <f t="shared" si="7"/>
        <v>12474</v>
      </c>
      <c r="T33" s="45">
        <f t="shared" si="7"/>
        <v>13365</v>
      </c>
      <c r="U33" s="45">
        <f t="shared" si="7"/>
        <v>14256</v>
      </c>
      <c r="V33" s="44">
        <f t="shared" si="7"/>
        <v>15147</v>
      </c>
      <c r="W33" s="44">
        <f t="shared" si="6"/>
        <v>16038</v>
      </c>
      <c r="X33" s="44">
        <f t="shared" si="6"/>
        <v>16929</v>
      </c>
      <c r="Y33" s="44">
        <f t="shared" si="6"/>
        <v>17820</v>
      </c>
      <c r="Z33" s="44">
        <f t="shared" si="6"/>
        <v>18711</v>
      </c>
      <c r="AA33" s="44">
        <f t="shared" si="6"/>
        <v>19602</v>
      </c>
      <c r="AB33" s="44">
        <f t="shared" si="6"/>
        <v>20493</v>
      </c>
      <c r="AC33" s="44">
        <f t="shared" si="6"/>
        <v>21384</v>
      </c>
      <c r="AD33" s="44">
        <f t="shared" si="6"/>
        <v>22275</v>
      </c>
      <c r="AE33" s="44">
        <f t="shared" si="6"/>
        <v>23166</v>
      </c>
      <c r="AF33" s="44">
        <f t="shared" si="9"/>
        <v>24057</v>
      </c>
      <c r="AG33" s="44">
        <f t="shared" si="9"/>
        <v>24948</v>
      </c>
      <c r="AH33" s="44">
        <f t="shared" si="9"/>
        <v>25839</v>
      </c>
      <c r="AI33" s="44">
        <f t="shared" si="9"/>
        <v>26730</v>
      </c>
      <c r="AJ33" s="44">
        <f t="shared" si="9"/>
        <v>27621</v>
      </c>
      <c r="AK33" s="44">
        <f t="shared" si="9"/>
        <v>28512</v>
      </c>
      <c r="AL33" s="43">
        <f t="shared" si="9"/>
        <v>29403</v>
      </c>
      <c r="AM33" s="54">
        <f t="shared" si="9"/>
        <v>30294</v>
      </c>
      <c r="AN33" s="54">
        <f t="shared" si="9"/>
        <v>31185</v>
      </c>
      <c r="AO33" s="54">
        <f t="shared" si="9"/>
        <v>32076</v>
      </c>
      <c r="AP33" s="54">
        <f t="shared" si="9"/>
        <v>32967</v>
      </c>
      <c r="AQ33" s="54">
        <f t="shared" si="9"/>
        <v>33858</v>
      </c>
      <c r="AR33" s="54">
        <f t="shared" si="9"/>
        <v>34749</v>
      </c>
      <c r="AS33" s="56">
        <f t="shared" si="9"/>
        <v>35640</v>
      </c>
      <c r="AT33" s="57"/>
      <c r="AU33" s="57"/>
      <c r="AV33" s="57"/>
    </row>
    <row r="34" spans="1:48" s="58" customFormat="1" x14ac:dyDescent="0.35">
      <c r="A34" s="57"/>
      <c r="B34" s="57"/>
      <c r="C34" s="57"/>
      <c r="D34" s="57"/>
      <c r="F34" s="57">
        <f t="shared" ref="F34:F36" si="10">F33+50</f>
        <v>1700</v>
      </c>
      <c r="G34" s="47">
        <f t="shared" si="7"/>
        <v>1836</v>
      </c>
      <c r="H34" s="45">
        <f t="shared" si="7"/>
        <v>2754</v>
      </c>
      <c r="I34" s="45">
        <f t="shared" si="7"/>
        <v>3672</v>
      </c>
      <c r="J34" s="45">
        <f t="shared" si="7"/>
        <v>4590</v>
      </c>
      <c r="K34" s="45">
        <f t="shared" si="7"/>
        <v>5508</v>
      </c>
      <c r="L34" s="45">
        <f t="shared" si="7"/>
        <v>6426</v>
      </c>
      <c r="M34" s="45">
        <f t="shared" si="7"/>
        <v>7344</v>
      </c>
      <c r="N34" s="45">
        <f t="shared" si="7"/>
        <v>8262</v>
      </c>
      <c r="O34" s="45">
        <f t="shared" si="7"/>
        <v>9180</v>
      </c>
      <c r="P34" s="45">
        <f t="shared" si="7"/>
        <v>10098</v>
      </c>
      <c r="Q34" s="45">
        <f t="shared" si="7"/>
        <v>11016</v>
      </c>
      <c r="R34" s="45">
        <f t="shared" si="7"/>
        <v>11934</v>
      </c>
      <c r="S34" s="45">
        <f t="shared" si="7"/>
        <v>12852</v>
      </c>
      <c r="T34" s="45">
        <f t="shared" si="7"/>
        <v>13770</v>
      </c>
      <c r="U34" s="45">
        <f t="shared" si="7"/>
        <v>14688</v>
      </c>
      <c r="V34" s="44">
        <f t="shared" si="7"/>
        <v>15606</v>
      </c>
      <c r="W34" s="44">
        <f t="shared" si="6"/>
        <v>16524</v>
      </c>
      <c r="X34" s="44">
        <f t="shared" si="6"/>
        <v>17442</v>
      </c>
      <c r="Y34" s="44">
        <f t="shared" si="6"/>
        <v>18360</v>
      </c>
      <c r="Z34" s="44">
        <f t="shared" si="6"/>
        <v>19278</v>
      </c>
      <c r="AA34" s="44">
        <f t="shared" si="6"/>
        <v>20196</v>
      </c>
      <c r="AB34" s="44">
        <f t="shared" si="6"/>
        <v>21114</v>
      </c>
      <c r="AC34" s="44">
        <f t="shared" si="6"/>
        <v>22032</v>
      </c>
      <c r="AD34" s="44">
        <f t="shared" si="6"/>
        <v>22950</v>
      </c>
      <c r="AE34" s="44">
        <f t="shared" si="6"/>
        <v>23868</v>
      </c>
      <c r="AF34" s="44">
        <f t="shared" si="9"/>
        <v>24786</v>
      </c>
      <c r="AG34" s="44">
        <f t="shared" si="9"/>
        <v>25704</v>
      </c>
      <c r="AH34" s="44">
        <f t="shared" si="9"/>
        <v>26622</v>
      </c>
      <c r="AI34" s="44">
        <f t="shared" si="9"/>
        <v>27540</v>
      </c>
      <c r="AJ34" s="44">
        <f t="shared" si="9"/>
        <v>28458</v>
      </c>
      <c r="AK34" s="44">
        <f t="shared" si="9"/>
        <v>29376</v>
      </c>
      <c r="AL34" s="54">
        <f t="shared" si="9"/>
        <v>30294</v>
      </c>
      <c r="AM34" s="55">
        <f t="shared" si="9"/>
        <v>31212</v>
      </c>
      <c r="AN34" s="54">
        <f t="shared" si="9"/>
        <v>32130</v>
      </c>
      <c r="AO34" s="54">
        <f t="shared" si="9"/>
        <v>33048</v>
      </c>
      <c r="AP34" s="54">
        <f t="shared" si="9"/>
        <v>33966</v>
      </c>
      <c r="AQ34" s="54">
        <f t="shared" si="9"/>
        <v>34884</v>
      </c>
      <c r="AR34" s="54">
        <f t="shared" si="9"/>
        <v>35802</v>
      </c>
      <c r="AS34" s="56">
        <f t="shared" si="9"/>
        <v>36720</v>
      </c>
      <c r="AT34" s="57"/>
      <c r="AU34" s="57"/>
      <c r="AV34" s="57"/>
    </row>
    <row r="35" spans="1:48" s="58" customFormat="1" x14ac:dyDescent="0.35">
      <c r="A35" s="57"/>
      <c r="B35" s="57"/>
      <c r="C35" s="57"/>
      <c r="D35" s="57"/>
      <c r="F35" s="57">
        <f t="shared" si="10"/>
        <v>1750</v>
      </c>
      <c r="G35" s="47">
        <f t="shared" si="7"/>
        <v>1890</v>
      </c>
      <c r="H35" s="45">
        <f t="shared" si="7"/>
        <v>2835</v>
      </c>
      <c r="I35" s="45">
        <f t="shared" si="7"/>
        <v>3780</v>
      </c>
      <c r="J35" s="45">
        <f t="shared" si="7"/>
        <v>4725</v>
      </c>
      <c r="K35" s="45">
        <f t="shared" si="7"/>
        <v>5670</v>
      </c>
      <c r="L35" s="45">
        <f t="shared" si="7"/>
        <v>6615</v>
      </c>
      <c r="M35" s="45">
        <f t="shared" si="7"/>
        <v>7560</v>
      </c>
      <c r="N35" s="45">
        <f t="shared" si="7"/>
        <v>8505</v>
      </c>
      <c r="O35" s="45">
        <f t="shared" si="7"/>
        <v>9450</v>
      </c>
      <c r="P35" s="45">
        <f t="shared" si="7"/>
        <v>10395</v>
      </c>
      <c r="Q35" s="45">
        <f t="shared" si="7"/>
        <v>11340</v>
      </c>
      <c r="R35" s="45">
        <f t="shared" si="7"/>
        <v>12285</v>
      </c>
      <c r="S35" s="45">
        <f t="shared" si="7"/>
        <v>13230</v>
      </c>
      <c r="T35" s="45">
        <f t="shared" si="7"/>
        <v>14175</v>
      </c>
      <c r="U35" s="45">
        <f t="shared" si="7"/>
        <v>15120</v>
      </c>
      <c r="V35" s="45">
        <f t="shared" si="7"/>
        <v>16065</v>
      </c>
      <c r="W35" s="44">
        <f t="shared" si="6"/>
        <v>17010</v>
      </c>
      <c r="X35" s="44">
        <f t="shared" si="6"/>
        <v>17955</v>
      </c>
      <c r="Y35" s="44">
        <f t="shared" si="6"/>
        <v>18900</v>
      </c>
      <c r="Z35" s="44">
        <f t="shared" si="6"/>
        <v>19845</v>
      </c>
      <c r="AA35" s="44">
        <f t="shared" si="6"/>
        <v>20790</v>
      </c>
      <c r="AB35" s="44">
        <f t="shared" si="6"/>
        <v>21735</v>
      </c>
      <c r="AC35" s="44">
        <f t="shared" si="6"/>
        <v>22680</v>
      </c>
      <c r="AD35" s="44">
        <f t="shared" si="6"/>
        <v>23625</v>
      </c>
      <c r="AE35" s="44">
        <f t="shared" si="6"/>
        <v>24570</v>
      </c>
      <c r="AF35" s="44">
        <f t="shared" si="9"/>
        <v>25515</v>
      </c>
      <c r="AG35" s="44">
        <f t="shared" si="9"/>
        <v>26460</v>
      </c>
      <c r="AH35" s="44">
        <f t="shared" si="9"/>
        <v>27405</v>
      </c>
      <c r="AI35" s="44">
        <f t="shared" si="9"/>
        <v>28350</v>
      </c>
      <c r="AJ35" s="44">
        <f t="shared" si="9"/>
        <v>29295</v>
      </c>
      <c r="AK35" s="54">
        <f t="shared" si="9"/>
        <v>30240</v>
      </c>
      <c r="AL35" s="54">
        <f t="shared" si="9"/>
        <v>31185</v>
      </c>
      <c r="AM35" s="54">
        <f t="shared" si="9"/>
        <v>32130</v>
      </c>
      <c r="AN35" s="55">
        <f t="shared" si="9"/>
        <v>33075</v>
      </c>
      <c r="AO35" s="54">
        <f t="shared" si="9"/>
        <v>34020</v>
      </c>
      <c r="AP35" s="54">
        <f t="shared" si="9"/>
        <v>34965</v>
      </c>
      <c r="AQ35" s="54">
        <f t="shared" si="9"/>
        <v>35910</v>
      </c>
      <c r="AR35" s="54">
        <f t="shared" si="9"/>
        <v>36855</v>
      </c>
      <c r="AS35" s="56">
        <f t="shared" si="9"/>
        <v>37800</v>
      </c>
      <c r="AT35" s="57"/>
      <c r="AU35" s="57"/>
      <c r="AV35" s="57"/>
    </row>
    <row r="36" spans="1:48" s="58" customFormat="1" x14ac:dyDescent="0.35">
      <c r="A36" s="57"/>
      <c r="B36" s="57"/>
      <c r="C36" s="57"/>
      <c r="D36" s="57"/>
      <c r="F36" s="57">
        <f t="shared" si="10"/>
        <v>1800</v>
      </c>
      <c r="G36" s="47">
        <f t="shared" si="7"/>
        <v>1944</v>
      </c>
      <c r="H36" s="45">
        <f t="shared" si="7"/>
        <v>2916</v>
      </c>
      <c r="I36" s="45">
        <f t="shared" si="7"/>
        <v>3888</v>
      </c>
      <c r="J36" s="45">
        <f t="shared" si="7"/>
        <v>4860</v>
      </c>
      <c r="K36" s="45">
        <f t="shared" si="7"/>
        <v>5832</v>
      </c>
      <c r="L36" s="45">
        <f t="shared" si="7"/>
        <v>6804</v>
      </c>
      <c r="M36" s="45">
        <f t="shared" si="7"/>
        <v>7776</v>
      </c>
      <c r="N36" s="45">
        <f t="shared" si="7"/>
        <v>8748</v>
      </c>
      <c r="O36" s="45">
        <f t="shared" si="7"/>
        <v>9720</v>
      </c>
      <c r="P36" s="45">
        <f t="shared" si="7"/>
        <v>10692</v>
      </c>
      <c r="Q36" s="45">
        <f t="shared" si="7"/>
        <v>11664</v>
      </c>
      <c r="R36" s="45">
        <f t="shared" si="7"/>
        <v>12636</v>
      </c>
      <c r="S36" s="45">
        <f t="shared" si="7"/>
        <v>13608</v>
      </c>
      <c r="T36" s="45">
        <f t="shared" si="7"/>
        <v>14580</v>
      </c>
      <c r="U36" s="45">
        <f t="shared" si="7"/>
        <v>15552</v>
      </c>
      <c r="V36" s="45">
        <f t="shared" si="7"/>
        <v>16524</v>
      </c>
      <c r="W36" s="44">
        <f t="shared" si="6"/>
        <v>17496</v>
      </c>
      <c r="X36" s="44">
        <f t="shared" si="6"/>
        <v>18468</v>
      </c>
      <c r="Y36" s="44">
        <f t="shared" si="6"/>
        <v>19440</v>
      </c>
      <c r="Z36" s="44">
        <f t="shared" si="6"/>
        <v>20412</v>
      </c>
      <c r="AA36" s="44">
        <f t="shared" si="6"/>
        <v>21384</v>
      </c>
      <c r="AB36" s="44">
        <f t="shared" si="6"/>
        <v>22356</v>
      </c>
      <c r="AC36" s="44">
        <f t="shared" si="6"/>
        <v>23328</v>
      </c>
      <c r="AD36" s="44">
        <f t="shared" si="6"/>
        <v>24300</v>
      </c>
      <c r="AE36" s="44">
        <f t="shared" si="6"/>
        <v>25272</v>
      </c>
      <c r="AF36" s="44">
        <f t="shared" si="9"/>
        <v>26244</v>
      </c>
      <c r="AG36" s="44">
        <f t="shared" si="9"/>
        <v>27216</v>
      </c>
      <c r="AH36" s="44">
        <f t="shared" si="9"/>
        <v>28188</v>
      </c>
      <c r="AI36" s="44">
        <f t="shared" si="9"/>
        <v>29160</v>
      </c>
      <c r="AJ36" s="54">
        <f t="shared" si="9"/>
        <v>30132</v>
      </c>
      <c r="AK36" s="54">
        <f t="shared" si="9"/>
        <v>31104</v>
      </c>
      <c r="AL36" s="54">
        <f t="shared" si="9"/>
        <v>32076</v>
      </c>
      <c r="AM36" s="54">
        <f t="shared" si="9"/>
        <v>33048</v>
      </c>
      <c r="AN36" s="54">
        <f t="shared" si="9"/>
        <v>34020</v>
      </c>
      <c r="AO36" s="55">
        <f t="shared" si="9"/>
        <v>34992</v>
      </c>
      <c r="AP36" s="54">
        <f t="shared" si="9"/>
        <v>35964</v>
      </c>
      <c r="AQ36" s="54">
        <f t="shared" si="9"/>
        <v>36936</v>
      </c>
      <c r="AR36" s="54">
        <f t="shared" si="9"/>
        <v>37908</v>
      </c>
      <c r="AS36" s="56">
        <f t="shared" si="9"/>
        <v>38880</v>
      </c>
      <c r="AT36" s="57"/>
      <c r="AU36" s="57"/>
      <c r="AV36" s="57"/>
    </row>
    <row r="37" spans="1:48" s="58" customFormat="1" x14ac:dyDescent="0.35">
      <c r="F37" s="57">
        <f>F36+50</f>
        <v>1850</v>
      </c>
      <c r="G37" s="47">
        <f t="shared" si="7"/>
        <v>1998</v>
      </c>
      <c r="H37" s="45">
        <f t="shared" si="7"/>
        <v>2997</v>
      </c>
      <c r="I37" s="45">
        <f t="shared" si="7"/>
        <v>3996</v>
      </c>
      <c r="J37" s="45">
        <f t="shared" si="7"/>
        <v>4995</v>
      </c>
      <c r="K37" s="45">
        <f t="shared" si="7"/>
        <v>5994</v>
      </c>
      <c r="L37" s="45">
        <f t="shared" si="7"/>
        <v>6993</v>
      </c>
      <c r="M37" s="45">
        <f t="shared" si="7"/>
        <v>7992</v>
      </c>
      <c r="N37" s="45">
        <f t="shared" si="7"/>
        <v>8991</v>
      </c>
      <c r="O37" s="45">
        <f t="shared" si="7"/>
        <v>9990</v>
      </c>
      <c r="P37" s="45">
        <f t="shared" si="7"/>
        <v>10989</v>
      </c>
      <c r="Q37" s="45">
        <f t="shared" si="7"/>
        <v>11988</v>
      </c>
      <c r="R37" s="45">
        <f t="shared" si="7"/>
        <v>12987</v>
      </c>
      <c r="S37" s="45">
        <f t="shared" si="7"/>
        <v>13986</v>
      </c>
      <c r="T37" s="45">
        <f t="shared" si="7"/>
        <v>14985</v>
      </c>
      <c r="U37" s="45">
        <f t="shared" si="7"/>
        <v>15984</v>
      </c>
      <c r="V37" s="45">
        <f t="shared" si="7"/>
        <v>16983</v>
      </c>
      <c r="W37" s="45">
        <f t="shared" si="6"/>
        <v>17982</v>
      </c>
      <c r="X37" s="44">
        <f t="shared" si="6"/>
        <v>18981</v>
      </c>
      <c r="Y37" s="44">
        <f t="shared" si="6"/>
        <v>19980</v>
      </c>
      <c r="Z37" s="44">
        <f t="shared" si="6"/>
        <v>20979</v>
      </c>
      <c r="AA37" s="44">
        <f t="shared" si="6"/>
        <v>21978</v>
      </c>
      <c r="AB37" s="44">
        <f t="shared" si="6"/>
        <v>22977</v>
      </c>
      <c r="AC37" s="44">
        <f t="shared" si="6"/>
        <v>23976</v>
      </c>
      <c r="AD37" s="44">
        <f t="shared" si="6"/>
        <v>24975</v>
      </c>
      <c r="AE37" s="44">
        <f t="shared" si="6"/>
        <v>25974</v>
      </c>
      <c r="AF37" s="44">
        <f t="shared" si="9"/>
        <v>26973</v>
      </c>
      <c r="AG37" s="44">
        <f t="shared" si="9"/>
        <v>27972</v>
      </c>
      <c r="AH37" s="44">
        <f t="shared" si="9"/>
        <v>28971</v>
      </c>
      <c r="AI37" s="44">
        <f t="shared" si="9"/>
        <v>29970</v>
      </c>
      <c r="AJ37" s="54">
        <f t="shared" si="9"/>
        <v>30969</v>
      </c>
      <c r="AK37" s="54">
        <f t="shared" si="9"/>
        <v>31968</v>
      </c>
      <c r="AL37" s="54">
        <f t="shared" si="9"/>
        <v>32967</v>
      </c>
      <c r="AM37" s="54">
        <f t="shared" si="9"/>
        <v>33966</v>
      </c>
      <c r="AN37" s="54">
        <f t="shared" si="9"/>
        <v>34965</v>
      </c>
      <c r="AO37" s="54">
        <f t="shared" si="9"/>
        <v>35964</v>
      </c>
      <c r="AP37" s="55">
        <f t="shared" si="9"/>
        <v>36963</v>
      </c>
      <c r="AQ37" s="54">
        <f t="shared" si="9"/>
        <v>37962</v>
      </c>
      <c r="AR37" s="54">
        <f t="shared" si="9"/>
        <v>38961</v>
      </c>
      <c r="AS37" s="56">
        <f t="shared" si="9"/>
        <v>39960</v>
      </c>
      <c r="AT37" s="57"/>
      <c r="AU37" s="57"/>
      <c r="AV37" s="57"/>
    </row>
    <row r="38" spans="1:48" s="58" customFormat="1" x14ac:dyDescent="0.35">
      <c r="F38" s="57">
        <f t="shared" ref="F38:F39" si="11">F37+50</f>
        <v>1900</v>
      </c>
      <c r="G38" s="47">
        <f t="shared" si="7"/>
        <v>2052</v>
      </c>
      <c r="H38" s="45">
        <f t="shared" si="7"/>
        <v>3078</v>
      </c>
      <c r="I38" s="45">
        <f t="shared" si="7"/>
        <v>4104</v>
      </c>
      <c r="J38" s="45">
        <f t="shared" si="7"/>
        <v>5130</v>
      </c>
      <c r="K38" s="45">
        <f t="shared" si="7"/>
        <v>6156</v>
      </c>
      <c r="L38" s="45">
        <f t="shared" si="7"/>
        <v>7182</v>
      </c>
      <c r="M38" s="45">
        <f t="shared" si="7"/>
        <v>8208</v>
      </c>
      <c r="N38" s="45">
        <f t="shared" si="7"/>
        <v>9234</v>
      </c>
      <c r="O38" s="45">
        <f t="shared" si="7"/>
        <v>10260</v>
      </c>
      <c r="P38" s="45">
        <f t="shared" si="7"/>
        <v>11286</v>
      </c>
      <c r="Q38" s="45">
        <f t="shared" si="7"/>
        <v>12312</v>
      </c>
      <c r="R38" s="45">
        <f t="shared" si="7"/>
        <v>13338</v>
      </c>
      <c r="S38" s="45">
        <f t="shared" si="7"/>
        <v>14364</v>
      </c>
      <c r="T38" s="45">
        <f t="shared" si="7"/>
        <v>15390</v>
      </c>
      <c r="U38" s="45">
        <f t="shared" si="7"/>
        <v>16416</v>
      </c>
      <c r="V38" s="45">
        <f t="shared" si="7"/>
        <v>17442</v>
      </c>
      <c r="W38" s="45">
        <f t="shared" si="6"/>
        <v>18468</v>
      </c>
      <c r="X38" s="44">
        <f t="shared" si="6"/>
        <v>19494</v>
      </c>
      <c r="Y38" s="44">
        <f t="shared" si="6"/>
        <v>20520</v>
      </c>
      <c r="Z38" s="44">
        <f t="shared" si="6"/>
        <v>21546</v>
      </c>
      <c r="AA38" s="44">
        <f t="shared" si="6"/>
        <v>22572</v>
      </c>
      <c r="AB38" s="44">
        <f t="shared" si="6"/>
        <v>23598</v>
      </c>
      <c r="AC38" s="44">
        <f t="shared" si="6"/>
        <v>24624</v>
      </c>
      <c r="AD38" s="44">
        <f t="shared" si="6"/>
        <v>25650</v>
      </c>
      <c r="AE38" s="44">
        <f t="shared" si="6"/>
        <v>26676</v>
      </c>
      <c r="AF38" s="44">
        <f t="shared" si="9"/>
        <v>27702</v>
      </c>
      <c r="AG38" s="44">
        <f t="shared" si="9"/>
        <v>28728</v>
      </c>
      <c r="AH38" s="44">
        <f t="shared" si="9"/>
        <v>29754</v>
      </c>
      <c r="AI38" s="54">
        <f t="shared" si="9"/>
        <v>30780</v>
      </c>
      <c r="AJ38" s="54">
        <f t="shared" si="9"/>
        <v>31806</v>
      </c>
      <c r="AK38" s="54">
        <f t="shared" si="9"/>
        <v>32832</v>
      </c>
      <c r="AL38" s="54">
        <f t="shared" si="9"/>
        <v>33858</v>
      </c>
      <c r="AM38" s="54">
        <f t="shared" si="9"/>
        <v>34884</v>
      </c>
      <c r="AN38" s="54">
        <f t="shared" si="9"/>
        <v>35910</v>
      </c>
      <c r="AO38" s="54">
        <f t="shared" si="9"/>
        <v>36936</v>
      </c>
      <c r="AP38" s="54">
        <f t="shared" si="9"/>
        <v>37962</v>
      </c>
      <c r="AQ38" s="55">
        <f t="shared" si="9"/>
        <v>38988</v>
      </c>
      <c r="AR38" s="54">
        <f t="shared" si="9"/>
        <v>40014</v>
      </c>
      <c r="AS38" s="56">
        <f t="shared" si="9"/>
        <v>41040</v>
      </c>
      <c r="AT38" s="57"/>
      <c r="AU38" s="57"/>
      <c r="AV38" s="57"/>
    </row>
    <row r="39" spans="1:48" s="58" customFormat="1" x14ac:dyDescent="0.35">
      <c r="F39" s="57">
        <f t="shared" si="11"/>
        <v>1950</v>
      </c>
      <c r="G39" s="47">
        <f t="shared" si="7"/>
        <v>2106</v>
      </c>
      <c r="H39" s="45">
        <f t="shared" si="7"/>
        <v>3159</v>
      </c>
      <c r="I39" s="45">
        <f t="shared" si="7"/>
        <v>4212</v>
      </c>
      <c r="J39" s="45">
        <f t="shared" si="7"/>
        <v>5265</v>
      </c>
      <c r="K39" s="45">
        <f t="shared" si="7"/>
        <v>6318</v>
      </c>
      <c r="L39" s="45">
        <f t="shared" si="7"/>
        <v>7371</v>
      </c>
      <c r="M39" s="45">
        <f t="shared" si="7"/>
        <v>8424</v>
      </c>
      <c r="N39" s="45">
        <f t="shared" si="7"/>
        <v>9477</v>
      </c>
      <c r="O39" s="45">
        <f t="shared" si="7"/>
        <v>10530</v>
      </c>
      <c r="P39" s="45">
        <f t="shared" si="7"/>
        <v>11583</v>
      </c>
      <c r="Q39" s="45">
        <f t="shared" si="7"/>
        <v>12636</v>
      </c>
      <c r="R39" s="45">
        <f t="shared" si="7"/>
        <v>13689</v>
      </c>
      <c r="S39" s="45">
        <f t="shared" si="7"/>
        <v>14742</v>
      </c>
      <c r="T39" s="45">
        <f t="shared" si="7"/>
        <v>15795</v>
      </c>
      <c r="U39" s="45">
        <f t="shared" si="7"/>
        <v>16848</v>
      </c>
      <c r="V39" s="45">
        <f t="shared" si="7"/>
        <v>17901</v>
      </c>
      <c r="W39" s="45">
        <f t="shared" si="6"/>
        <v>18954</v>
      </c>
      <c r="X39" s="45">
        <f t="shared" si="6"/>
        <v>20007</v>
      </c>
      <c r="Y39" s="44">
        <f t="shared" si="6"/>
        <v>21060</v>
      </c>
      <c r="Z39" s="44">
        <f t="shared" si="6"/>
        <v>22113</v>
      </c>
      <c r="AA39" s="44">
        <f t="shared" si="6"/>
        <v>23166</v>
      </c>
      <c r="AB39" s="44">
        <f t="shared" si="6"/>
        <v>24219</v>
      </c>
      <c r="AC39" s="44">
        <f t="shared" si="6"/>
        <v>25272</v>
      </c>
      <c r="AD39" s="44">
        <f t="shared" si="6"/>
        <v>26325</v>
      </c>
      <c r="AE39" s="44">
        <f t="shared" si="6"/>
        <v>27378</v>
      </c>
      <c r="AF39" s="44">
        <f t="shared" si="9"/>
        <v>28431</v>
      </c>
      <c r="AG39" s="44">
        <f t="shared" si="9"/>
        <v>29484</v>
      </c>
      <c r="AH39" s="54">
        <f t="shared" si="9"/>
        <v>30537</v>
      </c>
      <c r="AI39" s="54">
        <f t="shared" si="9"/>
        <v>31590</v>
      </c>
      <c r="AJ39" s="54">
        <f t="shared" si="9"/>
        <v>32643</v>
      </c>
      <c r="AK39" s="54">
        <f t="shared" si="9"/>
        <v>33696</v>
      </c>
      <c r="AL39" s="54">
        <f t="shared" si="9"/>
        <v>34749</v>
      </c>
      <c r="AM39" s="54">
        <f t="shared" si="9"/>
        <v>35802</v>
      </c>
      <c r="AN39" s="54">
        <f t="shared" si="9"/>
        <v>36855</v>
      </c>
      <c r="AO39" s="54">
        <f t="shared" si="9"/>
        <v>37908</v>
      </c>
      <c r="AP39" s="54">
        <f t="shared" si="9"/>
        <v>38961</v>
      </c>
      <c r="AQ39" s="54">
        <f t="shared" si="9"/>
        <v>40014</v>
      </c>
      <c r="AR39" s="55">
        <f t="shared" si="9"/>
        <v>41067</v>
      </c>
      <c r="AS39" s="56">
        <f t="shared" si="9"/>
        <v>42120</v>
      </c>
      <c r="AT39" s="57"/>
      <c r="AU39" s="57"/>
      <c r="AV39" s="57"/>
    </row>
    <row r="40" spans="1:48" s="58" customFormat="1" ht="15" thickBot="1" x14ac:dyDescent="0.4">
      <c r="F40" s="57">
        <f>F39+50</f>
        <v>2000</v>
      </c>
      <c r="G40" s="49">
        <f t="shared" si="7"/>
        <v>2160</v>
      </c>
      <c r="H40" s="50">
        <f t="shared" si="7"/>
        <v>3240</v>
      </c>
      <c r="I40" s="50">
        <f t="shared" si="7"/>
        <v>4320</v>
      </c>
      <c r="J40" s="50">
        <f t="shared" si="7"/>
        <v>5400</v>
      </c>
      <c r="K40" s="50">
        <f t="shared" si="7"/>
        <v>6480</v>
      </c>
      <c r="L40" s="50">
        <f t="shared" si="7"/>
        <v>7560</v>
      </c>
      <c r="M40" s="50">
        <f t="shared" si="7"/>
        <v>8640</v>
      </c>
      <c r="N40" s="50">
        <f t="shared" si="7"/>
        <v>9720</v>
      </c>
      <c r="O40" s="50">
        <f t="shared" si="7"/>
        <v>10800</v>
      </c>
      <c r="P40" s="50">
        <f t="shared" si="7"/>
        <v>11880</v>
      </c>
      <c r="Q40" s="50">
        <f t="shared" si="7"/>
        <v>12960</v>
      </c>
      <c r="R40" s="50">
        <f t="shared" si="7"/>
        <v>14040</v>
      </c>
      <c r="S40" s="50">
        <f t="shared" si="7"/>
        <v>15120</v>
      </c>
      <c r="T40" s="50">
        <f t="shared" si="7"/>
        <v>16200</v>
      </c>
      <c r="U40" s="50">
        <f t="shared" si="7"/>
        <v>17280</v>
      </c>
      <c r="V40" s="50">
        <f t="shared" ref="V40:AS40" si="12">MROUND(V$1/1000*$F40/1000*$A$9*3600,1)</f>
        <v>18360</v>
      </c>
      <c r="W40" s="50">
        <f t="shared" si="12"/>
        <v>19440</v>
      </c>
      <c r="X40" s="50">
        <f t="shared" si="12"/>
        <v>20520</v>
      </c>
      <c r="Y40" s="51">
        <f t="shared" si="12"/>
        <v>21600</v>
      </c>
      <c r="Z40" s="51">
        <f t="shared" si="12"/>
        <v>22680</v>
      </c>
      <c r="AA40" s="51">
        <f t="shared" si="12"/>
        <v>23760</v>
      </c>
      <c r="AB40" s="51">
        <f t="shared" si="12"/>
        <v>24840</v>
      </c>
      <c r="AC40" s="51">
        <f t="shared" si="12"/>
        <v>25920</v>
      </c>
      <c r="AD40" s="51">
        <f t="shared" si="12"/>
        <v>27000</v>
      </c>
      <c r="AE40" s="51">
        <f t="shared" si="12"/>
        <v>28080</v>
      </c>
      <c r="AF40" s="51">
        <f t="shared" si="12"/>
        <v>29160</v>
      </c>
      <c r="AG40" s="52">
        <f t="shared" si="12"/>
        <v>30240</v>
      </c>
      <c r="AH40" s="52">
        <f t="shared" si="12"/>
        <v>31320</v>
      </c>
      <c r="AI40" s="52">
        <f t="shared" si="12"/>
        <v>32400</v>
      </c>
      <c r="AJ40" s="52">
        <f t="shared" si="12"/>
        <v>33480</v>
      </c>
      <c r="AK40" s="52">
        <f t="shared" si="12"/>
        <v>34560</v>
      </c>
      <c r="AL40" s="52">
        <f t="shared" si="12"/>
        <v>35640</v>
      </c>
      <c r="AM40" s="52">
        <f t="shared" si="12"/>
        <v>36720</v>
      </c>
      <c r="AN40" s="52">
        <f t="shared" si="12"/>
        <v>37800</v>
      </c>
      <c r="AO40" s="52">
        <f t="shared" si="12"/>
        <v>38880</v>
      </c>
      <c r="AP40" s="52">
        <f t="shared" si="12"/>
        <v>39960</v>
      </c>
      <c r="AQ40" s="52">
        <f t="shared" si="12"/>
        <v>41040</v>
      </c>
      <c r="AR40" s="52">
        <f t="shared" si="12"/>
        <v>42120</v>
      </c>
      <c r="AS40" s="53">
        <f t="shared" si="12"/>
        <v>43200</v>
      </c>
      <c r="AT40" s="57"/>
      <c r="AU40" s="57"/>
      <c r="AV40" s="57"/>
    </row>
    <row r="42" spans="1:48" x14ac:dyDescent="0.35">
      <c r="A42" s="85" t="s">
        <v>12</v>
      </c>
      <c r="B42" s="86"/>
      <c r="C42" s="86"/>
      <c r="D42" s="87"/>
      <c r="E42" s="60"/>
    </row>
    <row r="43" spans="1:48" x14ac:dyDescent="0.35">
      <c r="A43" s="63" t="s">
        <v>0</v>
      </c>
      <c r="B43" s="67" t="s">
        <v>2</v>
      </c>
      <c r="C43" s="67"/>
      <c r="D43" s="64"/>
      <c r="E43" s="59"/>
      <c r="AO43" s="60"/>
      <c r="AP43" s="60"/>
      <c r="AQ43" s="60"/>
      <c r="AR43" s="60"/>
      <c r="AS43" s="60"/>
    </row>
    <row r="44" spans="1:48" x14ac:dyDescent="0.35">
      <c r="A44" s="63">
        <v>80</v>
      </c>
      <c r="B44" s="67">
        <f>MROUND(PI()*($A44/1000)^2/4*$A$9*3600,1)</f>
        <v>54</v>
      </c>
      <c r="C44" s="67"/>
      <c r="D44" s="64"/>
      <c r="E44" s="59"/>
      <c r="AO44" s="60"/>
      <c r="AP44" s="60"/>
      <c r="AQ44" s="60"/>
      <c r="AR44" s="60"/>
      <c r="AS44" s="60"/>
    </row>
    <row r="45" spans="1:48" x14ac:dyDescent="0.35">
      <c r="A45" s="63">
        <v>125</v>
      </c>
      <c r="B45" s="67">
        <f t="shared" ref="B45:B69" si="13">MROUND(PI()*($A45/1000)^2/4*$A$9*3600,1)</f>
        <v>133</v>
      </c>
      <c r="C45" s="67"/>
      <c r="D45" s="64"/>
      <c r="E45" s="59"/>
      <c r="AO45" s="60"/>
      <c r="AP45" s="60"/>
      <c r="AQ45" s="60"/>
      <c r="AR45" s="60"/>
      <c r="AS45" s="60"/>
    </row>
    <row r="46" spans="1:48" x14ac:dyDescent="0.35">
      <c r="A46" s="63">
        <v>160</v>
      </c>
      <c r="B46" s="67">
        <f t="shared" si="13"/>
        <v>217</v>
      </c>
      <c r="C46" s="67"/>
      <c r="D46" s="64"/>
      <c r="E46" s="59"/>
      <c r="AO46" s="60"/>
      <c r="AP46" s="60"/>
      <c r="AQ46" s="60"/>
      <c r="AR46" s="60"/>
      <c r="AS46" s="60"/>
    </row>
    <row r="47" spans="1:48" x14ac:dyDescent="0.35">
      <c r="A47" s="63">
        <v>200</v>
      </c>
      <c r="B47" s="67">
        <f t="shared" si="13"/>
        <v>339</v>
      </c>
      <c r="C47" s="67"/>
      <c r="D47" s="64"/>
      <c r="E47" s="59"/>
      <c r="AO47" s="60"/>
      <c r="AP47" s="60"/>
      <c r="AQ47" s="60"/>
      <c r="AR47" s="60"/>
      <c r="AS47" s="60"/>
    </row>
    <row r="48" spans="1:48" x14ac:dyDescent="0.35">
      <c r="A48" s="63">
        <v>250</v>
      </c>
      <c r="B48" s="67">
        <f t="shared" si="13"/>
        <v>530</v>
      </c>
      <c r="C48" s="67"/>
      <c r="D48" s="64"/>
      <c r="E48" s="59"/>
      <c r="G48" s="62"/>
      <c r="AO48" s="60"/>
      <c r="AP48" s="60"/>
      <c r="AQ48" s="60"/>
      <c r="AR48" s="60"/>
      <c r="AS48" s="60"/>
    </row>
    <row r="49" spans="1:45" x14ac:dyDescent="0.35">
      <c r="A49" s="63">
        <v>315</v>
      </c>
      <c r="B49" s="67">
        <f>MROUND(PI()*($A49/1000)^2/4*$A$9*3600,1)</f>
        <v>842</v>
      </c>
      <c r="C49" s="67"/>
      <c r="D49" s="64"/>
      <c r="E49" s="59"/>
      <c r="AO49" s="60"/>
      <c r="AP49" s="60"/>
      <c r="AQ49" s="60"/>
      <c r="AR49" s="60"/>
      <c r="AS49" s="60"/>
    </row>
    <row r="50" spans="1:45" x14ac:dyDescent="0.35">
      <c r="A50" s="63">
        <v>355</v>
      </c>
      <c r="B50" s="67">
        <f t="shared" si="13"/>
        <v>1069</v>
      </c>
      <c r="C50" s="67"/>
      <c r="D50" s="64"/>
      <c r="E50" s="59"/>
      <c r="AO50" s="60"/>
      <c r="AP50" s="60"/>
      <c r="AQ50" s="60"/>
      <c r="AR50" s="60"/>
      <c r="AS50" s="60"/>
    </row>
    <row r="51" spans="1:45" x14ac:dyDescent="0.35">
      <c r="A51" s="63">
        <v>400</v>
      </c>
      <c r="B51" s="67">
        <f t="shared" si="13"/>
        <v>1357</v>
      </c>
      <c r="C51" s="67"/>
      <c r="D51" s="64"/>
      <c r="E51" s="59"/>
      <c r="AO51" s="60"/>
      <c r="AP51" s="60"/>
      <c r="AQ51" s="60"/>
      <c r="AR51" s="60"/>
      <c r="AS51" s="60"/>
    </row>
    <row r="52" spans="1:45" x14ac:dyDescent="0.35">
      <c r="A52" s="63">
        <v>450</v>
      </c>
      <c r="B52" s="67">
        <f t="shared" si="13"/>
        <v>1718</v>
      </c>
      <c r="C52" s="67"/>
      <c r="D52" s="64"/>
      <c r="E52" s="59"/>
      <c r="AO52" s="60"/>
      <c r="AP52" s="60"/>
      <c r="AQ52" s="60"/>
      <c r="AR52" s="60"/>
      <c r="AS52" s="60"/>
    </row>
    <row r="53" spans="1:45" x14ac:dyDescent="0.35">
      <c r="A53" s="63">
        <v>500</v>
      </c>
      <c r="B53" s="67">
        <f t="shared" si="13"/>
        <v>2121</v>
      </c>
      <c r="C53" s="67"/>
      <c r="D53" s="64"/>
      <c r="E53" s="59"/>
      <c r="AO53" s="60"/>
      <c r="AP53" s="60"/>
      <c r="AQ53" s="60"/>
      <c r="AR53" s="60"/>
      <c r="AS53" s="60"/>
    </row>
    <row r="54" spans="1:45" x14ac:dyDescent="0.35">
      <c r="A54" s="63">
        <v>630</v>
      </c>
      <c r="B54" s="67">
        <f t="shared" si="13"/>
        <v>3367</v>
      </c>
      <c r="C54" s="67"/>
      <c r="D54" s="64"/>
      <c r="E54" s="59"/>
      <c r="AO54" s="60"/>
      <c r="AP54" s="60"/>
      <c r="AQ54" s="60"/>
      <c r="AR54" s="60"/>
      <c r="AS54" s="60"/>
    </row>
    <row r="55" spans="1:45" x14ac:dyDescent="0.35">
      <c r="A55" s="63">
        <v>710</v>
      </c>
      <c r="B55" s="67">
        <f t="shared" si="13"/>
        <v>4276</v>
      </c>
      <c r="C55" s="67"/>
      <c r="D55" s="64"/>
      <c r="E55" s="59"/>
      <c r="AO55" s="60"/>
      <c r="AP55" s="60"/>
      <c r="AQ55" s="60"/>
      <c r="AR55" s="60"/>
      <c r="AS55" s="60"/>
    </row>
    <row r="56" spans="1:45" x14ac:dyDescent="0.35">
      <c r="A56" s="63">
        <v>800</v>
      </c>
      <c r="B56" s="67">
        <f t="shared" si="13"/>
        <v>5429</v>
      </c>
      <c r="C56" s="67"/>
      <c r="D56" s="64"/>
      <c r="E56" s="59"/>
      <c r="AO56" s="60"/>
      <c r="AP56" s="60"/>
      <c r="AQ56" s="60"/>
      <c r="AR56" s="60"/>
      <c r="AS56" s="60"/>
    </row>
    <row r="57" spans="1:45" x14ac:dyDescent="0.35">
      <c r="A57" s="63">
        <v>900</v>
      </c>
      <c r="B57" s="67">
        <f t="shared" si="13"/>
        <v>6871</v>
      </c>
      <c r="C57" s="67"/>
      <c r="D57" s="64"/>
      <c r="E57" s="59"/>
      <c r="AO57" s="60"/>
      <c r="AP57" s="60"/>
      <c r="AQ57" s="60"/>
      <c r="AR57" s="60"/>
      <c r="AS57" s="60"/>
    </row>
    <row r="58" spans="1:45" x14ac:dyDescent="0.35">
      <c r="A58" s="63">
        <v>1000</v>
      </c>
      <c r="B58" s="67">
        <f t="shared" si="13"/>
        <v>8482</v>
      </c>
      <c r="C58" s="67"/>
      <c r="D58" s="64"/>
      <c r="E58" s="59"/>
      <c r="AO58" s="60"/>
      <c r="AP58" s="60"/>
      <c r="AQ58" s="60"/>
      <c r="AR58" s="60"/>
      <c r="AS58" s="60"/>
    </row>
    <row r="59" spans="1:45" x14ac:dyDescent="0.35">
      <c r="A59" s="63">
        <v>1100</v>
      </c>
      <c r="B59" s="67">
        <f t="shared" si="13"/>
        <v>10264</v>
      </c>
      <c r="C59" s="67"/>
      <c r="D59" s="64"/>
      <c r="E59" s="59"/>
      <c r="AO59" s="60"/>
      <c r="AP59" s="60"/>
      <c r="AQ59" s="60"/>
      <c r="AR59" s="60"/>
      <c r="AS59" s="60"/>
    </row>
    <row r="60" spans="1:45" x14ac:dyDescent="0.35">
      <c r="A60" s="63">
        <v>1200</v>
      </c>
      <c r="B60" s="67">
        <f t="shared" si="13"/>
        <v>12215</v>
      </c>
      <c r="C60" s="67"/>
      <c r="D60" s="64"/>
      <c r="E60" s="59"/>
      <c r="AO60" s="60"/>
      <c r="AP60" s="60"/>
      <c r="AQ60" s="60"/>
      <c r="AR60" s="60"/>
      <c r="AS60" s="60"/>
    </row>
    <row r="61" spans="1:45" x14ac:dyDescent="0.35">
      <c r="A61" s="63">
        <v>1300</v>
      </c>
      <c r="B61" s="67">
        <f t="shared" si="13"/>
        <v>14335</v>
      </c>
      <c r="C61" s="67"/>
      <c r="D61" s="64"/>
      <c r="E61" s="59"/>
      <c r="AO61" s="60"/>
      <c r="AP61" s="60"/>
      <c r="AQ61" s="60"/>
      <c r="AR61" s="60"/>
      <c r="AS61" s="60"/>
    </row>
    <row r="62" spans="1:45" x14ac:dyDescent="0.35">
      <c r="A62" s="63">
        <v>1400</v>
      </c>
      <c r="B62" s="67">
        <f t="shared" si="13"/>
        <v>16625</v>
      </c>
      <c r="C62" s="67"/>
      <c r="D62" s="64"/>
      <c r="E62" s="59"/>
      <c r="AO62" s="60"/>
      <c r="AP62" s="60"/>
      <c r="AQ62" s="60"/>
      <c r="AR62" s="60"/>
      <c r="AS62" s="60"/>
    </row>
    <row r="63" spans="1:45" x14ac:dyDescent="0.35">
      <c r="A63" s="63">
        <v>1500</v>
      </c>
      <c r="B63" s="67">
        <f t="shared" si="13"/>
        <v>19085</v>
      </c>
      <c r="C63" s="67"/>
      <c r="D63" s="64"/>
      <c r="E63" s="59"/>
      <c r="AO63" s="60"/>
      <c r="AP63" s="60"/>
      <c r="AQ63" s="60"/>
      <c r="AR63" s="60"/>
      <c r="AS63" s="60"/>
    </row>
    <row r="64" spans="1:45" x14ac:dyDescent="0.35">
      <c r="A64" s="63">
        <v>1600</v>
      </c>
      <c r="B64" s="67">
        <f t="shared" si="13"/>
        <v>21715</v>
      </c>
      <c r="C64" s="67"/>
      <c r="D64" s="64"/>
      <c r="E64" s="59"/>
      <c r="AO64" s="60"/>
      <c r="AP64" s="60"/>
      <c r="AQ64" s="60"/>
      <c r="AR64" s="60"/>
      <c r="AS64" s="60"/>
    </row>
    <row r="65" spans="1:45" x14ac:dyDescent="0.35">
      <c r="A65" s="63">
        <v>1700</v>
      </c>
      <c r="B65" s="67">
        <f t="shared" si="13"/>
        <v>24514</v>
      </c>
      <c r="C65" s="67"/>
      <c r="D65" s="64"/>
      <c r="E65" s="59"/>
      <c r="AO65" s="60"/>
      <c r="AP65" s="60"/>
      <c r="AQ65" s="60"/>
      <c r="AR65" s="60"/>
      <c r="AS65" s="60"/>
    </row>
    <row r="66" spans="1:45" x14ac:dyDescent="0.35">
      <c r="A66" s="63">
        <v>1800</v>
      </c>
      <c r="B66" s="67">
        <f t="shared" si="13"/>
        <v>27483</v>
      </c>
      <c r="C66" s="67"/>
      <c r="D66" s="64"/>
      <c r="E66" s="59"/>
      <c r="AO66" s="60"/>
      <c r="AP66" s="60"/>
      <c r="AQ66" s="60"/>
      <c r="AR66" s="60"/>
      <c r="AS66" s="60"/>
    </row>
    <row r="67" spans="1:45" x14ac:dyDescent="0.35">
      <c r="A67" s="63">
        <v>1900</v>
      </c>
      <c r="B67" s="67">
        <f t="shared" si="13"/>
        <v>30621</v>
      </c>
      <c r="C67" s="67"/>
      <c r="D67" s="64"/>
      <c r="E67" s="59"/>
      <c r="AO67" s="60"/>
      <c r="AP67" s="60"/>
      <c r="AQ67" s="60"/>
      <c r="AR67" s="60"/>
      <c r="AS67" s="60"/>
    </row>
    <row r="68" spans="1:45" x14ac:dyDescent="0.35">
      <c r="A68" s="63">
        <v>2000</v>
      </c>
      <c r="B68" s="67">
        <f t="shared" si="13"/>
        <v>33929</v>
      </c>
      <c r="C68" s="67"/>
      <c r="D68" s="64"/>
      <c r="E68" s="59"/>
      <c r="AO68" s="60"/>
      <c r="AP68" s="60"/>
      <c r="AQ68" s="60"/>
      <c r="AR68" s="60"/>
      <c r="AS68" s="60"/>
    </row>
    <row r="69" spans="1:45" x14ac:dyDescent="0.35">
      <c r="A69" s="65">
        <v>2500</v>
      </c>
      <c r="B69" s="68">
        <f t="shared" si="13"/>
        <v>53014</v>
      </c>
      <c r="C69" s="68"/>
      <c r="D69" s="66"/>
      <c r="E69" s="59"/>
      <c r="AO69" s="60"/>
      <c r="AP69" s="60"/>
      <c r="AQ69" s="60"/>
      <c r="AR69" s="60"/>
      <c r="AS69" s="60"/>
    </row>
  </sheetData>
  <mergeCells count="40">
    <mergeCell ref="B47:C47"/>
    <mergeCell ref="A19:B20"/>
    <mergeCell ref="C19:C20"/>
    <mergeCell ref="D19:D20"/>
    <mergeCell ref="A2:D3"/>
    <mergeCell ref="A4:D5"/>
    <mergeCell ref="A12:D13"/>
    <mergeCell ref="A14:D15"/>
    <mergeCell ref="A17:B18"/>
    <mergeCell ref="C17:C18"/>
    <mergeCell ref="D17:D18"/>
    <mergeCell ref="A42:D42"/>
    <mergeCell ref="B43:C43"/>
    <mergeCell ref="B44:C44"/>
    <mergeCell ref="B45:C45"/>
    <mergeCell ref="B46:C46"/>
    <mergeCell ref="B58:C58"/>
    <mergeCell ref="B59:C59"/>
    <mergeCell ref="B48:C48"/>
    <mergeCell ref="B49:C49"/>
    <mergeCell ref="B50:C50"/>
    <mergeCell ref="B51:C51"/>
    <mergeCell ref="B52:C52"/>
    <mergeCell ref="B53:C53"/>
    <mergeCell ref="B66:C66"/>
    <mergeCell ref="B67:C67"/>
    <mergeCell ref="B68:C68"/>
    <mergeCell ref="B69:C69"/>
    <mergeCell ref="A7:D8"/>
    <mergeCell ref="A9:D10"/>
    <mergeCell ref="B60:C60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</mergeCells>
  <conditionalFormatting sqref="G2:AS40">
    <cfRule type="cellIs" dxfId="5" priority="1" operator="lessThan">
      <formula>$A$4</formula>
    </cfRule>
    <cfRule type="cellIs" dxfId="4" priority="2" operator="greaterThan">
      <formula>$A$4*2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7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J22"/>
  <sheetViews>
    <sheetView zoomScale="130" zoomScaleNormal="130" zoomScaleSheetLayoutView="130" workbookViewId="0">
      <selection activeCell="O37" sqref="O37"/>
    </sheetView>
  </sheetViews>
  <sheetFormatPr baseColWidth="10" defaultColWidth="10.7265625" defaultRowHeight="14.5" x14ac:dyDescent="0.35"/>
  <cols>
    <col min="1" max="1" width="3.7265625" style="1" customWidth="1"/>
    <col min="2" max="2" width="6.7265625" style="2" customWidth="1"/>
    <col min="3" max="3" width="10.7265625" style="3" customWidth="1"/>
    <col min="4" max="5" width="24.7265625" style="1" customWidth="1"/>
    <col min="6" max="6" width="3.7265625" style="1" customWidth="1"/>
    <col min="7" max="7" width="6.7265625" style="2" customWidth="1"/>
    <col min="8" max="8" width="10.7265625" style="3" customWidth="1"/>
    <col min="9" max="10" width="24.7265625" style="1" customWidth="1"/>
    <col min="11" max="11" width="3.7265625" style="1" customWidth="1"/>
    <col min="12" max="16384" width="10.7265625" style="1"/>
  </cols>
  <sheetData>
    <row r="2" spans="2:10" x14ac:dyDescent="0.35">
      <c r="C2" s="3" t="s">
        <v>7</v>
      </c>
      <c r="D2" s="1">
        <v>5</v>
      </c>
      <c r="E2" s="1" t="s">
        <v>5</v>
      </c>
      <c r="H2" s="3" t="s">
        <v>7</v>
      </c>
      <c r="I2" s="1">
        <v>3</v>
      </c>
      <c r="J2" s="1" t="s">
        <v>5</v>
      </c>
    </row>
    <row r="3" spans="2:10" x14ac:dyDescent="0.35">
      <c r="C3" s="3" t="s">
        <v>8</v>
      </c>
      <c r="D3" s="1">
        <v>1610</v>
      </c>
      <c r="E3" s="1" t="s">
        <v>6</v>
      </c>
      <c r="H3" s="3" t="s">
        <v>8</v>
      </c>
      <c r="I3" s="1">
        <f>D3</f>
        <v>1610</v>
      </c>
      <c r="J3" s="1" t="s">
        <v>6</v>
      </c>
    </row>
    <row r="4" spans="2:10" ht="15" thickBot="1" x14ac:dyDescent="0.4"/>
    <row r="5" spans="2:10" x14ac:dyDescent="0.35">
      <c r="B5" s="88" t="s">
        <v>3</v>
      </c>
      <c r="C5" s="89"/>
      <c r="D5" s="89"/>
      <c r="E5" s="90"/>
      <c r="G5" s="88" t="s">
        <v>3</v>
      </c>
      <c r="H5" s="89"/>
      <c r="I5" s="89"/>
      <c r="J5" s="90"/>
    </row>
    <row r="6" spans="2:10" ht="15" thickBot="1" x14ac:dyDescent="0.4">
      <c r="B6" s="91"/>
      <c r="C6" s="92"/>
      <c r="D6" s="92"/>
      <c r="E6" s="93"/>
      <c r="G6" s="91"/>
      <c r="H6" s="92"/>
      <c r="I6" s="92"/>
      <c r="J6" s="93"/>
    </row>
    <row r="7" spans="2:10" x14ac:dyDescent="0.35">
      <c r="B7" s="4"/>
      <c r="C7" s="27"/>
      <c r="D7" s="34" t="s">
        <v>1</v>
      </c>
      <c r="E7" s="33" t="s">
        <v>2</v>
      </c>
      <c r="G7" s="4"/>
      <c r="H7" s="27"/>
      <c r="I7" s="34" t="s">
        <v>1</v>
      </c>
      <c r="J7" s="33" t="s">
        <v>2</v>
      </c>
    </row>
    <row r="8" spans="2:10" x14ac:dyDescent="0.35">
      <c r="B8" s="4" t="s">
        <v>0</v>
      </c>
      <c r="C8" s="27">
        <v>80</v>
      </c>
      <c r="D8" s="35"/>
      <c r="E8" s="5">
        <f>ROUNDDOWN(($D$2*PI()*($C8/1000)^2)/4*3600,0)</f>
        <v>90</v>
      </c>
      <c r="G8" s="4" t="s">
        <v>0</v>
      </c>
      <c r="H8" s="27">
        <v>80</v>
      </c>
      <c r="I8" s="35"/>
      <c r="J8" s="5">
        <f>ROUNDDOWN(($I$2*PI()*($C8/1000)^2)/4*3600,0)</f>
        <v>54</v>
      </c>
    </row>
    <row r="9" spans="2:10" x14ac:dyDescent="0.35">
      <c r="B9" s="4" t="s">
        <v>0</v>
      </c>
      <c r="C9" s="27">
        <v>125</v>
      </c>
      <c r="D9" s="35">
        <f>$E8+1</f>
        <v>91</v>
      </c>
      <c r="E9" s="5">
        <f t="shared" ref="E9:E22" si="0">ROUNDDOWN(($D$2*PI()*($C9/1000)^2)/4*3600,0)</f>
        <v>220</v>
      </c>
      <c r="G9" s="4" t="s">
        <v>0</v>
      </c>
      <c r="H9" s="27">
        <v>125</v>
      </c>
      <c r="I9" s="35">
        <f>$J8+1</f>
        <v>55</v>
      </c>
      <c r="J9" s="5">
        <f>ROUNDDOWN(($I$2*PI()*($C9/1000)^2)/4*3600,0)</f>
        <v>132</v>
      </c>
    </row>
    <row r="10" spans="2:10" x14ac:dyDescent="0.35">
      <c r="B10" s="4" t="s">
        <v>0</v>
      </c>
      <c r="C10" s="27">
        <v>160</v>
      </c>
      <c r="D10" s="35">
        <f t="shared" ref="D10:D22" si="1">$E9+1</f>
        <v>221</v>
      </c>
      <c r="E10" s="5">
        <f>ROUNDDOWN(($D$2*PI()*($C10/1000)^2)/4*3600,0)</f>
        <v>361</v>
      </c>
      <c r="G10" s="4" t="s">
        <v>0</v>
      </c>
      <c r="H10" s="27">
        <v>160</v>
      </c>
      <c r="I10" s="35">
        <f t="shared" ref="I10:I21" si="2">$J9+1</f>
        <v>133</v>
      </c>
      <c r="J10" s="5">
        <f t="shared" ref="J10:J21" si="3">ROUNDDOWN(($I$2*PI()*($C10/1000)^2)/4*3600,0)</f>
        <v>217</v>
      </c>
    </row>
    <row r="11" spans="2:10" x14ac:dyDescent="0.35">
      <c r="B11" s="4" t="s">
        <v>0</v>
      </c>
      <c r="C11" s="27">
        <v>200</v>
      </c>
      <c r="D11" s="35">
        <f t="shared" si="1"/>
        <v>362</v>
      </c>
      <c r="E11" s="5">
        <f t="shared" si="0"/>
        <v>565</v>
      </c>
      <c r="G11" s="4" t="s">
        <v>0</v>
      </c>
      <c r="H11" s="27">
        <v>200</v>
      </c>
      <c r="I11" s="35">
        <f t="shared" si="2"/>
        <v>218</v>
      </c>
      <c r="J11" s="5">
        <f>ROUNDDOWN(($I$2*PI()*($C11/1000)^2)/4*3600,0)</f>
        <v>339</v>
      </c>
    </row>
    <row r="12" spans="2:10" x14ac:dyDescent="0.35">
      <c r="B12" s="4" t="s">
        <v>0</v>
      </c>
      <c r="C12" s="27">
        <v>250</v>
      </c>
      <c r="D12" s="35">
        <f t="shared" si="1"/>
        <v>566</v>
      </c>
      <c r="E12" s="5">
        <f t="shared" si="0"/>
        <v>883</v>
      </c>
      <c r="G12" s="4" t="s">
        <v>0</v>
      </c>
      <c r="H12" s="27">
        <v>250</v>
      </c>
      <c r="I12" s="35">
        <f t="shared" si="2"/>
        <v>340</v>
      </c>
      <c r="J12" s="5">
        <f>ROUNDDOWN(($I$2*PI()*($C12/1000)^2)/4*3600,0)</f>
        <v>530</v>
      </c>
    </row>
    <row r="13" spans="2:10" x14ac:dyDescent="0.35">
      <c r="B13" s="4" t="s">
        <v>0</v>
      </c>
      <c r="C13" s="27">
        <v>315</v>
      </c>
      <c r="D13" s="35">
        <f t="shared" si="1"/>
        <v>884</v>
      </c>
      <c r="E13" s="5">
        <f t="shared" si="0"/>
        <v>1402</v>
      </c>
      <c r="G13" s="4" t="s">
        <v>0</v>
      </c>
      <c r="H13" s="27">
        <v>315</v>
      </c>
      <c r="I13" s="35">
        <f t="shared" si="2"/>
        <v>531</v>
      </c>
      <c r="J13" s="5">
        <f t="shared" si="3"/>
        <v>841</v>
      </c>
    </row>
    <row r="14" spans="2:10" x14ac:dyDescent="0.35">
      <c r="B14" s="4" t="s">
        <v>0</v>
      </c>
      <c r="C14" s="27">
        <v>355</v>
      </c>
      <c r="D14" s="35">
        <f t="shared" si="1"/>
        <v>1403</v>
      </c>
      <c r="E14" s="5">
        <f t="shared" si="0"/>
        <v>1781</v>
      </c>
      <c r="G14" s="4" t="s">
        <v>0</v>
      </c>
      <c r="H14" s="27">
        <v>355</v>
      </c>
      <c r="I14" s="35">
        <f t="shared" si="2"/>
        <v>842</v>
      </c>
      <c r="J14" s="5">
        <f t="shared" si="3"/>
        <v>1068</v>
      </c>
    </row>
    <row r="15" spans="2:10" x14ac:dyDescent="0.35">
      <c r="B15" s="4" t="s">
        <v>0</v>
      </c>
      <c r="C15" s="27">
        <v>400</v>
      </c>
      <c r="D15" s="35">
        <f t="shared" si="1"/>
        <v>1782</v>
      </c>
      <c r="E15" s="5">
        <f t="shared" si="0"/>
        <v>2261</v>
      </c>
      <c r="G15" s="4" t="s">
        <v>0</v>
      </c>
      <c r="H15" s="27">
        <v>400</v>
      </c>
      <c r="I15" s="35">
        <f t="shared" si="2"/>
        <v>1069</v>
      </c>
      <c r="J15" s="5">
        <f t="shared" si="3"/>
        <v>1357</v>
      </c>
    </row>
    <row r="16" spans="2:10" x14ac:dyDescent="0.35">
      <c r="B16" s="4" t="s">
        <v>0</v>
      </c>
      <c r="C16" s="27">
        <v>450</v>
      </c>
      <c r="D16" s="35">
        <f t="shared" si="1"/>
        <v>2262</v>
      </c>
      <c r="E16" s="5">
        <f t="shared" si="0"/>
        <v>2862</v>
      </c>
      <c r="G16" s="4" t="s">
        <v>0</v>
      </c>
      <c r="H16" s="27">
        <v>450</v>
      </c>
      <c r="I16" s="35">
        <f t="shared" si="2"/>
        <v>1358</v>
      </c>
      <c r="J16" s="5">
        <f t="shared" si="3"/>
        <v>1717</v>
      </c>
    </row>
    <row r="17" spans="2:10" x14ac:dyDescent="0.35">
      <c r="B17" s="4" t="s">
        <v>0</v>
      </c>
      <c r="C17" s="27">
        <v>500</v>
      </c>
      <c r="D17" s="35">
        <f t="shared" si="1"/>
        <v>2863</v>
      </c>
      <c r="E17" s="5">
        <f t="shared" si="0"/>
        <v>3534</v>
      </c>
      <c r="G17" s="4" t="s">
        <v>0</v>
      </c>
      <c r="H17" s="27">
        <v>500</v>
      </c>
      <c r="I17" s="35">
        <f t="shared" si="2"/>
        <v>1718</v>
      </c>
      <c r="J17" s="5">
        <f t="shared" si="3"/>
        <v>2120</v>
      </c>
    </row>
    <row r="18" spans="2:10" x14ac:dyDescent="0.35">
      <c r="B18" s="4" t="s">
        <v>0</v>
      </c>
      <c r="C18" s="27">
        <v>630</v>
      </c>
      <c r="D18" s="35">
        <f t="shared" si="1"/>
        <v>3535</v>
      </c>
      <c r="E18" s="5">
        <f t="shared" si="0"/>
        <v>5611</v>
      </c>
      <c r="G18" s="4" t="s">
        <v>0</v>
      </c>
      <c r="H18" s="27">
        <v>630</v>
      </c>
      <c r="I18" s="35">
        <f t="shared" si="2"/>
        <v>2121</v>
      </c>
      <c r="J18" s="5">
        <f t="shared" si="3"/>
        <v>3366</v>
      </c>
    </row>
    <row r="19" spans="2:10" x14ac:dyDescent="0.35">
      <c r="B19" s="4" t="s">
        <v>0</v>
      </c>
      <c r="C19" s="27">
        <v>700</v>
      </c>
      <c r="D19" s="35">
        <f t="shared" si="1"/>
        <v>5612</v>
      </c>
      <c r="E19" s="5">
        <f t="shared" si="0"/>
        <v>6927</v>
      </c>
      <c r="G19" s="4" t="s">
        <v>0</v>
      </c>
      <c r="H19" s="27">
        <v>700</v>
      </c>
      <c r="I19" s="35">
        <f t="shared" si="2"/>
        <v>3367</v>
      </c>
      <c r="J19" s="5">
        <f t="shared" si="3"/>
        <v>4156</v>
      </c>
    </row>
    <row r="20" spans="2:10" x14ac:dyDescent="0.35">
      <c r="B20" s="4" t="s">
        <v>0</v>
      </c>
      <c r="C20" s="27">
        <v>800</v>
      </c>
      <c r="D20" s="35">
        <f t="shared" si="1"/>
        <v>6928</v>
      </c>
      <c r="E20" s="5">
        <f t="shared" si="0"/>
        <v>9047</v>
      </c>
      <c r="G20" s="4" t="s">
        <v>0</v>
      </c>
      <c r="H20" s="27">
        <v>800</v>
      </c>
      <c r="I20" s="35">
        <f t="shared" si="2"/>
        <v>4157</v>
      </c>
      <c r="J20" s="5">
        <f t="shared" si="3"/>
        <v>5428</v>
      </c>
    </row>
    <row r="21" spans="2:10" x14ac:dyDescent="0.35">
      <c r="B21" s="4" t="s">
        <v>0</v>
      </c>
      <c r="C21" s="27">
        <v>900</v>
      </c>
      <c r="D21" s="35">
        <f t="shared" si="1"/>
        <v>9048</v>
      </c>
      <c r="E21" s="5">
        <f t="shared" si="0"/>
        <v>11451</v>
      </c>
      <c r="G21" s="4" t="s">
        <v>0</v>
      </c>
      <c r="H21" s="27">
        <v>900</v>
      </c>
      <c r="I21" s="35">
        <f t="shared" si="2"/>
        <v>5429</v>
      </c>
      <c r="J21" s="5">
        <f t="shared" si="3"/>
        <v>6870</v>
      </c>
    </row>
    <row r="22" spans="2:10" ht="15" thickBot="1" x14ac:dyDescent="0.4">
      <c r="B22" s="6" t="s">
        <v>0</v>
      </c>
      <c r="C22" s="28">
        <v>1000</v>
      </c>
      <c r="D22" s="36">
        <f t="shared" si="1"/>
        <v>11452</v>
      </c>
      <c r="E22" s="7">
        <f t="shared" si="0"/>
        <v>14137</v>
      </c>
      <c r="G22" s="6" t="s">
        <v>0</v>
      </c>
      <c r="H22" s="28">
        <v>1000</v>
      </c>
      <c r="I22" s="36">
        <f>$J21+1</f>
        <v>6871</v>
      </c>
      <c r="J22" s="7">
        <f>ROUNDDOWN(($I$2*PI()*($C22/1000)^2)/4*3600,0)</f>
        <v>8482</v>
      </c>
    </row>
  </sheetData>
  <mergeCells count="2">
    <mergeCell ref="B5:E6"/>
    <mergeCell ref="G5:J6"/>
  </mergeCells>
  <conditionalFormatting sqref="B8:E22">
    <cfRule type="expression" dxfId="3" priority="2">
      <formula>$D$3&gt;=$E8</formula>
    </cfRule>
  </conditionalFormatting>
  <conditionalFormatting sqref="G8:J22">
    <cfRule type="expression" dxfId="2" priority="1">
      <formula>$I$3&gt;=$J8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AR49"/>
  <sheetViews>
    <sheetView zoomScale="90" zoomScaleNormal="90" zoomScaleSheetLayoutView="90" workbookViewId="0">
      <pane xSplit="1" ySplit="3" topLeftCell="B4" activePane="bottomRight" state="frozen"/>
      <selection activeCell="O37" sqref="O37"/>
      <selection pane="topRight" activeCell="O37" sqref="O37"/>
      <selection pane="bottomLeft" activeCell="O37" sqref="O37"/>
      <selection pane="bottomRight" activeCell="O37" sqref="O37"/>
    </sheetView>
  </sheetViews>
  <sheetFormatPr baseColWidth="10" defaultColWidth="6.7265625" defaultRowHeight="14.5" x14ac:dyDescent="0.35"/>
  <cols>
    <col min="1" max="40" width="6.7265625" style="29"/>
    <col min="41" max="16384" width="6.7265625" style="30"/>
  </cols>
  <sheetData>
    <row r="1" spans="1:44" ht="15" customHeight="1" x14ac:dyDescent="0.35">
      <c r="B1" s="94" t="s">
        <v>4</v>
      </c>
      <c r="C1" s="94"/>
      <c r="D1" s="94"/>
      <c r="E1" s="94">
        <v>5</v>
      </c>
      <c r="F1" s="94"/>
      <c r="G1" s="94" t="s">
        <v>5</v>
      </c>
      <c r="H1" s="94"/>
      <c r="I1" s="94"/>
      <c r="J1" s="31"/>
      <c r="K1" s="94" t="s">
        <v>9</v>
      </c>
      <c r="L1" s="94"/>
      <c r="M1" s="94"/>
      <c r="N1" s="94">
        <v>3500</v>
      </c>
      <c r="O1" s="94"/>
      <c r="P1" s="94"/>
      <c r="Q1" s="94"/>
      <c r="R1" s="94" t="s">
        <v>6</v>
      </c>
      <c r="S1" s="94"/>
      <c r="T1" s="94"/>
      <c r="U1" s="31"/>
      <c r="V1" s="31"/>
      <c r="W1" s="31"/>
      <c r="X1" s="31"/>
      <c r="Y1" s="31"/>
      <c r="Z1" s="31"/>
      <c r="AA1" s="31"/>
      <c r="AB1" s="31"/>
      <c r="AC1" s="31"/>
      <c r="AD1" s="31"/>
      <c r="AE1" s="30"/>
      <c r="AF1" s="30"/>
      <c r="AG1" s="30"/>
      <c r="AH1" s="30"/>
      <c r="AI1" s="30"/>
      <c r="AJ1" s="30"/>
      <c r="AK1" s="30"/>
      <c r="AL1" s="30"/>
      <c r="AM1" s="30"/>
      <c r="AN1" s="30"/>
    </row>
    <row r="2" spans="1:44" ht="15.75" customHeight="1" thickBot="1" x14ac:dyDescent="0.4">
      <c r="B2" s="94"/>
      <c r="C2" s="94"/>
      <c r="D2" s="94"/>
      <c r="E2" s="94"/>
      <c r="F2" s="94"/>
      <c r="G2" s="94"/>
      <c r="H2" s="94"/>
      <c r="I2" s="94"/>
      <c r="J2" s="31"/>
      <c r="K2" s="94"/>
      <c r="L2" s="94"/>
      <c r="M2" s="94"/>
      <c r="N2" s="94"/>
      <c r="O2" s="94"/>
      <c r="P2" s="94"/>
      <c r="Q2" s="94"/>
      <c r="R2" s="94"/>
      <c r="S2" s="94"/>
      <c r="T2" s="94"/>
      <c r="U2" s="31"/>
      <c r="V2" s="31"/>
      <c r="W2" s="31"/>
      <c r="X2" s="31"/>
      <c r="Y2" s="31"/>
      <c r="Z2" s="31"/>
      <c r="AA2" s="31"/>
      <c r="AB2" s="31"/>
      <c r="AC2" s="31"/>
      <c r="AD2" s="31"/>
      <c r="AE2" s="30"/>
      <c r="AF2" s="30"/>
      <c r="AG2" s="30"/>
      <c r="AH2" s="30"/>
      <c r="AI2" s="30"/>
      <c r="AJ2" s="30"/>
      <c r="AK2" s="30"/>
      <c r="AL2" s="30"/>
      <c r="AM2" s="30"/>
      <c r="AN2" s="30"/>
    </row>
    <row r="3" spans="1:44" ht="15" thickBot="1" x14ac:dyDescent="0.4">
      <c r="A3" s="32"/>
      <c r="B3" s="15">
        <v>100</v>
      </c>
      <c r="C3" s="15">
        <f>B3+50</f>
        <v>150</v>
      </c>
      <c r="D3" s="15">
        <f t="shared" ref="D3:AN3" si="0">C3+50</f>
        <v>200</v>
      </c>
      <c r="E3" s="15">
        <f t="shared" si="0"/>
        <v>250</v>
      </c>
      <c r="F3" s="15">
        <f t="shared" si="0"/>
        <v>300</v>
      </c>
      <c r="G3" s="15">
        <f t="shared" si="0"/>
        <v>350</v>
      </c>
      <c r="H3" s="15">
        <f t="shared" si="0"/>
        <v>400</v>
      </c>
      <c r="I3" s="15">
        <f t="shared" si="0"/>
        <v>450</v>
      </c>
      <c r="J3" s="15">
        <f t="shared" si="0"/>
        <v>500</v>
      </c>
      <c r="K3" s="15">
        <f t="shared" si="0"/>
        <v>550</v>
      </c>
      <c r="L3" s="15">
        <f t="shared" si="0"/>
        <v>600</v>
      </c>
      <c r="M3" s="15">
        <f t="shared" si="0"/>
        <v>650</v>
      </c>
      <c r="N3" s="15">
        <f t="shared" si="0"/>
        <v>700</v>
      </c>
      <c r="O3" s="15">
        <f t="shared" si="0"/>
        <v>750</v>
      </c>
      <c r="P3" s="15">
        <f t="shared" si="0"/>
        <v>800</v>
      </c>
      <c r="Q3" s="15">
        <f t="shared" si="0"/>
        <v>850</v>
      </c>
      <c r="R3" s="15">
        <f t="shared" si="0"/>
        <v>900</v>
      </c>
      <c r="S3" s="15">
        <f t="shared" si="0"/>
        <v>950</v>
      </c>
      <c r="T3" s="15">
        <f t="shared" si="0"/>
        <v>1000</v>
      </c>
      <c r="U3" s="15">
        <f t="shared" si="0"/>
        <v>1050</v>
      </c>
      <c r="V3" s="15">
        <f t="shared" si="0"/>
        <v>1100</v>
      </c>
      <c r="W3" s="15">
        <f t="shared" si="0"/>
        <v>1150</v>
      </c>
      <c r="X3" s="15">
        <f t="shared" si="0"/>
        <v>1200</v>
      </c>
      <c r="Y3" s="15">
        <f t="shared" si="0"/>
        <v>1250</v>
      </c>
      <c r="Z3" s="15">
        <f t="shared" si="0"/>
        <v>1300</v>
      </c>
      <c r="AA3" s="15">
        <f t="shared" si="0"/>
        <v>1350</v>
      </c>
      <c r="AB3" s="15">
        <f t="shared" si="0"/>
        <v>1400</v>
      </c>
      <c r="AC3" s="15">
        <f t="shared" si="0"/>
        <v>1450</v>
      </c>
      <c r="AD3" s="15">
        <f t="shared" si="0"/>
        <v>1500</v>
      </c>
      <c r="AE3" s="15">
        <f t="shared" si="0"/>
        <v>1550</v>
      </c>
      <c r="AF3" s="15">
        <f t="shared" si="0"/>
        <v>1600</v>
      </c>
      <c r="AG3" s="15">
        <f t="shared" si="0"/>
        <v>1650</v>
      </c>
      <c r="AH3" s="15">
        <f t="shared" si="0"/>
        <v>1700</v>
      </c>
      <c r="AI3" s="15">
        <f t="shared" si="0"/>
        <v>1750</v>
      </c>
      <c r="AJ3" s="15">
        <f t="shared" si="0"/>
        <v>1800</v>
      </c>
      <c r="AK3" s="15">
        <f t="shared" si="0"/>
        <v>1850</v>
      </c>
      <c r="AL3" s="15">
        <f t="shared" si="0"/>
        <v>1900</v>
      </c>
      <c r="AM3" s="15">
        <f t="shared" si="0"/>
        <v>1950</v>
      </c>
      <c r="AN3" s="16">
        <f t="shared" si="0"/>
        <v>2000</v>
      </c>
    </row>
    <row r="4" spans="1:44" x14ac:dyDescent="0.35">
      <c r="A4" s="13">
        <v>100</v>
      </c>
      <c r="B4" s="24">
        <f t="shared" ref="B4:K13" si="1">($E$1*$A4/1000*B$3/1000)*3600</f>
        <v>180</v>
      </c>
      <c r="C4" s="9">
        <f t="shared" si="1"/>
        <v>270</v>
      </c>
      <c r="D4" s="9">
        <f t="shared" si="1"/>
        <v>360</v>
      </c>
      <c r="E4" s="17">
        <f t="shared" si="1"/>
        <v>450</v>
      </c>
      <c r="F4" s="17">
        <f t="shared" si="1"/>
        <v>540</v>
      </c>
      <c r="G4" s="17">
        <f t="shared" si="1"/>
        <v>630</v>
      </c>
      <c r="H4" s="17">
        <f t="shared" si="1"/>
        <v>720</v>
      </c>
      <c r="I4" s="17">
        <f t="shared" si="1"/>
        <v>810</v>
      </c>
      <c r="J4" s="17">
        <f t="shared" si="1"/>
        <v>900</v>
      </c>
      <c r="K4" s="17">
        <f t="shared" si="1"/>
        <v>990.00000000000011</v>
      </c>
      <c r="L4" s="17">
        <f t="shared" ref="L4:U13" si="2">($E$1*$A4/1000*L$3/1000)*3600</f>
        <v>1080</v>
      </c>
      <c r="M4" s="17">
        <f t="shared" si="2"/>
        <v>1170</v>
      </c>
      <c r="N4" s="17">
        <f t="shared" si="2"/>
        <v>1260</v>
      </c>
      <c r="O4" s="17">
        <f t="shared" si="2"/>
        <v>1350</v>
      </c>
      <c r="P4" s="17">
        <f t="shared" si="2"/>
        <v>1440</v>
      </c>
      <c r="Q4" s="17">
        <f t="shared" si="2"/>
        <v>1530</v>
      </c>
      <c r="R4" s="17">
        <f t="shared" si="2"/>
        <v>1620</v>
      </c>
      <c r="S4" s="17">
        <f t="shared" si="2"/>
        <v>1710</v>
      </c>
      <c r="T4" s="17">
        <f t="shared" si="2"/>
        <v>1800</v>
      </c>
      <c r="U4" s="17">
        <f t="shared" si="2"/>
        <v>1890</v>
      </c>
      <c r="V4" s="17">
        <f t="shared" ref="V4:AE13" si="3">($E$1*$A4/1000*V$3/1000)*3600</f>
        <v>1980.0000000000002</v>
      </c>
      <c r="W4" s="17">
        <f t="shared" si="3"/>
        <v>2070</v>
      </c>
      <c r="X4" s="17">
        <f t="shared" si="3"/>
        <v>2160</v>
      </c>
      <c r="Y4" s="17">
        <f t="shared" si="3"/>
        <v>2250</v>
      </c>
      <c r="Z4" s="17">
        <f t="shared" si="3"/>
        <v>2340</v>
      </c>
      <c r="AA4" s="17">
        <f t="shared" si="3"/>
        <v>2430</v>
      </c>
      <c r="AB4" s="17">
        <f t="shared" si="3"/>
        <v>2520</v>
      </c>
      <c r="AC4" s="17">
        <f t="shared" si="3"/>
        <v>2610</v>
      </c>
      <c r="AD4" s="17">
        <f t="shared" si="3"/>
        <v>2700</v>
      </c>
      <c r="AE4" s="17">
        <f t="shared" si="3"/>
        <v>2790</v>
      </c>
      <c r="AF4" s="17">
        <f t="shared" ref="AF4:AN13" si="4">($E$1*$A4/1000*AF$3/1000)*3600</f>
        <v>2880</v>
      </c>
      <c r="AG4" s="17">
        <f t="shared" si="4"/>
        <v>2970</v>
      </c>
      <c r="AH4" s="17">
        <f t="shared" si="4"/>
        <v>3060</v>
      </c>
      <c r="AI4" s="17">
        <f t="shared" si="4"/>
        <v>3150</v>
      </c>
      <c r="AJ4" s="17">
        <f t="shared" si="4"/>
        <v>3240</v>
      </c>
      <c r="AK4" s="17">
        <f t="shared" si="4"/>
        <v>3330</v>
      </c>
      <c r="AL4" s="17">
        <f t="shared" si="4"/>
        <v>3420</v>
      </c>
      <c r="AM4" s="17">
        <f t="shared" si="4"/>
        <v>3510</v>
      </c>
      <c r="AN4" s="18">
        <f t="shared" si="4"/>
        <v>3600</v>
      </c>
      <c r="AO4" s="29"/>
      <c r="AP4" s="29"/>
      <c r="AQ4" s="29"/>
      <c r="AR4" s="29"/>
    </row>
    <row r="5" spans="1:44" x14ac:dyDescent="0.35">
      <c r="A5" s="13">
        <f>A4+50</f>
        <v>150</v>
      </c>
      <c r="B5" s="10">
        <f>($E$1*$A5/1000*B$3/1000)*3600</f>
        <v>270</v>
      </c>
      <c r="C5" s="25">
        <f t="shared" si="1"/>
        <v>405</v>
      </c>
      <c r="D5" s="8">
        <f t="shared" si="1"/>
        <v>540</v>
      </c>
      <c r="E5" s="8">
        <f t="shared" si="1"/>
        <v>675</v>
      </c>
      <c r="F5" s="8">
        <f t="shared" si="1"/>
        <v>810</v>
      </c>
      <c r="G5" s="19">
        <f t="shared" si="1"/>
        <v>945</v>
      </c>
      <c r="H5" s="19">
        <f t="shared" si="1"/>
        <v>1080</v>
      </c>
      <c r="I5" s="19">
        <f t="shared" si="1"/>
        <v>1215</v>
      </c>
      <c r="J5" s="19">
        <f t="shared" si="1"/>
        <v>1350</v>
      </c>
      <c r="K5" s="19">
        <f t="shared" si="1"/>
        <v>1485</v>
      </c>
      <c r="L5" s="19">
        <f t="shared" si="2"/>
        <v>1620</v>
      </c>
      <c r="M5" s="19">
        <f t="shared" si="2"/>
        <v>1755</v>
      </c>
      <c r="N5" s="19">
        <f t="shared" si="2"/>
        <v>1890</v>
      </c>
      <c r="O5" s="19">
        <f t="shared" si="2"/>
        <v>2025</v>
      </c>
      <c r="P5" s="19">
        <f t="shared" si="2"/>
        <v>2160</v>
      </c>
      <c r="Q5" s="19">
        <f t="shared" si="2"/>
        <v>2295</v>
      </c>
      <c r="R5" s="19">
        <f t="shared" si="2"/>
        <v>2430</v>
      </c>
      <c r="S5" s="19">
        <f t="shared" si="2"/>
        <v>2565</v>
      </c>
      <c r="T5" s="19">
        <f t="shared" si="2"/>
        <v>2700</v>
      </c>
      <c r="U5" s="19">
        <f t="shared" si="2"/>
        <v>2835</v>
      </c>
      <c r="V5" s="19">
        <f t="shared" si="3"/>
        <v>2970</v>
      </c>
      <c r="W5" s="19">
        <f t="shared" si="3"/>
        <v>3105</v>
      </c>
      <c r="X5" s="19">
        <f t="shared" si="3"/>
        <v>3240</v>
      </c>
      <c r="Y5" s="19">
        <f t="shared" si="3"/>
        <v>3375</v>
      </c>
      <c r="Z5" s="19">
        <f t="shared" si="3"/>
        <v>3510</v>
      </c>
      <c r="AA5" s="19">
        <f t="shared" si="3"/>
        <v>3645</v>
      </c>
      <c r="AB5" s="19">
        <f t="shared" si="3"/>
        <v>3780</v>
      </c>
      <c r="AC5" s="19">
        <f t="shared" si="3"/>
        <v>3914.9999999999995</v>
      </c>
      <c r="AD5" s="19">
        <f t="shared" si="3"/>
        <v>4050</v>
      </c>
      <c r="AE5" s="19">
        <f t="shared" si="3"/>
        <v>4185</v>
      </c>
      <c r="AF5" s="19">
        <f t="shared" si="4"/>
        <v>4320</v>
      </c>
      <c r="AG5" s="19">
        <f t="shared" si="4"/>
        <v>4455</v>
      </c>
      <c r="AH5" s="19">
        <f t="shared" si="4"/>
        <v>4590</v>
      </c>
      <c r="AI5" s="19">
        <f t="shared" si="4"/>
        <v>4725</v>
      </c>
      <c r="AJ5" s="19">
        <f t="shared" si="4"/>
        <v>4860</v>
      </c>
      <c r="AK5" s="19">
        <f t="shared" si="4"/>
        <v>4995</v>
      </c>
      <c r="AL5" s="19">
        <f t="shared" si="4"/>
        <v>5130</v>
      </c>
      <c r="AM5" s="19">
        <f t="shared" si="4"/>
        <v>5265</v>
      </c>
      <c r="AN5" s="20">
        <f t="shared" si="4"/>
        <v>5400</v>
      </c>
      <c r="AO5" s="29"/>
      <c r="AP5" s="29"/>
      <c r="AQ5" s="29"/>
      <c r="AR5" s="29"/>
    </row>
    <row r="6" spans="1:44" x14ac:dyDescent="0.35">
      <c r="A6" s="13">
        <f t="shared" ref="A6:A41" si="5">A5+50</f>
        <v>200</v>
      </c>
      <c r="B6" s="10">
        <f t="shared" si="1"/>
        <v>360</v>
      </c>
      <c r="C6" s="8">
        <f t="shared" si="1"/>
        <v>540</v>
      </c>
      <c r="D6" s="25">
        <f t="shared" si="1"/>
        <v>720</v>
      </c>
      <c r="E6" s="8">
        <f t="shared" si="1"/>
        <v>900</v>
      </c>
      <c r="F6" s="8">
        <f t="shared" si="1"/>
        <v>1080</v>
      </c>
      <c r="G6" s="8">
        <f t="shared" si="1"/>
        <v>1260</v>
      </c>
      <c r="H6" s="8">
        <f t="shared" si="1"/>
        <v>1440</v>
      </c>
      <c r="I6" s="19">
        <f t="shared" si="1"/>
        <v>1620</v>
      </c>
      <c r="J6" s="19">
        <f t="shared" si="1"/>
        <v>1800</v>
      </c>
      <c r="K6" s="19">
        <f t="shared" si="1"/>
        <v>1980.0000000000002</v>
      </c>
      <c r="L6" s="19">
        <f t="shared" si="2"/>
        <v>2160</v>
      </c>
      <c r="M6" s="19">
        <f t="shared" si="2"/>
        <v>2340</v>
      </c>
      <c r="N6" s="19">
        <f t="shared" si="2"/>
        <v>2520</v>
      </c>
      <c r="O6" s="19">
        <f t="shared" si="2"/>
        <v>2700</v>
      </c>
      <c r="P6" s="19">
        <f t="shared" si="2"/>
        <v>2880</v>
      </c>
      <c r="Q6" s="19">
        <f t="shared" si="2"/>
        <v>3060</v>
      </c>
      <c r="R6" s="19">
        <f t="shared" si="2"/>
        <v>3240</v>
      </c>
      <c r="S6" s="19">
        <f t="shared" si="2"/>
        <v>3420</v>
      </c>
      <c r="T6" s="19">
        <f t="shared" si="2"/>
        <v>3600</v>
      </c>
      <c r="U6" s="19">
        <f t="shared" si="2"/>
        <v>3780</v>
      </c>
      <c r="V6" s="19">
        <f t="shared" si="3"/>
        <v>3960.0000000000005</v>
      </c>
      <c r="W6" s="19">
        <f t="shared" si="3"/>
        <v>4140</v>
      </c>
      <c r="X6" s="19">
        <f t="shared" si="3"/>
        <v>4320</v>
      </c>
      <c r="Y6" s="19">
        <f t="shared" si="3"/>
        <v>4500</v>
      </c>
      <c r="Z6" s="19">
        <f t="shared" si="3"/>
        <v>4680</v>
      </c>
      <c r="AA6" s="19">
        <f t="shared" si="3"/>
        <v>4860</v>
      </c>
      <c r="AB6" s="19">
        <f t="shared" si="3"/>
        <v>5040</v>
      </c>
      <c r="AC6" s="19">
        <f t="shared" si="3"/>
        <v>5220</v>
      </c>
      <c r="AD6" s="19">
        <f t="shared" si="3"/>
        <v>5400</v>
      </c>
      <c r="AE6" s="19">
        <f t="shared" si="3"/>
        <v>5580</v>
      </c>
      <c r="AF6" s="19">
        <f t="shared" si="4"/>
        <v>5760</v>
      </c>
      <c r="AG6" s="19">
        <f t="shared" si="4"/>
        <v>5940</v>
      </c>
      <c r="AH6" s="19">
        <f t="shared" si="4"/>
        <v>6120</v>
      </c>
      <c r="AI6" s="19">
        <f t="shared" si="4"/>
        <v>6300</v>
      </c>
      <c r="AJ6" s="19">
        <f t="shared" si="4"/>
        <v>6480</v>
      </c>
      <c r="AK6" s="19">
        <f t="shared" si="4"/>
        <v>6660</v>
      </c>
      <c r="AL6" s="19">
        <f t="shared" si="4"/>
        <v>6840</v>
      </c>
      <c r="AM6" s="19">
        <f t="shared" si="4"/>
        <v>7020</v>
      </c>
      <c r="AN6" s="20">
        <f t="shared" si="4"/>
        <v>7200</v>
      </c>
      <c r="AO6" s="29"/>
      <c r="AP6" s="29"/>
      <c r="AQ6" s="29"/>
      <c r="AR6" s="29"/>
    </row>
    <row r="7" spans="1:44" x14ac:dyDescent="0.35">
      <c r="A7" s="13">
        <f t="shared" si="5"/>
        <v>250</v>
      </c>
      <c r="B7" s="21">
        <f t="shared" si="1"/>
        <v>450</v>
      </c>
      <c r="C7" s="8">
        <f t="shared" si="1"/>
        <v>675</v>
      </c>
      <c r="D7" s="8">
        <f t="shared" si="1"/>
        <v>900</v>
      </c>
      <c r="E7" s="25">
        <f t="shared" si="1"/>
        <v>1125</v>
      </c>
      <c r="F7" s="8">
        <f t="shared" si="1"/>
        <v>1350</v>
      </c>
      <c r="G7" s="8">
        <f t="shared" si="1"/>
        <v>1575</v>
      </c>
      <c r="H7" s="8">
        <f t="shared" si="1"/>
        <v>1800</v>
      </c>
      <c r="I7" s="8">
        <f t="shared" si="1"/>
        <v>2025</v>
      </c>
      <c r="J7" s="8">
        <f t="shared" si="1"/>
        <v>2250</v>
      </c>
      <c r="K7" s="19">
        <f t="shared" si="1"/>
        <v>2475</v>
      </c>
      <c r="L7" s="19">
        <f t="shared" si="2"/>
        <v>2700</v>
      </c>
      <c r="M7" s="19">
        <f t="shared" si="2"/>
        <v>2925</v>
      </c>
      <c r="N7" s="19">
        <f t="shared" si="2"/>
        <v>3150</v>
      </c>
      <c r="O7" s="19">
        <f t="shared" si="2"/>
        <v>3375</v>
      </c>
      <c r="P7" s="19">
        <f>($E$1*$A7/1000*P$3/1000)*3600</f>
        <v>3600</v>
      </c>
      <c r="Q7" s="19">
        <f t="shared" si="2"/>
        <v>3825</v>
      </c>
      <c r="R7" s="19">
        <f t="shared" si="2"/>
        <v>4050</v>
      </c>
      <c r="S7" s="19">
        <f t="shared" si="2"/>
        <v>4275</v>
      </c>
      <c r="T7" s="19">
        <f t="shared" si="2"/>
        <v>4500</v>
      </c>
      <c r="U7" s="19">
        <f t="shared" si="2"/>
        <v>4725</v>
      </c>
      <c r="V7" s="19">
        <f t="shared" si="3"/>
        <v>4950</v>
      </c>
      <c r="W7" s="19">
        <f t="shared" si="3"/>
        <v>5175</v>
      </c>
      <c r="X7" s="19">
        <f t="shared" si="3"/>
        <v>5400</v>
      </c>
      <c r="Y7" s="19">
        <f t="shared" si="3"/>
        <v>5625</v>
      </c>
      <c r="Z7" s="19">
        <f t="shared" si="3"/>
        <v>5850</v>
      </c>
      <c r="AA7" s="19">
        <f t="shared" si="3"/>
        <v>6075</v>
      </c>
      <c r="AB7" s="19">
        <f t="shared" si="3"/>
        <v>6300</v>
      </c>
      <c r="AC7" s="19">
        <f t="shared" si="3"/>
        <v>6525</v>
      </c>
      <c r="AD7" s="19">
        <f t="shared" si="3"/>
        <v>6750</v>
      </c>
      <c r="AE7" s="19">
        <f t="shared" si="3"/>
        <v>6975</v>
      </c>
      <c r="AF7" s="19">
        <f t="shared" si="4"/>
        <v>7200</v>
      </c>
      <c r="AG7" s="19">
        <f t="shared" si="4"/>
        <v>7425</v>
      </c>
      <c r="AH7" s="19">
        <f t="shared" si="4"/>
        <v>7650</v>
      </c>
      <c r="AI7" s="19">
        <f t="shared" si="4"/>
        <v>7875</v>
      </c>
      <c r="AJ7" s="19">
        <f t="shared" si="4"/>
        <v>8100</v>
      </c>
      <c r="AK7" s="19">
        <f t="shared" si="4"/>
        <v>8325</v>
      </c>
      <c r="AL7" s="19">
        <f t="shared" si="4"/>
        <v>8550</v>
      </c>
      <c r="AM7" s="19">
        <f t="shared" si="4"/>
        <v>8775</v>
      </c>
      <c r="AN7" s="20">
        <f t="shared" si="4"/>
        <v>9000</v>
      </c>
      <c r="AO7" s="29"/>
      <c r="AP7" s="29"/>
      <c r="AQ7" s="29"/>
      <c r="AR7" s="29"/>
    </row>
    <row r="8" spans="1:44" x14ac:dyDescent="0.35">
      <c r="A8" s="13">
        <f t="shared" si="5"/>
        <v>300</v>
      </c>
      <c r="B8" s="21">
        <f t="shared" si="1"/>
        <v>540</v>
      </c>
      <c r="C8" s="8">
        <f t="shared" si="1"/>
        <v>810</v>
      </c>
      <c r="D8" s="8">
        <f t="shared" si="1"/>
        <v>1080</v>
      </c>
      <c r="E8" s="8">
        <f t="shared" si="1"/>
        <v>1350</v>
      </c>
      <c r="F8" s="25">
        <f t="shared" si="1"/>
        <v>1620</v>
      </c>
      <c r="G8" s="8">
        <f t="shared" si="1"/>
        <v>1890</v>
      </c>
      <c r="H8" s="8">
        <f t="shared" si="1"/>
        <v>2160</v>
      </c>
      <c r="I8" s="8">
        <f t="shared" si="1"/>
        <v>2430</v>
      </c>
      <c r="J8" s="8">
        <f t="shared" si="1"/>
        <v>2700</v>
      </c>
      <c r="K8" s="8">
        <f t="shared" si="1"/>
        <v>2970</v>
      </c>
      <c r="L8" s="8">
        <f t="shared" si="2"/>
        <v>3240</v>
      </c>
      <c r="M8" s="19">
        <f t="shared" si="2"/>
        <v>3510</v>
      </c>
      <c r="N8" s="19">
        <f t="shared" si="2"/>
        <v>3780</v>
      </c>
      <c r="O8" s="19">
        <f t="shared" si="2"/>
        <v>4050</v>
      </c>
      <c r="P8" s="19">
        <f t="shared" si="2"/>
        <v>4320</v>
      </c>
      <c r="Q8" s="19">
        <f t="shared" si="2"/>
        <v>4590</v>
      </c>
      <c r="R8" s="19">
        <f t="shared" si="2"/>
        <v>4860</v>
      </c>
      <c r="S8" s="19">
        <f t="shared" si="2"/>
        <v>5130</v>
      </c>
      <c r="T8" s="19">
        <f t="shared" si="2"/>
        <v>5400</v>
      </c>
      <c r="U8" s="19">
        <f t="shared" si="2"/>
        <v>5670</v>
      </c>
      <c r="V8" s="19">
        <f t="shared" si="3"/>
        <v>5940</v>
      </c>
      <c r="W8" s="19">
        <f t="shared" si="3"/>
        <v>6210</v>
      </c>
      <c r="X8" s="19">
        <f t="shared" si="3"/>
        <v>6480</v>
      </c>
      <c r="Y8" s="19">
        <f t="shared" si="3"/>
        <v>6750</v>
      </c>
      <c r="Z8" s="19">
        <f t="shared" si="3"/>
        <v>7020</v>
      </c>
      <c r="AA8" s="19">
        <f t="shared" si="3"/>
        <v>7290</v>
      </c>
      <c r="AB8" s="19">
        <f t="shared" si="3"/>
        <v>7560</v>
      </c>
      <c r="AC8" s="19">
        <f t="shared" si="3"/>
        <v>7829.9999999999991</v>
      </c>
      <c r="AD8" s="19">
        <f t="shared" si="3"/>
        <v>8100</v>
      </c>
      <c r="AE8" s="19">
        <f t="shared" si="3"/>
        <v>8370</v>
      </c>
      <c r="AF8" s="19">
        <f t="shared" si="4"/>
        <v>8640</v>
      </c>
      <c r="AG8" s="19">
        <f t="shared" si="4"/>
        <v>8910</v>
      </c>
      <c r="AH8" s="19">
        <f t="shared" si="4"/>
        <v>9180</v>
      </c>
      <c r="AI8" s="19">
        <f t="shared" si="4"/>
        <v>9450</v>
      </c>
      <c r="AJ8" s="19">
        <f t="shared" si="4"/>
        <v>9720</v>
      </c>
      <c r="AK8" s="19">
        <f t="shared" si="4"/>
        <v>9990</v>
      </c>
      <c r="AL8" s="19">
        <f t="shared" si="4"/>
        <v>10260</v>
      </c>
      <c r="AM8" s="19">
        <f t="shared" si="4"/>
        <v>10530</v>
      </c>
      <c r="AN8" s="20">
        <f t="shared" si="4"/>
        <v>10800</v>
      </c>
      <c r="AO8" s="29"/>
      <c r="AP8" s="29"/>
      <c r="AQ8" s="29"/>
      <c r="AR8" s="29"/>
    </row>
    <row r="9" spans="1:44" x14ac:dyDescent="0.35">
      <c r="A9" s="13">
        <f t="shared" si="5"/>
        <v>350</v>
      </c>
      <c r="B9" s="21">
        <f t="shared" si="1"/>
        <v>630</v>
      </c>
      <c r="C9" s="19">
        <f t="shared" si="1"/>
        <v>945</v>
      </c>
      <c r="D9" s="8">
        <f t="shared" si="1"/>
        <v>1260</v>
      </c>
      <c r="E9" s="8">
        <f t="shared" si="1"/>
        <v>1575</v>
      </c>
      <c r="F9" s="8">
        <f t="shared" si="1"/>
        <v>1890</v>
      </c>
      <c r="G9" s="25">
        <f t="shared" si="1"/>
        <v>2205</v>
      </c>
      <c r="H9" s="8">
        <f t="shared" si="1"/>
        <v>2520</v>
      </c>
      <c r="I9" s="8">
        <f t="shared" si="1"/>
        <v>2835</v>
      </c>
      <c r="J9" s="8">
        <f t="shared" si="1"/>
        <v>3150</v>
      </c>
      <c r="K9" s="8">
        <f t="shared" si="1"/>
        <v>3465</v>
      </c>
      <c r="L9" s="8">
        <f t="shared" si="2"/>
        <v>3780</v>
      </c>
      <c r="M9" s="8">
        <f t="shared" si="2"/>
        <v>4095</v>
      </c>
      <c r="N9" s="8">
        <f t="shared" si="2"/>
        <v>4410</v>
      </c>
      <c r="O9" s="19">
        <f t="shared" si="2"/>
        <v>4725</v>
      </c>
      <c r="P9" s="19">
        <f t="shared" si="2"/>
        <v>5040</v>
      </c>
      <c r="Q9" s="19">
        <f t="shared" si="2"/>
        <v>5355</v>
      </c>
      <c r="R9" s="19">
        <f t="shared" si="2"/>
        <v>5670</v>
      </c>
      <c r="S9" s="19">
        <f t="shared" si="2"/>
        <v>5985</v>
      </c>
      <c r="T9" s="19">
        <f t="shared" si="2"/>
        <v>6300</v>
      </c>
      <c r="U9" s="19">
        <f t="shared" si="2"/>
        <v>6615</v>
      </c>
      <c r="V9" s="19">
        <f t="shared" si="3"/>
        <v>6930</v>
      </c>
      <c r="W9" s="19">
        <f t="shared" si="3"/>
        <v>7245.0000000000009</v>
      </c>
      <c r="X9" s="19">
        <f t="shared" si="3"/>
        <v>7560</v>
      </c>
      <c r="Y9" s="19">
        <f t="shared" si="3"/>
        <v>7875</v>
      </c>
      <c r="Z9" s="19">
        <f t="shared" si="3"/>
        <v>8190</v>
      </c>
      <c r="AA9" s="19">
        <f t="shared" si="3"/>
        <v>8505</v>
      </c>
      <c r="AB9" s="19">
        <f t="shared" si="3"/>
        <v>8820</v>
      </c>
      <c r="AC9" s="19">
        <f t="shared" si="3"/>
        <v>9135</v>
      </c>
      <c r="AD9" s="19">
        <f t="shared" si="3"/>
        <v>9450</v>
      </c>
      <c r="AE9" s="19">
        <f t="shared" si="3"/>
        <v>9765</v>
      </c>
      <c r="AF9" s="19">
        <f t="shared" si="4"/>
        <v>10080</v>
      </c>
      <c r="AG9" s="19">
        <f t="shared" si="4"/>
        <v>10395</v>
      </c>
      <c r="AH9" s="19">
        <f t="shared" si="4"/>
        <v>10710</v>
      </c>
      <c r="AI9" s="19">
        <f t="shared" si="4"/>
        <v>11025</v>
      </c>
      <c r="AJ9" s="19">
        <f t="shared" si="4"/>
        <v>11340</v>
      </c>
      <c r="AK9" s="19">
        <f t="shared" si="4"/>
        <v>11655</v>
      </c>
      <c r="AL9" s="19">
        <f t="shared" si="4"/>
        <v>11970</v>
      </c>
      <c r="AM9" s="19">
        <f t="shared" si="4"/>
        <v>12285</v>
      </c>
      <c r="AN9" s="20">
        <f t="shared" si="4"/>
        <v>12600</v>
      </c>
      <c r="AO9" s="29"/>
      <c r="AP9" s="29"/>
      <c r="AQ9" s="29"/>
      <c r="AR9" s="29"/>
    </row>
    <row r="10" spans="1:44" x14ac:dyDescent="0.35">
      <c r="A10" s="13">
        <f t="shared" si="5"/>
        <v>400</v>
      </c>
      <c r="B10" s="21">
        <f t="shared" si="1"/>
        <v>720</v>
      </c>
      <c r="C10" s="19">
        <f t="shared" si="1"/>
        <v>1080</v>
      </c>
      <c r="D10" s="8">
        <f t="shared" si="1"/>
        <v>1440</v>
      </c>
      <c r="E10" s="8">
        <f t="shared" si="1"/>
        <v>1800</v>
      </c>
      <c r="F10" s="8">
        <f t="shared" si="1"/>
        <v>2160</v>
      </c>
      <c r="G10" s="8">
        <f t="shared" si="1"/>
        <v>2520</v>
      </c>
      <c r="H10" s="25">
        <f t="shared" si="1"/>
        <v>2880</v>
      </c>
      <c r="I10" s="8">
        <f t="shared" si="1"/>
        <v>3240</v>
      </c>
      <c r="J10" s="8">
        <f t="shared" si="1"/>
        <v>3600</v>
      </c>
      <c r="K10" s="8">
        <f t="shared" si="1"/>
        <v>3960.0000000000005</v>
      </c>
      <c r="L10" s="8">
        <f t="shared" si="2"/>
        <v>4320</v>
      </c>
      <c r="M10" s="8">
        <f t="shared" si="2"/>
        <v>4680</v>
      </c>
      <c r="N10" s="8">
        <f t="shared" si="2"/>
        <v>5040</v>
      </c>
      <c r="O10" s="8">
        <f t="shared" si="2"/>
        <v>5400</v>
      </c>
      <c r="P10" s="8">
        <f t="shared" si="2"/>
        <v>5760</v>
      </c>
      <c r="Q10" s="19">
        <f t="shared" si="2"/>
        <v>6120</v>
      </c>
      <c r="R10" s="19">
        <f t="shared" si="2"/>
        <v>6480</v>
      </c>
      <c r="S10" s="19">
        <f t="shared" si="2"/>
        <v>6840</v>
      </c>
      <c r="T10" s="19">
        <f t="shared" si="2"/>
        <v>7200</v>
      </c>
      <c r="U10" s="19">
        <f t="shared" si="2"/>
        <v>7560</v>
      </c>
      <c r="V10" s="19">
        <f t="shared" si="3"/>
        <v>7920.0000000000009</v>
      </c>
      <c r="W10" s="19">
        <f t="shared" si="3"/>
        <v>8280</v>
      </c>
      <c r="X10" s="19">
        <f t="shared" si="3"/>
        <v>8640</v>
      </c>
      <c r="Y10" s="19">
        <f t="shared" si="3"/>
        <v>9000</v>
      </c>
      <c r="Z10" s="19">
        <f t="shared" si="3"/>
        <v>9360</v>
      </c>
      <c r="AA10" s="19">
        <f t="shared" si="3"/>
        <v>9720</v>
      </c>
      <c r="AB10" s="19">
        <f t="shared" si="3"/>
        <v>10080</v>
      </c>
      <c r="AC10" s="19">
        <f t="shared" si="3"/>
        <v>10440</v>
      </c>
      <c r="AD10" s="19">
        <f t="shared" si="3"/>
        <v>10800</v>
      </c>
      <c r="AE10" s="19">
        <f t="shared" si="3"/>
        <v>11160</v>
      </c>
      <c r="AF10" s="19">
        <f t="shared" si="4"/>
        <v>11520</v>
      </c>
      <c r="AG10" s="19">
        <f t="shared" si="4"/>
        <v>11880</v>
      </c>
      <c r="AH10" s="19">
        <f t="shared" si="4"/>
        <v>12240</v>
      </c>
      <c r="AI10" s="19">
        <f t="shared" si="4"/>
        <v>12600</v>
      </c>
      <c r="AJ10" s="19">
        <f t="shared" si="4"/>
        <v>12960</v>
      </c>
      <c r="AK10" s="19">
        <f t="shared" si="4"/>
        <v>13320</v>
      </c>
      <c r="AL10" s="19">
        <f t="shared" si="4"/>
        <v>13680</v>
      </c>
      <c r="AM10" s="19">
        <f t="shared" si="4"/>
        <v>14040</v>
      </c>
      <c r="AN10" s="20">
        <f t="shared" si="4"/>
        <v>14400</v>
      </c>
      <c r="AO10" s="29"/>
      <c r="AP10" s="29"/>
      <c r="AQ10" s="29"/>
      <c r="AR10" s="29"/>
    </row>
    <row r="11" spans="1:44" x14ac:dyDescent="0.35">
      <c r="A11" s="13">
        <f t="shared" si="5"/>
        <v>450</v>
      </c>
      <c r="B11" s="21">
        <f t="shared" si="1"/>
        <v>810</v>
      </c>
      <c r="C11" s="19">
        <f t="shared" si="1"/>
        <v>1215</v>
      </c>
      <c r="D11" s="19">
        <f t="shared" si="1"/>
        <v>1620</v>
      </c>
      <c r="E11" s="8">
        <f t="shared" si="1"/>
        <v>2025</v>
      </c>
      <c r="F11" s="8">
        <f t="shared" si="1"/>
        <v>2430</v>
      </c>
      <c r="G11" s="8">
        <f t="shared" si="1"/>
        <v>2835</v>
      </c>
      <c r="H11" s="8">
        <f t="shared" si="1"/>
        <v>3240</v>
      </c>
      <c r="I11" s="25">
        <f t="shared" si="1"/>
        <v>3645</v>
      </c>
      <c r="J11" s="8">
        <f t="shared" si="1"/>
        <v>4050</v>
      </c>
      <c r="K11" s="8">
        <f t="shared" si="1"/>
        <v>4455</v>
      </c>
      <c r="L11" s="8">
        <f t="shared" si="2"/>
        <v>4860</v>
      </c>
      <c r="M11" s="8">
        <f t="shared" si="2"/>
        <v>5265</v>
      </c>
      <c r="N11" s="8">
        <f t="shared" si="2"/>
        <v>5670</v>
      </c>
      <c r="O11" s="8">
        <f t="shared" si="2"/>
        <v>6075</v>
      </c>
      <c r="P11" s="8">
        <f t="shared" si="2"/>
        <v>6480</v>
      </c>
      <c r="Q11" s="8">
        <f t="shared" si="2"/>
        <v>6885</v>
      </c>
      <c r="R11" s="8">
        <f t="shared" si="2"/>
        <v>7290</v>
      </c>
      <c r="S11" s="19">
        <f t="shared" si="2"/>
        <v>7695.0000000000009</v>
      </c>
      <c r="T11" s="19">
        <f t="shared" si="2"/>
        <v>8100</v>
      </c>
      <c r="U11" s="19">
        <f t="shared" si="2"/>
        <v>8505</v>
      </c>
      <c r="V11" s="19">
        <f t="shared" si="3"/>
        <v>8910</v>
      </c>
      <c r="W11" s="19">
        <f t="shared" si="3"/>
        <v>9315</v>
      </c>
      <c r="X11" s="19">
        <f t="shared" si="3"/>
        <v>9720</v>
      </c>
      <c r="Y11" s="19">
        <f t="shared" si="3"/>
        <v>10125</v>
      </c>
      <c r="Z11" s="19">
        <f t="shared" si="3"/>
        <v>10530</v>
      </c>
      <c r="AA11" s="19">
        <f t="shared" si="3"/>
        <v>10935</v>
      </c>
      <c r="AB11" s="19">
        <f t="shared" si="3"/>
        <v>11340</v>
      </c>
      <c r="AC11" s="19">
        <f t="shared" si="3"/>
        <v>11745</v>
      </c>
      <c r="AD11" s="19">
        <f t="shared" si="3"/>
        <v>12150</v>
      </c>
      <c r="AE11" s="19">
        <f t="shared" si="3"/>
        <v>12555</v>
      </c>
      <c r="AF11" s="19">
        <f t="shared" si="4"/>
        <v>12960</v>
      </c>
      <c r="AG11" s="19">
        <f t="shared" si="4"/>
        <v>13365</v>
      </c>
      <c r="AH11" s="19">
        <f t="shared" si="4"/>
        <v>13770</v>
      </c>
      <c r="AI11" s="19">
        <f t="shared" si="4"/>
        <v>14175</v>
      </c>
      <c r="AJ11" s="19">
        <f t="shared" si="4"/>
        <v>14580</v>
      </c>
      <c r="AK11" s="19">
        <f t="shared" si="4"/>
        <v>14984.999999999998</v>
      </c>
      <c r="AL11" s="19">
        <f t="shared" si="4"/>
        <v>15390.000000000002</v>
      </c>
      <c r="AM11" s="19">
        <f t="shared" si="4"/>
        <v>15795</v>
      </c>
      <c r="AN11" s="20">
        <f t="shared" si="4"/>
        <v>16200</v>
      </c>
      <c r="AO11" s="29"/>
      <c r="AP11" s="29"/>
      <c r="AQ11" s="29"/>
      <c r="AR11" s="29"/>
    </row>
    <row r="12" spans="1:44" x14ac:dyDescent="0.35">
      <c r="A12" s="13">
        <f t="shared" si="5"/>
        <v>500</v>
      </c>
      <c r="B12" s="21">
        <f t="shared" si="1"/>
        <v>900</v>
      </c>
      <c r="C12" s="19">
        <f t="shared" si="1"/>
        <v>1350</v>
      </c>
      <c r="D12" s="19">
        <f t="shared" si="1"/>
        <v>1800</v>
      </c>
      <c r="E12" s="8">
        <f t="shared" si="1"/>
        <v>2250</v>
      </c>
      <c r="F12" s="8">
        <f t="shared" si="1"/>
        <v>2700</v>
      </c>
      <c r="G12" s="8">
        <f t="shared" si="1"/>
        <v>3150</v>
      </c>
      <c r="H12" s="8">
        <f t="shared" si="1"/>
        <v>3600</v>
      </c>
      <c r="I12" s="8">
        <f t="shared" si="1"/>
        <v>4050</v>
      </c>
      <c r="J12" s="25">
        <f t="shared" si="1"/>
        <v>4500</v>
      </c>
      <c r="K12" s="8">
        <f t="shared" si="1"/>
        <v>4950</v>
      </c>
      <c r="L12" s="8">
        <f t="shared" si="2"/>
        <v>5400</v>
      </c>
      <c r="M12" s="8">
        <f t="shared" si="2"/>
        <v>5850</v>
      </c>
      <c r="N12" s="8">
        <f t="shared" si="2"/>
        <v>6300</v>
      </c>
      <c r="O12" s="8">
        <f t="shared" si="2"/>
        <v>6750</v>
      </c>
      <c r="P12" s="8">
        <f t="shared" si="2"/>
        <v>7200</v>
      </c>
      <c r="Q12" s="8">
        <f t="shared" si="2"/>
        <v>7650</v>
      </c>
      <c r="R12" s="8">
        <f t="shared" si="2"/>
        <v>8100</v>
      </c>
      <c r="S12" s="8">
        <f t="shared" si="2"/>
        <v>8550</v>
      </c>
      <c r="T12" s="8">
        <f t="shared" si="2"/>
        <v>9000</v>
      </c>
      <c r="U12" s="19">
        <f t="shared" si="2"/>
        <v>9450</v>
      </c>
      <c r="V12" s="19">
        <f t="shared" si="3"/>
        <v>9900</v>
      </c>
      <c r="W12" s="19">
        <f t="shared" si="3"/>
        <v>10350</v>
      </c>
      <c r="X12" s="19">
        <f t="shared" si="3"/>
        <v>10800</v>
      </c>
      <c r="Y12" s="19">
        <f t="shared" si="3"/>
        <v>11250</v>
      </c>
      <c r="Z12" s="19">
        <f t="shared" si="3"/>
        <v>11700</v>
      </c>
      <c r="AA12" s="19">
        <f t="shared" si="3"/>
        <v>12150</v>
      </c>
      <c r="AB12" s="19">
        <f t="shared" si="3"/>
        <v>12600</v>
      </c>
      <c r="AC12" s="19">
        <f t="shared" si="3"/>
        <v>13050</v>
      </c>
      <c r="AD12" s="19">
        <f t="shared" si="3"/>
        <v>13500</v>
      </c>
      <c r="AE12" s="19">
        <f t="shared" si="3"/>
        <v>13950</v>
      </c>
      <c r="AF12" s="19">
        <f t="shared" si="4"/>
        <v>14400</v>
      </c>
      <c r="AG12" s="19">
        <f t="shared" si="4"/>
        <v>14850</v>
      </c>
      <c r="AH12" s="19">
        <f t="shared" si="4"/>
        <v>15300</v>
      </c>
      <c r="AI12" s="19">
        <f t="shared" si="4"/>
        <v>15750</v>
      </c>
      <c r="AJ12" s="19">
        <f t="shared" si="4"/>
        <v>16200</v>
      </c>
      <c r="AK12" s="19">
        <f t="shared" si="4"/>
        <v>16650</v>
      </c>
      <c r="AL12" s="19">
        <f t="shared" si="4"/>
        <v>17100</v>
      </c>
      <c r="AM12" s="19">
        <f t="shared" si="4"/>
        <v>17550</v>
      </c>
      <c r="AN12" s="20">
        <f t="shared" si="4"/>
        <v>18000</v>
      </c>
      <c r="AO12" s="29"/>
      <c r="AP12" s="29"/>
      <c r="AQ12" s="29"/>
      <c r="AR12" s="29"/>
    </row>
    <row r="13" spans="1:44" x14ac:dyDescent="0.35">
      <c r="A13" s="13">
        <f t="shared" si="5"/>
        <v>550</v>
      </c>
      <c r="B13" s="21">
        <f t="shared" si="1"/>
        <v>990.00000000000011</v>
      </c>
      <c r="C13" s="19">
        <f t="shared" si="1"/>
        <v>1485</v>
      </c>
      <c r="D13" s="19">
        <f t="shared" si="1"/>
        <v>1980.0000000000002</v>
      </c>
      <c r="E13" s="19">
        <f t="shared" si="1"/>
        <v>2475</v>
      </c>
      <c r="F13" s="8">
        <f t="shared" si="1"/>
        <v>2970</v>
      </c>
      <c r="G13" s="8">
        <f t="shared" si="1"/>
        <v>3465</v>
      </c>
      <c r="H13" s="8">
        <f t="shared" si="1"/>
        <v>3960.0000000000005</v>
      </c>
      <c r="I13" s="8">
        <f t="shared" si="1"/>
        <v>4455</v>
      </c>
      <c r="J13" s="8">
        <f t="shared" si="1"/>
        <v>4950</v>
      </c>
      <c r="K13" s="25">
        <f t="shared" si="1"/>
        <v>5445</v>
      </c>
      <c r="L13" s="8">
        <f t="shared" si="2"/>
        <v>5940</v>
      </c>
      <c r="M13" s="8">
        <f t="shared" si="2"/>
        <v>6435</v>
      </c>
      <c r="N13" s="8">
        <f t="shared" si="2"/>
        <v>6930</v>
      </c>
      <c r="O13" s="8">
        <f t="shared" si="2"/>
        <v>7425</v>
      </c>
      <c r="P13" s="8">
        <f t="shared" si="2"/>
        <v>7920.0000000000009</v>
      </c>
      <c r="Q13" s="8">
        <f t="shared" si="2"/>
        <v>8415</v>
      </c>
      <c r="R13" s="8">
        <f t="shared" si="2"/>
        <v>8910</v>
      </c>
      <c r="S13" s="8">
        <f t="shared" si="2"/>
        <v>9405</v>
      </c>
      <c r="T13" s="8">
        <f t="shared" si="2"/>
        <v>9900</v>
      </c>
      <c r="U13" s="8">
        <f t="shared" si="2"/>
        <v>10395</v>
      </c>
      <c r="V13" s="8">
        <f t="shared" si="3"/>
        <v>10890</v>
      </c>
      <c r="W13" s="19">
        <f t="shared" si="3"/>
        <v>11385</v>
      </c>
      <c r="X13" s="19">
        <f t="shared" si="3"/>
        <v>11880</v>
      </c>
      <c r="Y13" s="19">
        <f t="shared" si="3"/>
        <v>12375</v>
      </c>
      <c r="Z13" s="19">
        <f t="shared" si="3"/>
        <v>12870</v>
      </c>
      <c r="AA13" s="19">
        <f t="shared" si="3"/>
        <v>13365</v>
      </c>
      <c r="AB13" s="19">
        <f t="shared" si="3"/>
        <v>13860</v>
      </c>
      <c r="AC13" s="19">
        <f t="shared" si="3"/>
        <v>14355</v>
      </c>
      <c r="AD13" s="19">
        <f t="shared" si="3"/>
        <v>14850</v>
      </c>
      <c r="AE13" s="19">
        <f t="shared" si="3"/>
        <v>15345</v>
      </c>
      <c r="AF13" s="19">
        <f t="shared" si="4"/>
        <v>15840.000000000002</v>
      </c>
      <c r="AG13" s="19">
        <f t="shared" si="4"/>
        <v>16334.999999999998</v>
      </c>
      <c r="AH13" s="19">
        <f t="shared" si="4"/>
        <v>16830</v>
      </c>
      <c r="AI13" s="19">
        <f t="shared" si="4"/>
        <v>17325</v>
      </c>
      <c r="AJ13" s="19">
        <f t="shared" si="4"/>
        <v>17820</v>
      </c>
      <c r="AK13" s="19">
        <f t="shared" si="4"/>
        <v>18315</v>
      </c>
      <c r="AL13" s="19">
        <f t="shared" si="4"/>
        <v>18810</v>
      </c>
      <c r="AM13" s="19">
        <f t="shared" si="4"/>
        <v>19305</v>
      </c>
      <c r="AN13" s="20">
        <f t="shared" si="4"/>
        <v>19800</v>
      </c>
      <c r="AO13" s="29"/>
      <c r="AP13" s="29"/>
      <c r="AQ13" s="29"/>
      <c r="AR13" s="29"/>
    </row>
    <row r="14" spans="1:44" x14ac:dyDescent="0.35">
      <c r="A14" s="13">
        <f t="shared" si="5"/>
        <v>600</v>
      </c>
      <c r="B14" s="21">
        <f t="shared" ref="B14:K23" si="6">($E$1*$A14/1000*B$3/1000)*3600</f>
        <v>1080</v>
      </c>
      <c r="C14" s="19">
        <f t="shared" si="6"/>
        <v>1620</v>
      </c>
      <c r="D14" s="19">
        <f t="shared" si="6"/>
        <v>2160</v>
      </c>
      <c r="E14" s="19">
        <f t="shared" si="6"/>
        <v>2700</v>
      </c>
      <c r="F14" s="8">
        <f t="shared" si="6"/>
        <v>3240</v>
      </c>
      <c r="G14" s="8">
        <f t="shared" si="6"/>
        <v>3780</v>
      </c>
      <c r="H14" s="8">
        <f t="shared" si="6"/>
        <v>4320</v>
      </c>
      <c r="I14" s="8">
        <f t="shared" si="6"/>
        <v>4860</v>
      </c>
      <c r="J14" s="8">
        <f t="shared" si="6"/>
        <v>5400</v>
      </c>
      <c r="K14" s="8">
        <f t="shared" si="6"/>
        <v>5940</v>
      </c>
      <c r="L14" s="25">
        <f t="shared" ref="L14:U23" si="7">($E$1*$A14/1000*L$3/1000)*3600</f>
        <v>6480</v>
      </c>
      <c r="M14" s="8">
        <f t="shared" si="7"/>
        <v>7020</v>
      </c>
      <c r="N14" s="8">
        <f t="shared" si="7"/>
        <v>7560</v>
      </c>
      <c r="O14" s="8">
        <f t="shared" si="7"/>
        <v>8100</v>
      </c>
      <c r="P14" s="8">
        <f t="shared" si="7"/>
        <v>8640</v>
      </c>
      <c r="Q14" s="8">
        <f t="shared" si="7"/>
        <v>9180</v>
      </c>
      <c r="R14" s="8">
        <f t="shared" si="7"/>
        <v>9720</v>
      </c>
      <c r="S14" s="8">
        <f t="shared" si="7"/>
        <v>10260</v>
      </c>
      <c r="T14" s="8">
        <f t="shared" si="7"/>
        <v>10800</v>
      </c>
      <c r="U14" s="8">
        <f t="shared" si="7"/>
        <v>11340</v>
      </c>
      <c r="V14" s="8">
        <f t="shared" ref="V14:AE23" si="8">($E$1*$A14/1000*V$3/1000)*3600</f>
        <v>11880</v>
      </c>
      <c r="W14" s="8">
        <f t="shared" si="8"/>
        <v>12420</v>
      </c>
      <c r="X14" s="8">
        <f t="shared" si="8"/>
        <v>12960</v>
      </c>
      <c r="Y14" s="19">
        <f t="shared" si="8"/>
        <v>13500</v>
      </c>
      <c r="Z14" s="19">
        <f t="shared" si="8"/>
        <v>14040</v>
      </c>
      <c r="AA14" s="19">
        <f t="shared" si="8"/>
        <v>14580</v>
      </c>
      <c r="AB14" s="19">
        <f t="shared" si="8"/>
        <v>15120</v>
      </c>
      <c r="AC14" s="19">
        <f t="shared" si="8"/>
        <v>15659.999999999998</v>
      </c>
      <c r="AD14" s="19">
        <f t="shared" si="8"/>
        <v>16200</v>
      </c>
      <c r="AE14" s="19">
        <f t="shared" si="8"/>
        <v>16740</v>
      </c>
      <c r="AF14" s="19">
        <f t="shared" ref="AF14:AN23" si="9">($E$1*$A14/1000*AF$3/1000)*3600</f>
        <v>17280</v>
      </c>
      <c r="AG14" s="19">
        <f t="shared" si="9"/>
        <v>17820</v>
      </c>
      <c r="AH14" s="19">
        <f t="shared" si="9"/>
        <v>18360</v>
      </c>
      <c r="AI14" s="19">
        <f t="shared" si="9"/>
        <v>18900</v>
      </c>
      <c r="AJ14" s="19">
        <f t="shared" si="9"/>
        <v>19440</v>
      </c>
      <c r="AK14" s="19">
        <f t="shared" si="9"/>
        <v>19980</v>
      </c>
      <c r="AL14" s="19">
        <f t="shared" si="9"/>
        <v>20520</v>
      </c>
      <c r="AM14" s="19">
        <f t="shared" si="9"/>
        <v>21060</v>
      </c>
      <c r="AN14" s="20">
        <f t="shared" si="9"/>
        <v>21600</v>
      </c>
      <c r="AO14" s="29"/>
      <c r="AP14" s="29"/>
      <c r="AQ14" s="29"/>
      <c r="AR14" s="29"/>
    </row>
    <row r="15" spans="1:44" x14ac:dyDescent="0.35">
      <c r="A15" s="13">
        <f t="shared" si="5"/>
        <v>650</v>
      </c>
      <c r="B15" s="21">
        <f t="shared" si="6"/>
        <v>1170</v>
      </c>
      <c r="C15" s="19">
        <f t="shared" si="6"/>
        <v>1755</v>
      </c>
      <c r="D15" s="19">
        <f t="shared" si="6"/>
        <v>2340</v>
      </c>
      <c r="E15" s="19">
        <f t="shared" si="6"/>
        <v>2925</v>
      </c>
      <c r="F15" s="19">
        <f t="shared" si="6"/>
        <v>3510</v>
      </c>
      <c r="G15" s="8">
        <f t="shared" si="6"/>
        <v>4095</v>
      </c>
      <c r="H15" s="8">
        <f t="shared" si="6"/>
        <v>4680</v>
      </c>
      <c r="I15" s="8">
        <f t="shared" si="6"/>
        <v>5265</v>
      </c>
      <c r="J15" s="8">
        <f t="shared" si="6"/>
        <v>5850</v>
      </c>
      <c r="K15" s="8">
        <f t="shared" si="6"/>
        <v>6435</v>
      </c>
      <c r="L15" s="8">
        <f t="shared" si="7"/>
        <v>7020</v>
      </c>
      <c r="M15" s="25">
        <f t="shared" si="7"/>
        <v>7604.9999999999991</v>
      </c>
      <c r="N15" s="8">
        <f t="shared" si="7"/>
        <v>8190</v>
      </c>
      <c r="O15" s="8">
        <f t="shared" si="7"/>
        <v>8775</v>
      </c>
      <c r="P15" s="8">
        <f t="shared" si="7"/>
        <v>9360</v>
      </c>
      <c r="Q15" s="8">
        <f t="shared" si="7"/>
        <v>9945</v>
      </c>
      <c r="R15" s="8">
        <f t="shared" si="7"/>
        <v>10530</v>
      </c>
      <c r="S15" s="8">
        <f t="shared" si="7"/>
        <v>11115</v>
      </c>
      <c r="T15" s="8">
        <f t="shared" si="7"/>
        <v>11700</v>
      </c>
      <c r="U15" s="8">
        <f t="shared" si="7"/>
        <v>12285</v>
      </c>
      <c r="V15" s="8">
        <f t="shared" si="8"/>
        <v>12870</v>
      </c>
      <c r="W15" s="8">
        <f t="shared" si="8"/>
        <v>13455</v>
      </c>
      <c r="X15" s="8">
        <f t="shared" si="8"/>
        <v>14040</v>
      </c>
      <c r="Y15" s="8">
        <f t="shared" si="8"/>
        <v>14625</v>
      </c>
      <c r="Z15" s="8">
        <f t="shared" si="8"/>
        <v>15209.999999999998</v>
      </c>
      <c r="AA15" s="19">
        <f t="shared" si="8"/>
        <v>15795</v>
      </c>
      <c r="AB15" s="19">
        <f t="shared" si="8"/>
        <v>16380</v>
      </c>
      <c r="AC15" s="19">
        <f t="shared" si="8"/>
        <v>16965</v>
      </c>
      <c r="AD15" s="19">
        <f t="shared" si="8"/>
        <v>17550</v>
      </c>
      <c r="AE15" s="19">
        <f t="shared" si="8"/>
        <v>18135</v>
      </c>
      <c r="AF15" s="19">
        <f t="shared" si="9"/>
        <v>18720</v>
      </c>
      <c r="AG15" s="19">
        <f t="shared" si="9"/>
        <v>19305</v>
      </c>
      <c r="AH15" s="19">
        <f t="shared" si="9"/>
        <v>19890</v>
      </c>
      <c r="AI15" s="19">
        <f t="shared" si="9"/>
        <v>20475</v>
      </c>
      <c r="AJ15" s="19">
        <f t="shared" si="9"/>
        <v>21060</v>
      </c>
      <c r="AK15" s="19">
        <f t="shared" si="9"/>
        <v>21645</v>
      </c>
      <c r="AL15" s="19">
        <f t="shared" si="9"/>
        <v>22230</v>
      </c>
      <c r="AM15" s="19">
        <f t="shared" si="9"/>
        <v>22815</v>
      </c>
      <c r="AN15" s="20">
        <f t="shared" si="9"/>
        <v>23400</v>
      </c>
      <c r="AO15" s="29"/>
      <c r="AP15" s="29"/>
      <c r="AQ15" s="29"/>
      <c r="AR15" s="29"/>
    </row>
    <row r="16" spans="1:44" x14ac:dyDescent="0.35">
      <c r="A16" s="13">
        <f t="shared" si="5"/>
        <v>700</v>
      </c>
      <c r="B16" s="21">
        <f t="shared" si="6"/>
        <v>1260</v>
      </c>
      <c r="C16" s="19">
        <f t="shared" si="6"/>
        <v>1890</v>
      </c>
      <c r="D16" s="19">
        <f t="shared" si="6"/>
        <v>2520</v>
      </c>
      <c r="E16" s="19">
        <f t="shared" si="6"/>
        <v>3150</v>
      </c>
      <c r="F16" s="19">
        <f t="shared" si="6"/>
        <v>3780</v>
      </c>
      <c r="G16" s="8">
        <f t="shared" si="6"/>
        <v>4410</v>
      </c>
      <c r="H16" s="8">
        <f t="shared" si="6"/>
        <v>5040</v>
      </c>
      <c r="I16" s="8">
        <f t="shared" si="6"/>
        <v>5670</v>
      </c>
      <c r="J16" s="8">
        <f t="shared" si="6"/>
        <v>6300</v>
      </c>
      <c r="K16" s="8">
        <f t="shared" si="6"/>
        <v>6930</v>
      </c>
      <c r="L16" s="8">
        <f t="shared" si="7"/>
        <v>7560</v>
      </c>
      <c r="M16" s="8">
        <f t="shared" si="7"/>
        <v>8190</v>
      </c>
      <c r="N16" s="25">
        <f t="shared" si="7"/>
        <v>8820</v>
      </c>
      <c r="O16" s="8">
        <f t="shared" si="7"/>
        <v>9450</v>
      </c>
      <c r="P16" s="8">
        <f t="shared" si="7"/>
        <v>10080</v>
      </c>
      <c r="Q16" s="8">
        <f t="shared" si="7"/>
        <v>10710</v>
      </c>
      <c r="R16" s="8">
        <f t="shared" si="7"/>
        <v>11340</v>
      </c>
      <c r="S16" s="8">
        <f t="shared" si="7"/>
        <v>11970</v>
      </c>
      <c r="T16" s="8">
        <f t="shared" si="7"/>
        <v>12600</v>
      </c>
      <c r="U16" s="8">
        <f t="shared" si="7"/>
        <v>13230</v>
      </c>
      <c r="V16" s="8">
        <f t="shared" si="8"/>
        <v>13860</v>
      </c>
      <c r="W16" s="8">
        <f t="shared" si="8"/>
        <v>14490.000000000002</v>
      </c>
      <c r="X16" s="8">
        <f t="shared" si="8"/>
        <v>15120</v>
      </c>
      <c r="Y16" s="8">
        <f t="shared" si="8"/>
        <v>15750</v>
      </c>
      <c r="Z16" s="8">
        <f t="shared" si="8"/>
        <v>16380</v>
      </c>
      <c r="AA16" s="8">
        <f t="shared" si="8"/>
        <v>17010</v>
      </c>
      <c r="AB16" s="8">
        <f t="shared" si="8"/>
        <v>17640</v>
      </c>
      <c r="AC16" s="19">
        <f t="shared" si="8"/>
        <v>18270</v>
      </c>
      <c r="AD16" s="19">
        <f t="shared" si="8"/>
        <v>18900</v>
      </c>
      <c r="AE16" s="19">
        <f t="shared" si="8"/>
        <v>19530</v>
      </c>
      <c r="AF16" s="19">
        <f t="shared" si="9"/>
        <v>20160</v>
      </c>
      <c r="AG16" s="19">
        <f t="shared" si="9"/>
        <v>20790</v>
      </c>
      <c r="AH16" s="19">
        <f t="shared" si="9"/>
        <v>21420</v>
      </c>
      <c r="AI16" s="19">
        <f t="shared" si="9"/>
        <v>22050</v>
      </c>
      <c r="AJ16" s="19">
        <f t="shared" si="9"/>
        <v>22680</v>
      </c>
      <c r="AK16" s="19">
        <f t="shared" si="9"/>
        <v>23310</v>
      </c>
      <c r="AL16" s="19">
        <f t="shared" si="9"/>
        <v>23940</v>
      </c>
      <c r="AM16" s="19">
        <f t="shared" si="9"/>
        <v>24570</v>
      </c>
      <c r="AN16" s="20">
        <f t="shared" si="9"/>
        <v>25200</v>
      </c>
      <c r="AO16" s="29"/>
      <c r="AP16" s="29"/>
      <c r="AQ16" s="29"/>
      <c r="AR16" s="29"/>
    </row>
    <row r="17" spans="1:44" x14ac:dyDescent="0.35">
      <c r="A17" s="13">
        <f t="shared" si="5"/>
        <v>750</v>
      </c>
      <c r="B17" s="21">
        <f t="shared" si="6"/>
        <v>1350</v>
      </c>
      <c r="C17" s="19">
        <f t="shared" si="6"/>
        <v>2025</v>
      </c>
      <c r="D17" s="19">
        <f t="shared" si="6"/>
        <v>2700</v>
      </c>
      <c r="E17" s="19">
        <f t="shared" si="6"/>
        <v>3375</v>
      </c>
      <c r="F17" s="19">
        <f t="shared" si="6"/>
        <v>4050</v>
      </c>
      <c r="G17" s="19">
        <f t="shared" si="6"/>
        <v>4725</v>
      </c>
      <c r="H17" s="8">
        <f t="shared" si="6"/>
        <v>5400</v>
      </c>
      <c r="I17" s="8">
        <f t="shared" si="6"/>
        <v>6075</v>
      </c>
      <c r="J17" s="8">
        <f t="shared" si="6"/>
        <v>6750</v>
      </c>
      <c r="K17" s="8">
        <f t="shared" si="6"/>
        <v>7425</v>
      </c>
      <c r="L17" s="8">
        <f t="shared" si="7"/>
        <v>8100</v>
      </c>
      <c r="M17" s="8">
        <f t="shared" si="7"/>
        <v>8775</v>
      </c>
      <c r="N17" s="8">
        <f t="shared" si="7"/>
        <v>9450</v>
      </c>
      <c r="O17" s="25">
        <f t="shared" si="7"/>
        <v>10125</v>
      </c>
      <c r="P17" s="8">
        <f t="shared" si="7"/>
        <v>10800</v>
      </c>
      <c r="Q17" s="8">
        <f t="shared" si="7"/>
        <v>11475</v>
      </c>
      <c r="R17" s="8">
        <f t="shared" si="7"/>
        <v>12150</v>
      </c>
      <c r="S17" s="8">
        <f t="shared" si="7"/>
        <v>12825</v>
      </c>
      <c r="T17" s="8">
        <f t="shared" si="7"/>
        <v>13500</v>
      </c>
      <c r="U17" s="8">
        <f t="shared" si="7"/>
        <v>14175</v>
      </c>
      <c r="V17" s="8">
        <f t="shared" si="8"/>
        <v>14850</v>
      </c>
      <c r="W17" s="8">
        <f t="shared" si="8"/>
        <v>15525</v>
      </c>
      <c r="X17" s="8">
        <f t="shared" si="8"/>
        <v>16200</v>
      </c>
      <c r="Y17" s="8">
        <f t="shared" si="8"/>
        <v>16875</v>
      </c>
      <c r="Z17" s="8">
        <f t="shared" si="8"/>
        <v>17550</v>
      </c>
      <c r="AA17" s="8">
        <f t="shared" si="8"/>
        <v>18225</v>
      </c>
      <c r="AB17" s="8">
        <f t="shared" si="8"/>
        <v>18900</v>
      </c>
      <c r="AC17" s="8">
        <f t="shared" si="8"/>
        <v>19575</v>
      </c>
      <c r="AD17" s="8">
        <f t="shared" si="8"/>
        <v>20250</v>
      </c>
      <c r="AE17" s="19">
        <f t="shared" si="8"/>
        <v>20925</v>
      </c>
      <c r="AF17" s="19">
        <f t="shared" si="9"/>
        <v>21600</v>
      </c>
      <c r="AG17" s="19">
        <f t="shared" si="9"/>
        <v>22275</v>
      </c>
      <c r="AH17" s="19">
        <f t="shared" si="9"/>
        <v>22950</v>
      </c>
      <c r="AI17" s="19">
        <f t="shared" si="9"/>
        <v>23625</v>
      </c>
      <c r="AJ17" s="19">
        <f t="shared" si="9"/>
        <v>24300</v>
      </c>
      <c r="AK17" s="19">
        <f t="shared" si="9"/>
        <v>24975</v>
      </c>
      <c r="AL17" s="19">
        <f t="shared" si="9"/>
        <v>25650</v>
      </c>
      <c r="AM17" s="19">
        <f t="shared" si="9"/>
        <v>26325</v>
      </c>
      <c r="AN17" s="20">
        <f t="shared" si="9"/>
        <v>27000</v>
      </c>
      <c r="AO17" s="29"/>
      <c r="AP17" s="29"/>
      <c r="AQ17" s="29"/>
      <c r="AR17" s="29"/>
    </row>
    <row r="18" spans="1:44" x14ac:dyDescent="0.35">
      <c r="A18" s="13">
        <f t="shared" si="5"/>
        <v>800</v>
      </c>
      <c r="B18" s="21">
        <f t="shared" si="6"/>
        <v>1440</v>
      </c>
      <c r="C18" s="19">
        <f t="shared" si="6"/>
        <v>2160</v>
      </c>
      <c r="D18" s="19">
        <f t="shared" si="6"/>
        <v>2880</v>
      </c>
      <c r="E18" s="19">
        <f t="shared" si="6"/>
        <v>3600</v>
      </c>
      <c r="F18" s="19">
        <f t="shared" si="6"/>
        <v>4320</v>
      </c>
      <c r="G18" s="19">
        <f t="shared" si="6"/>
        <v>5040</v>
      </c>
      <c r="H18" s="8">
        <f t="shared" si="6"/>
        <v>5760</v>
      </c>
      <c r="I18" s="8">
        <f t="shared" si="6"/>
        <v>6480</v>
      </c>
      <c r="J18" s="8">
        <f t="shared" si="6"/>
        <v>7200</v>
      </c>
      <c r="K18" s="8">
        <f t="shared" si="6"/>
        <v>7920.0000000000009</v>
      </c>
      <c r="L18" s="8">
        <f t="shared" si="7"/>
        <v>8640</v>
      </c>
      <c r="M18" s="8">
        <f t="shared" si="7"/>
        <v>9360</v>
      </c>
      <c r="N18" s="8">
        <f t="shared" si="7"/>
        <v>10080</v>
      </c>
      <c r="O18" s="8">
        <f t="shared" si="7"/>
        <v>10800</v>
      </c>
      <c r="P18" s="25">
        <f t="shared" si="7"/>
        <v>11520</v>
      </c>
      <c r="Q18" s="8">
        <f t="shared" si="7"/>
        <v>12240</v>
      </c>
      <c r="R18" s="8">
        <f t="shared" si="7"/>
        <v>12960</v>
      </c>
      <c r="S18" s="8">
        <f t="shared" si="7"/>
        <v>13680</v>
      </c>
      <c r="T18" s="8">
        <f t="shared" si="7"/>
        <v>14400</v>
      </c>
      <c r="U18" s="8">
        <f t="shared" si="7"/>
        <v>15120</v>
      </c>
      <c r="V18" s="8">
        <f t="shared" si="8"/>
        <v>15840.000000000002</v>
      </c>
      <c r="W18" s="8">
        <f t="shared" si="8"/>
        <v>16560</v>
      </c>
      <c r="X18" s="8">
        <f t="shared" si="8"/>
        <v>17280</v>
      </c>
      <c r="Y18" s="8">
        <f t="shared" si="8"/>
        <v>18000</v>
      </c>
      <c r="Z18" s="8">
        <f t="shared" si="8"/>
        <v>18720</v>
      </c>
      <c r="AA18" s="8">
        <f t="shared" si="8"/>
        <v>19440</v>
      </c>
      <c r="AB18" s="8">
        <f t="shared" si="8"/>
        <v>20160</v>
      </c>
      <c r="AC18" s="8">
        <f t="shared" si="8"/>
        <v>20880</v>
      </c>
      <c r="AD18" s="8">
        <f t="shared" si="8"/>
        <v>21600</v>
      </c>
      <c r="AE18" s="8">
        <f t="shared" si="8"/>
        <v>22320</v>
      </c>
      <c r="AF18" s="8">
        <f t="shared" si="9"/>
        <v>23040</v>
      </c>
      <c r="AG18" s="19">
        <f t="shared" si="9"/>
        <v>23760</v>
      </c>
      <c r="AH18" s="19">
        <f t="shared" si="9"/>
        <v>24480</v>
      </c>
      <c r="AI18" s="19">
        <f t="shared" si="9"/>
        <v>25200</v>
      </c>
      <c r="AJ18" s="19">
        <f t="shared" si="9"/>
        <v>25920</v>
      </c>
      <c r="AK18" s="19">
        <f t="shared" si="9"/>
        <v>26640</v>
      </c>
      <c r="AL18" s="19">
        <f t="shared" si="9"/>
        <v>27360</v>
      </c>
      <c r="AM18" s="19">
        <f t="shared" si="9"/>
        <v>28080</v>
      </c>
      <c r="AN18" s="20">
        <f t="shared" si="9"/>
        <v>28800</v>
      </c>
      <c r="AO18" s="29"/>
      <c r="AP18" s="29"/>
      <c r="AQ18" s="29"/>
      <c r="AR18" s="29"/>
    </row>
    <row r="19" spans="1:44" x14ac:dyDescent="0.35">
      <c r="A19" s="13">
        <f t="shared" si="5"/>
        <v>850</v>
      </c>
      <c r="B19" s="21">
        <f t="shared" si="6"/>
        <v>1530</v>
      </c>
      <c r="C19" s="19">
        <f t="shared" si="6"/>
        <v>2295</v>
      </c>
      <c r="D19" s="19">
        <f t="shared" si="6"/>
        <v>3060</v>
      </c>
      <c r="E19" s="19">
        <f t="shared" si="6"/>
        <v>3825</v>
      </c>
      <c r="F19" s="19">
        <f t="shared" si="6"/>
        <v>4590</v>
      </c>
      <c r="G19" s="19">
        <f t="shared" si="6"/>
        <v>5355</v>
      </c>
      <c r="H19" s="19">
        <f t="shared" si="6"/>
        <v>6120</v>
      </c>
      <c r="I19" s="8">
        <f t="shared" si="6"/>
        <v>6885</v>
      </c>
      <c r="J19" s="8">
        <f t="shared" si="6"/>
        <v>7650</v>
      </c>
      <c r="K19" s="8">
        <f t="shared" si="6"/>
        <v>8415</v>
      </c>
      <c r="L19" s="8">
        <f t="shared" si="7"/>
        <v>9180</v>
      </c>
      <c r="M19" s="8">
        <f t="shared" si="7"/>
        <v>9945</v>
      </c>
      <c r="N19" s="8">
        <f t="shared" si="7"/>
        <v>10710</v>
      </c>
      <c r="O19" s="8">
        <f t="shared" si="7"/>
        <v>11475</v>
      </c>
      <c r="P19" s="8">
        <f t="shared" si="7"/>
        <v>12240</v>
      </c>
      <c r="Q19" s="25">
        <f t="shared" si="7"/>
        <v>13005</v>
      </c>
      <c r="R19" s="8">
        <f t="shared" si="7"/>
        <v>13770</v>
      </c>
      <c r="S19" s="8">
        <f t="shared" si="7"/>
        <v>14534.999999999998</v>
      </c>
      <c r="T19" s="8">
        <f t="shared" si="7"/>
        <v>15300</v>
      </c>
      <c r="U19" s="8">
        <f t="shared" si="7"/>
        <v>16065.000000000002</v>
      </c>
      <c r="V19" s="8">
        <f t="shared" si="8"/>
        <v>16830</v>
      </c>
      <c r="W19" s="8">
        <f t="shared" si="8"/>
        <v>17595</v>
      </c>
      <c r="X19" s="8">
        <f t="shared" si="8"/>
        <v>18360</v>
      </c>
      <c r="Y19" s="8">
        <f t="shared" si="8"/>
        <v>19125</v>
      </c>
      <c r="Z19" s="8">
        <f t="shared" si="8"/>
        <v>19890</v>
      </c>
      <c r="AA19" s="8">
        <f t="shared" si="8"/>
        <v>20655</v>
      </c>
      <c r="AB19" s="8">
        <f t="shared" si="8"/>
        <v>21420</v>
      </c>
      <c r="AC19" s="8">
        <f t="shared" si="8"/>
        <v>22185</v>
      </c>
      <c r="AD19" s="8">
        <f t="shared" si="8"/>
        <v>22950</v>
      </c>
      <c r="AE19" s="8">
        <f t="shared" si="8"/>
        <v>23715</v>
      </c>
      <c r="AF19" s="8">
        <f t="shared" si="9"/>
        <v>24480</v>
      </c>
      <c r="AG19" s="8">
        <f t="shared" si="9"/>
        <v>25245</v>
      </c>
      <c r="AH19" s="8">
        <f t="shared" si="9"/>
        <v>26010</v>
      </c>
      <c r="AI19" s="19">
        <f t="shared" si="9"/>
        <v>26775</v>
      </c>
      <c r="AJ19" s="19">
        <f t="shared" si="9"/>
        <v>27540</v>
      </c>
      <c r="AK19" s="19">
        <f t="shared" si="9"/>
        <v>28305</v>
      </c>
      <c r="AL19" s="19">
        <f t="shared" si="9"/>
        <v>29069.999999999996</v>
      </c>
      <c r="AM19" s="19">
        <f t="shared" si="9"/>
        <v>29835</v>
      </c>
      <c r="AN19" s="20">
        <f t="shared" si="9"/>
        <v>30600</v>
      </c>
      <c r="AO19" s="29"/>
      <c r="AP19" s="29"/>
      <c r="AQ19" s="29"/>
      <c r="AR19" s="29"/>
    </row>
    <row r="20" spans="1:44" x14ac:dyDescent="0.35">
      <c r="A20" s="13">
        <f t="shared" si="5"/>
        <v>900</v>
      </c>
      <c r="B20" s="21">
        <f t="shared" si="6"/>
        <v>1620</v>
      </c>
      <c r="C20" s="19">
        <f t="shared" si="6"/>
        <v>2430</v>
      </c>
      <c r="D20" s="19">
        <f t="shared" si="6"/>
        <v>3240</v>
      </c>
      <c r="E20" s="19">
        <f t="shared" si="6"/>
        <v>4050</v>
      </c>
      <c r="F20" s="19">
        <f t="shared" si="6"/>
        <v>4860</v>
      </c>
      <c r="G20" s="19">
        <f t="shared" si="6"/>
        <v>5670</v>
      </c>
      <c r="H20" s="19">
        <f t="shared" si="6"/>
        <v>6480</v>
      </c>
      <c r="I20" s="8">
        <f t="shared" si="6"/>
        <v>7290</v>
      </c>
      <c r="J20" s="8">
        <f t="shared" si="6"/>
        <v>8100</v>
      </c>
      <c r="K20" s="8">
        <f t="shared" si="6"/>
        <v>8910</v>
      </c>
      <c r="L20" s="8">
        <f t="shared" si="7"/>
        <v>9720</v>
      </c>
      <c r="M20" s="8">
        <f t="shared" si="7"/>
        <v>10530</v>
      </c>
      <c r="N20" s="8">
        <f t="shared" si="7"/>
        <v>11340</v>
      </c>
      <c r="O20" s="8">
        <f t="shared" si="7"/>
        <v>12150</v>
      </c>
      <c r="P20" s="8">
        <f t="shared" si="7"/>
        <v>12960</v>
      </c>
      <c r="Q20" s="8">
        <f t="shared" si="7"/>
        <v>13770</v>
      </c>
      <c r="R20" s="25">
        <f t="shared" si="7"/>
        <v>14580</v>
      </c>
      <c r="S20" s="8">
        <f t="shared" si="7"/>
        <v>15390.000000000002</v>
      </c>
      <c r="T20" s="8">
        <f t="shared" si="7"/>
        <v>16200</v>
      </c>
      <c r="U20" s="8">
        <f t="shared" si="7"/>
        <v>17010</v>
      </c>
      <c r="V20" s="8">
        <f t="shared" si="8"/>
        <v>17820</v>
      </c>
      <c r="W20" s="8">
        <f t="shared" si="8"/>
        <v>18630</v>
      </c>
      <c r="X20" s="8">
        <f t="shared" si="8"/>
        <v>19440</v>
      </c>
      <c r="Y20" s="8">
        <f t="shared" si="8"/>
        <v>20250</v>
      </c>
      <c r="Z20" s="8">
        <f t="shared" si="8"/>
        <v>21060</v>
      </c>
      <c r="AA20" s="8">
        <f t="shared" si="8"/>
        <v>21870</v>
      </c>
      <c r="AB20" s="8">
        <f t="shared" si="8"/>
        <v>22680</v>
      </c>
      <c r="AC20" s="8">
        <f t="shared" si="8"/>
        <v>23490</v>
      </c>
      <c r="AD20" s="8">
        <f t="shared" si="8"/>
        <v>24300</v>
      </c>
      <c r="AE20" s="8">
        <f t="shared" si="8"/>
        <v>25110</v>
      </c>
      <c r="AF20" s="8">
        <f t="shared" si="9"/>
        <v>25920</v>
      </c>
      <c r="AG20" s="8">
        <f t="shared" si="9"/>
        <v>26730</v>
      </c>
      <c r="AH20" s="8">
        <f t="shared" si="9"/>
        <v>27540</v>
      </c>
      <c r="AI20" s="8">
        <f t="shared" si="9"/>
        <v>28350</v>
      </c>
      <c r="AJ20" s="8">
        <f t="shared" si="9"/>
        <v>29160</v>
      </c>
      <c r="AK20" s="19">
        <f t="shared" si="9"/>
        <v>29969.999999999996</v>
      </c>
      <c r="AL20" s="19">
        <f t="shared" si="9"/>
        <v>30780.000000000004</v>
      </c>
      <c r="AM20" s="19">
        <f t="shared" si="9"/>
        <v>31590</v>
      </c>
      <c r="AN20" s="20">
        <f t="shared" si="9"/>
        <v>32400</v>
      </c>
      <c r="AO20" s="29"/>
      <c r="AP20" s="29"/>
      <c r="AQ20" s="29"/>
      <c r="AR20" s="29"/>
    </row>
    <row r="21" spans="1:44" x14ac:dyDescent="0.35">
      <c r="A21" s="13">
        <f t="shared" si="5"/>
        <v>950</v>
      </c>
      <c r="B21" s="21">
        <f t="shared" si="6"/>
        <v>1710</v>
      </c>
      <c r="C21" s="19">
        <f t="shared" si="6"/>
        <v>2565</v>
      </c>
      <c r="D21" s="19">
        <f t="shared" si="6"/>
        <v>3420</v>
      </c>
      <c r="E21" s="19">
        <f t="shared" si="6"/>
        <v>4275</v>
      </c>
      <c r="F21" s="19">
        <f t="shared" si="6"/>
        <v>5130</v>
      </c>
      <c r="G21" s="19">
        <f t="shared" si="6"/>
        <v>5985</v>
      </c>
      <c r="H21" s="19">
        <f t="shared" si="6"/>
        <v>6840</v>
      </c>
      <c r="I21" s="19">
        <f t="shared" si="6"/>
        <v>7695.0000000000009</v>
      </c>
      <c r="J21" s="8">
        <f t="shared" si="6"/>
        <v>8550</v>
      </c>
      <c r="K21" s="8">
        <f t="shared" si="6"/>
        <v>9405</v>
      </c>
      <c r="L21" s="8">
        <f t="shared" si="7"/>
        <v>10260</v>
      </c>
      <c r="M21" s="8">
        <f t="shared" si="7"/>
        <v>11115</v>
      </c>
      <c r="N21" s="8">
        <f t="shared" si="7"/>
        <v>11970</v>
      </c>
      <c r="O21" s="8">
        <f t="shared" si="7"/>
        <v>12825</v>
      </c>
      <c r="P21" s="8">
        <f t="shared" si="7"/>
        <v>13680</v>
      </c>
      <c r="Q21" s="8">
        <f t="shared" si="7"/>
        <v>14534.999999999998</v>
      </c>
      <c r="R21" s="8">
        <f t="shared" si="7"/>
        <v>15390.000000000002</v>
      </c>
      <c r="S21" s="25">
        <f t="shared" si="7"/>
        <v>16245</v>
      </c>
      <c r="T21" s="8">
        <f t="shared" si="7"/>
        <v>17100</v>
      </c>
      <c r="U21" s="8">
        <f t="shared" si="7"/>
        <v>17955</v>
      </c>
      <c r="V21" s="8">
        <f t="shared" si="8"/>
        <v>18810</v>
      </c>
      <c r="W21" s="8">
        <f t="shared" si="8"/>
        <v>19665</v>
      </c>
      <c r="X21" s="8">
        <f t="shared" si="8"/>
        <v>20520</v>
      </c>
      <c r="Y21" s="8">
        <f t="shared" si="8"/>
        <v>21375</v>
      </c>
      <c r="Z21" s="8">
        <f t="shared" si="8"/>
        <v>22230</v>
      </c>
      <c r="AA21" s="8">
        <f t="shared" si="8"/>
        <v>23085</v>
      </c>
      <c r="AB21" s="8">
        <f t="shared" si="8"/>
        <v>23940</v>
      </c>
      <c r="AC21" s="8">
        <f t="shared" si="8"/>
        <v>24795</v>
      </c>
      <c r="AD21" s="8">
        <f t="shared" si="8"/>
        <v>25650</v>
      </c>
      <c r="AE21" s="8">
        <f t="shared" si="8"/>
        <v>26505</v>
      </c>
      <c r="AF21" s="8">
        <f t="shared" si="9"/>
        <v>27360</v>
      </c>
      <c r="AG21" s="8">
        <f t="shared" si="9"/>
        <v>28215</v>
      </c>
      <c r="AH21" s="8">
        <f t="shared" si="9"/>
        <v>29069.999999999996</v>
      </c>
      <c r="AI21" s="8">
        <f t="shared" si="9"/>
        <v>29925</v>
      </c>
      <c r="AJ21" s="8">
        <f t="shared" si="9"/>
        <v>30780.000000000004</v>
      </c>
      <c r="AK21" s="8">
        <f t="shared" si="9"/>
        <v>31635</v>
      </c>
      <c r="AL21" s="8">
        <f t="shared" si="9"/>
        <v>32490</v>
      </c>
      <c r="AM21" s="19">
        <f t="shared" si="9"/>
        <v>33345</v>
      </c>
      <c r="AN21" s="20">
        <f t="shared" si="9"/>
        <v>34200</v>
      </c>
      <c r="AO21" s="29"/>
      <c r="AP21" s="29"/>
      <c r="AQ21" s="29"/>
      <c r="AR21" s="29"/>
    </row>
    <row r="22" spans="1:44" x14ac:dyDescent="0.35">
      <c r="A22" s="13">
        <f t="shared" si="5"/>
        <v>1000</v>
      </c>
      <c r="B22" s="21">
        <f t="shared" si="6"/>
        <v>1800</v>
      </c>
      <c r="C22" s="19">
        <f t="shared" si="6"/>
        <v>2700</v>
      </c>
      <c r="D22" s="19">
        <f t="shared" si="6"/>
        <v>3600</v>
      </c>
      <c r="E22" s="19">
        <f t="shared" si="6"/>
        <v>4500</v>
      </c>
      <c r="F22" s="19">
        <f t="shared" si="6"/>
        <v>5400</v>
      </c>
      <c r="G22" s="19">
        <f t="shared" si="6"/>
        <v>6300</v>
      </c>
      <c r="H22" s="19">
        <f t="shared" si="6"/>
        <v>7200</v>
      </c>
      <c r="I22" s="19">
        <f t="shared" si="6"/>
        <v>8100</v>
      </c>
      <c r="J22" s="8">
        <f t="shared" si="6"/>
        <v>9000</v>
      </c>
      <c r="K22" s="8">
        <f t="shared" si="6"/>
        <v>9900</v>
      </c>
      <c r="L22" s="8">
        <f t="shared" si="7"/>
        <v>10800</v>
      </c>
      <c r="M22" s="8">
        <f t="shared" si="7"/>
        <v>11700</v>
      </c>
      <c r="N22" s="8">
        <f t="shared" si="7"/>
        <v>12600</v>
      </c>
      <c r="O22" s="8">
        <f t="shared" si="7"/>
        <v>13500</v>
      </c>
      <c r="P22" s="8">
        <f t="shared" si="7"/>
        <v>14400</v>
      </c>
      <c r="Q22" s="8">
        <f t="shared" si="7"/>
        <v>15300</v>
      </c>
      <c r="R22" s="8">
        <f t="shared" si="7"/>
        <v>16200</v>
      </c>
      <c r="S22" s="8">
        <f t="shared" si="7"/>
        <v>17100</v>
      </c>
      <c r="T22" s="25">
        <f t="shared" si="7"/>
        <v>18000</v>
      </c>
      <c r="U22" s="8">
        <f t="shared" si="7"/>
        <v>18900</v>
      </c>
      <c r="V22" s="8">
        <f t="shared" si="8"/>
        <v>19800</v>
      </c>
      <c r="W22" s="8">
        <f t="shared" si="8"/>
        <v>20700</v>
      </c>
      <c r="X22" s="8">
        <f t="shared" si="8"/>
        <v>21600</v>
      </c>
      <c r="Y22" s="8">
        <f t="shared" si="8"/>
        <v>22500</v>
      </c>
      <c r="Z22" s="8">
        <f t="shared" si="8"/>
        <v>23400</v>
      </c>
      <c r="AA22" s="8">
        <f t="shared" si="8"/>
        <v>24300</v>
      </c>
      <c r="AB22" s="8">
        <f t="shared" si="8"/>
        <v>25200</v>
      </c>
      <c r="AC22" s="8">
        <f t="shared" si="8"/>
        <v>26100</v>
      </c>
      <c r="AD22" s="8">
        <f t="shared" si="8"/>
        <v>27000</v>
      </c>
      <c r="AE22" s="8">
        <f t="shared" si="8"/>
        <v>27900</v>
      </c>
      <c r="AF22" s="8">
        <f t="shared" si="9"/>
        <v>28800</v>
      </c>
      <c r="AG22" s="8">
        <f t="shared" si="9"/>
        <v>29700</v>
      </c>
      <c r="AH22" s="8">
        <f t="shared" si="9"/>
        <v>30600</v>
      </c>
      <c r="AI22" s="8">
        <f t="shared" si="9"/>
        <v>31500</v>
      </c>
      <c r="AJ22" s="8">
        <f t="shared" si="9"/>
        <v>32400</v>
      </c>
      <c r="AK22" s="8">
        <f t="shared" si="9"/>
        <v>33300</v>
      </c>
      <c r="AL22" s="8">
        <f t="shared" si="9"/>
        <v>34200</v>
      </c>
      <c r="AM22" s="8">
        <f t="shared" si="9"/>
        <v>35100</v>
      </c>
      <c r="AN22" s="11">
        <f t="shared" si="9"/>
        <v>36000</v>
      </c>
      <c r="AO22" s="29"/>
      <c r="AP22" s="29"/>
      <c r="AQ22" s="29"/>
      <c r="AR22" s="29"/>
    </row>
    <row r="23" spans="1:44" x14ac:dyDescent="0.35">
      <c r="A23" s="13">
        <f t="shared" si="5"/>
        <v>1050</v>
      </c>
      <c r="B23" s="21">
        <f t="shared" si="6"/>
        <v>1890</v>
      </c>
      <c r="C23" s="19">
        <f t="shared" si="6"/>
        <v>2835</v>
      </c>
      <c r="D23" s="19">
        <f t="shared" si="6"/>
        <v>3780</v>
      </c>
      <c r="E23" s="19">
        <f t="shared" si="6"/>
        <v>4725</v>
      </c>
      <c r="F23" s="19">
        <f t="shared" si="6"/>
        <v>5670</v>
      </c>
      <c r="G23" s="19">
        <f t="shared" si="6"/>
        <v>6615</v>
      </c>
      <c r="H23" s="19">
        <f t="shared" si="6"/>
        <v>7560</v>
      </c>
      <c r="I23" s="19">
        <f t="shared" si="6"/>
        <v>8505</v>
      </c>
      <c r="J23" s="19">
        <f t="shared" si="6"/>
        <v>9450</v>
      </c>
      <c r="K23" s="8">
        <f t="shared" si="6"/>
        <v>10395</v>
      </c>
      <c r="L23" s="8">
        <f t="shared" si="7"/>
        <v>11340</v>
      </c>
      <c r="M23" s="8">
        <f t="shared" si="7"/>
        <v>12285</v>
      </c>
      <c r="N23" s="8">
        <f t="shared" si="7"/>
        <v>13230</v>
      </c>
      <c r="O23" s="8">
        <f t="shared" si="7"/>
        <v>14175</v>
      </c>
      <c r="P23" s="8">
        <f t="shared" si="7"/>
        <v>15120</v>
      </c>
      <c r="Q23" s="8">
        <f t="shared" si="7"/>
        <v>16065.000000000002</v>
      </c>
      <c r="R23" s="8">
        <f t="shared" si="7"/>
        <v>17010</v>
      </c>
      <c r="S23" s="8">
        <f t="shared" si="7"/>
        <v>17955</v>
      </c>
      <c r="T23" s="8">
        <f t="shared" si="7"/>
        <v>18900</v>
      </c>
      <c r="U23" s="25">
        <f t="shared" si="7"/>
        <v>19845</v>
      </c>
      <c r="V23" s="8">
        <f t="shared" si="8"/>
        <v>20790</v>
      </c>
      <c r="W23" s="8">
        <f t="shared" si="8"/>
        <v>21735</v>
      </c>
      <c r="X23" s="8">
        <f t="shared" si="8"/>
        <v>22680</v>
      </c>
      <c r="Y23" s="8">
        <f t="shared" si="8"/>
        <v>23625</v>
      </c>
      <c r="Z23" s="8">
        <f t="shared" si="8"/>
        <v>24570</v>
      </c>
      <c r="AA23" s="8">
        <f t="shared" si="8"/>
        <v>25515</v>
      </c>
      <c r="AB23" s="8">
        <f t="shared" si="8"/>
        <v>26460</v>
      </c>
      <c r="AC23" s="8">
        <f t="shared" si="8"/>
        <v>27405</v>
      </c>
      <c r="AD23" s="8">
        <f t="shared" si="8"/>
        <v>28350</v>
      </c>
      <c r="AE23" s="8">
        <f t="shared" si="8"/>
        <v>29294.999999999996</v>
      </c>
      <c r="AF23" s="8">
        <f t="shared" si="9"/>
        <v>30240</v>
      </c>
      <c r="AG23" s="8">
        <f t="shared" si="9"/>
        <v>31185</v>
      </c>
      <c r="AH23" s="8">
        <f t="shared" si="9"/>
        <v>32130.000000000004</v>
      </c>
      <c r="AI23" s="8">
        <f t="shared" si="9"/>
        <v>33075</v>
      </c>
      <c r="AJ23" s="8">
        <f t="shared" si="9"/>
        <v>34020</v>
      </c>
      <c r="AK23" s="8">
        <f t="shared" si="9"/>
        <v>34965</v>
      </c>
      <c r="AL23" s="8">
        <f t="shared" si="9"/>
        <v>35910</v>
      </c>
      <c r="AM23" s="8">
        <f t="shared" si="9"/>
        <v>36855</v>
      </c>
      <c r="AN23" s="11">
        <f t="shared" si="9"/>
        <v>37800</v>
      </c>
      <c r="AO23" s="29"/>
      <c r="AP23" s="29"/>
      <c r="AQ23" s="29"/>
      <c r="AR23" s="29"/>
    </row>
    <row r="24" spans="1:44" x14ac:dyDescent="0.35">
      <c r="A24" s="13">
        <f t="shared" si="5"/>
        <v>1100</v>
      </c>
      <c r="B24" s="21">
        <f t="shared" ref="B24:K33" si="10">($E$1*$A24/1000*B$3/1000)*3600</f>
        <v>1980.0000000000002</v>
      </c>
      <c r="C24" s="19">
        <f t="shared" si="10"/>
        <v>2970</v>
      </c>
      <c r="D24" s="19">
        <f t="shared" si="10"/>
        <v>3960.0000000000005</v>
      </c>
      <c r="E24" s="19">
        <f t="shared" si="10"/>
        <v>4950</v>
      </c>
      <c r="F24" s="19">
        <f t="shared" si="10"/>
        <v>5940</v>
      </c>
      <c r="G24" s="19">
        <f t="shared" si="10"/>
        <v>6930</v>
      </c>
      <c r="H24" s="19">
        <f t="shared" si="10"/>
        <v>7920.0000000000009</v>
      </c>
      <c r="I24" s="19">
        <f t="shared" si="10"/>
        <v>8910</v>
      </c>
      <c r="J24" s="19">
        <f t="shared" si="10"/>
        <v>9900</v>
      </c>
      <c r="K24" s="8">
        <f t="shared" si="10"/>
        <v>10890</v>
      </c>
      <c r="L24" s="8">
        <f t="shared" ref="L24:U33" si="11">($E$1*$A24/1000*L$3/1000)*3600</f>
        <v>11880</v>
      </c>
      <c r="M24" s="8">
        <f t="shared" si="11"/>
        <v>12870</v>
      </c>
      <c r="N24" s="8">
        <f t="shared" si="11"/>
        <v>13860</v>
      </c>
      <c r="O24" s="8">
        <f t="shared" si="11"/>
        <v>14850</v>
      </c>
      <c r="P24" s="8">
        <f t="shared" si="11"/>
        <v>15840.000000000002</v>
      </c>
      <c r="Q24" s="8">
        <f t="shared" si="11"/>
        <v>16830</v>
      </c>
      <c r="R24" s="8">
        <f t="shared" si="11"/>
        <v>17820</v>
      </c>
      <c r="S24" s="8">
        <f t="shared" si="11"/>
        <v>18810</v>
      </c>
      <c r="T24" s="8">
        <f t="shared" si="11"/>
        <v>19800</v>
      </c>
      <c r="U24" s="8">
        <f t="shared" si="11"/>
        <v>20790</v>
      </c>
      <c r="V24" s="25">
        <f t="shared" ref="V24:AE33" si="12">($E$1*$A24/1000*V$3/1000)*3600</f>
        <v>21780</v>
      </c>
      <c r="W24" s="8">
        <f t="shared" si="12"/>
        <v>22770</v>
      </c>
      <c r="X24" s="8">
        <f t="shared" si="12"/>
        <v>23760</v>
      </c>
      <c r="Y24" s="8">
        <f t="shared" si="12"/>
        <v>24750</v>
      </c>
      <c r="Z24" s="8">
        <f t="shared" si="12"/>
        <v>25740</v>
      </c>
      <c r="AA24" s="8">
        <f t="shared" si="12"/>
        <v>26730</v>
      </c>
      <c r="AB24" s="8">
        <f t="shared" si="12"/>
        <v>27720</v>
      </c>
      <c r="AC24" s="8">
        <f t="shared" si="12"/>
        <v>28710</v>
      </c>
      <c r="AD24" s="8">
        <f t="shared" si="12"/>
        <v>29700</v>
      </c>
      <c r="AE24" s="8">
        <f t="shared" si="12"/>
        <v>30690</v>
      </c>
      <c r="AF24" s="8">
        <f t="shared" ref="AF24:AN33" si="13">($E$1*$A24/1000*AF$3/1000)*3600</f>
        <v>31680.000000000004</v>
      </c>
      <c r="AG24" s="8">
        <f t="shared" si="13"/>
        <v>32669.999999999996</v>
      </c>
      <c r="AH24" s="8">
        <f t="shared" si="13"/>
        <v>33660</v>
      </c>
      <c r="AI24" s="8">
        <f t="shared" si="13"/>
        <v>34650</v>
      </c>
      <c r="AJ24" s="8">
        <f t="shared" si="13"/>
        <v>35640</v>
      </c>
      <c r="AK24" s="8">
        <f t="shared" si="13"/>
        <v>36630</v>
      </c>
      <c r="AL24" s="8">
        <f t="shared" si="13"/>
        <v>37620</v>
      </c>
      <c r="AM24" s="8">
        <f t="shared" si="13"/>
        <v>38610</v>
      </c>
      <c r="AN24" s="11">
        <f t="shared" si="13"/>
        <v>39600</v>
      </c>
      <c r="AO24" s="29"/>
      <c r="AP24" s="29"/>
      <c r="AQ24" s="29"/>
      <c r="AR24" s="29"/>
    </row>
    <row r="25" spans="1:44" x14ac:dyDescent="0.35">
      <c r="A25" s="13">
        <f t="shared" si="5"/>
        <v>1150</v>
      </c>
      <c r="B25" s="21">
        <f t="shared" si="10"/>
        <v>2070</v>
      </c>
      <c r="C25" s="19">
        <f t="shared" si="10"/>
        <v>3105</v>
      </c>
      <c r="D25" s="19">
        <f t="shared" si="10"/>
        <v>4140</v>
      </c>
      <c r="E25" s="19">
        <f t="shared" si="10"/>
        <v>5175</v>
      </c>
      <c r="F25" s="19">
        <f t="shared" si="10"/>
        <v>6210</v>
      </c>
      <c r="G25" s="19">
        <f t="shared" si="10"/>
        <v>7245.0000000000009</v>
      </c>
      <c r="H25" s="19">
        <f t="shared" si="10"/>
        <v>8280</v>
      </c>
      <c r="I25" s="19">
        <f t="shared" si="10"/>
        <v>9315</v>
      </c>
      <c r="J25" s="19">
        <f t="shared" si="10"/>
        <v>10350</v>
      </c>
      <c r="K25" s="19">
        <f t="shared" si="10"/>
        <v>11385</v>
      </c>
      <c r="L25" s="8">
        <f t="shared" si="11"/>
        <v>12420</v>
      </c>
      <c r="M25" s="8">
        <f t="shared" si="11"/>
        <v>13455</v>
      </c>
      <c r="N25" s="8">
        <f t="shared" si="11"/>
        <v>14490.000000000002</v>
      </c>
      <c r="O25" s="8">
        <f t="shared" si="11"/>
        <v>15525</v>
      </c>
      <c r="P25" s="8">
        <f t="shared" si="11"/>
        <v>16560</v>
      </c>
      <c r="Q25" s="8">
        <f t="shared" si="11"/>
        <v>17595</v>
      </c>
      <c r="R25" s="8">
        <f t="shared" si="11"/>
        <v>18630</v>
      </c>
      <c r="S25" s="8">
        <f t="shared" si="11"/>
        <v>19665</v>
      </c>
      <c r="T25" s="8">
        <f t="shared" si="11"/>
        <v>20700</v>
      </c>
      <c r="U25" s="8">
        <f t="shared" si="11"/>
        <v>21735</v>
      </c>
      <c r="V25" s="8">
        <f t="shared" si="12"/>
        <v>22770</v>
      </c>
      <c r="W25" s="25">
        <f t="shared" si="12"/>
        <v>23805</v>
      </c>
      <c r="X25" s="8">
        <f t="shared" si="12"/>
        <v>24840</v>
      </c>
      <c r="Y25" s="8">
        <f t="shared" si="12"/>
        <v>25875</v>
      </c>
      <c r="Z25" s="8">
        <f t="shared" si="12"/>
        <v>26910</v>
      </c>
      <c r="AA25" s="8">
        <f t="shared" si="12"/>
        <v>27945</v>
      </c>
      <c r="AB25" s="8">
        <f t="shared" si="12"/>
        <v>28980.000000000004</v>
      </c>
      <c r="AC25" s="8">
        <f t="shared" si="12"/>
        <v>30015</v>
      </c>
      <c r="AD25" s="8">
        <f t="shared" si="12"/>
        <v>31050</v>
      </c>
      <c r="AE25" s="8">
        <f t="shared" si="12"/>
        <v>32085</v>
      </c>
      <c r="AF25" s="8">
        <f t="shared" si="13"/>
        <v>33120</v>
      </c>
      <c r="AG25" s="8">
        <f t="shared" si="13"/>
        <v>34155</v>
      </c>
      <c r="AH25" s="8">
        <f t="shared" si="13"/>
        <v>35190</v>
      </c>
      <c r="AI25" s="8">
        <f t="shared" si="13"/>
        <v>36225</v>
      </c>
      <c r="AJ25" s="8">
        <f t="shared" si="13"/>
        <v>37260</v>
      </c>
      <c r="AK25" s="8">
        <f t="shared" si="13"/>
        <v>38295</v>
      </c>
      <c r="AL25" s="8">
        <f t="shared" si="13"/>
        <v>39330</v>
      </c>
      <c r="AM25" s="8">
        <f t="shared" si="13"/>
        <v>40365</v>
      </c>
      <c r="AN25" s="11">
        <f t="shared" si="13"/>
        <v>41400</v>
      </c>
      <c r="AO25" s="29"/>
      <c r="AP25" s="29"/>
      <c r="AQ25" s="29"/>
      <c r="AR25" s="29"/>
    </row>
    <row r="26" spans="1:44" x14ac:dyDescent="0.35">
      <c r="A26" s="13">
        <f t="shared" si="5"/>
        <v>1200</v>
      </c>
      <c r="B26" s="21">
        <f t="shared" si="10"/>
        <v>2160</v>
      </c>
      <c r="C26" s="19">
        <f t="shared" si="10"/>
        <v>3240</v>
      </c>
      <c r="D26" s="19">
        <f t="shared" si="10"/>
        <v>4320</v>
      </c>
      <c r="E26" s="19">
        <f t="shared" si="10"/>
        <v>5400</v>
      </c>
      <c r="F26" s="19">
        <f t="shared" si="10"/>
        <v>6480</v>
      </c>
      <c r="G26" s="19">
        <f t="shared" si="10"/>
        <v>7560</v>
      </c>
      <c r="H26" s="19">
        <f t="shared" si="10"/>
        <v>8640</v>
      </c>
      <c r="I26" s="19">
        <f t="shared" si="10"/>
        <v>9720</v>
      </c>
      <c r="J26" s="19">
        <f t="shared" si="10"/>
        <v>10800</v>
      </c>
      <c r="K26" s="19">
        <f t="shared" si="10"/>
        <v>11880</v>
      </c>
      <c r="L26" s="8">
        <f t="shared" si="11"/>
        <v>12960</v>
      </c>
      <c r="M26" s="8">
        <f t="shared" si="11"/>
        <v>14040</v>
      </c>
      <c r="N26" s="8">
        <f t="shared" si="11"/>
        <v>15120</v>
      </c>
      <c r="O26" s="8">
        <f t="shared" si="11"/>
        <v>16200</v>
      </c>
      <c r="P26" s="8">
        <f t="shared" si="11"/>
        <v>17280</v>
      </c>
      <c r="Q26" s="8">
        <f t="shared" si="11"/>
        <v>18360</v>
      </c>
      <c r="R26" s="8">
        <f t="shared" si="11"/>
        <v>19440</v>
      </c>
      <c r="S26" s="8">
        <f t="shared" si="11"/>
        <v>20520</v>
      </c>
      <c r="T26" s="8">
        <f t="shared" si="11"/>
        <v>21600</v>
      </c>
      <c r="U26" s="8">
        <f t="shared" si="11"/>
        <v>22680</v>
      </c>
      <c r="V26" s="8">
        <f t="shared" si="12"/>
        <v>23760</v>
      </c>
      <c r="W26" s="8">
        <f t="shared" si="12"/>
        <v>24840</v>
      </c>
      <c r="X26" s="25">
        <f t="shared" si="12"/>
        <v>25920</v>
      </c>
      <c r="Y26" s="8">
        <f t="shared" si="12"/>
        <v>27000</v>
      </c>
      <c r="Z26" s="8">
        <f t="shared" si="12"/>
        <v>28080</v>
      </c>
      <c r="AA26" s="8">
        <f t="shared" si="12"/>
        <v>29160</v>
      </c>
      <c r="AB26" s="8">
        <f t="shared" si="12"/>
        <v>30240</v>
      </c>
      <c r="AC26" s="8">
        <f t="shared" si="12"/>
        <v>31319.999999999996</v>
      </c>
      <c r="AD26" s="8">
        <f t="shared" si="12"/>
        <v>32400</v>
      </c>
      <c r="AE26" s="8">
        <f t="shared" si="12"/>
        <v>33480</v>
      </c>
      <c r="AF26" s="8">
        <f t="shared" si="13"/>
        <v>34560</v>
      </c>
      <c r="AG26" s="8">
        <f t="shared" si="13"/>
        <v>35640</v>
      </c>
      <c r="AH26" s="8">
        <f t="shared" si="13"/>
        <v>36720</v>
      </c>
      <c r="AI26" s="8">
        <f t="shared" si="13"/>
        <v>37800</v>
      </c>
      <c r="AJ26" s="8">
        <f t="shared" si="13"/>
        <v>38880</v>
      </c>
      <c r="AK26" s="8">
        <f t="shared" si="13"/>
        <v>39960</v>
      </c>
      <c r="AL26" s="8">
        <f t="shared" si="13"/>
        <v>41040</v>
      </c>
      <c r="AM26" s="8">
        <f t="shared" si="13"/>
        <v>42120</v>
      </c>
      <c r="AN26" s="11">
        <f t="shared" si="13"/>
        <v>43200</v>
      </c>
      <c r="AO26" s="29"/>
      <c r="AP26" s="29"/>
      <c r="AQ26" s="29"/>
      <c r="AR26" s="29"/>
    </row>
    <row r="27" spans="1:44" x14ac:dyDescent="0.35">
      <c r="A27" s="13">
        <f t="shared" si="5"/>
        <v>1250</v>
      </c>
      <c r="B27" s="21">
        <f t="shared" si="10"/>
        <v>2250</v>
      </c>
      <c r="C27" s="19">
        <f t="shared" si="10"/>
        <v>3375</v>
      </c>
      <c r="D27" s="19">
        <f t="shared" si="10"/>
        <v>4500</v>
      </c>
      <c r="E27" s="19">
        <f t="shared" si="10"/>
        <v>5625</v>
      </c>
      <c r="F27" s="19">
        <f t="shared" si="10"/>
        <v>6750</v>
      </c>
      <c r="G27" s="19">
        <f t="shared" si="10"/>
        <v>7875</v>
      </c>
      <c r="H27" s="19">
        <f t="shared" si="10"/>
        <v>9000</v>
      </c>
      <c r="I27" s="19">
        <f t="shared" si="10"/>
        <v>10125</v>
      </c>
      <c r="J27" s="19">
        <f t="shared" si="10"/>
        <v>11250</v>
      </c>
      <c r="K27" s="19">
        <f t="shared" si="10"/>
        <v>12375</v>
      </c>
      <c r="L27" s="19">
        <f t="shared" si="11"/>
        <v>13500</v>
      </c>
      <c r="M27" s="8">
        <f t="shared" si="11"/>
        <v>14625</v>
      </c>
      <c r="N27" s="8">
        <f t="shared" si="11"/>
        <v>15750</v>
      </c>
      <c r="O27" s="8">
        <f t="shared" si="11"/>
        <v>16875</v>
      </c>
      <c r="P27" s="8">
        <f t="shared" si="11"/>
        <v>18000</v>
      </c>
      <c r="Q27" s="8">
        <f t="shared" si="11"/>
        <v>19125</v>
      </c>
      <c r="R27" s="8">
        <f t="shared" si="11"/>
        <v>20250</v>
      </c>
      <c r="S27" s="8">
        <f t="shared" si="11"/>
        <v>21375</v>
      </c>
      <c r="T27" s="8">
        <f t="shared" si="11"/>
        <v>22500</v>
      </c>
      <c r="U27" s="8">
        <f t="shared" si="11"/>
        <v>23625</v>
      </c>
      <c r="V27" s="8">
        <f t="shared" si="12"/>
        <v>24750</v>
      </c>
      <c r="W27" s="8">
        <f t="shared" si="12"/>
        <v>25875</v>
      </c>
      <c r="X27" s="8">
        <f t="shared" si="12"/>
        <v>27000</v>
      </c>
      <c r="Y27" s="25">
        <f t="shared" si="12"/>
        <v>28125</v>
      </c>
      <c r="Z27" s="8">
        <f t="shared" si="12"/>
        <v>29250</v>
      </c>
      <c r="AA27" s="8">
        <f t="shared" si="12"/>
        <v>30375</v>
      </c>
      <c r="AB27" s="8">
        <f t="shared" si="12"/>
        <v>31500</v>
      </c>
      <c r="AC27" s="8">
        <f t="shared" si="12"/>
        <v>32625</v>
      </c>
      <c r="AD27" s="8">
        <f t="shared" si="12"/>
        <v>33750</v>
      </c>
      <c r="AE27" s="8">
        <f t="shared" si="12"/>
        <v>34875</v>
      </c>
      <c r="AF27" s="8">
        <f t="shared" si="13"/>
        <v>36000</v>
      </c>
      <c r="AG27" s="8">
        <f t="shared" si="13"/>
        <v>37125</v>
      </c>
      <c r="AH27" s="8">
        <f t="shared" si="13"/>
        <v>38250</v>
      </c>
      <c r="AI27" s="8">
        <f t="shared" si="13"/>
        <v>39375</v>
      </c>
      <c r="AJ27" s="8">
        <f t="shared" si="13"/>
        <v>40500</v>
      </c>
      <c r="AK27" s="8">
        <f t="shared" si="13"/>
        <v>41625</v>
      </c>
      <c r="AL27" s="8">
        <f t="shared" si="13"/>
        <v>42750</v>
      </c>
      <c r="AM27" s="8">
        <f t="shared" si="13"/>
        <v>43875</v>
      </c>
      <c r="AN27" s="11">
        <f t="shared" si="13"/>
        <v>45000</v>
      </c>
      <c r="AO27" s="29"/>
      <c r="AP27" s="29"/>
      <c r="AQ27" s="29"/>
      <c r="AR27" s="29"/>
    </row>
    <row r="28" spans="1:44" x14ac:dyDescent="0.35">
      <c r="A28" s="13">
        <f t="shared" si="5"/>
        <v>1300</v>
      </c>
      <c r="B28" s="21">
        <f t="shared" si="10"/>
        <v>2340</v>
      </c>
      <c r="C28" s="19">
        <f t="shared" si="10"/>
        <v>3510</v>
      </c>
      <c r="D28" s="19">
        <f t="shared" si="10"/>
        <v>4680</v>
      </c>
      <c r="E28" s="19">
        <f t="shared" si="10"/>
        <v>5850</v>
      </c>
      <c r="F28" s="19">
        <f t="shared" si="10"/>
        <v>7020</v>
      </c>
      <c r="G28" s="19">
        <f t="shared" si="10"/>
        <v>8190</v>
      </c>
      <c r="H28" s="19">
        <f t="shared" si="10"/>
        <v>9360</v>
      </c>
      <c r="I28" s="19">
        <f t="shared" si="10"/>
        <v>10530</v>
      </c>
      <c r="J28" s="19">
        <f t="shared" si="10"/>
        <v>11700</v>
      </c>
      <c r="K28" s="19">
        <f t="shared" si="10"/>
        <v>12870</v>
      </c>
      <c r="L28" s="19">
        <f t="shared" si="11"/>
        <v>14040</v>
      </c>
      <c r="M28" s="8">
        <f t="shared" si="11"/>
        <v>15209.999999999998</v>
      </c>
      <c r="N28" s="8">
        <f t="shared" si="11"/>
        <v>16380</v>
      </c>
      <c r="O28" s="8">
        <f t="shared" si="11"/>
        <v>17550</v>
      </c>
      <c r="P28" s="8">
        <f t="shared" si="11"/>
        <v>18720</v>
      </c>
      <c r="Q28" s="8">
        <f t="shared" si="11"/>
        <v>19890</v>
      </c>
      <c r="R28" s="8">
        <f t="shared" si="11"/>
        <v>21060</v>
      </c>
      <c r="S28" s="8">
        <f t="shared" si="11"/>
        <v>22230</v>
      </c>
      <c r="T28" s="8">
        <f t="shared" si="11"/>
        <v>23400</v>
      </c>
      <c r="U28" s="8">
        <f t="shared" si="11"/>
        <v>24570</v>
      </c>
      <c r="V28" s="8">
        <f t="shared" si="12"/>
        <v>25740</v>
      </c>
      <c r="W28" s="8">
        <f t="shared" si="12"/>
        <v>26910</v>
      </c>
      <c r="X28" s="8">
        <f t="shared" si="12"/>
        <v>28080</v>
      </c>
      <c r="Y28" s="8">
        <f t="shared" si="12"/>
        <v>29250</v>
      </c>
      <c r="Z28" s="25">
        <f t="shared" si="12"/>
        <v>30419.999999999996</v>
      </c>
      <c r="AA28" s="8">
        <f t="shared" si="12"/>
        <v>31590</v>
      </c>
      <c r="AB28" s="8">
        <f t="shared" si="12"/>
        <v>32760</v>
      </c>
      <c r="AC28" s="8">
        <f t="shared" si="12"/>
        <v>33930</v>
      </c>
      <c r="AD28" s="8">
        <f t="shared" si="12"/>
        <v>35100</v>
      </c>
      <c r="AE28" s="8">
        <f t="shared" si="12"/>
        <v>36270</v>
      </c>
      <c r="AF28" s="8">
        <f t="shared" si="13"/>
        <v>37440</v>
      </c>
      <c r="AG28" s="8">
        <f t="shared" si="13"/>
        <v>38610</v>
      </c>
      <c r="AH28" s="8">
        <f t="shared" si="13"/>
        <v>39780</v>
      </c>
      <c r="AI28" s="8">
        <f t="shared" si="13"/>
        <v>40950</v>
      </c>
      <c r="AJ28" s="8">
        <f t="shared" si="13"/>
        <v>42120</v>
      </c>
      <c r="AK28" s="8">
        <f t="shared" si="13"/>
        <v>43290</v>
      </c>
      <c r="AL28" s="8">
        <f t="shared" si="13"/>
        <v>44460</v>
      </c>
      <c r="AM28" s="8">
        <f t="shared" si="13"/>
        <v>45630</v>
      </c>
      <c r="AN28" s="11">
        <f t="shared" si="13"/>
        <v>46800</v>
      </c>
      <c r="AO28" s="29"/>
      <c r="AP28" s="29"/>
      <c r="AQ28" s="29"/>
      <c r="AR28" s="29"/>
    </row>
    <row r="29" spans="1:44" x14ac:dyDescent="0.35">
      <c r="A29" s="13">
        <f t="shared" si="5"/>
        <v>1350</v>
      </c>
      <c r="B29" s="21">
        <f t="shared" si="10"/>
        <v>2430</v>
      </c>
      <c r="C29" s="19">
        <f t="shared" si="10"/>
        <v>3645</v>
      </c>
      <c r="D29" s="19">
        <f t="shared" si="10"/>
        <v>4860</v>
      </c>
      <c r="E29" s="19">
        <f t="shared" si="10"/>
        <v>6075</v>
      </c>
      <c r="F29" s="19">
        <f t="shared" si="10"/>
        <v>7290</v>
      </c>
      <c r="G29" s="19">
        <f t="shared" si="10"/>
        <v>8505</v>
      </c>
      <c r="H29" s="19">
        <f t="shared" si="10"/>
        <v>9720</v>
      </c>
      <c r="I29" s="19">
        <f t="shared" si="10"/>
        <v>10935</v>
      </c>
      <c r="J29" s="19">
        <f t="shared" si="10"/>
        <v>12150</v>
      </c>
      <c r="K29" s="19">
        <f t="shared" si="10"/>
        <v>13365</v>
      </c>
      <c r="L29" s="19">
        <f t="shared" si="11"/>
        <v>14580</v>
      </c>
      <c r="M29" s="19">
        <f t="shared" si="11"/>
        <v>15795</v>
      </c>
      <c r="N29" s="8">
        <f t="shared" si="11"/>
        <v>17010</v>
      </c>
      <c r="O29" s="8">
        <f t="shared" si="11"/>
        <v>18225</v>
      </c>
      <c r="P29" s="8">
        <f t="shared" si="11"/>
        <v>19440</v>
      </c>
      <c r="Q29" s="8">
        <f t="shared" si="11"/>
        <v>20655</v>
      </c>
      <c r="R29" s="8">
        <f t="shared" si="11"/>
        <v>21870</v>
      </c>
      <c r="S29" s="8">
        <f t="shared" si="11"/>
        <v>23085</v>
      </c>
      <c r="T29" s="8">
        <f t="shared" si="11"/>
        <v>24300</v>
      </c>
      <c r="U29" s="8">
        <f t="shared" si="11"/>
        <v>25515</v>
      </c>
      <c r="V29" s="8">
        <f t="shared" si="12"/>
        <v>26730</v>
      </c>
      <c r="W29" s="8">
        <f t="shared" si="12"/>
        <v>27945</v>
      </c>
      <c r="X29" s="8">
        <f t="shared" si="12"/>
        <v>29160</v>
      </c>
      <c r="Y29" s="8">
        <f t="shared" si="12"/>
        <v>30375</v>
      </c>
      <c r="Z29" s="8">
        <f t="shared" si="12"/>
        <v>31590</v>
      </c>
      <c r="AA29" s="25">
        <f t="shared" si="12"/>
        <v>32805</v>
      </c>
      <c r="AB29" s="8">
        <f t="shared" si="12"/>
        <v>34020</v>
      </c>
      <c r="AC29" s="8">
        <f t="shared" si="12"/>
        <v>35235</v>
      </c>
      <c r="AD29" s="8">
        <f t="shared" si="12"/>
        <v>36450</v>
      </c>
      <c r="AE29" s="8">
        <f t="shared" si="12"/>
        <v>37665</v>
      </c>
      <c r="AF29" s="8">
        <f t="shared" si="13"/>
        <v>38880</v>
      </c>
      <c r="AG29" s="8">
        <f t="shared" si="13"/>
        <v>40095</v>
      </c>
      <c r="AH29" s="8">
        <f t="shared" si="13"/>
        <v>41310</v>
      </c>
      <c r="AI29" s="8">
        <f t="shared" si="13"/>
        <v>42525</v>
      </c>
      <c r="AJ29" s="8">
        <f t="shared" si="13"/>
        <v>43740</v>
      </c>
      <c r="AK29" s="8">
        <f t="shared" si="13"/>
        <v>44955</v>
      </c>
      <c r="AL29" s="8">
        <f t="shared" si="13"/>
        <v>46170</v>
      </c>
      <c r="AM29" s="8">
        <f t="shared" si="13"/>
        <v>47385</v>
      </c>
      <c r="AN29" s="11">
        <f t="shared" si="13"/>
        <v>48600</v>
      </c>
      <c r="AO29" s="29"/>
      <c r="AP29" s="29"/>
      <c r="AQ29" s="29"/>
      <c r="AR29" s="29"/>
    </row>
    <row r="30" spans="1:44" x14ac:dyDescent="0.35">
      <c r="A30" s="13">
        <f t="shared" si="5"/>
        <v>1400</v>
      </c>
      <c r="B30" s="21">
        <f t="shared" si="10"/>
        <v>2520</v>
      </c>
      <c r="C30" s="19">
        <f t="shared" si="10"/>
        <v>3780</v>
      </c>
      <c r="D30" s="19">
        <f t="shared" si="10"/>
        <v>5040</v>
      </c>
      <c r="E30" s="19">
        <f t="shared" si="10"/>
        <v>6300</v>
      </c>
      <c r="F30" s="19">
        <f t="shared" si="10"/>
        <v>7560</v>
      </c>
      <c r="G30" s="19">
        <f t="shared" si="10"/>
        <v>8820</v>
      </c>
      <c r="H30" s="19">
        <f t="shared" si="10"/>
        <v>10080</v>
      </c>
      <c r="I30" s="19">
        <f t="shared" si="10"/>
        <v>11340</v>
      </c>
      <c r="J30" s="19">
        <f t="shared" si="10"/>
        <v>12600</v>
      </c>
      <c r="K30" s="19">
        <f t="shared" si="10"/>
        <v>13860</v>
      </c>
      <c r="L30" s="19">
        <f t="shared" si="11"/>
        <v>15120</v>
      </c>
      <c r="M30" s="19">
        <f t="shared" si="11"/>
        <v>16380</v>
      </c>
      <c r="N30" s="8">
        <f t="shared" si="11"/>
        <v>17640</v>
      </c>
      <c r="O30" s="8">
        <f t="shared" si="11"/>
        <v>18900</v>
      </c>
      <c r="P30" s="8">
        <f t="shared" si="11"/>
        <v>20160</v>
      </c>
      <c r="Q30" s="8">
        <f t="shared" si="11"/>
        <v>21420</v>
      </c>
      <c r="R30" s="8">
        <f t="shared" si="11"/>
        <v>22680</v>
      </c>
      <c r="S30" s="8">
        <f t="shared" si="11"/>
        <v>23940</v>
      </c>
      <c r="T30" s="8">
        <f t="shared" si="11"/>
        <v>25200</v>
      </c>
      <c r="U30" s="8">
        <f t="shared" si="11"/>
        <v>26460</v>
      </c>
      <c r="V30" s="8">
        <f t="shared" si="12"/>
        <v>27720</v>
      </c>
      <c r="W30" s="8">
        <f t="shared" si="12"/>
        <v>28980.000000000004</v>
      </c>
      <c r="X30" s="8">
        <f t="shared" si="12"/>
        <v>30240</v>
      </c>
      <c r="Y30" s="8">
        <f t="shared" si="12"/>
        <v>31500</v>
      </c>
      <c r="Z30" s="8">
        <f t="shared" si="12"/>
        <v>32760</v>
      </c>
      <c r="AA30" s="8">
        <f t="shared" si="12"/>
        <v>34020</v>
      </c>
      <c r="AB30" s="25">
        <f t="shared" si="12"/>
        <v>35280</v>
      </c>
      <c r="AC30" s="8">
        <f t="shared" si="12"/>
        <v>36540</v>
      </c>
      <c r="AD30" s="8">
        <f t="shared" si="12"/>
        <v>37800</v>
      </c>
      <c r="AE30" s="8">
        <f t="shared" si="12"/>
        <v>39060</v>
      </c>
      <c r="AF30" s="8">
        <f t="shared" si="13"/>
        <v>40320</v>
      </c>
      <c r="AG30" s="8">
        <f t="shared" si="13"/>
        <v>41580</v>
      </c>
      <c r="AH30" s="8">
        <f t="shared" si="13"/>
        <v>42840</v>
      </c>
      <c r="AI30" s="8">
        <f t="shared" si="13"/>
        <v>44100</v>
      </c>
      <c r="AJ30" s="8">
        <f t="shared" si="13"/>
        <v>45360</v>
      </c>
      <c r="AK30" s="8">
        <f t="shared" si="13"/>
        <v>46620</v>
      </c>
      <c r="AL30" s="8">
        <f t="shared" si="13"/>
        <v>47880</v>
      </c>
      <c r="AM30" s="8">
        <f t="shared" si="13"/>
        <v>49140</v>
      </c>
      <c r="AN30" s="11">
        <f t="shared" si="13"/>
        <v>50400</v>
      </c>
      <c r="AO30" s="29"/>
      <c r="AP30" s="29"/>
      <c r="AQ30" s="29"/>
      <c r="AR30" s="29"/>
    </row>
    <row r="31" spans="1:44" x14ac:dyDescent="0.35">
      <c r="A31" s="13">
        <f t="shared" si="5"/>
        <v>1450</v>
      </c>
      <c r="B31" s="21">
        <f t="shared" si="10"/>
        <v>2610</v>
      </c>
      <c r="C31" s="19">
        <f t="shared" si="10"/>
        <v>3914.9999999999995</v>
      </c>
      <c r="D31" s="19">
        <f t="shared" si="10"/>
        <v>5220</v>
      </c>
      <c r="E31" s="19">
        <f t="shared" si="10"/>
        <v>6525</v>
      </c>
      <c r="F31" s="19">
        <f t="shared" si="10"/>
        <v>7829.9999999999991</v>
      </c>
      <c r="G31" s="19">
        <f t="shared" si="10"/>
        <v>9135</v>
      </c>
      <c r="H31" s="19">
        <f t="shared" si="10"/>
        <v>10440</v>
      </c>
      <c r="I31" s="19">
        <f t="shared" si="10"/>
        <v>11745</v>
      </c>
      <c r="J31" s="19">
        <f t="shared" si="10"/>
        <v>13050</v>
      </c>
      <c r="K31" s="19">
        <f t="shared" si="10"/>
        <v>14355</v>
      </c>
      <c r="L31" s="19">
        <f t="shared" si="11"/>
        <v>15659.999999999998</v>
      </c>
      <c r="M31" s="19">
        <f t="shared" si="11"/>
        <v>16965</v>
      </c>
      <c r="N31" s="19">
        <f t="shared" si="11"/>
        <v>18270</v>
      </c>
      <c r="O31" s="8">
        <f t="shared" si="11"/>
        <v>19575</v>
      </c>
      <c r="P31" s="8">
        <f t="shared" si="11"/>
        <v>20880</v>
      </c>
      <c r="Q31" s="8">
        <f t="shared" si="11"/>
        <v>22185</v>
      </c>
      <c r="R31" s="8">
        <f t="shared" si="11"/>
        <v>23490</v>
      </c>
      <c r="S31" s="8">
        <f t="shared" si="11"/>
        <v>24795</v>
      </c>
      <c r="T31" s="8">
        <f t="shared" si="11"/>
        <v>26100</v>
      </c>
      <c r="U31" s="8">
        <f t="shared" si="11"/>
        <v>27405</v>
      </c>
      <c r="V31" s="8">
        <f t="shared" si="12"/>
        <v>28710</v>
      </c>
      <c r="W31" s="8">
        <f t="shared" si="12"/>
        <v>30015</v>
      </c>
      <c r="X31" s="8">
        <f t="shared" si="12"/>
        <v>31319.999999999996</v>
      </c>
      <c r="Y31" s="8">
        <f t="shared" si="12"/>
        <v>32625</v>
      </c>
      <c r="Z31" s="8">
        <f t="shared" si="12"/>
        <v>33930</v>
      </c>
      <c r="AA31" s="8">
        <f t="shared" si="12"/>
        <v>35235</v>
      </c>
      <c r="AB31" s="8">
        <f t="shared" si="12"/>
        <v>36540</v>
      </c>
      <c r="AC31" s="25">
        <f t="shared" si="12"/>
        <v>37845</v>
      </c>
      <c r="AD31" s="8">
        <f t="shared" si="12"/>
        <v>39150</v>
      </c>
      <c r="AE31" s="8">
        <f t="shared" si="12"/>
        <v>40455</v>
      </c>
      <c r="AF31" s="8">
        <f t="shared" si="13"/>
        <v>41760</v>
      </c>
      <c r="AG31" s="8">
        <f t="shared" si="13"/>
        <v>43065</v>
      </c>
      <c r="AH31" s="8">
        <f t="shared" si="13"/>
        <v>44370</v>
      </c>
      <c r="AI31" s="8">
        <f t="shared" si="13"/>
        <v>45675</v>
      </c>
      <c r="AJ31" s="8">
        <f t="shared" si="13"/>
        <v>46980</v>
      </c>
      <c r="AK31" s="8">
        <f t="shared" si="13"/>
        <v>48285</v>
      </c>
      <c r="AL31" s="8">
        <f t="shared" si="13"/>
        <v>49590</v>
      </c>
      <c r="AM31" s="8">
        <f t="shared" si="13"/>
        <v>50895</v>
      </c>
      <c r="AN31" s="11">
        <f t="shared" si="13"/>
        <v>52200</v>
      </c>
      <c r="AO31" s="29"/>
      <c r="AP31" s="29"/>
      <c r="AQ31" s="29"/>
      <c r="AR31" s="29"/>
    </row>
    <row r="32" spans="1:44" x14ac:dyDescent="0.35">
      <c r="A32" s="13">
        <f t="shared" si="5"/>
        <v>1500</v>
      </c>
      <c r="B32" s="21">
        <f t="shared" si="10"/>
        <v>2700</v>
      </c>
      <c r="C32" s="19">
        <f t="shared" si="10"/>
        <v>4050</v>
      </c>
      <c r="D32" s="19">
        <f t="shared" si="10"/>
        <v>5400</v>
      </c>
      <c r="E32" s="19">
        <f t="shared" si="10"/>
        <v>6750</v>
      </c>
      <c r="F32" s="19">
        <f t="shared" si="10"/>
        <v>8100</v>
      </c>
      <c r="G32" s="19">
        <f t="shared" si="10"/>
        <v>9450</v>
      </c>
      <c r="H32" s="19">
        <f t="shared" si="10"/>
        <v>10800</v>
      </c>
      <c r="I32" s="19">
        <f t="shared" si="10"/>
        <v>12150</v>
      </c>
      <c r="J32" s="19">
        <f t="shared" si="10"/>
        <v>13500</v>
      </c>
      <c r="K32" s="19">
        <f t="shared" si="10"/>
        <v>14850</v>
      </c>
      <c r="L32" s="19">
        <f t="shared" si="11"/>
        <v>16200</v>
      </c>
      <c r="M32" s="19">
        <f t="shared" si="11"/>
        <v>17550</v>
      </c>
      <c r="N32" s="19">
        <f t="shared" si="11"/>
        <v>18900</v>
      </c>
      <c r="O32" s="8">
        <f t="shared" si="11"/>
        <v>20250</v>
      </c>
      <c r="P32" s="8">
        <f t="shared" si="11"/>
        <v>21600</v>
      </c>
      <c r="Q32" s="8">
        <f t="shared" si="11"/>
        <v>22950</v>
      </c>
      <c r="R32" s="8">
        <f t="shared" si="11"/>
        <v>24300</v>
      </c>
      <c r="S32" s="8">
        <f t="shared" si="11"/>
        <v>25650</v>
      </c>
      <c r="T32" s="8">
        <f t="shared" si="11"/>
        <v>27000</v>
      </c>
      <c r="U32" s="8">
        <f t="shared" si="11"/>
        <v>28350</v>
      </c>
      <c r="V32" s="8">
        <f t="shared" si="12"/>
        <v>29700</v>
      </c>
      <c r="W32" s="8">
        <f t="shared" si="12"/>
        <v>31050</v>
      </c>
      <c r="X32" s="8">
        <f t="shared" si="12"/>
        <v>32400</v>
      </c>
      <c r="Y32" s="8">
        <f t="shared" si="12"/>
        <v>33750</v>
      </c>
      <c r="Z32" s="8">
        <f t="shared" si="12"/>
        <v>35100</v>
      </c>
      <c r="AA32" s="8">
        <f t="shared" si="12"/>
        <v>36450</v>
      </c>
      <c r="AB32" s="8">
        <f t="shared" si="12"/>
        <v>37800</v>
      </c>
      <c r="AC32" s="8">
        <f t="shared" si="12"/>
        <v>39150</v>
      </c>
      <c r="AD32" s="25">
        <f t="shared" si="12"/>
        <v>40500</v>
      </c>
      <c r="AE32" s="8">
        <f t="shared" si="12"/>
        <v>41850</v>
      </c>
      <c r="AF32" s="8">
        <f t="shared" si="13"/>
        <v>43200</v>
      </c>
      <c r="AG32" s="8">
        <f t="shared" si="13"/>
        <v>44550</v>
      </c>
      <c r="AH32" s="8">
        <f t="shared" si="13"/>
        <v>45900</v>
      </c>
      <c r="AI32" s="8">
        <f t="shared" si="13"/>
        <v>47250</v>
      </c>
      <c r="AJ32" s="8">
        <f t="shared" si="13"/>
        <v>48600</v>
      </c>
      <c r="AK32" s="8">
        <f t="shared" si="13"/>
        <v>49950</v>
      </c>
      <c r="AL32" s="8">
        <f t="shared" si="13"/>
        <v>51300</v>
      </c>
      <c r="AM32" s="8">
        <f t="shared" si="13"/>
        <v>52650</v>
      </c>
      <c r="AN32" s="11">
        <f t="shared" si="13"/>
        <v>54000</v>
      </c>
      <c r="AO32" s="29"/>
      <c r="AP32" s="29"/>
      <c r="AQ32" s="29"/>
      <c r="AR32" s="29"/>
    </row>
    <row r="33" spans="1:44" x14ac:dyDescent="0.35">
      <c r="A33" s="13">
        <f t="shared" si="5"/>
        <v>1550</v>
      </c>
      <c r="B33" s="21">
        <f t="shared" si="10"/>
        <v>2790</v>
      </c>
      <c r="C33" s="19">
        <f t="shared" si="10"/>
        <v>4185</v>
      </c>
      <c r="D33" s="19">
        <f t="shared" si="10"/>
        <v>5580</v>
      </c>
      <c r="E33" s="19">
        <f t="shared" si="10"/>
        <v>6975</v>
      </c>
      <c r="F33" s="19">
        <f t="shared" si="10"/>
        <v>8370</v>
      </c>
      <c r="G33" s="19">
        <f t="shared" si="10"/>
        <v>9765</v>
      </c>
      <c r="H33" s="19">
        <f t="shared" si="10"/>
        <v>11160</v>
      </c>
      <c r="I33" s="19">
        <f t="shared" si="10"/>
        <v>12555</v>
      </c>
      <c r="J33" s="19">
        <f t="shared" si="10"/>
        <v>13950</v>
      </c>
      <c r="K33" s="19">
        <f t="shared" si="10"/>
        <v>15345</v>
      </c>
      <c r="L33" s="19">
        <f t="shared" si="11"/>
        <v>16740</v>
      </c>
      <c r="M33" s="19">
        <f t="shared" si="11"/>
        <v>18135</v>
      </c>
      <c r="N33" s="19">
        <f t="shared" si="11"/>
        <v>19530</v>
      </c>
      <c r="O33" s="19">
        <f t="shared" si="11"/>
        <v>20925</v>
      </c>
      <c r="P33" s="8">
        <f t="shared" si="11"/>
        <v>22320</v>
      </c>
      <c r="Q33" s="8">
        <f t="shared" si="11"/>
        <v>23715</v>
      </c>
      <c r="R33" s="8">
        <f t="shared" si="11"/>
        <v>25110</v>
      </c>
      <c r="S33" s="8">
        <f t="shared" si="11"/>
        <v>26505</v>
      </c>
      <c r="T33" s="8">
        <f t="shared" si="11"/>
        <v>27900</v>
      </c>
      <c r="U33" s="8">
        <f t="shared" si="11"/>
        <v>29294.999999999996</v>
      </c>
      <c r="V33" s="8">
        <f t="shared" si="12"/>
        <v>30690</v>
      </c>
      <c r="W33" s="8">
        <f t="shared" si="12"/>
        <v>32085</v>
      </c>
      <c r="X33" s="8">
        <f t="shared" si="12"/>
        <v>33480</v>
      </c>
      <c r="Y33" s="8">
        <f t="shared" si="12"/>
        <v>34875</v>
      </c>
      <c r="Z33" s="8">
        <f t="shared" si="12"/>
        <v>36270</v>
      </c>
      <c r="AA33" s="8">
        <f t="shared" si="12"/>
        <v>37665</v>
      </c>
      <c r="AB33" s="8">
        <f t="shared" si="12"/>
        <v>39060</v>
      </c>
      <c r="AC33" s="8">
        <f t="shared" si="12"/>
        <v>40455</v>
      </c>
      <c r="AD33" s="8">
        <f t="shared" si="12"/>
        <v>41850</v>
      </c>
      <c r="AE33" s="25">
        <f t="shared" si="12"/>
        <v>43245</v>
      </c>
      <c r="AF33" s="8">
        <f t="shared" si="13"/>
        <v>44640</v>
      </c>
      <c r="AG33" s="8">
        <f t="shared" si="13"/>
        <v>46035</v>
      </c>
      <c r="AH33" s="8">
        <f t="shared" si="13"/>
        <v>47430</v>
      </c>
      <c r="AI33" s="8">
        <f t="shared" si="13"/>
        <v>48825</v>
      </c>
      <c r="AJ33" s="8">
        <f t="shared" si="13"/>
        <v>50220</v>
      </c>
      <c r="AK33" s="8">
        <f t="shared" si="13"/>
        <v>51615</v>
      </c>
      <c r="AL33" s="8">
        <f t="shared" si="13"/>
        <v>53010</v>
      </c>
      <c r="AM33" s="8">
        <f t="shared" si="13"/>
        <v>54405</v>
      </c>
      <c r="AN33" s="11">
        <f t="shared" si="13"/>
        <v>55800</v>
      </c>
      <c r="AO33" s="29"/>
      <c r="AP33" s="29"/>
      <c r="AQ33" s="29"/>
      <c r="AR33" s="29"/>
    </row>
    <row r="34" spans="1:44" x14ac:dyDescent="0.35">
      <c r="A34" s="13">
        <f t="shared" si="5"/>
        <v>1600</v>
      </c>
      <c r="B34" s="21">
        <f t="shared" ref="B34:K42" si="14">($E$1*$A34/1000*B$3/1000)*3600</f>
        <v>2880</v>
      </c>
      <c r="C34" s="19">
        <f t="shared" si="14"/>
        <v>4320</v>
      </c>
      <c r="D34" s="19">
        <f t="shared" si="14"/>
        <v>5760</v>
      </c>
      <c r="E34" s="19">
        <f t="shared" si="14"/>
        <v>7200</v>
      </c>
      <c r="F34" s="19">
        <f t="shared" si="14"/>
        <v>8640</v>
      </c>
      <c r="G34" s="19">
        <f t="shared" si="14"/>
        <v>10080</v>
      </c>
      <c r="H34" s="19">
        <f t="shared" si="14"/>
        <v>11520</v>
      </c>
      <c r="I34" s="19">
        <f t="shared" si="14"/>
        <v>12960</v>
      </c>
      <c r="J34" s="19">
        <f t="shared" si="14"/>
        <v>14400</v>
      </c>
      <c r="K34" s="19">
        <f t="shared" si="14"/>
        <v>15840.000000000002</v>
      </c>
      <c r="L34" s="19">
        <f t="shared" ref="L34:U42" si="15">($E$1*$A34/1000*L$3/1000)*3600</f>
        <v>17280</v>
      </c>
      <c r="M34" s="19">
        <f t="shared" si="15"/>
        <v>18720</v>
      </c>
      <c r="N34" s="19">
        <f t="shared" si="15"/>
        <v>20160</v>
      </c>
      <c r="O34" s="19">
        <f t="shared" si="15"/>
        <v>21600</v>
      </c>
      <c r="P34" s="8">
        <f t="shared" si="15"/>
        <v>23040</v>
      </c>
      <c r="Q34" s="8">
        <f t="shared" si="15"/>
        <v>24480</v>
      </c>
      <c r="R34" s="8">
        <f t="shared" si="15"/>
        <v>25920</v>
      </c>
      <c r="S34" s="8">
        <f t="shared" si="15"/>
        <v>27360</v>
      </c>
      <c r="T34" s="8">
        <f t="shared" si="15"/>
        <v>28800</v>
      </c>
      <c r="U34" s="8">
        <f t="shared" si="15"/>
        <v>30240</v>
      </c>
      <c r="V34" s="8">
        <f t="shared" ref="V34:AE42" si="16">($E$1*$A34/1000*V$3/1000)*3600</f>
        <v>31680.000000000004</v>
      </c>
      <c r="W34" s="8">
        <f t="shared" si="16"/>
        <v>33120</v>
      </c>
      <c r="X34" s="8">
        <f t="shared" si="16"/>
        <v>34560</v>
      </c>
      <c r="Y34" s="8">
        <f t="shared" si="16"/>
        <v>36000</v>
      </c>
      <c r="Z34" s="8">
        <f t="shared" si="16"/>
        <v>37440</v>
      </c>
      <c r="AA34" s="8">
        <f t="shared" si="16"/>
        <v>38880</v>
      </c>
      <c r="AB34" s="8">
        <f t="shared" si="16"/>
        <v>40320</v>
      </c>
      <c r="AC34" s="8">
        <f t="shared" si="16"/>
        <v>41760</v>
      </c>
      <c r="AD34" s="8">
        <f t="shared" si="16"/>
        <v>43200</v>
      </c>
      <c r="AE34" s="8">
        <f t="shared" si="16"/>
        <v>44640</v>
      </c>
      <c r="AF34" s="25">
        <f t="shared" ref="AF34:AN42" si="17">($E$1*$A34/1000*AF$3/1000)*3600</f>
        <v>46080</v>
      </c>
      <c r="AG34" s="8">
        <f t="shared" si="17"/>
        <v>47520</v>
      </c>
      <c r="AH34" s="8">
        <f t="shared" si="17"/>
        <v>48960</v>
      </c>
      <c r="AI34" s="8">
        <f t="shared" si="17"/>
        <v>50400</v>
      </c>
      <c r="AJ34" s="8">
        <f t="shared" si="17"/>
        <v>51840</v>
      </c>
      <c r="AK34" s="8">
        <f t="shared" si="17"/>
        <v>53280</v>
      </c>
      <c r="AL34" s="8">
        <f t="shared" si="17"/>
        <v>54720</v>
      </c>
      <c r="AM34" s="8">
        <f t="shared" si="17"/>
        <v>56160</v>
      </c>
      <c r="AN34" s="11">
        <f t="shared" si="17"/>
        <v>57600</v>
      </c>
      <c r="AO34" s="29"/>
      <c r="AP34" s="29"/>
      <c r="AQ34" s="29"/>
      <c r="AR34" s="29"/>
    </row>
    <row r="35" spans="1:44" x14ac:dyDescent="0.35">
      <c r="A35" s="13">
        <f>A34+50</f>
        <v>1650</v>
      </c>
      <c r="B35" s="21">
        <f t="shared" si="14"/>
        <v>2970</v>
      </c>
      <c r="C35" s="19">
        <f t="shared" si="14"/>
        <v>4455</v>
      </c>
      <c r="D35" s="19">
        <f t="shared" si="14"/>
        <v>5940</v>
      </c>
      <c r="E35" s="19">
        <f t="shared" si="14"/>
        <v>7425</v>
      </c>
      <c r="F35" s="19">
        <f t="shared" si="14"/>
        <v>8910</v>
      </c>
      <c r="G35" s="19">
        <f t="shared" si="14"/>
        <v>10395</v>
      </c>
      <c r="H35" s="19">
        <f t="shared" si="14"/>
        <v>11880</v>
      </c>
      <c r="I35" s="19">
        <f t="shared" si="14"/>
        <v>13365</v>
      </c>
      <c r="J35" s="19">
        <f t="shared" si="14"/>
        <v>14850</v>
      </c>
      <c r="K35" s="19">
        <f t="shared" si="14"/>
        <v>16334.999999999998</v>
      </c>
      <c r="L35" s="19">
        <f t="shared" si="15"/>
        <v>17820</v>
      </c>
      <c r="M35" s="19">
        <f t="shared" si="15"/>
        <v>19305</v>
      </c>
      <c r="N35" s="19">
        <f t="shared" si="15"/>
        <v>20790</v>
      </c>
      <c r="O35" s="19">
        <f t="shared" si="15"/>
        <v>22275</v>
      </c>
      <c r="P35" s="19">
        <f t="shared" si="15"/>
        <v>23760</v>
      </c>
      <c r="Q35" s="8">
        <f t="shared" si="15"/>
        <v>25245</v>
      </c>
      <c r="R35" s="8">
        <f t="shared" si="15"/>
        <v>26730</v>
      </c>
      <c r="S35" s="8">
        <f t="shared" si="15"/>
        <v>28215</v>
      </c>
      <c r="T35" s="8">
        <f t="shared" si="15"/>
        <v>29700</v>
      </c>
      <c r="U35" s="8">
        <f t="shared" si="15"/>
        <v>31185</v>
      </c>
      <c r="V35" s="8">
        <f t="shared" si="16"/>
        <v>32669.999999999996</v>
      </c>
      <c r="W35" s="8">
        <f t="shared" si="16"/>
        <v>34155</v>
      </c>
      <c r="X35" s="8">
        <f t="shared" si="16"/>
        <v>35640</v>
      </c>
      <c r="Y35" s="8">
        <f t="shared" si="16"/>
        <v>37125</v>
      </c>
      <c r="Z35" s="8">
        <f t="shared" si="16"/>
        <v>38610</v>
      </c>
      <c r="AA35" s="8">
        <f t="shared" si="16"/>
        <v>40095</v>
      </c>
      <c r="AB35" s="8">
        <f t="shared" si="16"/>
        <v>41580</v>
      </c>
      <c r="AC35" s="8">
        <f t="shared" si="16"/>
        <v>43065</v>
      </c>
      <c r="AD35" s="8">
        <f t="shared" si="16"/>
        <v>44550</v>
      </c>
      <c r="AE35" s="8">
        <f t="shared" si="16"/>
        <v>46035</v>
      </c>
      <c r="AF35" s="8">
        <f t="shared" si="17"/>
        <v>47520</v>
      </c>
      <c r="AG35" s="25">
        <f t="shared" si="17"/>
        <v>49005</v>
      </c>
      <c r="AH35" s="8">
        <f t="shared" si="17"/>
        <v>50490</v>
      </c>
      <c r="AI35" s="8">
        <f t="shared" si="17"/>
        <v>51975</v>
      </c>
      <c r="AJ35" s="8">
        <f t="shared" si="17"/>
        <v>53460</v>
      </c>
      <c r="AK35" s="8">
        <f t="shared" si="17"/>
        <v>54945</v>
      </c>
      <c r="AL35" s="8">
        <f t="shared" si="17"/>
        <v>56430</v>
      </c>
      <c r="AM35" s="8">
        <f t="shared" si="17"/>
        <v>57914.999999999993</v>
      </c>
      <c r="AN35" s="11">
        <f t="shared" si="17"/>
        <v>59400</v>
      </c>
      <c r="AO35" s="29"/>
      <c r="AP35" s="29"/>
      <c r="AQ35" s="29"/>
      <c r="AR35" s="29"/>
    </row>
    <row r="36" spans="1:44" x14ac:dyDescent="0.35">
      <c r="A36" s="13">
        <f t="shared" si="5"/>
        <v>1700</v>
      </c>
      <c r="B36" s="21">
        <f t="shared" si="14"/>
        <v>3060</v>
      </c>
      <c r="C36" s="19">
        <f t="shared" si="14"/>
        <v>4590</v>
      </c>
      <c r="D36" s="19">
        <f t="shared" si="14"/>
        <v>6120</v>
      </c>
      <c r="E36" s="19">
        <f t="shared" si="14"/>
        <v>7650</v>
      </c>
      <c r="F36" s="19">
        <f t="shared" si="14"/>
        <v>9180</v>
      </c>
      <c r="G36" s="19">
        <f t="shared" si="14"/>
        <v>10710</v>
      </c>
      <c r="H36" s="19">
        <f t="shared" si="14"/>
        <v>12240</v>
      </c>
      <c r="I36" s="19">
        <f t="shared" si="14"/>
        <v>13770</v>
      </c>
      <c r="J36" s="19">
        <f t="shared" si="14"/>
        <v>15300</v>
      </c>
      <c r="K36" s="19">
        <f t="shared" si="14"/>
        <v>16830</v>
      </c>
      <c r="L36" s="19">
        <f t="shared" si="15"/>
        <v>18360</v>
      </c>
      <c r="M36" s="19">
        <f t="shared" si="15"/>
        <v>19890</v>
      </c>
      <c r="N36" s="19">
        <f t="shared" si="15"/>
        <v>21420</v>
      </c>
      <c r="O36" s="19">
        <f t="shared" si="15"/>
        <v>22950</v>
      </c>
      <c r="P36" s="19">
        <f t="shared" si="15"/>
        <v>24480</v>
      </c>
      <c r="Q36" s="8">
        <f t="shared" si="15"/>
        <v>26010</v>
      </c>
      <c r="R36" s="8">
        <f t="shared" si="15"/>
        <v>27540</v>
      </c>
      <c r="S36" s="8">
        <f t="shared" si="15"/>
        <v>29069.999999999996</v>
      </c>
      <c r="T36" s="8">
        <f t="shared" si="15"/>
        <v>30600</v>
      </c>
      <c r="U36" s="8">
        <f t="shared" si="15"/>
        <v>32130.000000000004</v>
      </c>
      <c r="V36" s="8">
        <f t="shared" si="16"/>
        <v>33660</v>
      </c>
      <c r="W36" s="8">
        <f t="shared" si="16"/>
        <v>35190</v>
      </c>
      <c r="X36" s="8">
        <f t="shared" si="16"/>
        <v>36720</v>
      </c>
      <c r="Y36" s="8">
        <f t="shared" si="16"/>
        <v>38250</v>
      </c>
      <c r="Z36" s="8">
        <f t="shared" si="16"/>
        <v>39780</v>
      </c>
      <c r="AA36" s="8">
        <f t="shared" si="16"/>
        <v>41310</v>
      </c>
      <c r="AB36" s="8">
        <f t="shared" si="16"/>
        <v>42840</v>
      </c>
      <c r="AC36" s="8">
        <f t="shared" si="16"/>
        <v>44370</v>
      </c>
      <c r="AD36" s="8">
        <f t="shared" si="16"/>
        <v>45900</v>
      </c>
      <c r="AE36" s="8">
        <f t="shared" si="16"/>
        <v>47430</v>
      </c>
      <c r="AF36" s="8">
        <f t="shared" si="17"/>
        <v>48960</v>
      </c>
      <c r="AG36" s="8">
        <f t="shared" si="17"/>
        <v>50490</v>
      </c>
      <c r="AH36" s="25">
        <f t="shared" si="17"/>
        <v>52020</v>
      </c>
      <c r="AI36" s="8">
        <f t="shared" si="17"/>
        <v>53550</v>
      </c>
      <c r="AJ36" s="8">
        <f t="shared" si="17"/>
        <v>55080</v>
      </c>
      <c r="AK36" s="8">
        <f t="shared" si="17"/>
        <v>56610</v>
      </c>
      <c r="AL36" s="8">
        <f t="shared" si="17"/>
        <v>58139.999999999993</v>
      </c>
      <c r="AM36" s="8">
        <f t="shared" si="17"/>
        <v>59670</v>
      </c>
      <c r="AN36" s="11">
        <f t="shared" si="17"/>
        <v>61200</v>
      </c>
      <c r="AO36" s="29"/>
      <c r="AP36" s="29"/>
      <c r="AQ36" s="29"/>
      <c r="AR36" s="29"/>
    </row>
    <row r="37" spans="1:44" x14ac:dyDescent="0.35">
      <c r="A37" s="13">
        <f t="shared" si="5"/>
        <v>1750</v>
      </c>
      <c r="B37" s="21">
        <f t="shared" si="14"/>
        <v>3150</v>
      </c>
      <c r="C37" s="19">
        <f t="shared" si="14"/>
        <v>4725</v>
      </c>
      <c r="D37" s="19">
        <f t="shared" si="14"/>
        <v>6300</v>
      </c>
      <c r="E37" s="19">
        <f t="shared" si="14"/>
        <v>7875</v>
      </c>
      <c r="F37" s="19">
        <f t="shared" si="14"/>
        <v>9450</v>
      </c>
      <c r="G37" s="19">
        <f t="shared" si="14"/>
        <v>11025</v>
      </c>
      <c r="H37" s="19">
        <f t="shared" si="14"/>
        <v>12600</v>
      </c>
      <c r="I37" s="19">
        <f t="shared" si="14"/>
        <v>14175</v>
      </c>
      <c r="J37" s="19">
        <f t="shared" si="14"/>
        <v>15750</v>
      </c>
      <c r="K37" s="19">
        <f t="shared" si="14"/>
        <v>17325</v>
      </c>
      <c r="L37" s="19">
        <f t="shared" si="15"/>
        <v>18900</v>
      </c>
      <c r="M37" s="19">
        <f t="shared" si="15"/>
        <v>20475</v>
      </c>
      <c r="N37" s="19">
        <f t="shared" si="15"/>
        <v>22050</v>
      </c>
      <c r="O37" s="19">
        <f t="shared" si="15"/>
        <v>23625</v>
      </c>
      <c r="P37" s="19">
        <f t="shared" si="15"/>
        <v>25200</v>
      </c>
      <c r="Q37" s="19">
        <f t="shared" si="15"/>
        <v>26775</v>
      </c>
      <c r="R37" s="8">
        <f t="shared" si="15"/>
        <v>28350</v>
      </c>
      <c r="S37" s="8">
        <f t="shared" si="15"/>
        <v>29925</v>
      </c>
      <c r="T37" s="8">
        <f t="shared" si="15"/>
        <v>31500</v>
      </c>
      <c r="U37" s="8">
        <f t="shared" si="15"/>
        <v>33075</v>
      </c>
      <c r="V37" s="8">
        <f t="shared" si="16"/>
        <v>34650</v>
      </c>
      <c r="W37" s="8">
        <f t="shared" si="16"/>
        <v>36225</v>
      </c>
      <c r="X37" s="8">
        <f t="shared" si="16"/>
        <v>37800</v>
      </c>
      <c r="Y37" s="8">
        <f t="shared" si="16"/>
        <v>39375</v>
      </c>
      <c r="Z37" s="8">
        <f t="shared" si="16"/>
        <v>40950</v>
      </c>
      <c r="AA37" s="8">
        <f t="shared" si="16"/>
        <v>42525</v>
      </c>
      <c r="AB37" s="8">
        <f t="shared" si="16"/>
        <v>44100</v>
      </c>
      <c r="AC37" s="8">
        <f t="shared" si="16"/>
        <v>45675</v>
      </c>
      <c r="AD37" s="8">
        <f t="shared" si="16"/>
        <v>47250</v>
      </c>
      <c r="AE37" s="8">
        <f t="shared" si="16"/>
        <v>48825</v>
      </c>
      <c r="AF37" s="8">
        <f t="shared" si="17"/>
        <v>50400</v>
      </c>
      <c r="AG37" s="8">
        <f t="shared" si="17"/>
        <v>51975</v>
      </c>
      <c r="AH37" s="8">
        <f t="shared" si="17"/>
        <v>53550</v>
      </c>
      <c r="AI37" s="25">
        <f t="shared" si="17"/>
        <v>55125</v>
      </c>
      <c r="AJ37" s="8">
        <f t="shared" si="17"/>
        <v>56700</v>
      </c>
      <c r="AK37" s="8">
        <f t="shared" si="17"/>
        <v>58275</v>
      </c>
      <c r="AL37" s="8">
        <f t="shared" si="17"/>
        <v>59850</v>
      </c>
      <c r="AM37" s="8">
        <f t="shared" si="17"/>
        <v>61425</v>
      </c>
      <c r="AN37" s="11">
        <f t="shared" si="17"/>
        <v>63000</v>
      </c>
      <c r="AO37" s="29"/>
      <c r="AP37" s="29"/>
      <c r="AQ37" s="29"/>
      <c r="AR37" s="29"/>
    </row>
    <row r="38" spans="1:44" x14ac:dyDescent="0.35">
      <c r="A38" s="13">
        <f t="shared" si="5"/>
        <v>1800</v>
      </c>
      <c r="B38" s="21">
        <f t="shared" si="14"/>
        <v>3240</v>
      </c>
      <c r="C38" s="19">
        <f t="shared" si="14"/>
        <v>4860</v>
      </c>
      <c r="D38" s="19">
        <f t="shared" si="14"/>
        <v>6480</v>
      </c>
      <c r="E38" s="19">
        <f t="shared" si="14"/>
        <v>8100</v>
      </c>
      <c r="F38" s="19">
        <f t="shared" si="14"/>
        <v>9720</v>
      </c>
      <c r="G38" s="19">
        <f t="shared" si="14"/>
        <v>11340</v>
      </c>
      <c r="H38" s="19">
        <f t="shared" si="14"/>
        <v>12960</v>
      </c>
      <c r="I38" s="19">
        <f t="shared" si="14"/>
        <v>14580</v>
      </c>
      <c r="J38" s="19">
        <f t="shared" si="14"/>
        <v>16200</v>
      </c>
      <c r="K38" s="19">
        <f t="shared" si="14"/>
        <v>17820</v>
      </c>
      <c r="L38" s="19">
        <f t="shared" si="15"/>
        <v>19440</v>
      </c>
      <c r="M38" s="19">
        <f t="shared" si="15"/>
        <v>21060</v>
      </c>
      <c r="N38" s="19">
        <f t="shared" si="15"/>
        <v>22680</v>
      </c>
      <c r="O38" s="19">
        <f t="shared" si="15"/>
        <v>24300</v>
      </c>
      <c r="P38" s="19">
        <f t="shared" si="15"/>
        <v>25920</v>
      </c>
      <c r="Q38" s="19">
        <f t="shared" si="15"/>
        <v>27540</v>
      </c>
      <c r="R38" s="8">
        <f t="shared" si="15"/>
        <v>29160</v>
      </c>
      <c r="S38" s="8">
        <f t="shared" si="15"/>
        <v>30780.000000000004</v>
      </c>
      <c r="T38" s="8">
        <f t="shared" si="15"/>
        <v>32400</v>
      </c>
      <c r="U38" s="8">
        <f t="shared" si="15"/>
        <v>34020</v>
      </c>
      <c r="V38" s="8">
        <f t="shared" si="16"/>
        <v>35640</v>
      </c>
      <c r="W38" s="8">
        <f t="shared" si="16"/>
        <v>37260</v>
      </c>
      <c r="X38" s="8">
        <f t="shared" si="16"/>
        <v>38880</v>
      </c>
      <c r="Y38" s="8">
        <f t="shared" si="16"/>
        <v>40500</v>
      </c>
      <c r="Z38" s="8">
        <f t="shared" si="16"/>
        <v>42120</v>
      </c>
      <c r="AA38" s="8">
        <f t="shared" si="16"/>
        <v>43740</v>
      </c>
      <c r="AB38" s="8">
        <f t="shared" si="16"/>
        <v>45360</v>
      </c>
      <c r="AC38" s="8">
        <f t="shared" si="16"/>
        <v>46980</v>
      </c>
      <c r="AD38" s="8">
        <f t="shared" si="16"/>
        <v>48600</v>
      </c>
      <c r="AE38" s="8">
        <f t="shared" si="16"/>
        <v>50220</v>
      </c>
      <c r="AF38" s="8">
        <f t="shared" si="17"/>
        <v>51840</v>
      </c>
      <c r="AG38" s="8">
        <f t="shared" si="17"/>
        <v>53460</v>
      </c>
      <c r="AH38" s="8">
        <f t="shared" si="17"/>
        <v>55080</v>
      </c>
      <c r="AI38" s="8">
        <f t="shared" si="17"/>
        <v>56700</v>
      </c>
      <c r="AJ38" s="25">
        <f t="shared" si="17"/>
        <v>58320</v>
      </c>
      <c r="AK38" s="8">
        <f t="shared" si="17"/>
        <v>59939.999999999993</v>
      </c>
      <c r="AL38" s="8">
        <f t="shared" si="17"/>
        <v>61560.000000000007</v>
      </c>
      <c r="AM38" s="8">
        <f t="shared" si="17"/>
        <v>63180</v>
      </c>
      <c r="AN38" s="11">
        <f t="shared" si="17"/>
        <v>64800</v>
      </c>
      <c r="AO38" s="29"/>
      <c r="AP38" s="29"/>
      <c r="AQ38" s="29"/>
      <c r="AR38" s="29"/>
    </row>
    <row r="39" spans="1:44" x14ac:dyDescent="0.35">
      <c r="A39" s="13">
        <f>A38+50</f>
        <v>1850</v>
      </c>
      <c r="B39" s="21">
        <f t="shared" si="14"/>
        <v>3330</v>
      </c>
      <c r="C39" s="19">
        <f t="shared" si="14"/>
        <v>4995</v>
      </c>
      <c r="D39" s="19">
        <f t="shared" si="14"/>
        <v>6660</v>
      </c>
      <c r="E39" s="19">
        <f t="shared" si="14"/>
        <v>8325</v>
      </c>
      <c r="F39" s="19">
        <f t="shared" si="14"/>
        <v>9990</v>
      </c>
      <c r="G39" s="19">
        <f t="shared" si="14"/>
        <v>11655</v>
      </c>
      <c r="H39" s="19">
        <f t="shared" si="14"/>
        <v>13320</v>
      </c>
      <c r="I39" s="19">
        <f t="shared" si="14"/>
        <v>14984.999999999998</v>
      </c>
      <c r="J39" s="19">
        <f t="shared" si="14"/>
        <v>16650</v>
      </c>
      <c r="K39" s="19">
        <f t="shared" si="14"/>
        <v>18315</v>
      </c>
      <c r="L39" s="19">
        <f t="shared" si="15"/>
        <v>19980</v>
      </c>
      <c r="M39" s="19">
        <f t="shared" si="15"/>
        <v>21645</v>
      </c>
      <c r="N39" s="19">
        <f t="shared" si="15"/>
        <v>23310</v>
      </c>
      <c r="O39" s="19">
        <f t="shared" si="15"/>
        <v>24975</v>
      </c>
      <c r="P39" s="19">
        <f t="shared" si="15"/>
        <v>26640</v>
      </c>
      <c r="Q39" s="19">
        <f t="shared" si="15"/>
        <v>28305</v>
      </c>
      <c r="R39" s="19">
        <f t="shared" si="15"/>
        <v>29969.999999999996</v>
      </c>
      <c r="S39" s="8">
        <f t="shared" si="15"/>
        <v>31635</v>
      </c>
      <c r="T39" s="8">
        <f t="shared" si="15"/>
        <v>33300</v>
      </c>
      <c r="U39" s="8">
        <f t="shared" si="15"/>
        <v>34965</v>
      </c>
      <c r="V39" s="8">
        <f t="shared" si="16"/>
        <v>36630</v>
      </c>
      <c r="W39" s="8">
        <f t="shared" si="16"/>
        <v>38295</v>
      </c>
      <c r="X39" s="8">
        <f t="shared" si="16"/>
        <v>39960</v>
      </c>
      <c r="Y39" s="8">
        <f t="shared" si="16"/>
        <v>41625</v>
      </c>
      <c r="Z39" s="8">
        <f t="shared" si="16"/>
        <v>43290</v>
      </c>
      <c r="AA39" s="8">
        <f t="shared" si="16"/>
        <v>44955</v>
      </c>
      <c r="AB39" s="8">
        <f t="shared" si="16"/>
        <v>46620</v>
      </c>
      <c r="AC39" s="8">
        <f t="shared" si="16"/>
        <v>48285</v>
      </c>
      <c r="AD39" s="8">
        <f t="shared" si="16"/>
        <v>49950</v>
      </c>
      <c r="AE39" s="8">
        <f t="shared" si="16"/>
        <v>51615</v>
      </c>
      <c r="AF39" s="8">
        <f t="shared" si="17"/>
        <v>53280</v>
      </c>
      <c r="AG39" s="8">
        <f t="shared" si="17"/>
        <v>54945</v>
      </c>
      <c r="AH39" s="8">
        <f t="shared" si="17"/>
        <v>56610</v>
      </c>
      <c r="AI39" s="8">
        <f t="shared" si="17"/>
        <v>58275</v>
      </c>
      <c r="AJ39" s="8">
        <f t="shared" si="17"/>
        <v>59939.999999999993</v>
      </c>
      <c r="AK39" s="25">
        <f t="shared" si="17"/>
        <v>61605</v>
      </c>
      <c r="AL39" s="8">
        <f t="shared" si="17"/>
        <v>63270</v>
      </c>
      <c r="AM39" s="8">
        <f t="shared" si="17"/>
        <v>64935.000000000007</v>
      </c>
      <c r="AN39" s="11">
        <f t="shared" si="17"/>
        <v>66600</v>
      </c>
      <c r="AO39" s="29"/>
      <c r="AP39" s="29"/>
      <c r="AQ39" s="29"/>
      <c r="AR39" s="29"/>
    </row>
    <row r="40" spans="1:44" x14ac:dyDescent="0.35">
      <c r="A40" s="13">
        <f t="shared" si="5"/>
        <v>1900</v>
      </c>
      <c r="B40" s="21">
        <f t="shared" si="14"/>
        <v>3420</v>
      </c>
      <c r="C40" s="19">
        <f t="shared" si="14"/>
        <v>5130</v>
      </c>
      <c r="D40" s="19">
        <f t="shared" si="14"/>
        <v>6840</v>
      </c>
      <c r="E40" s="19">
        <f t="shared" si="14"/>
        <v>8550</v>
      </c>
      <c r="F40" s="19">
        <f t="shared" si="14"/>
        <v>10260</v>
      </c>
      <c r="G40" s="19">
        <f t="shared" si="14"/>
        <v>11970</v>
      </c>
      <c r="H40" s="19">
        <f t="shared" si="14"/>
        <v>13680</v>
      </c>
      <c r="I40" s="19">
        <f t="shared" si="14"/>
        <v>15390.000000000002</v>
      </c>
      <c r="J40" s="19">
        <f t="shared" si="14"/>
        <v>17100</v>
      </c>
      <c r="K40" s="19">
        <f t="shared" si="14"/>
        <v>18810</v>
      </c>
      <c r="L40" s="19">
        <f t="shared" si="15"/>
        <v>20520</v>
      </c>
      <c r="M40" s="19">
        <f t="shared" si="15"/>
        <v>22230</v>
      </c>
      <c r="N40" s="19">
        <f t="shared" si="15"/>
        <v>23940</v>
      </c>
      <c r="O40" s="19">
        <f t="shared" si="15"/>
        <v>25650</v>
      </c>
      <c r="P40" s="19">
        <f t="shared" si="15"/>
        <v>27360</v>
      </c>
      <c r="Q40" s="19">
        <f t="shared" si="15"/>
        <v>29069.999999999996</v>
      </c>
      <c r="R40" s="19">
        <f t="shared" si="15"/>
        <v>30780.000000000004</v>
      </c>
      <c r="S40" s="8">
        <f t="shared" si="15"/>
        <v>32490</v>
      </c>
      <c r="T40" s="8">
        <f t="shared" si="15"/>
        <v>34200</v>
      </c>
      <c r="U40" s="8">
        <f t="shared" si="15"/>
        <v>35910</v>
      </c>
      <c r="V40" s="8">
        <f t="shared" si="16"/>
        <v>37620</v>
      </c>
      <c r="W40" s="8">
        <f t="shared" si="16"/>
        <v>39330</v>
      </c>
      <c r="X40" s="8">
        <f t="shared" si="16"/>
        <v>41040</v>
      </c>
      <c r="Y40" s="8">
        <f t="shared" si="16"/>
        <v>42750</v>
      </c>
      <c r="Z40" s="8">
        <f t="shared" si="16"/>
        <v>44460</v>
      </c>
      <c r="AA40" s="8">
        <f t="shared" si="16"/>
        <v>46170</v>
      </c>
      <c r="AB40" s="8">
        <f t="shared" si="16"/>
        <v>47880</v>
      </c>
      <c r="AC40" s="8">
        <f t="shared" si="16"/>
        <v>49590</v>
      </c>
      <c r="AD40" s="8">
        <f t="shared" si="16"/>
        <v>51300</v>
      </c>
      <c r="AE40" s="8">
        <f t="shared" si="16"/>
        <v>53010</v>
      </c>
      <c r="AF40" s="8">
        <f t="shared" si="17"/>
        <v>54720</v>
      </c>
      <c r="AG40" s="8">
        <f t="shared" si="17"/>
        <v>56430</v>
      </c>
      <c r="AH40" s="8">
        <f t="shared" si="17"/>
        <v>58139.999999999993</v>
      </c>
      <c r="AI40" s="8">
        <f t="shared" si="17"/>
        <v>59850</v>
      </c>
      <c r="AJ40" s="8">
        <f t="shared" si="17"/>
        <v>61560.000000000007</v>
      </c>
      <c r="AK40" s="8">
        <f t="shared" si="17"/>
        <v>63270</v>
      </c>
      <c r="AL40" s="25">
        <f t="shared" si="17"/>
        <v>64980</v>
      </c>
      <c r="AM40" s="8">
        <f t="shared" si="17"/>
        <v>66690</v>
      </c>
      <c r="AN40" s="11">
        <f t="shared" si="17"/>
        <v>68400</v>
      </c>
      <c r="AO40" s="29"/>
      <c r="AP40" s="29"/>
      <c r="AQ40" s="29"/>
      <c r="AR40" s="29"/>
    </row>
    <row r="41" spans="1:44" x14ac:dyDescent="0.35">
      <c r="A41" s="13">
        <f t="shared" si="5"/>
        <v>1950</v>
      </c>
      <c r="B41" s="21">
        <f t="shared" si="14"/>
        <v>3510</v>
      </c>
      <c r="C41" s="19">
        <f t="shared" si="14"/>
        <v>5265</v>
      </c>
      <c r="D41" s="19">
        <f t="shared" si="14"/>
        <v>7020</v>
      </c>
      <c r="E41" s="19">
        <f t="shared" si="14"/>
        <v>8775</v>
      </c>
      <c r="F41" s="19">
        <f t="shared" si="14"/>
        <v>10530</v>
      </c>
      <c r="G41" s="19">
        <f t="shared" si="14"/>
        <v>12285</v>
      </c>
      <c r="H41" s="19">
        <f t="shared" si="14"/>
        <v>14040</v>
      </c>
      <c r="I41" s="19">
        <f t="shared" si="14"/>
        <v>15795</v>
      </c>
      <c r="J41" s="19">
        <f t="shared" si="14"/>
        <v>17550</v>
      </c>
      <c r="K41" s="19">
        <f t="shared" si="14"/>
        <v>19305</v>
      </c>
      <c r="L41" s="19">
        <f t="shared" si="15"/>
        <v>21060</v>
      </c>
      <c r="M41" s="19">
        <f t="shared" si="15"/>
        <v>22815</v>
      </c>
      <c r="N41" s="19">
        <f t="shared" si="15"/>
        <v>24570</v>
      </c>
      <c r="O41" s="19">
        <f t="shared" si="15"/>
        <v>26325</v>
      </c>
      <c r="P41" s="19">
        <f t="shared" si="15"/>
        <v>28080</v>
      </c>
      <c r="Q41" s="19">
        <f t="shared" si="15"/>
        <v>29835</v>
      </c>
      <c r="R41" s="19">
        <f t="shared" si="15"/>
        <v>31590</v>
      </c>
      <c r="S41" s="19">
        <f t="shared" si="15"/>
        <v>33345</v>
      </c>
      <c r="T41" s="8">
        <f t="shared" si="15"/>
        <v>35100</v>
      </c>
      <c r="U41" s="8">
        <f t="shared" si="15"/>
        <v>36855</v>
      </c>
      <c r="V41" s="8">
        <f t="shared" si="16"/>
        <v>38610</v>
      </c>
      <c r="W41" s="8">
        <f t="shared" si="16"/>
        <v>40365</v>
      </c>
      <c r="X41" s="8">
        <f t="shared" si="16"/>
        <v>42120</v>
      </c>
      <c r="Y41" s="8">
        <f t="shared" si="16"/>
        <v>43875</v>
      </c>
      <c r="Z41" s="8">
        <f t="shared" si="16"/>
        <v>45630</v>
      </c>
      <c r="AA41" s="8">
        <f t="shared" si="16"/>
        <v>47385</v>
      </c>
      <c r="AB41" s="8">
        <f t="shared" si="16"/>
        <v>49140</v>
      </c>
      <c r="AC41" s="8">
        <f t="shared" si="16"/>
        <v>50895</v>
      </c>
      <c r="AD41" s="8">
        <f t="shared" si="16"/>
        <v>52650</v>
      </c>
      <c r="AE41" s="8">
        <f t="shared" si="16"/>
        <v>54405</v>
      </c>
      <c r="AF41" s="8">
        <f t="shared" si="17"/>
        <v>56160</v>
      </c>
      <c r="AG41" s="8">
        <f t="shared" si="17"/>
        <v>57914.999999999993</v>
      </c>
      <c r="AH41" s="8">
        <f t="shared" si="17"/>
        <v>59670</v>
      </c>
      <c r="AI41" s="8">
        <f t="shared" si="17"/>
        <v>61425</v>
      </c>
      <c r="AJ41" s="8">
        <f t="shared" si="17"/>
        <v>63180</v>
      </c>
      <c r="AK41" s="8">
        <f t="shared" si="17"/>
        <v>64935.000000000007</v>
      </c>
      <c r="AL41" s="8">
        <f t="shared" si="17"/>
        <v>66690</v>
      </c>
      <c r="AM41" s="25">
        <f t="shared" si="17"/>
        <v>68445</v>
      </c>
      <c r="AN41" s="11">
        <f t="shared" si="17"/>
        <v>70200</v>
      </c>
      <c r="AO41" s="29"/>
      <c r="AP41" s="29"/>
      <c r="AQ41" s="29"/>
      <c r="AR41" s="29"/>
    </row>
    <row r="42" spans="1:44" ht="15" thickBot="1" x14ac:dyDescent="0.4">
      <c r="A42" s="14">
        <f>A41+50</f>
        <v>2000</v>
      </c>
      <c r="B42" s="22">
        <f t="shared" si="14"/>
        <v>3600</v>
      </c>
      <c r="C42" s="23">
        <f t="shared" si="14"/>
        <v>5400</v>
      </c>
      <c r="D42" s="23">
        <f t="shared" si="14"/>
        <v>7200</v>
      </c>
      <c r="E42" s="23">
        <f t="shared" si="14"/>
        <v>9000</v>
      </c>
      <c r="F42" s="23">
        <f t="shared" si="14"/>
        <v>10800</v>
      </c>
      <c r="G42" s="23">
        <f t="shared" si="14"/>
        <v>12600</v>
      </c>
      <c r="H42" s="23">
        <f t="shared" si="14"/>
        <v>14400</v>
      </c>
      <c r="I42" s="23">
        <f t="shared" si="14"/>
        <v>16200</v>
      </c>
      <c r="J42" s="23">
        <f t="shared" si="14"/>
        <v>18000</v>
      </c>
      <c r="K42" s="23">
        <f t="shared" si="14"/>
        <v>19800</v>
      </c>
      <c r="L42" s="23">
        <f t="shared" si="15"/>
        <v>21600</v>
      </c>
      <c r="M42" s="23">
        <f t="shared" si="15"/>
        <v>23400</v>
      </c>
      <c r="N42" s="23">
        <f t="shared" si="15"/>
        <v>25200</v>
      </c>
      <c r="O42" s="23">
        <f t="shared" si="15"/>
        <v>27000</v>
      </c>
      <c r="P42" s="23">
        <f t="shared" si="15"/>
        <v>28800</v>
      </c>
      <c r="Q42" s="23">
        <f t="shared" si="15"/>
        <v>30600</v>
      </c>
      <c r="R42" s="23">
        <f t="shared" si="15"/>
        <v>32400</v>
      </c>
      <c r="S42" s="23">
        <f t="shared" si="15"/>
        <v>34200</v>
      </c>
      <c r="T42" s="12">
        <f t="shared" si="15"/>
        <v>36000</v>
      </c>
      <c r="U42" s="12">
        <f t="shared" si="15"/>
        <v>37800</v>
      </c>
      <c r="V42" s="12">
        <f t="shared" si="16"/>
        <v>39600</v>
      </c>
      <c r="W42" s="12">
        <f t="shared" si="16"/>
        <v>41400</v>
      </c>
      <c r="X42" s="12">
        <f t="shared" si="16"/>
        <v>43200</v>
      </c>
      <c r="Y42" s="12">
        <f t="shared" si="16"/>
        <v>45000</v>
      </c>
      <c r="Z42" s="12">
        <f t="shared" si="16"/>
        <v>46800</v>
      </c>
      <c r="AA42" s="12">
        <f t="shared" si="16"/>
        <v>48600</v>
      </c>
      <c r="AB42" s="12">
        <f t="shared" si="16"/>
        <v>50400</v>
      </c>
      <c r="AC42" s="12">
        <f t="shared" si="16"/>
        <v>52200</v>
      </c>
      <c r="AD42" s="12">
        <f t="shared" si="16"/>
        <v>54000</v>
      </c>
      <c r="AE42" s="12">
        <f t="shared" si="16"/>
        <v>55800</v>
      </c>
      <c r="AF42" s="12">
        <f t="shared" si="17"/>
        <v>57600</v>
      </c>
      <c r="AG42" s="12">
        <f t="shared" si="17"/>
        <v>59400</v>
      </c>
      <c r="AH42" s="12">
        <f t="shared" si="17"/>
        <v>61200</v>
      </c>
      <c r="AI42" s="12">
        <f t="shared" si="17"/>
        <v>63000</v>
      </c>
      <c r="AJ42" s="12">
        <f t="shared" si="17"/>
        <v>64800</v>
      </c>
      <c r="AK42" s="12">
        <f t="shared" si="17"/>
        <v>66600</v>
      </c>
      <c r="AL42" s="12">
        <f t="shared" si="17"/>
        <v>68400</v>
      </c>
      <c r="AM42" s="12">
        <f t="shared" si="17"/>
        <v>70200</v>
      </c>
      <c r="AN42" s="26">
        <f t="shared" si="17"/>
        <v>72000</v>
      </c>
      <c r="AO42" s="29"/>
      <c r="AP42" s="29"/>
      <c r="AQ42" s="29"/>
      <c r="AR42" s="29"/>
    </row>
    <row r="49" spans="7:7" x14ac:dyDescent="0.35">
      <c r="G49" s="37"/>
    </row>
  </sheetData>
  <mergeCells count="6">
    <mergeCell ref="R1:T2"/>
    <mergeCell ref="B1:D2"/>
    <mergeCell ref="E1:F2"/>
    <mergeCell ref="G1:I2"/>
    <mergeCell ref="K1:M2"/>
    <mergeCell ref="N1:Q2"/>
  </mergeCells>
  <conditionalFormatting sqref="B4:AN42">
    <cfRule type="cellIs" dxfId="1" priority="1" operator="lessThan">
      <formula>$N$1</formula>
    </cfRule>
    <cfRule type="cellIs" dxfId="0" priority="2" operator="greaterThan">
      <formula>$N$1*1.4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7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Dim. Gaine à v=cste</vt:lpstr>
      <vt:lpstr>Gaine Circulaire</vt:lpstr>
      <vt:lpstr>Gaine Rectangulaire</vt:lpstr>
      <vt:lpstr>'Gaine Circulaire'!Zone_d_impression</vt:lpstr>
    </vt:vector>
  </TitlesOfParts>
  <Company>Egis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STEVENAERT Ludwig</dc:creator>
  <cp:lastModifiedBy>Michel</cp:lastModifiedBy>
  <cp:lastPrinted>2018-07-24T15:58:25Z</cp:lastPrinted>
  <dcterms:created xsi:type="dcterms:W3CDTF">2018-07-24T15:22:44Z</dcterms:created>
  <dcterms:modified xsi:type="dcterms:W3CDTF">2020-06-09T07:45:17Z</dcterms:modified>
</cp:coreProperties>
</file>