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CD" sheetId="4" r:id="rId1"/>
    <sheet name="Données" sheetId="1" r:id="rId2"/>
  </sheet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B26" i="4" l="1"/>
  <c r="C26" i="4" s="1"/>
  <c r="B25" i="4"/>
  <c r="C25" i="4" s="1"/>
  <c r="B24" i="4"/>
  <c r="C24" i="4" s="1"/>
  <c r="B23" i="4"/>
  <c r="C23" i="4" s="1"/>
  <c r="B22" i="4"/>
  <c r="C22" i="4" s="1"/>
  <c r="B6" i="4"/>
  <c r="C6" i="4" s="1"/>
  <c r="B7" i="4"/>
  <c r="C7" i="4"/>
  <c r="B8" i="4"/>
  <c r="C8" i="4" s="1"/>
  <c r="B9" i="4"/>
  <c r="C9" i="4"/>
  <c r="B10" i="4"/>
  <c r="C10" i="4" s="1"/>
  <c r="B11" i="4"/>
  <c r="C11" i="4"/>
  <c r="B12" i="4"/>
  <c r="C12" i="4" s="1"/>
  <c r="B13" i="4"/>
  <c r="C13" i="4"/>
  <c r="B14" i="4"/>
  <c r="C14" i="4" s="1"/>
  <c r="B15" i="4"/>
  <c r="C15" i="4"/>
  <c r="B16" i="4"/>
  <c r="C16" i="4" s="1"/>
  <c r="B17" i="4"/>
  <c r="C17" i="4"/>
  <c r="B18" i="4"/>
  <c r="C18" i="4" s="1"/>
  <c r="B19" i="4"/>
  <c r="C19" i="4"/>
  <c r="B20" i="4"/>
  <c r="C20" i="4" s="1"/>
  <c r="C5" i="4"/>
  <c r="B5" i="4"/>
</calcChain>
</file>

<file path=xl/sharedStrings.xml><?xml version="1.0" encoding="utf-8"?>
<sst xmlns="http://schemas.openxmlformats.org/spreadsheetml/2006/main" count="671" uniqueCount="33">
  <si>
    <t>Entité</t>
  </si>
  <si>
    <t>Activité</t>
  </si>
  <si>
    <t>Date</t>
  </si>
  <si>
    <t>Temps passé en heures</t>
  </si>
  <si>
    <t>Entrée</t>
  </si>
  <si>
    <t>Production</t>
  </si>
  <si>
    <t>Solde</t>
  </si>
  <si>
    <t>Date de dossier le plus ancien</t>
  </si>
  <si>
    <t>POLE A</t>
  </si>
  <si>
    <t>Activité A1</t>
  </si>
  <si>
    <t>Activité A2</t>
  </si>
  <si>
    <t>Activité A3</t>
  </si>
  <si>
    <t>Activité A4</t>
  </si>
  <si>
    <t>Activité A5</t>
  </si>
  <si>
    <t>Activité A6</t>
  </si>
  <si>
    <t>Activité A7</t>
  </si>
  <si>
    <t>Activité A8</t>
  </si>
  <si>
    <t>Activité A9</t>
  </si>
  <si>
    <t>Activité A10</t>
  </si>
  <si>
    <t>Activité A11</t>
  </si>
  <si>
    <t>Activité A12</t>
  </si>
  <si>
    <t>Activité A13</t>
  </si>
  <si>
    <t>Activité A14</t>
  </si>
  <si>
    <t>Activité A15</t>
  </si>
  <si>
    <t>Activité A16</t>
  </si>
  <si>
    <t>POLE B</t>
  </si>
  <si>
    <t>Activité B1</t>
  </si>
  <si>
    <t>Activité B2</t>
  </si>
  <si>
    <t>Activité B3</t>
  </si>
  <si>
    <t>Activité B4</t>
  </si>
  <si>
    <t>Activité B5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</si>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</sst>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dd\ d\ mmmm\ yyyy"/>
    <numFmt numFmtId="165" formatCode="[$-F800]dddd\,\ mmmm\ dd\,\ yyyy"/>
    <numFmt numFmtId="167" formatCode="#,##0.00;\(#,##0.00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6"/>
      <color indexed="8"/>
      <name val="Arial"/>
    </font>
    <font>
      <b/>
      <sz val="12"/>
      <color indexed="8"/>
      <name val="Arial"/>
    </font>
    <font>
      <sz val="9"/>
      <color indexed="8"/>
      <name val="Arial"/>
    </font>
    <font>
      <sz val="8"/>
      <color indexed="8"/>
      <name val="Arial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56"/>
      </right>
      <top/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56"/>
      </right>
      <top style="thin">
        <color indexed="63"/>
      </top>
      <bottom/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51">
    <xf numFmtId="0" fontId="0" fillId="0" borderId="0"/>
    <xf numFmtId="0" fontId="2" fillId="0" borderId="0"/>
    <xf numFmtId="0" fontId="19" fillId="2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8" fillId="16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22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9" borderId="1" applyNumberFormat="0" applyAlignment="0" applyProtection="0"/>
    <xf numFmtId="0" fontId="13" fillId="0" borderId="2" applyNumberFormat="0" applyFill="0" applyAlignment="0" applyProtection="0"/>
    <xf numFmtId="0" fontId="20" fillId="5" borderId="3" applyNumberFormat="0" applyFont="0" applyAlignment="0" applyProtection="0"/>
    <xf numFmtId="0" fontId="20" fillId="5" borderId="3" applyNumberFormat="0" applyFont="0" applyAlignment="0" applyProtection="0"/>
    <xf numFmtId="0" fontId="10" fillId="3" borderId="1" applyNumberFormat="0" applyAlignment="0" applyProtection="0"/>
    <xf numFmtId="0" fontId="8" fillId="4" borderId="0" applyNumberFormat="0" applyBorder="0" applyAlignment="0" applyProtection="0"/>
    <xf numFmtId="43" fontId="1" fillId="0" borderId="0" applyFont="0" applyFill="0" applyBorder="0" applyAlignment="0" applyProtection="0"/>
    <xf numFmtId="0" fontId="9" fillId="12" borderId="0" applyNumberFormat="0" applyBorder="0" applyAlignment="0" applyProtection="0"/>
    <xf numFmtId="0" fontId="2" fillId="0" borderId="0"/>
    <xf numFmtId="0" fontId="20" fillId="0" borderId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11" fillId="9" borderId="4" applyNumberFormat="0" applyAlignment="0" applyProtection="0"/>
    <xf numFmtId="0" fontId="1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4" fillId="23" borderId="9" applyNumberFormat="0" applyAlignment="0" applyProtection="0"/>
  </cellStyleXfs>
  <cellXfs count="26">
    <xf numFmtId="0" fontId="0" fillId="0" borderId="0" xfId="0"/>
    <xf numFmtId="0" fontId="3" fillId="24" borderId="0" xfId="1" applyFont="1" applyFill="1" applyAlignment="1">
      <alignment vertical="center"/>
    </xf>
    <xf numFmtId="0" fontId="5" fillId="24" borderId="11" xfId="1" applyFont="1" applyFill="1" applyBorder="1" applyAlignment="1">
      <alignment horizontal="right" vertical="center"/>
    </xf>
    <xf numFmtId="0" fontId="5" fillId="24" borderId="14" xfId="1" applyFont="1" applyFill="1" applyBorder="1" applyAlignment="1">
      <alignment horizontal="left" vertical="center"/>
    </xf>
    <xf numFmtId="0" fontId="5" fillId="24" borderId="20" xfId="1" applyFont="1" applyFill="1" applyBorder="1" applyAlignment="1">
      <alignment horizontal="left" vertical="center"/>
    </xf>
    <xf numFmtId="0" fontId="3" fillId="0" borderId="0" xfId="1" applyFont="1" applyFill="1" applyAlignment="1">
      <alignment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horizontal="left" vertical="center"/>
    </xf>
    <xf numFmtId="49" fontId="6" fillId="0" borderId="13" xfId="1" applyNumberFormat="1" applyFont="1" applyFill="1" applyBorder="1" applyAlignment="1">
      <alignment horizontal="left" vertical="center"/>
    </xf>
    <xf numFmtId="164" fontId="6" fillId="0" borderId="13" xfId="1" applyNumberFormat="1" applyFont="1" applyFill="1" applyBorder="1" applyAlignment="1">
      <alignment horizontal="left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164" fontId="6" fillId="0" borderId="16" xfId="1" applyNumberFormat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14" fontId="6" fillId="0" borderId="18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5" fontId="0" fillId="0" borderId="0" xfId="0" applyNumberFormat="1"/>
    <xf numFmtId="167" fontId="0" fillId="0" borderId="0" xfId="0" applyNumberFormat="1"/>
  </cellXfs>
  <cellStyles count="5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30"/>
    <cellStyle name="Entrée 2" xfId="31"/>
    <cellStyle name="Insatisfaisant 2" xfId="32"/>
    <cellStyle name="Milliers 2" xfId="33"/>
    <cellStyle name="Neutre 2" xfId="34"/>
    <cellStyle name="Normal" xfId="0" builtinId="0"/>
    <cellStyle name="Normal 2" xfId="35"/>
    <cellStyle name="Normal 2 2" xfId="36"/>
    <cellStyle name="Normal 3" xfId="37"/>
    <cellStyle name="Normal 4" xfId="1"/>
    <cellStyle name="Pourcentage 2" xfId="38"/>
    <cellStyle name="Pourcentage 2 2" xfId="39"/>
    <cellStyle name="Pourcentage 3" xfId="40"/>
    <cellStyle name="Satisfaisant 2" xfId="41"/>
    <cellStyle name="Sortie 2" xfId="42"/>
    <cellStyle name="Texte explicatif 2" xfId="43"/>
    <cellStyle name="Titre 2" xfId="44"/>
    <cellStyle name="Titre 1 2" xfId="45"/>
    <cellStyle name="Titre 2 2" xfId="46"/>
    <cellStyle name="Titre 3 2" xfId="47"/>
    <cellStyle name="Titre 4 2" xfId="48"/>
    <cellStyle name="Total 2" xfId="49"/>
    <cellStyle name="Vérification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VEAU ELSA" refreshedDate="42898.572877777777" createdVersion="4" refreshedVersion="4" minRefreshableVersion="3" recordCount="319">
  <cacheSource type="worksheet">
    <worksheetSource ref="A2:H321" sheet="Données"/>
  </cacheSource>
  <cacheFields count="8">
    <cacheField name="Entité" numFmtId="49">
      <sharedItems count="2">
        <s v="POLE A"/>
        <s v="POLE B"/>
      </sharedItems>
    </cacheField>
    <cacheField name="Activité" numFmtId="49">
      <sharedItems count="21">
        <s v="Activité A1"/>
        <s v="Activité A2"/>
        <s v="Activité A3"/>
        <s v="Activité A4"/>
        <s v="Activité A5"/>
        <s v="Activité A6"/>
        <s v="Activité A7"/>
        <s v="Activité A8"/>
        <s v="Activité A9"/>
        <s v="Activité A10"/>
        <s v="Activité A11"/>
        <s v="Activité A12"/>
        <s v="Activité A13"/>
        <s v="Activité A14"/>
        <s v="Activité A15"/>
        <s v="Activité A16"/>
        <s v="Activité B1"/>
        <s v="Activité B2"/>
        <s v="Activité B3"/>
        <s v="Activité B4"/>
        <s v="Activité B5"/>
      </sharedItems>
    </cacheField>
    <cacheField name="Date" numFmtId="164">
      <sharedItems containsSemiMixedTypes="0" containsNonDate="0" containsDate="1" containsString="0" minDate="2017-05-02T00:00:00" maxDate="2017-06-01T00:00:00" count="23">
        <d v="2017-05-02T00:00:00"/>
        <d v="2017-05-03T00:00:00"/>
        <d v="2017-05-04T00:00:00"/>
        <d v="2017-05-05T00:00:00"/>
        <d v="2017-05-09T00:00:00"/>
        <d v="2017-05-10T00:00:00"/>
        <d v="2017-05-17T00:00:00"/>
        <d v="2017-05-18T00:00:00"/>
        <d v="2017-05-22T00:00:00"/>
        <d v="2017-05-23T00:00:00"/>
        <d v="2017-05-30T00:00:00"/>
        <d v="2017-05-31T00:00:00"/>
        <d v="2017-05-11T00:00:00"/>
        <d v="2017-05-12T00:00:00"/>
        <d v="2017-05-15T00:00:00"/>
        <d v="2017-05-16T00:00:00"/>
        <d v="2017-05-19T00:00:00"/>
        <d v="2017-05-24T00:00:00"/>
        <d v="2017-05-26T00:00:00"/>
        <d v="2017-05-29T00:00:00"/>
        <d v="2017-05-14T00:00:00"/>
        <d v="2017-05-21T00:00:00"/>
        <d v="2017-05-25T00:00:00"/>
      </sharedItems>
    </cacheField>
    <cacheField name="Temps passé en heures" numFmtId="0">
      <sharedItems containsSemiMixedTypes="0" containsString="0" containsNumber="1" minValue="0" maxValue="54.27"/>
    </cacheField>
    <cacheField name="Entrée" numFmtId="0">
      <sharedItems containsSemiMixedTypes="0" containsString="0" containsNumber="1" containsInteger="1" minValue="0" maxValue="1121"/>
    </cacheField>
    <cacheField name="Production" numFmtId="0">
      <sharedItems containsSemiMixedTypes="0" containsString="0" containsNumber="1" containsInteger="1" minValue="0" maxValue="1213"/>
    </cacheField>
    <cacheField name="Solde" numFmtId="0">
      <sharedItems containsSemiMixedTypes="0" containsString="0" containsNumber="1" containsInteger="1" minValue="-3772" maxValue="3915"/>
    </cacheField>
    <cacheField name="Date de dossier le plus ancien" numFmtId="14">
      <sharedItems containsNonDate="0" containsDate="1" containsString="0" containsBlank="1" minDate="2017-04-18T00:00:00" maxDate="2017-05-2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9">
  <r>
    <x v="0"/>
    <x v="0"/>
    <x v="0"/>
    <n v="0"/>
    <n v="35"/>
    <n v="0"/>
    <n v="35"/>
    <m/>
  </r>
  <r>
    <x v="0"/>
    <x v="0"/>
    <x v="1"/>
    <n v="0"/>
    <n v="96"/>
    <n v="0"/>
    <n v="131"/>
    <m/>
  </r>
  <r>
    <x v="0"/>
    <x v="0"/>
    <x v="2"/>
    <n v="2.25"/>
    <n v="0"/>
    <n v="127"/>
    <n v="4"/>
    <m/>
  </r>
  <r>
    <x v="0"/>
    <x v="0"/>
    <x v="3"/>
    <n v="0.08"/>
    <n v="0"/>
    <n v="4"/>
    <n v="0"/>
    <m/>
  </r>
  <r>
    <x v="0"/>
    <x v="0"/>
    <x v="4"/>
    <n v="0"/>
    <n v="139"/>
    <n v="0"/>
    <n v="139"/>
    <m/>
  </r>
  <r>
    <x v="0"/>
    <x v="0"/>
    <x v="5"/>
    <n v="0.25"/>
    <n v="2"/>
    <n v="139"/>
    <n v="2"/>
    <d v="2017-05-10T00:00:00"/>
  </r>
  <r>
    <x v="0"/>
    <x v="0"/>
    <x v="6"/>
    <n v="0"/>
    <n v="155"/>
    <n v="0"/>
    <n v="157"/>
    <m/>
  </r>
  <r>
    <x v="0"/>
    <x v="0"/>
    <x v="7"/>
    <n v="0.08"/>
    <n v="1"/>
    <n v="3"/>
    <n v="155"/>
    <m/>
  </r>
  <r>
    <x v="0"/>
    <x v="0"/>
    <x v="8"/>
    <n v="0.25"/>
    <n v="0"/>
    <n v="96"/>
    <n v="59"/>
    <m/>
  </r>
  <r>
    <x v="0"/>
    <x v="0"/>
    <x v="9"/>
    <n v="0"/>
    <n v="2"/>
    <n v="0"/>
    <n v="2"/>
    <m/>
  </r>
  <r>
    <x v="0"/>
    <x v="0"/>
    <x v="10"/>
    <n v="0.08"/>
    <n v="0"/>
    <n v="2"/>
    <n v="0"/>
    <m/>
  </r>
  <r>
    <x v="0"/>
    <x v="0"/>
    <x v="11"/>
    <n v="0"/>
    <n v="79"/>
    <n v="0"/>
    <n v="79"/>
    <m/>
  </r>
  <r>
    <x v="0"/>
    <x v="1"/>
    <x v="4"/>
    <n v="0.25"/>
    <n v="0"/>
    <n v="1"/>
    <n v="19"/>
    <m/>
  </r>
  <r>
    <x v="0"/>
    <x v="2"/>
    <x v="0"/>
    <n v="2"/>
    <n v="6"/>
    <n v="12"/>
    <n v="60"/>
    <m/>
  </r>
  <r>
    <x v="0"/>
    <x v="2"/>
    <x v="1"/>
    <n v="1.17"/>
    <n v="8"/>
    <n v="19"/>
    <n v="49"/>
    <m/>
  </r>
  <r>
    <x v="0"/>
    <x v="2"/>
    <x v="2"/>
    <n v="0.5"/>
    <n v="6"/>
    <n v="3"/>
    <n v="52"/>
    <m/>
  </r>
  <r>
    <x v="0"/>
    <x v="2"/>
    <x v="3"/>
    <n v="0"/>
    <n v="3"/>
    <n v="0"/>
    <n v="55"/>
    <m/>
  </r>
  <r>
    <x v="0"/>
    <x v="2"/>
    <x v="4"/>
    <n v="3"/>
    <n v="3"/>
    <n v="44"/>
    <n v="14"/>
    <m/>
  </r>
  <r>
    <x v="0"/>
    <x v="2"/>
    <x v="5"/>
    <n v="0"/>
    <n v="18"/>
    <n v="0"/>
    <n v="32"/>
    <m/>
  </r>
  <r>
    <x v="0"/>
    <x v="2"/>
    <x v="12"/>
    <n v="1"/>
    <n v="9"/>
    <n v="11"/>
    <n v="30"/>
    <m/>
  </r>
  <r>
    <x v="0"/>
    <x v="2"/>
    <x v="13"/>
    <n v="0.5"/>
    <n v="9"/>
    <n v="6"/>
    <n v="33"/>
    <m/>
  </r>
  <r>
    <x v="0"/>
    <x v="2"/>
    <x v="14"/>
    <n v="0"/>
    <n v="11"/>
    <n v="0"/>
    <n v="44"/>
    <m/>
  </r>
  <r>
    <x v="0"/>
    <x v="2"/>
    <x v="15"/>
    <n v="2"/>
    <n v="20"/>
    <n v="28"/>
    <n v="36"/>
    <m/>
  </r>
  <r>
    <x v="0"/>
    <x v="2"/>
    <x v="6"/>
    <n v="1"/>
    <n v="10"/>
    <n v="7"/>
    <n v="97"/>
    <d v="2017-05-03T00:00:00"/>
  </r>
  <r>
    <x v="0"/>
    <x v="2"/>
    <x v="7"/>
    <n v="0"/>
    <n v="1"/>
    <n v="0"/>
    <n v="98"/>
    <m/>
  </r>
  <r>
    <x v="0"/>
    <x v="2"/>
    <x v="16"/>
    <n v="2.5"/>
    <n v="4"/>
    <n v="16"/>
    <n v="86"/>
    <m/>
  </r>
  <r>
    <x v="0"/>
    <x v="2"/>
    <x v="8"/>
    <n v="0.75"/>
    <n v="5"/>
    <n v="7"/>
    <n v="84"/>
    <m/>
  </r>
  <r>
    <x v="0"/>
    <x v="2"/>
    <x v="9"/>
    <n v="0"/>
    <n v="44"/>
    <n v="0"/>
    <n v="128"/>
    <m/>
  </r>
  <r>
    <x v="0"/>
    <x v="2"/>
    <x v="17"/>
    <n v="0"/>
    <n v="7"/>
    <n v="0"/>
    <n v="135"/>
    <m/>
  </r>
  <r>
    <x v="0"/>
    <x v="2"/>
    <x v="18"/>
    <n v="0"/>
    <n v="5"/>
    <n v="0"/>
    <n v="140"/>
    <m/>
  </r>
  <r>
    <x v="0"/>
    <x v="2"/>
    <x v="19"/>
    <n v="0"/>
    <n v="10"/>
    <n v="0"/>
    <n v="150"/>
    <m/>
  </r>
  <r>
    <x v="0"/>
    <x v="2"/>
    <x v="10"/>
    <n v="3"/>
    <n v="6"/>
    <n v="24"/>
    <n v="132"/>
    <m/>
  </r>
  <r>
    <x v="0"/>
    <x v="2"/>
    <x v="11"/>
    <n v="3.25"/>
    <n v="3"/>
    <n v="19"/>
    <n v="114"/>
    <d v="2017-05-16T00:00:00"/>
  </r>
  <r>
    <x v="0"/>
    <x v="3"/>
    <x v="0"/>
    <n v="11.17"/>
    <n v="516"/>
    <n v="730"/>
    <n v="2657"/>
    <m/>
  </r>
  <r>
    <x v="0"/>
    <x v="3"/>
    <x v="1"/>
    <n v="9.25"/>
    <n v="391"/>
    <n v="507"/>
    <n v="2541"/>
    <m/>
  </r>
  <r>
    <x v="0"/>
    <x v="3"/>
    <x v="2"/>
    <n v="2.17"/>
    <n v="570"/>
    <n v="116"/>
    <n v="2995"/>
    <m/>
  </r>
  <r>
    <x v="0"/>
    <x v="3"/>
    <x v="3"/>
    <n v="14.67"/>
    <n v="521"/>
    <n v="593"/>
    <n v="3141"/>
    <m/>
  </r>
  <r>
    <x v="0"/>
    <x v="3"/>
    <x v="4"/>
    <n v="5.67"/>
    <n v="765"/>
    <n v="453"/>
    <n v="3453"/>
    <m/>
  </r>
  <r>
    <x v="0"/>
    <x v="3"/>
    <x v="5"/>
    <n v="7.25"/>
    <n v="490"/>
    <n v="557"/>
    <n v="3394"/>
    <d v="2017-04-18T00:00:00"/>
  </r>
  <r>
    <x v="0"/>
    <x v="3"/>
    <x v="12"/>
    <n v="7"/>
    <n v="560"/>
    <n v="632"/>
    <n v="3302"/>
    <m/>
  </r>
  <r>
    <x v="0"/>
    <x v="3"/>
    <x v="13"/>
    <n v="12.33"/>
    <n v="834"/>
    <n v="730"/>
    <n v="3406"/>
    <m/>
  </r>
  <r>
    <x v="0"/>
    <x v="3"/>
    <x v="20"/>
    <n v="0"/>
    <n v="0"/>
    <n v="0"/>
    <n v="3245"/>
    <m/>
  </r>
  <r>
    <x v="0"/>
    <x v="3"/>
    <x v="14"/>
    <n v="10.75"/>
    <n v="1121"/>
    <n v="475"/>
    <n v="3915"/>
    <m/>
  </r>
  <r>
    <x v="0"/>
    <x v="3"/>
    <x v="15"/>
    <n v="11.67"/>
    <n v="275"/>
    <n v="728"/>
    <n v="3468"/>
    <m/>
  </r>
  <r>
    <x v="0"/>
    <x v="3"/>
    <x v="6"/>
    <n v="5.25"/>
    <n v="426"/>
    <n v="95"/>
    <n v="3799"/>
    <m/>
  </r>
  <r>
    <x v="0"/>
    <x v="3"/>
    <x v="7"/>
    <n v="13.42"/>
    <n v="430"/>
    <n v="1051"/>
    <n v="3085"/>
    <m/>
  </r>
  <r>
    <x v="0"/>
    <x v="3"/>
    <x v="16"/>
    <n v="7.92"/>
    <n v="410"/>
    <n v="96"/>
    <n v="3399"/>
    <m/>
  </r>
  <r>
    <x v="0"/>
    <x v="3"/>
    <x v="21"/>
    <n v="0"/>
    <n v="0"/>
    <n v="0"/>
    <n v="3385"/>
    <m/>
  </r>
  <r>
    <x v="0"/>
    <x v="3"/>
    <x v="8"/>
    <n v="11.42"/>
    <n v="587"/>
    <n v="1213"/>
    <n v="2759"/>
    <m/>
  </r>
  <r>
    <x v="0"/>
    <x v="3"/>
    <x v="9"/>
    <n v="13.08"/>
    <n v="578"/>
    <n v="871"/>
    <n v="2466"/>
    <m/>
  </r>
  <r>
    <x v="0"/>
    <x v="3"/>
    <x v="17"/>
    <n v="5.08"/>
    <n v="359"/>
    <n v="234"/>
    <n v="2591"/>
    <m/>
  </r>
  <r>
    <x v="0"/>
    <x v="3"/>
    <x v="18"/>
    <n v="3"/>
    <n v="667"/>
    <n v="374"/>
    <n v="3110"/>
    <m/>
  </r>
  <r>
    <x v="0"/>
    <x v="3"/>
    <x v="19"/>
    <n v="3"/>
    <n v="528"/>
    <n v="313"/>
    <n v="3325"/>
    <m/>
  </r>
  <r>
    <x v="0"/>
    <x v="3"/>
    <x v="10"/>
    <n v="6.5"/>
    <n v="591"/>
    <n v="528"/>
    <n v="3193"/>
    <m/>
  </r>
  <r>
    <x v="0"/>
    <x v="3"/>
    <x v="11"/>
    <n v="5.17"/>
    <n v="351"/>
    <n v="385"/>
    <n v="3153"/>
    <m/>
  </r>
  <r>
    <x v="0"/>
    <x v="4"/>
    <x v="0"/>
    <n v="8"/>
    <n v="32"/>
    <n v="41"/>
    <n v="358"/>
    <m/>
  </r>
  <r>
    <x v="0"/>
    <x v="4"/>
    <x v="1"/>
    <n v="4.08"/>
    <n v="50"/>
    <n v="46"/>
    <n v="362"/>
    <m/>
  </r>
  <r>
    <x v="0"/>
    <x v="4"/>
    <x v="2"/>
    <n v="7.75"/>
    <n v="31"/>
    <n v="32"/>
    <n v="361"/>
    <m/>
  </r>
  <r>
    <x v="0"/>
    <x v="4"/>
    <x v="3"/>
    <n v="7"/>
    <n v="18"/>
    <n v="37"/>
    <n v="342"/>
    <m/>
  </r>
  <r>
    <x v="0"/>
    <x v="4"/>
    <x v="4"/>
    <n v="14.25"/>
    <n v="46"/>
    <n v="101"/>
    <n v="287"/>
    <m/>
  </r>
  <r>
    <x v="0"/>
    <x v="4"/>
    <x v="5"/>
    <n v="6"/>
    <n v="67"/>
    <n v="31"/>
    <n v="359"/>
    <d v="2017-04-20T00:00:00"/>
  </r>
  <r>
    <x v="0"/>
    <x v="4"/>
    <x v="12"/>
    <n v="3.67"/>
    <n v="46"/>
    <n v="19"/>
    <n v="386"/>
    <m/>
  </r>
  <r>
    <x v="0"/>
    <x v="4"/>
    <x v="13"/>
    <n v="10.75"/>
    <n v="26"/>
    <n v="51"/>
    <n v="361"/>
    <m/>
  </r>
  <r>
    <x v="0"/>
    <x v="4"/>
    <x v="14"/>
    <n v="4.25"/>
    <n v="41"/>
    <n v="19"/>
    <n v="383"/>
    <m/>
  </r>
  <r>
    <x v="0"/>
    <x v="4"/>
    <x v="15"/>
    <n v="7.42"/>
    <n v="36"/>
    <n v="40"/>
    <n v="379"/>
    <m/>
  </r>
  <r>
    <x v="0"/>
    <x v="4"/>
    <x v="6"/>
    <n v="3.33"/>
    <n v="24"/>
    <n v="22"/>
    <n v="367"/>
    <d v="2017-05-02T00:00:00"/>
  </r>
  <r>
    <x v="0"/>
    <x v="4"/>
    <x v="7"/>
    <n v="9"/>
    <n v="40"/>
    <n v="101"/>
    <n v="306"/>
    <m/>
  </r>
  <r>
    <x v="0"/>
    <x v="4"/>
    <x v="16"/>
    <n v="4.5"/>
    <n v="27"/>
    <n v="12"/>
    <n v="321"/>
    <m/>
  </r>
  <r>
    <x v="0"/>
    <x v="4"/>
    <x v="8"/>
    <n v="10.25"/>
    <n v="42"/>
    <n v="54"/>
    <n v="309"/>
    <m/>
  </r>
  <r>
    <x v="0"/>
    <x v="4"/>
    <x v="9"/>
    <n v="3.5"/>
    <n v="32"/>
    <n v="14"/>
    <n v="327"/>
    <m/>
  </r>
  <r>
    <x v="0"/>
    <x v="4"/>
    <x v="17"/>
    <n v="1.25"/>
    <n v="32"/>
    <n v="10"/>
    <n v="349"/>
    <m/>
  </r>
  <r>
    <x v="0"/>
    <x v="4"/>
    <x v="18"/>
    <n v="1.75"/>
    <n v="39"/>
    <n v="21"/>
    <n v="367"/>
    <m/>
  </r>
  <r>
    <x v="0"/>
    <x v="4"/>
    <x v="19"/>
    <n v="0"/>
    <n v="33"/>
    <n v="0"/>
    <n v="400"/>
    <m/>
  </r>
  <r>
    <x v="0"/>
    <x v="4"/>
    <x v="10"/>
    <n v="8.5"/>
    <n v="32"/>
    <n v="36"/>
    <n v="396"/>
    <m/>
  </r>
  <r>
    <x v="0"/>
    <x v="4"/>
    <x v="11"/>
    <n v="5"/>
    <n v="29"/>
    <n v="27"/>
    <n v="412"/>
    <d v="2017-05-11T00:00:00"/>
  </r>
  <r>
    <x v="0"/>
    <x v="5"/>
    <x v="2"/>
    <n v="0.33"/>
    <n v="0"/>
    <n v="2"/>
    <n v="-54"/>
    <m/>
  </r>
  <r>
    <x v="0"/>
    <x v="5"/>
    <x v="3"/>
    <n v="0.75"/>
    <n v="0"/>
    <n v="2"/>
    <n v="-56"/>
    <m/>
  </r>
  <r>
    <x v="0"/>
    <x v="5"/>
    <x v="4"/>
    <n v="0.25"/>
    <n v="0"/>
    <n v="1"/>
    <n v="-57"/>
    <m/>
  </r>
  <r>
    <x v="0"/>
    <x v="5"/>
    <x v="14"/>
    <n v="1"/>
    <n v="0"/>
    <n v="2"/>
    <n v="0"/>
    <m/>
  </r>
  <r>
    <x v="0"/>
    <x v="5"/>
    <x v="15"/>
    <n v="0.5"/>
    <n v="3"/>
    <n v="3"/>
    <n v="0"/>
    <m/>
  </r>
  <r>
    <x v="0"/>
    <x v="5"/>
    <x v="6"/>
    <n v="1.75"/>
    <n v="3"/>
    <n v="1"/>
    <n v="2"/>
    <m/>
  </r>
  <r>
    <x v="0"/>
    <x v="5"/>
    <x v="7"/>
    <n v="2"/>
    <n v="0"/>
    <n v="1"/>
    <n v="1"/>
    <m/>
  </r>
  <r>
    <x v="0"/>
    <x v="5"/>
    <x v="16"/>
    <n v="3.5"/>
    <n v="0"/>
    <n v="2"/>
    <n v="-1"/>
    <m/>
  </r>
  <r>
    <x v="0"/>
    <x v="5"/>
    <x v="9"/>
    <n v="0.25"/>
    <n v="0"/>
    <n v="1"/>
    <n v="-2"/>
    <m/>
  </r>
  <r>
    <x v="0"/>
    <x v="5"/>
    <x v="22"/>
    <n v="0"/>
    <n v="0"/>
    <n v="0"/>
    <n v="0"/>
    <m/>
  </r>
  <r>
    <x v="0"/>
    <x v="5"/>
    <x v="18"/>
    <n v="5"/>
    <n v="14"/>
    <n v="14"/>
    <n v="0"/>
    <m/>
  </r>
  <r>
    <x v="0"/>
    <x v="6"/>
    <x v="4"/>
    <n v="1"/>
    <n v="0"/>
    <n v="6"/>
    <n v="-10"/>
    <m/>
  </r>
  <r>
    <x v="0"/>
    <x v="6"/>
    <x v="14"/>
    <n v="1"/>
    <n v="0"/>
    <n v="4"/>
    <n v="-14"/>
    <m/>
  </r>
  <r>
    <x v="0"/>
    <x v="6"/>
    <x v="15"/>
    <n v="0.25"/>
    <n v="0"/>
    <n v="0"/>
    <n v="-14"/>
    <m/>
  </r>
  <r>
    <x v="0"/>
    <x v="6"/>
    <x v="22"/>
    <n v="0"/>
    <n v="0"/>
    <n v="0"/>
    <n v="0"/>
    <m/>
  </r>
  <r>
    <x v="0"/>
    <x v="6"/>
    <x v="18"/>
    <n v="0.5"/>
    <n v="3"/>
    <n v="3"/>
    <n v="0"/>
    <m/>
  </r>
  <r>
    <x v="0"/>
    <x v="6"/>
    <x v="10"/>
    <n v="0.25"/>
    <n v="0"/>
    <n v="1"/>
    <n v="-1"/>
    <m/>
  </r>
  <r>
    <x v="0"/>
    <x v="7"/>
    <x v="0"/>
    <n v="0.25"/>
    <n v="2"/>
    <n v="2"/>
    <n v="15"/>
    <m/>
  </r>
  <r>
    <x v="0"/>
    <x v="7"/>
    <x v="1"/>
    <n v="0"/>
    <n v="6"/>
    <n v="0"/>
    <n v="21"/>
    <m/>
  </r>
  <r>
    <x v="0"/>
    <x v="7"/>
    <x v="2"/>
    <n v="0"/>
    <n v="7"/>
    <n v="0"/>
    <n v="28"/>
    <m/>
  </r>
  <r>
    <x v="0"/>
    <x v="7"/>
    <x v="3"/>
    <n v="0"/>
    <n v="2"/>
    <n v="0"/>
    <n v="30"/>
    <m/>
  </r>
  <r>
    <x v="0"/>
    <x v="7"/>
    <x v="4"/>
    <n v="1"/>
    <n v="5"/>
    <n v="17"/>
    <n v="18"/>
    <m/>
  </r>
  <r>
    <x v="0"/>
    <x v="7"/>
    <x v="5"/>
    <n v="0"/>
    <n v="1"/>
    <n v="0"/>
    <n v="21"/>
    <d v="2017-05-03T00:00:00"/>
  </r>
  <r>
    <x v="0"/>
    <x v="7"/>
    <x v="12"/>
    <n v="0"/>
    <n v="8"/>
    <n v="0"/>
    <n v="29"/>
    <m/>
  </r>
  <r>
    <x v="0"/>
    <x v="7"/>
    <x v="13"/>
    <n v="0"/>
    <n v="7"/>
    <n v="0"/>
    <n v="36"/>
    <m/>
  </r>
  <r>
    <x v="0"/>
    <x v="7"/>
    <x v="14"/>
    <n v="0"/>
    <n v="5"/>
    <n v="0"/>
    <n v="41"/>
    <m/>
  </r>
  <r>
    <x v="0"/>
    <x v="7"/>
    <x v="15"/>
    <n v="0"/>
    <n v="8"/>
    <n v="0"/>
    <n v="49"/>
    <m/>
  </r>
  <r>
    <x v="0"/>
    <x v="7"/>
    <x v="6"/>
    <n v="0"/>
    <n v="5"/>
    <n v="0"/>
    <n v="54"/>
    <d v="2017-05-03T00:00:00"/>
  </r>
  <r>
    <x v="0"/>
    <x v="7"/>
    <x v="7"/>
    <n v="1.5"/>
    <n v="6"/>
    <n v="16"/>
    <n v="44"/>
    <m/>
  </r>
  <r>
    <x v="0"/>
    <x v="7"/>
    <x v="16"/>
    <n v="0.5"/>
    <n v="5"/>
    <n v="5"/>
    <n v="44"/>
    <m/>
  </r>
  <r>
    <x v="0"/>
    <x v="7"/>
    <x v="8"/>
    <n v="0"/>
    <n v="2"/>
    <n v="0"/>
    <n v="46"/>
    <m/>
  </r>
  <r>
    <x v="0"/>
    <x v="7"/>
    <x v="9"/>
    <n v="0"/>
    <n v="5"/>
    <n v="0"/>
    <n v="51"/>
    <m/>
  </r>
  <r>
    <x v="0"/>
    <x v="7"/>
    <x v="17"/>
    <n v="0"/>
    <n v="4"/>
    <n v="0"/>
    <n v="55"/>
    <m/>
  </r>
  <r>
    <x v="0"/>
    <x v="7"/>
    <x v="18"/>
    <n v="2.75"/>
    <n v="4"/>
    <n v="45"/>
    <n v="14"/>
    <m/>
  </r>
  <r>
    <x v="0"/>
    <x v="7"/>
    <x v="19"/>
    <n v="0"/>
    <n v="4"/>
    <n v="0"/>
    <n v="18"/>
    <m/>
  </r>
  <r>
    <x v="0"/>
    <x v="7"/>
    <x v="10"/>
    <n v="0"/>
    <n v="9"/>
    <n v="0"/>
    <n v="27"/>
    <m/>
  </r>
  <r>
    <x v="0"/>
    <x v="7"/>
    <x v="11"/>
    <n v="0"/>
    <n v="3"/>
    <n v="0"/>
    <n v="29"/>
    <d v="2017-05-19T00:00:00"/>
  </r>
  <r>
    <x v="0"/>
    <x v="8"/>
    <x v="0"/>
    <n v="1.5"/>
    <n v="0"/>
    <n v="4"/>
    <n v="-28"/>
    <m/>
  </r>
  <r>
    <x v="0"/>
    <x v="8"/>
    <x v="1"/>
    <n v="4"/>
    <n v="0"/>
    <n v="11"/>
    <n v="-39"/>
    <m/>
  </r>
  <r>
    <x v="0"/>
    <x v="8"/>
    <x v="2"/>
    <n v="1"/>
    <n v="3"/>
    <n v="0"/>
    <n v="-36"/>
    <m/>
  </r>
  <r>
    <x v="0"/>
    <x v="8"/>
    <x v="3"/>
    <n v="0.75"/>
    <n v="0"/>
    <n v="0"/>
    <n v="-36"/>
    <m/>
  </r>
  <r>
    <x v="0"/>
    <x v="8"/>
    <x v="4"/>
    <n v="2.5"/>
    <n v="0"/>
    <n v="10"/>
    <n v="-46"/>
    <m/>
  </r>
  <r>
    <x v="0"/>
    <x v="8"/>
    <x v="5"/>
    <n v="3.33"/>
    <n v="0"/>
    <n v="9"/>
    <n v="-55"/>
    <m/>
  </r>
  <r>
    <x v="0"/>
    <x v="8"/>
    <x v="13"/>
    <n v="1.75"/>
    <n v="0"/>
    <n v="5"/>
    <n v="-60"/>
    <m/>
  </r>
  <r>
    <x v="0"/>
    <x v="8"/>
    <x v="14"/>
    <n v="0.75"/>
    <n v="0"/>
    <n v="2"/>
    <n v="-62"/>
    <m/>
  </r>
  <r>
    <x v="0"/>
    <x v="8"/>
    <x v="6"/>
    <n v="0"/>
    <n v="0"/>
    <n v="0"/>
    <n v="1"/>
    <m/>
  </r>
  <r>
    <x v="0"/>
    <x v="8"/>
    <x v="7"/>
    <n v="0.25"/>
    <n v="0"/>
    <n v="1"/>
    <n v="0"/>
    <m/>
  </r>
  <r>
    <x v="0"/>
    <x v="8"/>
    <x v="16"/>
    <n v="0"/>
    <n v="1"/>
    <n v="0"/>
    <n v="1"/>
    <m/>
  </r>
  <r>
    <x v="0"/>
    <x v="8"/>
    <x v="8"/>
    <n v="0.5"/>
    <n v="0"/>
    <n v="1"/>
    <n v="0"/>
    <m/>
  </r>
  <r>
    <x v="0"/>
    <x v="8"/>
    <x v="10"/>
    <n v="0.33"/>
    <n v="0"/>
    <n v="1"/>
    <n v="-1"/>
    <m/>
  </r>
  <r>
    <x v="0"/>
    <x v="8"/>
    <x v="11"/>
    <n v="0.5"/>
    <n v="0"/>
    <n v="0"/>
    <n v="-1"/>
    <m/>
  </r>
  <r>
    <x v="0"/>
    <x v="9"/>
    <x v="0"/>
    <n v="6.33"/>
    <n v="348"/>
    <n v="462"/>
    <n v="670"/>
    <m/>
  </r>
  <r>
    <x v="0"/>
    <x v="9"/>
    <x v="1"/>
    <n v="4.17"/>
    <n v="207"/>
    <n v="90"/>
    <n v="787"/>
    <m/>
  </r>
  <r>
    <x v="0"/>
    <x v="9"/>
    <x v="2"/>
    <n v="4.33"/>
    <n v="734"/>
    <n v="122"/>
    <n v="1399"/>
    <m/>
  </r>
  <r>
    <x v="0"/>
    <x v="9"/>
    <x v="3"/>
    <n v="0.25"/>
    <n v="653"/>
    <n v="216"/>
    <n v="1836"/>
    <m/>
  </r>
  <r>
    <x v="0"/>
    <x v="9"/>
    <x v="4"/>
    <n v="4.33"/>
    <n v="272"/>
    <n v="253"/>
    <n v="1855"/>
    <m/>
  </r>
  <r>
    <x v="0"/>
    <x v="9"/>
    <x v="5"/>
    <n v="3.58"/>
    <n v="359"/>
    <n v="103"/>
    <n v="2113"/>
    <d v="2017-05-02T00:00:00"/>
  </r>
  <r>
    <x v="0"/>
    <x v="9"/>
    <x v="12"/>
    <n v="8"/>
    <n v="581"/>
    <n v="369"/>
    <n v="2338"/>
    <m/>
  </r>
  <r>
    <x v="0"/>
    <x v="9"/>
    <x v="13"/>
    <n v="6.08"/>
    <n v="270"/>
    <n v="629"/>
    <n v="1979"/>
    <m/>
  </r>
  <r>
    <x v="0"/>
    <x v="9"/>
    <x v="20"/>
    <n v="0"/>
    <n v="0"/>
    <n v="0"/>
    <n v="1976"/>
    <m/>
  </r>
  <r>
    <x v="0"/>
    <x v="9"/>
    <x v="14"/>
    <n v="4"/>
    <n v="312"/>
    <n v="312"/>
    <n v="1975"/>
    <m/>
  </r>
  <r>
    <x v="0"/>
    <x v="9"/>
    <x v="15"/>
    <n v="3.58"/>
    <n v="51"/>
    <n v="33"/>
    <n v="2059"/>
    <m/>
  </r>
  <r>
    <x v="0"/>
    <x v="9"/>
    <x v="6"/>
    <n v="10"/>
    <n v="197"/>
    <n v="837"/>
    <n v="1415"/>
    <m/>
  </r>
  <r>
    <x v="0"/>
    <x v="9"/>
    <x v="7"/>
    <n v="6.42"/>
    <n v="295"/>
    <n v="381"/>
    <n v="1331"/>
    <m/>
  </r>
  <r>
    <x v="0"/>
    <x v="9"/>
    <x v="16"/>
    <n v="4.5"/>
    <n v="345"/>
    <n v="520"/>
    <n v="1156"/>
    <m/>
  </r>
  <r>
    <x v="0"/>
    <x v="9"/>
    <x v="8"/>
    <n v="6.5"/>
    <n v="250"/>
    <n v="412"/>
    <n v="994"/>
    <m/>
  </r>
  <r>
    <x v="0"/>
    <x v="9"/>
    <x v="9"/>
    <n v="4.42"/>
    <n v="235"/>
    <n v="474"/>
    <n v="755"/>
    <m/>
  </r>
  <r>
    <x v="0"/>
    <x v="9"/>
    <x v="17"/>
    <n v="6.33"/>
    <n v="296"/>
    <n v="269"/>
    <n v="782"/>
    <m/>
  </r>
  <r>
    <x v="0"/>
    <x v="9"/>
    <x v="18"/>
    <n v="0.5"/>
    <n v="173"/>
    <n v="140"/>
    <n v="815"/>
    <m/>
  </r>
  <r>
    <x v="0"/>
    <x v="9"/>
    <x v="19"/>
    <n v="3"/>
    <n v="185"/>
    <n v="81"/>
    <n v="919"/>
    <m/>
  </r>
  <r>
    <x v="0"/>
    <x v="9"/>
    <x v="10"/>
    <n v="4.25"/>
    <n v="55"/>
    <n v="168"/>
    <n v="806"/>
    <m/>
  </r>
  <r>
    <x v="0"/>
    <x v="9"/>
    <x v="11"/>
    <n v="4"/>
    <n v="160"/>
    <n v="97"/>
    <n v="861"/>
    <m/>
  </r>
  <r>
    <x v="0"/>
    <x v="10"/>
    <x v="0"/>
    <n v="0"/>
    <n v="20"/>
    <n v="0"/>
    <n v="276"/>
    <m/>
  </r>
  <r>
    <x v="0"/>
    <x v="10"/>
    <x v="1"/>
    <n v="2"/>
    <n v="45"/>
    <n v="27"/>
    <n v="294"/>
    <m/>
  </r>
  <r>
    <x v="0"/>
    <x v="10"/>
    <x v="2"/>
    <n v="1.25"/>
    <n v="20"/>
    <n v="6"/>
    <n v="308"/>
    <m/>
  </r>
  <r>
    <x v="0"/>
    <x v="10"/>
    <x v="3"/>
    <n v="1.83"/>
    <n v="31"/>
    <n v="32"/>
    <n v="307"/>
    <m/>
  </r>
  <r>
    <x v="0"/>
    <x v="10"/>
    <x v="4"/>
    <n v="0"/>
    <n v="25"/>
    <n v="0"/>
    <n v="332"/>
    <m/>
  </r>
  <r>
    <x v="0"/>
    <x v="10"/>
    <x v="5"/>
    <n v="3"/>
    <n v="36"/>
    <n v="47"/>
    <n v="302"/>
    <d v="2017-04-24T00:00:00"/>
  </r>
  <r>
    <x v="0"/>
    <x v="10"/>
    <x v="12"/>
    <n v="4"/>
    <n v="36"/>
    <n v="48"/>
    <n v="290"/>
    <m/>
  </r>
  <r>
    <x v="0"/>
    <x v="10"/>
    <x v="13"/>
    <n v="4.83"/>
    <n v="29"/>
    <n v="53"/>
    <n v="266"/>
    <m/>
  </r>
  <r>
    <x v="0"/>
    <x v="10"/>
    <x v="14"/>
    <n v="3.17"/>
    <n v="37"/>
    <n v="52"/>
    <n v="251"/>
    <m/>
  </r>
  <r>
    <x v="0"/>
    <x v="10"/>
    <x v="15"/>
    <n v="3.5"/>
    <n v="27"/>
    <n v="44"/>
    <n v="234"/>
    <m/>
  </r>
  <r>
    <x v="0"/>
    <x v="10"/>
    <x v="6"/>
    <n v="3"/>
    <n v="26"/>
    <n v="26"/>
    <n v="247"/>
    <d v="2017-05-03T00:00:00"/>
  </r>
  <r>
    <x v="0"/>
    <x v="10"/>
    <x v="7"/>
    <n v="0"/>
    <n v="9"/>
    <n v="0"/>
    <n v="256"/>
    <m/>
  </r>
  <r>
    <x v="0"/>
    <x v="10"/>
    <x v="16"/>
    <n v="5.5"/>
    <n v="54"/>
    <n v="88"/>
    <n v="222"/>
    <m/>
  </r>
  <r>
    <x v="0"/>
    <x v="10"/>
    <x v="8"/>
    <n v="1"/>
    <n v="28"/>
    <n v="10"/>
    <n v="240"/>
    <m/>
  </r>
  <r>
    <x v="0"/>
    <x v="10"/>
    <x v="9"/>
    <n v="2.33"/>
    <n v="30"/>
    <n v="20"/>
    <n v="250"/>
    <m/>
  </r>
  <r>
    <x v="0"/>
    <x v="10"/>
    <x v="17"/>
    <n v="4.75"/>
    <n v="21"/>
    <n v="54"/>
    <n v="217"/>
    <m/>
  </r>
  <r>
    <x v="0"/>
    <x v="10"/>
    <x v="18"/>
    <n v="1.5"/>
    <n v="21"/>
    <n v="18"/>
    <n v="220"/>
    <m/>
  </r>
  <r>
    <x v="0"/>
    <x v="10"/>
    <x v="19"/>
    <n v="0"/>
    <n v="21"/>
    <n v="0"/>
    <n v="241"/>
    <m/>
  </r>
  <r>
    <x v="0"/>
    <x v="10"/>
    <x v="10"/>
    <n v="0"/>
    <n v="21"/>
    <n v="0"/>
    <n v="262"/>
    <m/>
  </r>
  <r>
    <x v="0"/>
    <x v="10"/>
    <x v="11"/>
    <n v="0"/>
    <n v="47"/>
    <n v="0"/>
    <n v="308"/>
    <d v="2017-05-11T00:00:00"/>
  </r>
  <r>
    <x v="0"/>
    <x v="11"/>
    <x v="0"/>
    <n v="4.33"/>
    <n v="161"/>
    <n v="214"/>
    <n v="371"/>
    <m/>
  </r>
  <r>
    <x v="0"/>
    <x v="11"/>
    <x v="1"/>
    <n v="4.75"/>
    <n v="257"/>
    <n v="170"/>
    <n v="458"/>
    <m/>
  </r>
  <r>
    <x v="0"/>
    <x v="11"/>
    <x v="2"/>
    <n v="2.42"/>
    <n v="440"/>
    <n v="169"/>
    <n v="729"/>
    <m/>
  </r>
  <r>
    <x v="0"/>
    <x v="11"/>
    <x v="3"/>
    <n v="2.58"/>
    <n v="233"/>
    <n v="527"/>
    <n v="543"/>
    <m/>
  </r>
  <r>
    <x v="0"/>
    <x v="11"/>
    <x v="4"/>
    <n v="4.08"/>
    <n v="187"/>
    <n v="405"/>
    <n v="325"/>
    <m/>
  </r>
  <r>
    <x v="0"/>
    <x v="11"/>
    <x v="5"/>
    <n v="2.17"/>
    <n v="245"/>
    <n v="185"/>
    <n v="374"/>
    <d v="2017-05-02T00:00:00"/>
  </r>
  <r>
    <x v="0"/>
    <x v="11"/>
    <x v="12"/>
    <n v="2.5"/>
    <n v="119"/>
    <n v="78"/>
    <n v="425"/>
    <m/>
  </r>
  <r>
    <x v="0"/>
    <x v="11"/>
    <x v="13"/>
    <n v="3.25"/>
    <n v="270"/>
    <n v="238"/>
    <n v="457"/>
    <m/>
  </r>
  <r>
    <x v="0"/>
    <x v="11"/>
    <x v="20"/>
    <n v="0"/>
    <n v="0"/>
    <n v="0"/>
    <n v="361"/>
    <m/>
  </r>
  <r>
    <x v="0"/>
    <x v="11"/>
    <x v="14"/>
    <n v="3"/>
    <n v="212"/>
    <n v="34"/>
    <n v="539"/>
    <m/>
  </r>
  <r>
    <x v="0"/>
    <x v="11"/>
    <x v="15"/>
    <n v="5.92"/>
    <n v="269"/>
    <n v="257"/>
    <n v="547"/>
    <m/>
  </r>
  <r>
    <x v="0"/>
    <x v="11"/>
    <x v="6"/>
    <n v="3.83"/>
    <n v="208"/>
    <n v="375"/>
    <n v="383"/>
    <m/>
  </r>
  <r>
    <x v="0"/>
    <x v="11"/>
    <x v="7"/>
    <n v="5.5"/>
    <n v="317"/>
    <n v="237"/>
    <n v="461"/>
    <m/>
  </r>
  <r>
    <x v="0"/>
    <x v="11"/>
    <x v="16"/>
    <n v="2.83"/>
    <n v="90"/>
    <n v="363"/>
    <n v="188"/>
    <m/>
  </r>
  <r>
    <x v="0"/>
    <x v="11"/>
    <x v="8"/>
    <n v="5.33"/>
    <n v="431"/>
    <n v="481"/>
    <n v="138"/>
    <m/>
  </r>
  <r>
    <x v="0"/>
    <x v="11"/>
    <x v="9"/>
    <n v="3.25"/>
    <n v="301"/>
    <n v="84"/>
    <n v="355"/>
    <m/>
  </r>
  <r>
    <x v="0"/>
    <x v="11"/>
    <x v="17"/>
    <n v="4"/>
    <n v="242"/>
    <n v="329"/>
    <n v="268"/>
    <m/>
  </r>
  <r>
    <x v="0"/>
    <x v="11"/>
    <x v="18"/>
    <n v="2.08"/>
    <n v="241"/>
    <n v="30"/>
    <n v="421"/>
    <m/>
  </r>
  <r>
    <x v="0"/>
    <x v="11"/>
    <x v="19"/>
    <n v="1"/>
    <n v="256"/>
    <n v="29"/>
    <n v="648"/>
    <m/>
  </r>
  <r>
    <x v="0"/>
    <x v="11"/>
    <x v="10"/>
    <n v="5.92"/>
    <n v="291"/>
    <n v="542"/>
    <n v="397"/>
    <m/>
  </r>
  <r>
    <x v="0"/>
    <x v="11"/>
    <x v="11"/>
    <n v="2.5"/>
    <n v="268"/>
    <n v="165"/>
    <n v="494"/>
    <m/>
  </r>
  <r>
    <x v="0"/>
    <x v="12"/>
    <x v="1"/>
    <n v="0.75"/>
    <n v="0"/>
    <n v="3"/>
    <n v="1"/>
    <m/>
  </r>
  <r>
    <x v="0"/>
    <x v="12"/>
    <x v="2"/>
    <n v="0.75"/>
    <n v="0"/>
    <n v="8"/>
    <n v="-7"/>
    <m/>
  </r>
  <r>
    <x v="0"/>
    <x v="12"/>
    <x v="3"/>
    <n v="1"/>
    <n v="0"/>
    <n v="4"/>
    <n v="-11"/>
    <m/>
  </r>
  <r>
    <x v="0"/>
    <x v="12"/>
    <x v="4"/>
    <n v="0.33"/>
    <n v="0"/>
    <n v="0"/>
    <n v="-11"/>
    <m/>
  </r>
  <r>
    <x v="0"/>
    <x v="12"/>
    <x v="5"/>
    <n v="0.5"/>
    <n v="0"/>
    <n v="0"/>
    <n v="-11"/>
    <m/>
  </r>
  <r>
    <x v="0"/>
    <x v="12"/>
    <x v="14"/>
    <n v="0.17"/>
    <n v="0"/>
    <n v="1"/>
    <n v="-12"/>
    <m/>
  </r>
  <r>
    <x v="0"/>
    <x v="12"/>
    <x v="15"/>
    <n v="1.25"/>
    <n v="0"/>
    <n v="2"/>
    <n v="-14"/>
    <m/>
  </r>
  <r>
    <x v="0"/>
    <x v="12"/>
    <x v="16"/>
    <n v="1"/>
    <n v="0"/>
    <n v="2"/>
    <n v="-16"/>
    <m/>
  </r>
  <r>
    <x v="0"/>
    <x v="12"/>
    <x v="9"/>
    <n v="1"/>
    <n v="0"/>
    <n v="3"/>
    <n v="-19"/>
    <m/>
  </r>
  <r>
    <x v="0"/>
    <x v="12"/>
    <x v="10"/>
    <n v="0.42"/>
    <n v="0"/>
    <n v="1"/>
    <n v="-20"/>
    <m/>
  </r>
  <r>
    <x v="0"/>
    <x v="13"/>
    <x v="0"/>
    <n v="0.17"/>
    <n v="31"/>
    <n v="31"/>
    <n v="0"/>
    <m/>
  </r>
  <r>
    <x v="0"/>
    <x v="13"/>
    <x v="1"/>
    <n v="0.08"/>
    <n v="40"/>
    <n v="39"/>
    <n v="0"/>
    <m/>
  </r>
  <r>
    <x v="0"/>
    <x v="13"/>
    <x v="2"/>
    <n v="0.57999999999999996"/>
    <n v="59"/>
    <n v="59"/>
    <n v="0"/>
    <m/>
  </r>
  <r>
    <x v="0"/>
    <x v="13"/>
    <x v="3"/>
    <n v="0.25"/>
    <n v="133"/>
    <n v="133"/>
    <n v="0"/>
    <m/>
  </r>
  <r>
    <x v="0"/>
    <x v="13"/>
    <x v="4"/>
    <n v="0.17"/>
    <n v="125"/>
    <n v="125"/>
    <n v="0"/>
    <m/>
  </r>
  <r>
    <x v="0"/>
    <x v="13"/>
    <x v="5"/>
    <n v="0.08"/>
    <n v="22"/>
    <n v="21"/>
    <n v="1"/>
    <d v="2017-05-10T00:00:00"/>
  </r>
  <r>
    <x v="0"/>
    <x v="13"/>
    <x v="12"/>
    <n v="0.08"/>
    <n v="39"/>
    <n v="40"/>
    <n v="0"/>
    <m/>
  </r>
  <r>
    <x v="0"/>
    <x v="13"/>
    <x v="13"/>
    <n v="0.33"/>
    <n v="132"/>
    <n v="132"/>
    <n v="0"/>
    <m/>
  </r>
  <r>
    <x v="0"/>
    <x v="13"/>
    <x v="14"/>
    <n v="0.08"/>
    <n v="16"/>
    <n v="16"/>
    <n v="0"/>
    <m/>
  </r>
  <r>
    <x v="0"/>
    <x v="13"/>
    <x v="15"/>
    <n v="0.08"/>
    <n v="135"/>
    <n v="135"/>
    <n v="0"/>
    <m/>
  </r>
  <r>
    <x v="0"/>
    <x v="13"/>
    <x v="6"/>
    <n v="0.08"/>
    <n v="5"/>
    <n v="5"/>
    <n v="0"/>
    <m/>
  </r>
  <r>
    <x v="0"/>
    <x v="13"/>
    <x v="7"/>
    <n v="0"/>
    <n v="40"/>
    <n v="40"/>
    <n v="0"/>
    <m/>
  </r>
  <r>
    <x v="0"/>
    <x v="13"/>
    <x v="16"/>
    <n v="0.08"/>
    <n v="20"/>
    <n v="20"/>
    <n v="0"/>
    <m/>
  </r>
  <r>
    <x v="0"/>
    <x v="13"/>
    <x v="8"/>
    <n v="0.17"/>
    <n v="58"/>
    <n v="58"/>
    <n v="0"/>
    <m/>
  </r>
  <r>
    <x v="0"/>
    <x v="13"/>
    <x v="9"/>
    <n v="0.17"/>
    <n v="86"/>
    <n v="86"/>
    <n v="0"/>
    <m/>
  </r>
  <r>
    <x v="0"/>
    <x v="13"/>
    <x v="17"/>
    <n v="0.17"/>
    <n v="27"/>
    <n v="27"/>
    <n v="0"/>
    <m/>
  </r>
  <r>
    <x v="0"/>
    <x v="13"/>
    <x v="18"/>
    <n v="0"/>
    <n v="55"/>
    <n v="55"/>
    <n v="0"/>
    <m/>
  </r>
  <r>
    <x v="0"/>
    <x v="13"/>
    <x v="19"/>
    <n v="0.25"/>
    <n v="20"/>
    <n v="20"/>
    <n v="0"/>
    <m/>
  </r>
  <r>
    <x v="0"/>
    <x v="13"/>
    <x v="10"/>
    <n v="0.25"/>
    <n v="188"/>
    <n v="188"/>
    <n v="0"/>
    <m/>
  </r>
  <r>
    <x v="0"/>
    <x v="13"/>
    <x v="11"/>
    <n v="0"/>
    <n v="11"/>
    <n v="11"/>
    <n v="0"/>
    <m/>
  </r>
  <r>
    <x v="0"/>
    <x v="14"/>
    <x v="0"/>
    <n v="4.25"/>
    <n v="77"/>
    <n v="50"/>
    <n v="622"/>
    <m/>
  </r>
  <r>
    <x v="0"/>
    <x v="14"/>
    <x v="1"/>
    <n v="7"/>
    <n v="30"/>
    <n v="96"/>
    <n v="556"/>
    <m/>
  </r>
  <r>
    <x v="0"/>
    <x v="14"/>
    <x v="2"/>
    <n v="5"/>
    <n v="27"/>
    <n v="57"/>
    <n v="526"/>
    <m/>
  </r>
  <r>
    <x v="0"/>
    <x v="14"/>
    <x v="3"/>
    <n v="4.25"/>
    <n v="112"/>
    <n v="76"/>
    <n v="562"/>
    <m/>
  </r>
  <r>
    <x v="0"/>
    <x v="14"/>
    <x v="4"/>
    <n v="7.25"/>
    <n v="3"/>
    <n v="103"/>
    <n v="462"/>
    <m/>
  </r>
  <r>
    <x v="0"/>
    <x v="14"/>
    <x v="5"/>
    <n v="0"/>
    <n v="52"/>
    <n v="0"/>
    <n v="514"/>
    <m/>
  </r>
  <r>
    <x v="0"/>
    <x v="14"/>
    <x v="12"/>
    <n v="7.75"/>
    <n v="208"/>
    <n v="138"/>
    <n v="584"/>
    <m/>
  </r>
  <r>
    <x v="0"/>
    <x v="14"/>
    <x v="13"/>
    <n v="1.5"/>
    <n v="40"/>
    <n v="15"/>
    <n v="609"/>
    <m/>
  </r>
  <r>
    <x v="0"/>
    <x v="14"/>
    <x v="14"/>
    <n v="2.42"/>
    <n v="6"/>
    <n v="48"/>
    <n v="567"/>
    <m/>
  </r>
  <r>
    <x v="0"/>
    <x v="14"/>
    <x v="15"/>
    <n v="2.08"/>
    <n v="4"/>
    <n v="45"/>
    <n v="526"/>
    <m/>
  </r>
  <r>
    <x v="0"/>
    <x v="14"/>
    <x v="6"/>
    <n v="1.17"/>
    <n v="83"/>
    <n v="54"/>
    <n v="535"/>
    <d v="2017-05-04T00:00:00"/>
  </r>
  <r>
    <x v="0"/>
    <x v="14"/>
    <x v="7"/>
    <n v="5.33"/>
    <n v="30"/>
    <n v="154"/>
    <n v="411"/>
    <m/>
  </r>
  <r>
    <x v="0"/>
    <x v="14"/>
    <x v="16"/>
    <n v="0"/>
    <n v="29"/>
    <n v="0"/>
    <n v="440"/>
    <m/>
  </r>
  <r>
    <x v="0"/>
    <x v="14"/>
    <x v="8"/>
    <n v="1.25"/>
    <n v="30"/>
    <n v="45"/>
    <n v="425"/>
    <m/>
  </r>
  <r>
    <x v="0"/>
    <x v="14"/>
    <x v="9"/>
    <n v="3.5"/>
    <n v="7"/>
    <n v="55"/>
    <n v="377"/>
    <m/>
  </r>
  <r>
    <x v="0"/>
    <x v="14"/>
    <x v="17"/>
    <n v="1.75"/>
    <n v="44"/>
    <n v="70"/>
    <n v="351"/>
    <m/>
  </r>
  <r>
    <x v="0"/>
    <x v="14"/>
    <x v="18"/>
    <n v="0"/>
    <n v="96"/>
    <n v="0"/>
    <n v="447"/>
    <m/>
  </r>
  <r>
    <x v="0"/>
    <x v="14"/>
    <x v="19"/>
    <n v="0"/>
    <n v="184"/>
    <n v="0"/>
    <n v="631"/>
    <m/>
  </r>
  <r>
    <x v="0"/>
    <x v="14"/>
    <x v="10"/>
    <n v="0"/>
    <n v="3"/>
    <n v="0"/>
    <n v="634"/>
    <m/>
  </r>
  <r>
    <x v="0"/>
    <x v="14"/>
    <x v="11"/>
    <n v="0"/>
    <n v="263"/>
    <n v="0"/>
    <n v="917"/>
    <d v="2017-05-11T00:00:00"/>
  </r>
  <r>
    <x v="0"/>
    <x v="15"/>
    <x v="7"/>
    <n v="0.5"/>
    <n v="0"/>
    <n v="16"/>
    <n v="-62"/>
    <m/>
  </r>
  <r>
    <x v="1"/>
    <x v="16"/>
    <x v="0"/>
    <n v="0.5"/>
    <n v="0"/>
    <n v="3"/>
    <n v="-108"/>
    <m/>
  </r>
  <r>
    <x v="1"/>
    <x v="16"/>
    <x v="1"/>
    <n v="0.5"/>
    <n v="0"/>
    <n v="2"/>
    <n v="-110"/>
    <m/>
  </r>
  <r>
    <x v="1"/>
    <x v="16"/>
    <x v="2"/>
    <n v="1"/>
    <n v="0"/>
    <n v="1"/>
    <n v="-111"/>
    <m/>
  </r>
  <r>
    <x v="1"/>
    <x v="16"/>
    <x v="5"/>
    <n v="1.65"/>
    <n v="0"/>
    <n v="3"/>
    <n v="-114"/>
    <m/>
  </r>
  <r>
    <x v="1"/>
    <x v="16"/>
    <x v="12"/>
    <n v="0.75"/>
    <n v="0"/>
    <n v="3"/>
    <n v="-117"/>
    <m/>
  </r>
  <r>
    <x v="1"/>
    <x v="16"/>
    <x v="13"/>
    <n v="0.57999999999999996"/>
    <n v="0"/>
    <n v="3"/>
    <n v="-120"/>
    <m/>
  </r>
  <r>
    <x v="1"/>
    <x v="16"/>
    <x v="14"/>
    <n v="0.65"/>
    <n v="0"/>
    <n v="1"/>
    <n v="-121"/>
    <m/>
  </r>
  <r>
    <x v="1"/>
    <x v="16"/>
    <x v="15"/>
    <n v="0.08"/>
    <n v="0"/>
    <n v="1"/>
    <n v="-122"/>
    <m/>
  </r>
  <r>
    <x v="1"/>
    <x v="16"/>
    <x v="6"/>
    <n v="2"/>
    <n v="0"/>
    <n v="5"/>
    <n v="-127"/>
    <m/>
  </r>
  <r>
    <x v="1"/>
    <x v="16"/>
    <x v="7"/>
    <n v="0.92"/>
    <n v="0"/>
    <n v="11"/>
    <n v="-138"/>
    <m/>
  </r>
  <r>
    <x v="1"/>
    <x v="16"/>
    <x v="16"/>
    <n v="0.75"/>
    <n v="0"/>
    <n v="2"/>
    <n v="-140"/>
    <m/>
  </r>
  <r>
    <x v="1"/>
    <x v="16"/>
    <x v="8"/>
    <n v="0.5"/>
    <n v="0"/>
    <n v="10"/>
    <n v="-150"/>
    <m/>
  </r>
  <r>
    <x v="1"/>
    <x v="16"/>
    <x v="9"/>
    <n v="0.17"/>
    <n v="0"/>
    <n v="8"/>
    <n v="-158"/>
    <m/>
  </r>
  <r>
    <x v="1"/>
    <x v="16"/>
    <x v="19"/>
    <n v="0.5"/>
    <n v="0"/>
    <n v="1"/>
    <n v="-159"/>
    <m/>
  </r>
  <r>
    <x v="1"/>
    <x v="16"/>
    <x v="10"/>
    <n v="0.5"/>
    <n v="0"/>
    <n v="1"/>
    <n v="-160"/>
    <m/>
  </r>
  <r>
    <x v="1"/>
    <x v="17"/>
    <x v="0"/>
    <n v="10.5"/>
    <n v="0"/>
    <n v="18"/>
    <n v="-54"/>
    <m/>
  </r>
  <r>
    <x v="1"/>
    <x v="17"/>
    <x v="1"/>
    <n v="34.75"/>
    <n v="0"/>
    <n v="77"/>
    <n v="-131"/>
    <m/>
  </r>
  <r>
    <x v="1"/>
    <x v="17"/>
    <x v="2"/>
    <n v="28.67"/>
    <n v="0"/>
    <n v="33"/>
    <n v="-164"/>
    <m/>
  </r>
  <r>
    <x v="1"/>
    <x v="17"/>
    <x v="3"/>
    <n v="34.299999999999997"/>
    <n v="0"/>
    <n v="51"/>
    <n v="-215"/>
    <m/>
  </r>
  <r>
    <x v="1"/>
    <x v="17"/>
    <x v="4"/>
    <n v="28.55"/>
    <n v="0"/>
    <n v="118"/>
    <n v="-333"/>
    <m/>
  </r>
  <r>
    <x v="1"/>
    <x v="17"/>
    <x v="5"/>
    <n v="31.78"/>
    <n v="0"/>
    <n v="61"/>
    <n v="-394"/>
    <m/>
  </r>
  <r>
    <x v="1"/>
    <x v="17"/>
    <x v="12"/>
    <n v="40.770000000000003"/>
    <n v="0"/>
    <n v="113"/>
    <n v="-507"/>
    <m/>
  </r>
  <r>
    <x v="1"/>
    <x v="17"/>
    <x v="13"/>
    <n v="46.08"/>
    <n v="0"/>
    <n v="86"/>
    <n v="-593"/>
    <m/>
  </r>
  <r>
    <x v="1"/>
    <x v="17"/>
    <x v="14"/>
    <n v="25.25"/>
    <n v="0"/>
    <n v="37"/>
    <n v="-630"/>
    <m/>
  </r>
  <r>
    <x v="1"/>
    <x v="17"/>
    <x v="15"/>
    <n v="54.27"/>
    <n v="0"/>
    <n v="111"/>
    <n v="-741"/>
    <m/>
  </r>
  <r>
    <x v="1"/>
    <x v="17"/>
    <x v="6"/>
    <n v="14.5"/>
    <n v="0"/>
    <n v="28"/>
    <n v="-769"/>
    <m/>
  </r>
  <r>
    <x v="1"/>
    <x v="17"/>
    <x v="7"/>
    <n v="35.83"/>
    <n v="0"/>
    <n v="55"/>
    <n v="-824"/>
    <m/>
  </r>
  <r>
    <x v="1"/>
    <x v="17"/>
    <x v="16"/>
    <n v="31"/>
    <n v="0"/>
    <n v="53"/>
    <n v="-877"/>
    <m/>
  </r>
  <r>
    <x v="1"/>
    <x v="17"/>
    <x v="8"/>
    <n v="29.42"/>
    <n v="0"/>
    <n v="71"/>
    <n v="-948"/>
    <m/>
  </r>
  <r>
    <x v="1"/>
    <x v="17"/>
    <x v="9"/>
    <n v="44.72"/>
    <n v="0"/>
    <n v="94"/>
    <n v="-1042"/>
    <m/>
  </r>
  <r>
    <x v="1"/>
    <x v="17"/>
    <x v="17"/>
    <n v="11.33"/>
    <n v="0"/>
    <n v="18"/>
    <n v="-1060"/>
    <m/>
  </r>
  <r>
    <x v="1"/>
    <x v="17"/>
    <x v="18"/>
    <n v="21.42"/>
    <n v="0"/>
    <n v="44"/>
    <n v="-1104"/>
    <m/>
  </r>
  <r>
    <x v="1"/>
    <x v="17"/>
    <x v="19"/>
    <n v="25.9"/>
    <n v="0"/>
    <n v="56"/>
    <n v="-1160"/>
    <m/>
  </r>
  <r>
    <x v="1"/>
    <x v="17"/>
    <x v="10"/>
    <n v="38"/>
    <n v="0"/>
    <n v="68"/>
    <n v="-1228"/>
    <m/>
  </r>
  <r>
    <x v="1"/>
    <x v="17"/>
    <x v="11"/>
    <n v="35.799999999999997"/>
    <n v="0"/>
    <n v="53"/>
    <n v="-1281"/>
    <m/>
  </r>
  <r>
    <x v="1"/>
    <x v="18"/>
    <x v="0"/>
    <n v="2.75"/>
    <n v="0"/>
    <n v="14"/>
    <n v="-1570"/>
    <m/>
  </r>
  <r>
    <x v="1"/>
    <x v="18"/>
    <x v="1"/>
    <n v="0.1"/>
    <n v="0"/>
    <n v="2"/>
    <n v="-1572"/>
    <m/>
  </r>
  <r>
    <x v="1"/>
    <x v="18"/>
    <x v="2"/>
    <n v="3.5"/>
    <n v="0"/>
    <n v="27"/>
    <n v="-1599"/>
    <m/>
  </r>
  <r>
    <x v="1"/>
    <x v="18"/>
    <x v="3"/>
    <n v="3"/>
    <n v="0"/>
    <n v="18"/>
    <n v="-1617"/>
    <m/>
  </r>
  <r>
    <x v="1"/>
    <x v="18"/>
    <x v="4"/>
    <n v="6.5"/>
    <n v="0"/>
    <n v="26"/>
    <n v="-1643"/>
    <m/>
  </r>
  <r>
    <x v="1"/>
    <x v="18"/>
    <x v="5"/>
    <n v="3.75"/>
    <n v="0"/>
    <n v="18"/>
    <n v="-1661"/>
    <m/>
  </r>
  <r>
    <x v="1"/>
    <x v="18"/>
    <x v="12"/>
    <n v="6"/>
    <n v="0"/>
    <n v="26"/>
    <n v="-1687"/>
    <m/>
  </r>
  <r>
    <x v="1"/>
    <x v="18"/>
    <x v="13"/>
    <n v="4.08"/>
    <n v="0"/>
    <n v="16"/>
    <n v="-1703"/>
    <m/>
  </r>
  <r>
    <x v="1"/>
    <x v="18"/>
    <x v="14"/>
    <n v="1.25"/>
    <n v="0"/>
    <n v="3"/>
    <n v="-1706"/>
    <m/>
  </r>
  <r>
    <x v="1"/>
    <x v="18"/>
    <x v="15"/>
    <n v="4.08"/>
    <n v="0"/>
    <n v="13"/>
    <n v="-1719"/>
    <m/>
  </r>
  <r>
    <x v="1"/>
    <x v="18"/>
    <x v="6"/>
    <n v="2.75"/>
    <n v="0"/>
    <n v="22"/>
    <n v="-1741"/>
    <m/>
  </r>
  <r>
    <x v="1"/>
    <x v="18"/>
    <x v="7"/>
    <n v="5.5"/>
    <n v="0"/>
    <n v="26"/>
    <n v="-1767"/>
    <m/>
  </r>
  <r>
    <x v="1"/>
    <x v="18"/>
    <x v="16"/>
    <n v="0.33"/>
    <n v="0"/>
    <n v="4"/>
    <n v="-1771"/>
    <m/>
  </r>
  <r>
    <x v="1"/>
    <x v="18"/>
    <x v="8"/>
    <n v="4.17"/>
    <n v="0"/>
    <n v="25"/>
    <n v="-1796"/>
    <m/>
  </r>
  <r>
    <x v="1"/>
    <x v="18"/>
    <x v="10"/>
    <n v="3.25"/>
    <n v="0"/>
    <n v="19"/>
    <n v="-1815"/>
    <m/>
  </r>
  <r>
    <x v="1"/>
    <x v="18"/>
    <x v="11"/>
    <n v="0.75"/>
    <n v="0"/>
    <n v="4"/>
    <n v="-1819"/>
    <m/>
  </r>
  <r>
    <x v="1"/>
    <x v="19"/>
    <x v="0"/>
    <n v="4"/>
    <n v="0"/>
    <n v="0"/>
    <n v="-528"/>
    <m/>
  </r>
  <r>
    <x v="1"/>
    <x v="19"/>
    <x v="2"/>
    <n v="4.83"/>
    <n v="0"/>
    <n v="15"/>
    <n v="-543"/>
    <m/>
  </r>
  <r>
    <x v="1"/>
    <x v="19"/>
    <x v="3"/>
    <n v="1.5"/>
    <n v="0"/>
    <n v="9"/>
    <n v="-552"/>
    <m/>
  </r>
  <r>
    <x v="1"/>
    <x v="19"/>
    <x v="4"/>
    <n v="3.75"/>
    <n v="0"/>
    <n v="24"/>
    <n v="-576"/>
    <m/>
  </r>
  <r>
    <x v="1"/>
    <x v="19"/>
    <x v="5"/>
    <n v="1.42"/>
    <n v="0"/>
    <n v="8"/>
    <n v="-584"/>
    <m/>
  </r>
  <r>
    <x v="1"/>
    <x v="19"/>
    <x v="13"/>
    <n v="0.5"/>
    <n v="0"/>
    <n v="2"/>
    <n v="-586"/>
    <m/>
  </r>
  <r>
    <x v="1"/>
    <x v="19"/>
    <x v="7"/>
    <n v="1"/>
    <n v="0"/>
    <n v="3"/>
    <n v="-589"/>
    <m/>
  </r>
  <r>
    <x v="1"/>
    <x v="19"/>
    <x v="16"/>
    <n v="1.33"/>
    <n v="0"/>
    <n v="6"/>
    <n v="-595"/>
    <m/>
  </r>
  <r>
    <x v="1"/>
    <x v="19"/>
    <x v="9"/>
    <n v="0.17"/>
    <n v="0"/>
    <n v="7"/>
    <n v="-602"/>
    <m/>
  </r>
  <r>
    <x v="1"/>
    <x v="19"/>
    <x v="11"/>
    <n v="2"/>
    <n v="0"/>
    <n v="15"/>
    <n v="-617"/>
    <m/>
  </r>
  <r>
    <x v="1"/>
    <x v="20"/>
    <x v="0"/>
    <n v="1.33"/>
    <n v="0"/>
    <n v="11"/>
    <n v="-3065"/>
    <m/>
  </r>
  <r>
    <x v="1"/>
    <x v="20"/>
    <x v="1"/>
    <n v="0.68"/>
    <n v="0"/>
    <n v="9"/>
    <n v="-3074"/>
    <m/>
  </r>
  <r>
    <x v="1"/>
    <x v="20"/>
    <x v="2"/>
    <n v="5.25"/>
    <n v="0"/>
    <n v="31"/>
    <n v="-3105"/>
    <m/>
  </r>
  <r>
    <x v="1"/>
    <x v="20"/>
    <x v="3"/>
    <n v="3.08"/>
    <n v="0"/>
    <n v="52"/>
    <n v="-3157"/>
    <m/>
  </r>
  <r>
    <x v="1"/>
    <x v="20"/>
    <x v="4"/>
    <n v="1.63"/>
    <n v="0"/>
    <n v="34"/>
    <n v="-3191"/>
    <m/>
  </r>
  <r>
    <x v="1"/>
    <x v="20"/>
    <x v="5"/>
    <n v="1.42"/>
    <n v="0"/>
    <n v="24"/>
    <n v="-3215"/>
    <m/>
  </r>
  <r>
    <x v="1"/>
    <x v="20"/>
    <x v="12"/>
    <n v="4.83"/>
    <n v="0"/>
    <n v="81"/>
    <n v="-3296"/>
    <m/>
  </r>
  <r>
    <x v="1"/>
    <x v="20"/>
    <x v="13"/>
    <n v="2.5"/>
    <n v="0"/>
    <n v="40"/>
    <n v="-3336"/>
    <m/>
  </r>
  <r>
    <x v="1"/>
    <x v="20"/>
    <x v="14"/>
    <n v="2.83"/>
    <n v="0"/>
    <n v="20"/>
    <n v="-3356"/>
    <m/>
  </r>
  <r>
    <x v="1"/>
    <x v="20"/>
    <x v="15"/>
    <n v="1.08"/>
    <n v="0"/>
    <n v="9"/>
    <n v="-3365"/>
    <m/>
  </r>
  <r>
    <x v="1"/>
    <x v="20"/>
    <x v="6"/>
    <n v="2.17"/>
    <n v="0"/>
    <n v="76"/>
    <n v="-3441"/>
    <m/>
  </r>
  <r>
    <x v="1"/>
    <x v="20"/>
    <x v="7"/>
    <n v="1.5"/>
    <n v="0"/>
    <n v="20"/>
    <n v="-3461"/>
    <m/>
  </r>
  <r>
    <x v="1"/>
    <x v="20"/>
    <x v="16"/>
    <n v="3.42"/>
    <n v="0"/>
    <n v="63"/>
    <n v="-3524"/>
    <m/>
  </r>
  <r>
    <x v="1"/>
    <x v="20"/>
    <x v="8"/>
    <n v="3.5"/>
    <n v="0"/>
    <n v="61"/>
    <n v="-3585"/>
    <m/>
  </r>
  <r>
    <x v="1"/>
    <x v="20"/>
    <x v="9"/>
    <n v="1.23"/>
    <n v="0"/>
    <n v="16"/>
    <n v="-3601"/>
    <m/>
  </r>
  <r>
    <x v="1"/>
    <x v="20"/>
    <x v="17"/>
    <n v="1"/>
    <n v="0"/>
    <n v="10"/>
    <n v="-3611"/>
    <m/>
  </r>
  <r>
    <x v="1"/>
    <x v="20"/>
    <x v="18"/>
    <n v="1.67"/>
    <n v="0"/>
    <n v="45"/>
    <n v="-3656"/>
    <m/>
  </r>
  <r>
    <x v="1"/>
    <x v="20"/>
    <x v="10"/>
    <n v="3.58"/>
    <n v="0"/>
    <n v="52"/>
    <n v="-3708"/>
    <m/>
  </r>
  <r>
    <x v="1"/>
    <x v="20"/>
    <x v="11"/>
    <n v="4"/>
    <n v="0"/>
    <n v="64"/>
    <n v="-377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A27" firstHeaderRow="1" firstDataRow="1" firstDataCol="1"/>
  <pivotFields count="8">
    <pivotField axis="axisRow" showAll="0">
      <items count="3">
        <item x="0"/>
        <item x="1"/>
        <item t="default"/>
      </items>
    </pivotField>
    <pivotField axis="axisRow" showAll="0">
      <items count="22"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  <item x="16"/>
        <item x="17"/>
        <item x="18"/>
        <item x="19"/>
        <item x="20"/>
        <item t="default"/>
      </items>
    </pivotField>
    <pivotField numFmtId="164" showAll="0" sortType="descending">
      <items count="24">
        <item x="11"/>
        <item x="10"/>
        <item x="19"/>
        <item x="18"/>
        <item x="22"/>
        <item x="17"/>
        <item x="9"/>
        <item x="8"/>
        <item x="21"/>
        <item x="16"/>
        <item x="7"/>
        <item x="6"/>
        <item x="15"/>
        <item x="14"/>
        <item x="20"/>
        <item x="13"/>
        <item x="12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</pivotFields>
  <rowFields count="2">
    <field x="0"/>
    <field x="1"/>
  </rowFields>
  <rowItems count="2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"/>
    </i>
    <i r="1">
      <x v="16"/>
    </i>
    <i r="1">
      <x v="17"/>
    </i>
    <i r="1">
      <x v="18"/>
    </i>
    <i r="1">
      <x v="19"/>
    </i>
    <i r="1">
      <x v="2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7"/>
  <sheetViews>
    <sheetView tabSelected="1" workbookViewId="0"/>
  </sheetViews>
  <sheetFormatPr baseColWidth="10" defaultRowHeight="14.5" x14ac:dyDescent="0.35"/>
  <cols>
    <col min="1" max="1" width="19.54296875" customWidth="1"/>
    <col min="2" max="2" width="21.6328125" customWidth="1"/>
    <col min="3" max="3" width="10.90625" style="25"/>
  </cols>
  <sheetData>
    <row r="3" spans="1:3" x14ac:dyDescent="0.35">
      <c r="A3" s="21" t="s">
        <v>31</v>
      </c>
    </row>
    <row r="4" spans="1:3" x14ac:dyDescent="0.35">
      <c r="A4" s="22" t="s">
        <v>8</v>
      </c>
    </row>
    <row r="5" spans="1:3" x14ac:dyDescent="0.35">
      <c r="A5" s="23" t="s">
        <v>9</v>
      </c>
      <c r="B5" s="24">
        <f>SUMPRODUCT(MAX((Données!B$3:B$321=A5)*(Données!C$3:C$321)))</f>
        <v>42886</v>
      </c>
      <c r="C5" s="25">
        <f>SUMPRODUCT((Données!B$3:B$321=A5)*(Données!C$3:C$321=B5)*(Données!G$3:G$321))</f>
        <v>79</v>
      </c>
    </row>
    <row r="6" spans="1:3" x14ac:dyDescent="0.35">
      <c r="A6" s="23" t="s">
        <v>18</v>
      </c>
      <c r="B6" s="24">
        <f>SUMPRODUCT(MAX((Données!B$3:B$321=A6)*(Données!C$3:C$321)))</f>
        <v>42886</v>
      </c>
      <c r="C6" s="25">
        <f>SUMPRODUCT((Données!B$3:B$321=A6)*(Données!C$3:C$321=B6)*(Données!G$3:G$321))</f>
        <v>861</v>
      </c>
    </row>
    <row r="7" spans="1:3" x14ac:dyDescent="0.35">
      <c r="A7" s="23" t="s">
        <v>19</v>
      </c>
      <c r="B7" s="24">
        <f>SUMPRODUCT(MAX((Données!B$3:B$321=A7)*(Données!C$3:C$321)))</f>
        <v>42886</v>
      </c>
      <c r="C7" s="25">
        <f>SUMPRODUCT((Données!B$3:B$321=A7)*(Données!C$3:C$321=B7)*(Données!G$3:G$321))</f>
        <v>308</v>
      </c>
    </row>
    <row r="8" spans="1:3" x14ac:dyDescent="0.35">
      <c r="A8" s="23" t="s">
        <v>20</v>
      </c>
      <c r="B8" s="24">
        <f>SUMPRODUCT(MAX((Données!B$3:B$321=A8)*(Données!C$3:C$321)))</f>
        <v>42886</v>
      </c>
      <c r="C8" s="25">
        <f>SUMPRODUCT((Données!B$3:B$321=A8)*(Données!C$3:C$321=B8)*(Données!G$3:G$321))</f>
        <v>494</v>
      </c>
    </row>
    <row r="9" spans="1:3" x14ac:dyDescent="0.35">
      <c r="A9" s="23" t="s">
        <v>21</v>
      </c>
      <c r="B9" s="24">
        <f>SUMPRODUCT(MAX((Données!B$3:B$321=A9)*(Données!C$3:C$321)))</f>
        <v>42885</v>
      </c>
      <c r="C9" s="25">
        <f>SUMPRODUCT((Données!B$3:B$321=A9)*(Données!C$3:C$321=B9)*(Données!G$3:G$321))</f>
        <v>-20</v>
      </c>
    </row>
    <row r="10" spans="1:3" x14ac:dyDescent="0.35">
      <c r="A10" s="23" t="s">
        <v>22</v>
      </c>
      <c r="B10" s="24">
        <f>SUMPRODUCT(MAX((Données!B$3:B$321=A10)*(Données!C$3:C$321)))</f>
        <v>42886</v>
      </c>
      <c r="C10" s="25">
        <f>SUMPRODUCT((Données!B$3:B$321=A10)*(Données!C$3:C$321=B10)*(Données!G$3:G$321))</f>
        <v>0</v>
      </c>
    </row>
    <row r="11" spans="1:3" x14ac:dyDescent="0.35">
      <c r="A11" s="23" t="s">
        <v>23</v>
      </c>
      <c r="B11" s="24">
        <f>SUMPRODUCT(MAX((Données!B$3:B$321=A11)*(Données!C$3:C$321)))</f>
        <v>42886</v>
      </c>
      <c r="C11" s="25">
        <f>SUMPRODUCT((Données!B$3:B$321=A11)*(Données!C$3:C$321=B11)*(Données!G$3:G$321))</f>
        <v>917</v>
      </c>
    </row>
    <row r="12" spans="1:3" x14ac:dyDescent="0.35">
      <c r="A12" s="23" t="s">
        <v>24</v>
      </c>
      <c r="B12" s="24">
        <f>SUMPRODUCT(MAX((Données!B$3:B$321=A12)*(Données!C$3:C$321)))</f>
        <v>42873</v>
      </c>
      <c r="C12" s="25">
        <f>SUMPRODUCT((Données!B$3:B$321=A12)*(Données!C$3:C$321=B12)*(Données!G$3:G$321))</f>
        <v>-62</v>
      </c>
    </row>
    <row r="13" spans="1:3" x14ac:dyDescent="0.35">
      <c r="A13" s="23" t="s">
        <v>10</v>
      </c>
      <c r="B13" s="24">
        <f>SUMPRODUCT(MAX((Données!B$3:B$321=A13)*(Données!C$3:C$321)))</f>
        <v>42864</v>
      </c>
      <c r="C13" s="25">
        <f>SUMPRODUCT((Données!B$3:B$321=A13)*(Données!C$3:C$321=B13)*(Données!G$3:G$321))</f>
        <v>19</v>
      </c>
    </row>
    <row r="14" spans="1:3" x14ac:dyDescent="0.35">
      <c r="A14" s="23" t="s">
        <v>11</v>
      </c>
      <c r="B14" s="24">
        <f>SUMPRODUCT(MAX((Données!B$3:B$321=A14)*(Données!C$3:C$321)))</f>
        <v>42886</v>
      </c>
      <c r="C14" s="25">
        <f>SUMPRODUCT((Données!B$3:B$321=A14)*(Données!C$3:C$321=B14)*(Données!G$3:G$321))</f>
        <v>114</v>
      </c>
    </row>
    <row r="15" spans="1:3" x14ac:dyDescent="0.35">
      <c r="A15" s="23" t="s">
        <v>12</v>
      </c>
      <c r="B15" s="24">
        <f>SUMPRODUCT(MAX((Données!B$3:B$321=A15)*(Données!C$3:C$321)))</f>
        <v>42886</v>
      </c>
      <c r="C15" s="25">
        <f>SUMPRODUCT((Données!B$3:B$321=A15)*(Données!C$3:C$321=B15)*(Données!G$3:G$321))</f>
        <v>3153</v>
      </c>
    </row>
    <row r="16" spans="1:3" x14ac:dyDescent="0.35">
      <c r="A16" s="23" t="s">
        <v>13</v>
      </c>
      <c r="B16" s="24">
        <f>SUMPRODUCT(MAX((Données!B$3:B$321=A16)*(Données!C$3:C$321)))</f>
        <v>42886</v>
      </c>
      <c r="C16" s="25">
        <f>SUMPRODUCT((Données!B$3:B$321=A16)*(Données!C$3:C$321=B16)*(Données!G$3:G$321))</f>
        <v>412</v>
      </c>
    </row>
    <row r="17" spans="1:3" x14ac:dyDescent="0.35">
      <c r="A17" s="23" t="s">
        <v>14</v>
      </c>
      <c r="B17" s="24">
        <f>SUMPRODUCT(MAX((Données!B$3:B$321=A17)*(Données!C$3:C$321)))</f>
        <v>42881</v>
      </c>
      <c r="C17" s="25">
        <f>SUMPRODUCT((Données!B$3:B$321=A17)*(Données!C$3:C$321=B17)*(Données!G$3:G$321))</f>
        <v>0</v>
      </c>
    </row>
    <row r="18" spans="1:3" x14ac:dyDescent="0.35">
      <c r="A18" s="23" t="s">
        <v>15</v>
      </c>
      <c r="B18" s="24">
        <f>SUMPRODUCT(MAX((Données!B$3:B$321=A18)*(Données!C$3:C$321)))</f>
        <v>42885</v>
      </c>
      <c r="C18" s="25">
        <f>SUMPRODUCT((Données!B$3:B$321=A18)*(Données!C$3:C$321=B18)*(Données!G$3:G$321))</f>
        <v>-1</v>
      </c>
    </row>
    <row r="19" spans="1:3" x14ac:dyDescent="0.35">
      <c r="A19" s="23" t="s">
        <v>16</v>
      </c>
      <c r="B19" s="24">
        <f>SUMPRODUCT(MAX((Données!B$3:B$321=A19)*(Données!C$3:C$321)))</f>
        <v>42886</v>
      </c>
      <c r="C19" s="25">
        <f>SUMPRODUCT((Données!B$3:B$321=A19)*(Données!C$3:C$321=B19)*(Données!G$3:G$321))</f>
        <v>29</v>
      </c>
    </row>
    <row r="20" spans="1:3" x14ac:dyDescent="0.35">
      <c r="A20" s="23" t="s">
        <v>17</v>
      </c>
      <c r="B20" s="24">
        <f>SUMPRODUCT(MAX((Données!B$3:B$321=A20)*(Données!C$3:C$321)))</f>
        <v>42886</v>
      </c>
      <c r="C20" s="25">
        <f>SUMPRODUCT((Données!B$3:B$321=A20)*(Données!C$3:C$321=B20)*(Données!G$3:G$321))</f>
        <v>-1</v>
      </c>
    </row>
    <row r="21" spans="1:3" x14ac:dyDescent="0.35">
      <c r="A21" s="22" t="s">
        <v>25</v>
      </c>
    </row>
    <row r="22" spans="1:3" x14ac:dyDescent="0.35">
      <c r="A22" s="23" t="s">
        <v>26</v>
      </c>
      <c r="B22" s="24">
        <f>SUMPRODUCT(MAX((Données!B$3:B$321=A22)*(Données!C$3:C$321)))</f>
        <v>42885</v>
      </c>
      <c r="C22" s="25">
        <f>SUMPRODUCT((Données!B$3:B$321=A22)*(Données!C$3:C$321=B22)*(Données!G$3:G$321))</f>
        <v>-160</v>
      </c>
    </row>
    <row r="23" spans="1:3" x14ac:dyDescent="0.35">
      <c r="A23" s="23" t="s">
        <v>27</v>
      </c>
      <c r="B23" s="24">
        <f>SUMPRODUCT(MAX((Données!B$3:B$321=A23)*(Données!C$3:C$321)))</f>
        <v>42886</v>
      </c>
      <c r="C23" s="25">
        <f>SUMPRODUCT((Données!B$3:B$321=A23)*(Données!C$3:C$321=B23)*(Données!G$3:G$321))</f>
        <v>-1281</v>
      </c>
    </row>
    <row r="24" spans="1:3" x14ac:dyDescent="0.35">
      <c r="A24" s="23" t="s">
        <v>28</v>
      </c>
      <c r="B24" s="24">
        <f>SUMPRODUCT(MAX((Données!B$3:B$321=A24)*(Données!C$3:C$321)))</f>
        <v>42886</v>
      </c>
      <c r="C24" s="25">
        <f>SUMPRODUCT((Données!B$3:B$321=A24)*(Données!C$3:C$321=B24)*(Données!G$3:G$321))</f>
        <v>-1819</v>
      </c>
    </row>
    <row r="25" spans="1:3" x14ac:dyDescent="0.35">
      <c r="A25" s="23" t="s">
        <v>29</v>
      </c>
      <c r="B25" s="24">
        <f>SUMPRODUCT(MAX((Données!B$3:B$321=A25)*(Données!C$3:C$321)))</f>
        <v>42886</v>
      </c>
      <c r="C25" s="25">
        <f>SUMPRODUCT((Données!B$3:B$321=A25)*(Données!C$3:C$321=B25)*(Données!G$3:G$321))</f>
        <v>-617</v>
      </c>
    </row>
    <row r="26" spans="1:3" x14ac:dyDescent="0.35">
      <c r="A26" s="23" t="s">
        <v>30</v>
      </c>
      <c r="B26" s="24">
        <f>SUMPRODUCT(MAX((Données!B$3:B$321=A26)*(Données!C$3:C$321)))</f>
        <v>42886</v>
      </c>
      <c r="C26" s="25">
        <f>SUMPRODUCT((Données!B$3:B$321=A26)*(Données!C$3:C$321=B26)*(Données!G$3:G$321))</f>
        <v>-3772</v>
      </c>
    </row>
    <row r="27" spans="1:3" x14ac:dyDescent="0.35">
      <c r="A27" s="22" t="s">
        <v>32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3"/>
  <sheetViews>
    <sheetView workbookViewId="0">
      <selection activeCell="A2" sqref="A2"/>
    </sheetView>
  </sheetViews>
  <sheetFormatPr baseColWidth="10" defaultRowHeight="14.5" x14ac:dyDescent="0.35"/>
  <cols>
    <col min="1" max="1" width="7.54296875" style="20" bestFit="1" customWidth="1"/>
    <col min="2" max="2" width="9.453125" style="20" bestFit="1" customWidth="1"/>
    <col min="3" max="3" width="16.453125" style="20" bestFit="1" customWidth="1"/>
    <col min="4" max="4" width="11.1796875" style="20" bestFit="1" customWidth="1"/>
    <col min="5" max="5" width="8.453125" style="20" bestFit="1" customWidth="1"/>
    <col min="6" max="6" width="10.54296875" style="20" bestFit="1" customWidth="1"/>
    <col min="7" max="7" width="7.54296875" style="20" bestFit="1" customWidth="1"/>
    <col min="8" max="8" width="9.54296875" style="20" bestFit="1" customWidth="1"/>
  </cols>
  <sheetData>
    <row r="1" spans="1:9" x14ac:dyDescent="0.35">
      <c r="A1" s="5"/>
      <c r="B1" s="5"/>
      <c r="C1" s="5"/>
      <c r="D1" s="5"/>
      <c r="E1" s="5"/>
      <c r="F1" s="5"/>
      <c r="G1" s="5"/>
      <c r="H1" s="5"/>
      <c r="I1" s="1"/>
    </row>
    <row r="2" spans="1:9" ht="62" x14ac:dyDescent="0.3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2"/>
    </row>
    <row r="3" spans="1:9" x14ac:dyDescent="0.35">
      <c r="A3" s="7" t="s">
        <v>8</v>
      </c>
      <c r="B3" s="8" t="s">
        <v>9</v>
      </c>
      <c r="C3" s="9">
        <v>42857</v>
      </c>
      <c r="D3" s="10">
        <v>0</v>
      </c>
      <c r="E3" s="11">
        <v>35</v>
      </c>
      <c r="F3" s="11">
        <v>0</v>
      </c>
      <c r="G3" s="11">
        <v>35</v>
      </c>
      <c r="H3" s="12"/>
      <c r="I3" s="3"/>
    </row>
    <row r="4" spans="1:9" x14ac:dyDescent="0.35">
      <c r="A4" s="7" t="s">
        <v>8</v>
      </c>
      <c r="B4" s="8" t="s">
        <v>9</v>
      </c>
      <c r="C4" s="9">
        <v>42858</v>
      </c>
      <c r="D4" s="10">
        <v>0</v>
      </c>
      <c r="E4" s="11">
        <v>96</v>
      </c>
      <c r="F4" s="11">
        <v>0</v>
      </c>
      <c r="G4" s="11">
        <v>131</v>
      </c>
      <c r="H4" s="12"/>
      <c r="I4" s="3"/>
    </row>
    <row r="5" spans="1:9" x14ac:dyDescent="0.35">
      <c r="A5" s="7" t="s">
        <v>8</v>
      </c>
      <c r="B5" s="8" t="s">
        <v>9</v>
      </c>
      <c r="C5" s="9">
        <v>42859</v>
      </c>
      <c r="D5" s="10">
        <v>2.25</v>
      </c>
      <c r="E5" s="11">
        <v>0</v>
      </c>
      <c r="F5" s="11">
        <v>127</v>
      </c>
      <c r="G5" s="11">
        <v>4</v>
      </c>
      <c r="H5" s="12"/>
      <c r="I5" s="3"/>
    </row>
    <row r="6" spans="1:9" x14ac:dyDescent="0.35">
      <c r="A6" s="7" t="s">
        <v>8</v>
      </c>
      <c r="B6" s="8" t="s">
        <v>9</v>
      </c>
      <c r="C6" s="9">
        <v>42860</v>
      </c>
      <c r="D6" s="10">
        <v>0.08</v>
      </c>
      <c r="E6" s="11">
        <v>0</v>
      </c>
      <c r="F6" s="11">
        <v>4</v>
      </c>
      <c r="G6" s="11">
        <v>0</v>
      </c>
      <c r="H6" s="12"/>
      <c r="I6" s="3"/>
    </row>
    <row r="7" spans="1:9" x14ac:dyDescent="0.35">
      <c r="A7" s="7" t="s">
        <v>8</v>
      </c>
      <c r="B7" s="8" t="s">
        <v>9</v>
      </c>
      <c r="C7" s="9">
        <v>42864</v>
      </c>
      <c r="D7" s="10">
        <v>0</v>
      </c>
      <c r="E7" s="11">
        <v>139</v>
      </c>
      <c r="F7" s="11">
        <v>0</v>
      </c>
      <c r="G7" s="11">
        <v>139</v>
      </c>
      <c r="H7" s="12"/>
      <c r="I7" s="3"/>
    </row>
    <row r="8" spans="1:9" x14ac:dyDescent="0.35">
      <c r="A8" s="7" t="s">
        <v>8</v>
      </c>
      <c r="B8" s="8" t="s">
        <v>9</v>
      </c>
      <c r="C8" s="9">
        <v>42865</v>
      </c>
      <c r="D8" s="10">
        <v>0.25</v>
      </c>
      <c r="E8" s="11">
        <v>2</v>
      </c>
      <c r="F8" s="11">
        <v>139</v>
      </c>
      <c r="G8" s="11">
        <v>2</v>
      </c>
      <c r="H8" s="12">
        <v>42865</v>
      </c>
      <c r="I8" s="3"/>
    </row>
    <row r="9" spans="1:9" x14ac:dyDescent="0.35">
      <c r="A9" s="7" t="s">
        <v>8</v>
      </c>
      <c r="B9" s="8" t="s">
        <v>9</v>
      </c>
      <c r="C9" s="9">
        <v>42872</v>
      </c>
      <c r="D9" s="10">
        <v>0</v>
      </c>
      <c r="E9" s="11">
        <v>155</v>
      </c>
      <c r="F9" s="11">
        <v>0</v>
      </c>
      <c r="G9" s="11">
        <v>157</v>
      </c>
      <c r="H9" s="12"/>
      <c r="I9" s="3"/>
    </row>
    <row r="10" spans="1:9" x14ac:dyDescent="0.35">
      <c r="A10" s="7" t="s">
        <v>8</v>
      </c>
      <c r="B10" s="8" t="s">
        <v>9</v>
      </c>
      <c r="C10" s="9">
        <v>42873</v>
      </c>
      <c r="D10" s="10">
        <v>0.08</v>
      </c>
      <c r="E10" s="11">
        <v>1</v>
      </c>
      <c r="F10" s="11">
        <v>3</v>
      </c>
      <c r="G10" s="11">
        <v>155</v>
      </c>
      <c r="H10" s="12"/>
      <c r="I10" s="3"/>
    </row>
    <row r="11" spans="1:9" x14ac:dyDescent="0.35">
      <c r="A11" s="7" t="s">
        <v>8</v>
      </c>
      <c r="B11" s="8" t="s">
        <v>9</v>
      </c>
      <c r="C11" s="13">
        <v>42877</v>
      </c>
      <c r="D11" s="14">
        <v>0.25</v>
      </c>
      <c r="E11" s="15">
        <v>0</v>
      </c>
      <c r="F11" s="15">
        <v>96</v>
      </c>
      <c r="G11" s="15">
        <v>59</v>
      </c>
      <c r="H11" s="16"/>
      <c r="I11" s="3"/>
    </row>
    <row r="12" spans="1:9" x14ac:dyDescent="0.35">
      <c r="A12" s="7" t="s">
        <v>8</v>
      </c>
      <c r="B12" s="8" t="s">
        <v>9</v>
      </c>
      <c r="C12" s="9">
        <v>42878</v>
      </c>
      <c r="D12" s="10">
        <v>0</v>
      </c>
      <c r="E12" s="11">
        <v>2</v>
      </c>
      <c r="F12" s="11">
        <v>0</v>
      </c>
      <c r="G12" s="11">
        <v>2</v>
      </c>
      <c r="H12" s="12"/>
      <c r="I12" s="3"/>
    </row>
    <row r="13" spans="1:9" x14ac:dyDescent="0.35">
      <c r="A13" s="7" t="s">
        <v>8</v>
      </c>
      <c r="B13" s="8" t="s">
        <v>9</v>
      </c>
      <c r="C13" s="9">
        <v>42885</v>
      </c>
      <c r="D13" s="10">
        <v>0.08</v>
      </c>
      <c r="E13" s="11">
        <v>0</v>
      </c>
      <c r="F13" s="11">
        <v>2</v>
      </c>
      <c r="G13" s="11">
        <v>0</v>
      </c>
      <c r="H13" s="12"/>
      <c r="I13" s="3"/>
    </row>
    <row r="14" spans="1:9" x14ac:dyDescent="0.35">
      <c r="A14" s="7" t="s">
        <v>8</v>
      </c>
      <c r="B14" s="8" t="s">
        <v>9</v>
      </c>
      <c r="C14" s="9">
        <v>42886</v>
      </c>
      <c r="D14" s="10">
        <v>0</v>
      </c>
      <c r="E14" s="11">
        <v>79</v>
      </c>
      <c r="F14" s="11">
        <v>0</v>
      </c>
      <c r="G14" s="11">
        <v>79</v>
      </c>
      <c r="H14" s="12"/>
      <c r="I14" s="3"/>
    </row>
    <row r="15" spans="1:9" x14ac:dyDescent="0.35">
      <c r="A15" s="7" t="s">
        <v>8</v>
      </c>
      <c r="B15" s="8" t="s">
        <v>10</v>
      </c>
      <c r="C15" s="9">
        <v>42864</v>
      </c>
      <c r="D15" s="10">
        <v>0.25</v>
      </c>
      <c r="E15" s="11">
        <v>0</v>
      </c>
      <c r="F15" s="11">
        <v>1</v>
      </c>
      <c r="G15" s="11">
        <v>19</v>
      </c>
      <c r="H15" s="12"/>
      <c r="I15" s="3"/>
    </row>
    <row r="16" spans="1:9" x14ac:dyDescent="0.35">
      <c r="A16" s="7" t="s">
        <v>8</v>
      </c>
      <c r="B16" s="8" t="s">
        <v>11</v>
      </c>
      <c r="C16" s="9">
        <v>42857</v>
      </c>
      <c r="D16" s="10">
        <v>2</v>
      </c>
      <c r="E16" s="11">
        <v>6</v>
      </c>
      <c r="F16" s="11">
        <v>12</v>
      </c>
      <c r="G16" s="11">
        <v>60</v>
      </c>
      <c r="H16" s="12"/>
      <c r="I16" s="3"/>
    </row>
    <row r="17" spans="1:9" x14ac:dyDescent="0.35">
      <c r="A17" s="7" t="s">
        <v>8</v>
      </c>
      <c r="B17" s="8" t="s">
        <v>11</v>
      </c>
      <c r="C17" s="9">
        <v>42858</v>
      </c>
      <c r="D17" s="10">
        <v>1.17</v>
      </c>
      <c r="E17" s="11">
        <v>8</v>
      </c>
      <c r="F17" s="11">
        <v>19</v>
      </c>
      <c r="G17" s="11">
        <v>49</v>
      </c>
      <c r="H17" s="12"/>
      <c r="I17" s="3"/>
    </row>
    <row r="18" spans="1:9" x14ac:dyDescent="0.35">
      <c r="A18" s="7" t="s">
        <v>8</v>
      </c>
      <c r="B18" s="8" t="s">
        <v>11</v>
      </c>
      <c r="C18" s="9">
        <v>42859</v>
      </c>
      <c r="D18" s="10">
        <v>0.5</v>
      </c>
      <c r="E18" s="11">
        <v>6</v>
      </c>
      <c r="F18" s="11">
        <v>3</v>
      </c>
      <c r="G18" s="11">
        <v>52</v>
      </c>
      <c r="H18" s="12"/>
      <c r="I18" s="3"/>
    </row>
    <row r="19" spans="1:9" x14ac:dyDescent="0.35">
      <c r="A19" s="7" t="s">
        <v>8</v>
      </c>
      <c r="B19" s="8" t="s">
        <v>11</v>
      </c>
      <c r="C19" s="9">
        <v>42860</v>
      </c>
      <c r="D19" s="10">
        <v>0</v>
      </c>
      <c r="E19" s="11">
        <v>3</v>
      </c>
      <c r="F19" s="11">
        <v>0</v>
      </c>
      <c r="G19" s="11">
        <v>55</v>
      </c>
      <c r="H19" s="12"/>
      <c r="I19" s="3"/>
    </row>
    <row r="20" spans="1:9" x14ac:dyDescent="0.35">
      <c r="A20" s="7" t="s">
        <v>8</v>
      </c>
      <c r="B20" s="8" t="s">
        <v>11</v>
      </c>
      <c r="C20" s="9">
        <v>42864</v>
      </c>
      <c r="D20" s="10">
        <v>3</v>
      </c>
      <c r="E20" s="11">
        <v>3</v>
      </c>
      <c r="F20" s="11">
        <v>44</v>
      </c>
      <c r="G20" s="11">
        <v>14</v>
      </c>
      <c r="H20" s="12"/>
      <c r="I20" s="3"/>
    </row>
    <row r="21" spans="1:9" x14ac:dyDescent="0.35">
      <c r="A21" s="7" t="s">
        <v>8</v>
      </c>
      <c r="B21" s="8" t="s">
        <v>11</v>
      </c>
      <c r="C21" s="9">
        <v>42865</v>
      </c>
      <c r="D21" s="10">
        <v>0</v>
      </c>
      <c r="E21" s="11">
        <v>18</v>
      </c>
      <c r="F21" s="11">
        <v>0</v>
      </c>
      <c r="G21" s="11">
        <v>32</v>
      </c>
      <c r="H21" s="12"/>
      <c r="I21" s="3"/>
    </row>
    <row r="22" spans="1:9" x14ac:dyDescent="0.35">
      <c r="A22" s="7" t="s">
        <v>8</v>
      </c>
      <c r="B22" s="8" t="s">
        <v>11</v>
      </c>
      <c r="C22" s="9">
        <v>42866</v>
      </c>
      <c r="D22" s="10">
        <v>1</v>
      </c>
      <c r="E22" s="11">
        <v>9</v>
      </c>
      <c r="F22" s="11">
        <v>11</v>
      </c>
      <c r="G22" s="11">
        <v>30</v>
      </c>
      <c r="H22" s="12"/>
      <c r="I22" s="3"/>
    </row>
    <row r="23" spans="1:9" x14ac:dyDescent="0.35">
      <c r="A23" s="7" t="s">
        <v>8</v>
      </c>
      <c r="B23" s="8" t="s">
        <v>11</v>
      </c>
      <c r="C23" s="9">
        <v>42867</v>
      </c>
      <c r="D23" s="10">
        <v>0.5</v>
      </c>
      <c r="E23" s="11">
        <v>9</v>
      </c>
      <c r="F23" s="11">
        <v>6</v>
      </c>
      <c r="G23" s="11">
        <v>33</v>
      </c>
      <c r="H23" s="12"/>
      <c r="I23" s="3"/>
    </row>
    <row r="24" spans="1:9" x14ac:dyDescent="0.35">
      <c r="A24" s="7" t="s">
        <v>8</v>
      </c>
      <c r="B24" s="8" t="s">
        <v>11</v>
      </c>
      <c r="C24" s="13">
        <v>42870</v>
      </c>
      <c r="D24" s="14">
        <v>0</v>
      </c>
      <c r="E24" s="15">
        <v>11</v>
      </c>
      <c r="F24" s="15">
        <v>0</v>
      </c>
      <c r="G24" s="15">
        <v>44</v>
      </c>
      <c r="H24" s="16"/>
      <c r="I24" s="3"/>
    </row>
    <row r="25" spans="1:9" x14ac:dyDescent="0.35">
      <c r="A25" s="7" t="s">
        <v>8</v>
      </c>
      <c r="B25" s="8" t="s">
        <v>11</v>
      </c>
      <c r="C25" s="9">
        <v>42871</v>
      </c>
      <c r="D25" s="10">
        <v>2</v>
      </c>
      <c r="E25" s="11">
        <v>20</v>
      </c>
      <c r="F25" s="11">
        <v>28</v>
      </c>
      <c r="G25" s="11">
        <v>36</v>
      </c>
      <c r="H25" s="12"/>
      <c r="I25" s="3"/>
    </row>
    <row r="26" spans="1:9" x14ac:dyDescent="0.35">
      <c r="A26" s="7" t="s">
        <v>8</v>
      </c>
      <c r="B26" s="8" t="s">
        <v>11</v>
      </c>
      <c r="C26" s="9">
        <v>42872</v>
      </c>
      <c r="D26" s="10">
        <v>1</v>
      </c>
      <c r="E26" s="11">
        <v>10</v>
      </c>
      <c r="F26" s="11">
        <v>7</v>
      </c>
      <c r="G26" s="11">
        <v>97</v>
      </c>
      <c r="H26" s="12">
        <v>42858</v>
      </c>
      <c r="I26" s="3"/>
    </row>
    <row r="27" spans="1:9" x14ac:dyDescent="0.35">
      <c r="A27" s="7" t="s">
        <v>8</v>
      </c>
      <c r="B27" s="8" t="s">
        <v>11</v>
      </c>
      <c r="C27" s="9">
        <v>42873</v>
      </c>
      <c r="D27" s="10">
        <v>0</v>
      </c>
      <c r="E27" s="11">
        <v>1</v>
      </c>
      <c r="F27" s="11">
        <v>0</v>
      </c>
      <c r="G27" s="11">
        <v>98</v>
      </c>
      <c r="H27" s="12"/>
      <c r="I27" s="3"/>
    </row>
    <row r="28" spans="1:9" x14ac:dyDescent="0.35">
      <c r="A28" s="7" t="s">
        <v>8</v>
      </c>
      <c r="B28" s="8" t="s">
        <v>11</v>
      </c>
      <c r="C28" s="9">
        <v>42874</v>
      </c>
      <c r="D28" s="10">
        <v>2.5</v>
      </c>
      <c r="E28" s="11">
        <v>4</v>
      </c>
      <c r="F28" s="11">
        <v>16</v>
      </c>
      <c r="G28" s="11">
        <v>86</v>
      </c>
      <c r="H28" s="12"/>
      <c r="I28" s="3"/>
    </row>
    <row r="29" spans="1:9" x14ac:dyDescent="0.35">
      <c r="A29" s="7" t="s">
        <v>8</v>
      </c>
      <c r="B29" s="8" t="s">
        <v>11</v>
      </c>
      <c r="C29" s="13">
        <v>42877</v>
      </c>
      <c r="D29" s="14">
        <v>0.75</v>
      </c>
      <c r="E29" s="15">
        <v>5</v>
      </c>
      <c r="F29" s="15">
        <v>7</v>
      </c>
      <c r="G29" s="15">
        <v>84</v>
      </c>
      <c r="H29" s="16"/>
      <c r="I29" s="3"/>
    </row>
    <row r="30" spans="1:9" x14ac:dyDescent="0.35">
      <c r="A30" s="7" t="s">
        <v>8</v>
      </c>
      <c r="B30" s="8" t="s">
        <v>11</v>
      </c>
      <c r="C30" s="9">
        <v>42878</v>
      </c>
      <c r="D30" s="10">
        <v>0</v>
      </c>
      <c r="E30" s="11">
        <v>44</v>
      </c>
      <c r="F30" s="11">
        <v>0</v>
      </c>
      <c r="G30" s="11">
        <v>128</v>
      </c>
      <c r="H30" s="12"/>
      <c r="I30" s="3"/>
    </row>
    <row r="31" spans="1:9" x14ac:dyDescent="0.35">
      <c r="A31" s="7" t="s">
        <v>8</v>
      </c>
      <c r="B31" s="8" t="s">
        <v>11</v>
      </c>
      <c r="C31" s="9">
        <v>42879</v>
      </c>
      <c r="D31" s="10">
        <v>0</v>
      </c>
      <c r="E31" s="11">
        <v>7</v>
      </c>
      <c r="F31" s="11">
        <v>0</v>
      </c>
      <c r="G31" s="11">
        <v>135</v>
      </c>
      <c r="H31" s="12"/>
      <c r="I31" s="3"/>
    </row>
    <row r="32" spans="1:9" x14ac:dyDescent="0.35">
      <c r="A32" s="7" t="s">
        <v>8</v>
      </c>
      <c r="B32" s="8" t="s">
        <v>11</v>
      </c>
      <c r="C32" s="9">
        <v>42881</v>
      </c>
      <c r="D32" s="10">
        <v>0</v>
      </c>
      <c r="E32" s="11">
        <v>5</v>
      </c>
      <c r="F32" s="11">
        <v>0</v>
      </c>
      <c r="G32" s="11">
        <v>140</v>
      </c>
      <c r="H32" s="12"/>
      <c r="I32" s="3"/>
    </row>
    <row r="33" spans="1:9" x14ac:dyDescent="0.35">
      <c r="A33" s="7" t="s">
        <v>8</v>
      </c>
      <c r="B33" s="8" t="s">
        <v>11</v>
      </c>
      <c r="C33" s="13">
        <v>42884</v>
      </c>
      <c r="D33" s="14">
        <v>0</v>
      </c>
      <c r="E33" s="15">
        <v>10</v>
      </c>
      <c r="F33" s="15">
        <v>0</v>
      </c>
      <c r="G33" s="15">
        <v>150</v>
      </c>
      <c r="H33" s="16"/>
      <c r="I33" s="3"/>
    </row>
    <row r="34" spans="1:9" x14ac:dyDescent="0.35">
      <c r="A34" s="7" t="s">
        <v>8</v>
      </c>
      <c r="B34" s="8" t="s">
        <v>11</v>
      </c>
      <c r="C34" s="9">
        <v>42885</v>
      </c>
      <c r="D34" s="10">
        <v>3</v>
      </c>
      <c r="E34" s="11">
        <v>6</v>
      </c>
      <c r="F34" s="11">
        <v>24</v>
      </c>
      <c r="G34" s="11">
        <v>132</v>
      </c>
      <c r="H34" s="12"/>
      <c r="I34" s="3"/>
    </row>
    <row r="35" spans="1:9" x14ac:dyDescent="0.35">
      <c r="A35" s="7" t="s">
        <v>8</v>
      </c>
      <c r="B35" s="8" t="s">
        <v>11</v>
      </c>
      <c r="C35" s="9">
        <v>42886</v>
      </c>
      <c r="D35" s="10">
        <v>3.25</v>
      </c>
      <c r="E35" s="11">
        <v>3</v>
      </c>
      <c r="F35" s="11">
        <v>19</v>
      </c>
      <c r="G35" s="11">
        <v>114</v>
      </c>
      <c r="H35" s="12">
        <v>42871</v>
      </c>
      <c r="I35" s="3"/>
    </row>
    <row r="36" spans="1:9" x14ac:dyDescent="0.35">
      <c r="A36" s="7" t="s">
        <v>8</v>
      </c>
      <c r="B36" s="8" t="s">
        <v>12</v>
      </c>
      <c r="C36" s="9">
        <v>42857</v>
      </c>
      <c r="D36" s="10">
        <v>11.17</v>
      </c>
      <c r="E36" s="11">
        <v>516</v>
      </c>
      <c r="F36" s="11">
        <v>730</v>
      </c>
      <c r="G36" s="11">
        <v>2657</v>
      </c>
      <c r="H36" s="12"/>
      <c r="I36" s="3"/>
    </row>
    <row r="37" spans="1:9" x14ac:dyDescent="0.35">
      <c r="A37" s="7" t="s">
        <v>8</v>
      </c>
      <c r="B37" s="8" t="s">
        <v>12</v>
      </c>
      <c r="C37" s="9">
        <v>42858</v>
      </c>
      <c r="D37" s="10">
        <v>9.25</v>
      </c>
      <c r="E37" s="11">
        <v>391</v>
      </c>
      <c r="F37" s="11">
        <v>507</v>
      </c>
      <c r="G37" s="11">
        <v>2541</v>
      </c>
      <c r="H37" s="12"/>
      <c r="I37" s="3"/>
    </row>
    <row r="38" spans="1:9" x14ac:dyDescent="0.35">
      <c r="A38" s="7" t="s">
        <v>8</v>
      </c>
      <c r="B38" s="8" t="s">
        <v>12</v>
      </c>
      <c r="C38" s="9">
        <v>42859</v>
      </c>
      <c r="D38" s="10">
        <v>2.17</v>
      </c>
      <c r="E38" s="11">
        <v>570</v>
      </c>
      <c r="F38" s="11">
        <v>116</v>
      </c>
      <c r="G38" s="11">
        <v>2995</v>
      </c>
      <c r="H38" s="12"/>
      <c r="I38" s="3"/>
    </row>
    <row r="39" spans="1:9" x14ac:dyDescent="0.35">
      <c r="A39" s="7" t="s">
        <v>8</v>
      </c>
      <c r="B39" s="8" t="s">
        <v>12</v>
      </c>
      <c r="C39" s="9">
        <v>42860</v>
      </c>
      <c r="D39" s="10">
        <v>14.67</v>
      </c>
      <c r="E39" s="11">
        <v>521</v>
      </c>
      <c r="F39" s="11">
        <v>593</v>
      </c>
      <c r="G39" s="11">
        <v>3141</v>
      </c>
      <c r="H39" s="12"/>
      <c r="I39" s="3"/>
    </row>
    <row r="40" spans="1:9" x14ac:dyDescent="0.35">
      <c r="A40" s="7" t="s">
        <v>8</v>
      </c>
      <c r="B40" s="8" t="s">
        <v>12</v>
      </c>
      <c r="C40" s="9">
        <v>42864</v>
      </c>
      <c r="D40" s="10">
        <v>5.67</v>
      </c>
      <c r="E40" s="11">
        <v>765</v>
      </c>
      <c r="F40" s="11">
        <v>453</v>
      </c>
      <c r="G40" s="11">
        <v>3453</v>
      </c>
      <c r="H40" s="12"/>
      <c r="I40" s="3"/>
    </row>
    <row r="41" spans="1:9" x14ac:dyDescent="0.35">
      <c r="A41" s="7" t="s">
        <v>8</v>
      </c>
      <c r="B41" s="8" t="s">
        <v>12</v>
      </c>
      <c r="C41" s="9">
        <v>42865</v>
      </c>
      <c r="D41" s="10">
        <v>7.25</v>
      </c>
      <c r="E41" s="11">
        <v>490</v>
      </c>
      <c r="F41" s="11">
        <v>557</v>
      </c>
      <c r="G41" s="11">
        <v>3394</v>
      </c>
      <c r="H41" s="12">
        <v>42843</v>
      </c>
      <c r="I41" s="3"/>
    </row>
    <row r="42" spans="1:9" x14ac:dyDescent="0.35">
      <c r="A42" s="7" t="s">
        <v>8</v>
      </c>
      <c r="B42" s="8" t="s">
        <v>12</v>
      </c>
      <c r="C42" s="9">
        <v>42866</v>
      </c>
      <c r="D42" s="10">
        <v>7</v>
      </c>
      <c r="E42" s="11">
        <v>560</v>
      </c>
      <c r="F42" s="11">
        <v>632</v>
      </c>
      <c r="G42" s="11">
        <v>3302</v>
      </c>
      <c r="H42" s="12"/>
      <c r="I42" s="3"/>
    </row>
    <row r="43" spans="1:9" x14ac:dyDescent="0.35">
      <c r="A43" s="7" t="s">
        <v>8</v>
      </c>
      <c r="B43" s="8" t="s">
        <v>12</v>
      </c>
      <c r="C43" s="9">
        <v>42867</v>
      </c>
      <c r="D43" s="10">
        <v>12.33</v>
      </c>
      <c r="E43" s="11">
        <v>834</v>
      </c>
      <c r="F43" s="11">
        <v>730</v>
      </c>
      <c r="G43" s="11">
        <v>3406</v>
      </c>
      <c r="H43" s="12"/>
      <c r="I43" s="3"/>
    </row>
    <row r="44" spans="1:9" x14ac:dyDescent="0.35">
      <c r="A44" s="7" t="s">
        <v>8</v>
      </c>
      <c r="B44" s="8" t="s">
        <v>12</v>
      </c>
      <c r="C44" s="9">
        <v>42869</v>
      </c>
      <c r="D44" s="10">
        <v>0</v>
      </c>
      <c r="E44" s="11">
        <v>0</v>
      </c>
      <c r="F44" s="11">
        <v>0</v>
      </c>
      <c r="G44" s="11">
        <v>3245</v>
      </c>
      <c r="H44" s="12"/>
      <c r="I44" s="3"/>
    </row>
    <row r="45" spans="1:9" x14ac:dyDescent="0.35">
      <c r="A45" s="7" t="s">
        <v>8</v>
      </c>
      <c r="B45" s="8" t="s">
        <v>12</v>
      </c>
      <c r="C45" s="13">
        <v>42870</v>
      </c>
      <c r="D45" s="14">
        <v>10.75</v>
      </c>
      <c r="E45" s="15">
        <v>1121</v>
      </c>
      <c r="F45" s="15">
        <v>475</v>
      </c>
      <c r="G45" s="15">
        <v>3915</v>
      </c>
      <c r="H45" s="16"/>
      <c r="I45" s="3"/>
    </row>
    <row r="46" spans="1:9" x14ac:dyDescent="0.35">
      <c r="A46" s="7" t="s">
        <v>8</v>
      </c>
      <c r="B46" s="8" t="s">
        <v>12</v>
      </c>
      <c r="C46" s="9">
        <v>42871</v>
      </c>
      <c r="D46" s="10">
        <v>11.67</v>
      </c>
      <c r="E46" s="11">
        <v>275</v>
      </c>
      <c r="F46" s="11">
        <v>728</v>
      </c>
      <c r="G46" s="11">
        <v>3468</v>
      </c>
      <c r="H46" s="12"/>
      <c r="I46" s="3"/>
    </row>
    <row r="47" spans="1:9" x14ac:dyDescent="0.35">
      <c r="A47" s="7" t="s">
        <v>8</v>
      </c>
      <c r="B47" s="8" t="s">
        <v>12</v>
      </c>
      <c r="C47" s="9">
        <v>42872</v>
      </c>
      <c r="D47" s="10">
        <v>5.25</v>
      </c>
      <c r="E47" s="11">
        <v>426</v>
      </c>
      <c r="F47" s="11">
        <v>95</v>
      </c>
      <c r="G47" s="11">
        <v>3799</v>
      </c>
      <c r="H47" s="12"/>
      <c r="I47" s="3"/>
    </row>
    <row r="48" spans="1:9" x14ac:dyDescent="0.35">
      <c r="A48" s="7" t="s">
        <v>8</v>
      </c>
      <c r="B48" s="8" t="s">
        <v>12</v>
      </c>
      <c r="C48" s="9">
        <v>42873</v>
      </c>
      <c r="D48" s="10">
        <v>13.42</v>
      </c>
      <c r="E48" s="11">
        <v>430</v>
      </c>
      <c r="F48" s="11">
        <v>1051</v>
      </c>
      <c r="G48" s="11">
        <v>3085</v>
      </c>
      <c r="H48" s="12"/>
      <c r="I48" s="3"/>
    </row>
    <row r="49" spans="1:9" x14ac:dyDescent="0.35">
      <c r="A49" s="7" t="s">
        <v>8</v>
      </c>
      <c r="B49" s="8" t="s">
        <v>12</v>
      </c>
      <c r="C49" s="9">
        <v>42874</v>
      </c>
      <c r="D49" s="10">
        <v>7.92</v>
      </c>
      <c r="E49" s="11">
        <v>410</v>
      </c>
      <c r="F49" s="11">
        <v>96</v>
      </c>
      <c r="G49" s="11">
        <v>3399</v>
      </c>
      <c r="H49" s="12"/>
      <c r="I49" s="3"/>
    </row>
    <row r="50" spans="1:9" x14ac:dyDescent="0.35">
      <c r="A50" s="7" t="s">
        <v>8</v>
      </c>
      <c r="B50" s="8" t="s">
        <v>12</v>
      </c>
      <c r="C50" s="9">
        <v>42876</v>
      </c>
      <c r="D50" s="10">
        <v>0</v>
      </c>
      <c r="E50" s="11">
        <v>0</v>
      </c>
      <c r="F50" s="11">
        <v>0</v>
      </c>
      <c r="G50" s="11">
        <v>3385</v>
      </c>
      <c r="H50" s="12"/>
      <c r="I50" s="3"/>
    </row>
    <row r="51" spans="1:9" x14ac:dyDescent="0.35">
      <c r="A51" s="7" t="s">
        <v>8</v>
      </c>
      <c r="B51" s="8" t="s">
        <v>12</v>
      </c>
      <c r="C51" s="13">
        <v>42877</v>
      </c>
      <c r="D51" s="14">
        <v>11.42</v>
      </c>
      <c r="E51" s="15">
        <v>587</v>
      </c>
      <c r="F51" s="15">
        <v>1213</v>
      </c>
      <c r="G51" s="15">
        <v>2759</v>
      </c>
      <c r="H51" s="16"/>
      <c r="I51" s="3"/>
    </row>
    <row r="52" spans="1:9" x14ac:dyDescent="0.35">
      <c r="A52" s="7" t="s">
        <v>8</v>
      </c>
      <c r="B52" s="8" t="s">
        <v>12</v>
      </c>
      <c r="C52" s="9">
        <v>42878</v>
      </c>
      <c r="D52" s="10">
        <v>13.08</v>
      </c>
      <c r="E52" s="11">
        <v>578</v>
      </c>
      <c r="F52" s="11">
        <v>871</v>
      </c>
      <c r="G52" s="11">
        <v>2466</v>
      </c>
      <c r="H52" s="12"/>
      <c r="I52" s="3"/>
    </row>
    <row r="53" spans="1:9" x14ac:dyDescent="0.35">
      <c r="A53" s="7" t="s">
        <v>8</v>
      </c>
      <c r="B53" s="8" t="s">
        <v>12</v>
      </c>
      <c r="C53" s="9">
        <v>42879</v>
      </c>
      <c r="D53" s="10">
        <v>5.08</v>
      </c>
      <c r="E53" s="11">
        <v>359</v>
      </c>
      <c r="F53" s="11">
        <v>234</v>
      </c>
      <c r="G53" s="11">
        <v>2591</v>
      </c>
      <c r="H53" s="12"/>
      <c r="I53" s="3"/>
    </row>
    <row r="54" spans="1:9" x14ac:dyDescent="0.35">
      <c r="A54" s="7" t="s">
        <v>8</v>
      </c>
      <c r="B54" s="8" t="s">
        <v>12</v>
      </c>
      <c r="C54" s="9">
        <v>42881</v>
      </c>
      <c r="D54" s="10">
        <v>3</v>
      </c>
      <c r="E54" s="11">
        <v>667</v>
      </c>
      <c r="F54" s="11">
        <v>374</v>
      </c>
      <c r="G54" s="11">
        <v>3110</v>
      </c>
      <c r="H54" s="12"/>
      <c r="I54" s="3"/>
    </row>
    <row r="55" spans="1:9" x14ac:dyDescent="0.35">
      <c r="A55" s="7" t="s">
        <v>8</v>
      </c>
      <c r="B55" s="8" t="s">
        <v>12</v>
      </c>
      <c r="C55" s="13">
        <v>42884</v>
      </c>
      <c r="D55" s="14">
        <v>3</v>
      </c>
      <c r="E55" s="15">
        <v>528</v>
      </c>
      <c r="F55" s="15">
        <v>313</v>
      </c>
      <c r="G55" s="15">
        <v>3325</v>
      </c>
      <c r="H55" s="16"/>
      <c r="I55" s="3"/>
    </row>
    <row r="56" spans="1:9" x14ac:dyDescent="0.35">
      <c r="A56" s="7" t="s">
        <v>8</v>
      </c>
      <c r="B56" s="8" t="s">
        <v>12</v>
      </c>
      <c r="C56" s="9">
        <v>42885</v>
      </c>
      <c r="D56" s="10">
        <v>6.5</v>
      </c>
      <c r="E56" s="11">
        <v>591</v>
      </c>
      <c r="F56" s="11">
        <v>528</v>
      </c>
      <c r="G56" s="11">
        <v>3193</v>
      </c>
      <c r="H56" s="12"/>
      <c r="I56" s="3"/>
    </row>
    <row r="57" spans="1:9" x14ac:dyDescent="0.35">
      <c r="A57" s="7" t="s">
        <v>8</v>
      </c>
      <c r="B57" s="8" t="s">
        <v>12</v>
      </c>
      <c r="C57" s="9">
        <v>42886</v>
      </c>
      <c r="D57" s="10">
        <v>5.17</v>
      </c>
      <c r="E57" s="11">
        <v>351</v>
      </c>
      <c r="F57" s="11">
        <v>385</v>
      </c>
      <c r="G57" s="11">
        <v>3153</v>
      </c>
      <c r="H57" s="12"/>
      <c r="I57" s="3"/>
    </row>
    <row r="58" spans="1:9" x14ac:dyDescent="0.35">
      <c r="A58" s="7" t="s">
        <v>8</v>
      </c>
      <c r="B58" s="8" t="s">
        <v>13</v>
      </c>
      <c r="C58" s="9">
        <v>42857</v>
      </c>
      <c r="D58" s="10">
        <v>8</v>
      </c>
      <c r="E58" s="11">
        <v>32</v>
      </c>
      <c r="F58" s="11">
        <v>41</v>
      </c>
      <c r="G58" s="11">
        <v>358</v>
      </c>
      <c r="H58" s="12"/>
      <c r="I58" s="3"/>
    </row>
    <row r="59" spans="1:9" x14ac:dyDescent="0.35">
      <c r="A59" s="7" t="s">
        <v>8</v>
      </c>
      <c r="B59" s="8" t="s">
        <v>13</v>
      </c>
      <c r="C59" s="9">
        <v>42858</v>
      </c>
      <c r="D59" s="10">
        <v>4.08</v>
      </c>
      <c r="E59" s="11">
        <v>50</v>
      </c>
      <c r="F59" s="11">
        <v>46</v>
      </c>
      <c r="G59" s="11">
        <v>362</v>
      </c>
      <c r="H59" s="12"/>
      <c r="I59" s="3"/>
    </row>
    <row r="60" spans="1:9" x14ac:dyDescent="0.35">
      <c r="A60" s="7" t="s">
        <v>8</v>
      </c>
      <c r="B60" s="8" t="s">
        <v>13</v>
      </c>
      <c r="C60" s="9">
        <v>42859</v>
      </c>
      <c r="D60" s="10">
        <v>7.75</v>
      </c>
      <c r="E60" s="11">
        <v>31</v>
      </c>
      <c r="F60" s="11">
        <v>32</v>
      </c>
      <c r="G60" s="11">
        <v>361</v>
      </c>
      <c r="H60" s="12"/>
      <c r="I60" s="3"/>
    </row>
    <row r="61" spans="1:9" x14ac:dyDescent="0.35">
      <c r="A61" s="7" t="s">
        <v>8</v>
      </c>
      <c r="B61" s="8" t="s">
        <v>13</v>
      </c>
      <c r="C61" s="9">
        <v>42860</v>
      </c>
      <c r="D61" s="10">
        <v>7</v>
      </c>
      <c r="E61" s="11">
        <v>18</v>
      </c>
      <c r="F61" s="11">
        <v>37</v>
      </c>
      <c r="G61" s="11">
        <v>342</v>
      </c>
      <c r="H61" s="12"/>
      <c r="I61" s="3"/>
    </row>
    <row r="62" spans="1:9" x14ac:dyDescent="0.35">
      <c r="A62" s="7" t="s">
        <v>8</v>
      </c>
      <c r="B62" s="8" t="s">
        <v>13</v>
      </c>
      <c r="C62" s="9">
        <v>42864</v>
      </c>
      <c r="D62" s="10">
        <v>14.25</v>
      </c>
      <c r="E62" s="11">
        <v>46</v>
      </c>
      <c r="F62" s="11">
        <v>101</v>
      </c>
      <c r="G62" s="11">
        <v>287</v>
      </c>
      <c r="H62" s="12"/>
      <c r="I62" s="3"/>
    </row>
    <row r="63" spans="1:9" x14ac:dyDescent="0.35">
      <c r="A63" s="7" t="s">
        <v>8</v>
      </c>
      <c r="B63" s="8" t="s">
        <v>13</v>
      </c>
      <c r="C63" s="9">
        <v>42865</v>
      </c>
      <c r="D63" s="10">
        <v>6</v>
      </c>
      <c r="E63" s="11">
        <v>67</v>
      </c>
      <c r="F63" s="11">
        <v>31</v>
      </c>
      <c r="G63" s="11">
        <v>359</v>
      </c>
      <c r="H63" s="12">
        <v>42845</v>
      </c>
      <c r="I63" s="3"/>
    </row>
    <row r="64" spans="1:9" x14ac:dyDescent="0.35">
      <c r="A64" s="7" t="s">
        <v>8</v>
      </c>
      <c r="B64" s="8" t="s">
        <v>13</v>
      </c>
      <c r="C64" s="9">
        <v>42866</v>
      </c>
      <c r="D64" s="10">
        <v>3.67</v>
      </c>
      <c r="E64" s="11">
        <v>46</v>
      </c>
      <c r="F64" s="11">
        <v>19</v>
      </c>
      <c r="G64" s="11">
        <v>386</v>
      </c>
      <c r="H64" s="12"/>
      <c r="I64" s="3"/>
    </row>
    <row r="65" spans="1:9" x14ac:dyDescent="0.35">
      <c r="A65" s="7" t="s">
        <v>8</v>
      </c>
      <c r="B65" s="8" t="s">
        <v>13</v>
      </c>
      <c r="C65" s="9">
        <v>42867</v>
      </c>
      <c r="D65" s="10">
        <v>10.75</v>
      </c>
      <c r="E65" s="11">
        <v>26</v>
      </c>
      <c r="F65" s="11">
        <v>51</v>
      </c>
      <c r="G65" s="11">
        <v>361</v>
      </c>
      <c r="H65" s="12"/>
      <c r="I65" s="3"/>
    </row>
    <row r="66" spans="1:9" x14ac:dyDescent="0.35">
      <c r="A66" s="7" t="s">
        <v>8</v>
      </c>
      <c r="B66" s="8" t="s">
        <v>13</v>
      </c>
      <c r="C66" s="13">
        <v>42870</v>
      </c>
      <c r="D66" s="14">
        <v>4.25</v>
      </c>
      <c r="E66" s="15">
        <v>41</v>
      </c>
      <c r="F66" s="15">
        <v>19</v>
      </c>
      <c r="G66" s="15">
        <v>383</v>
      </c>
      <c r="H66" s="16"/>
      <c r="I66" s="3"/>
    </row>
    <row r="67" spans="1:9" x14ac:dyDescent="0.35">
      <c r="A67" s="7" t="s">
        <v>8</v>
      </c>
      <c r="B67" s="8" t="s">
        <v>13</v>
      </c>
      <c r="C67" s="9">
        <v>42871</v>
      </c>
      <c r="D67" s="10">
        <v>7.42</v>
      </c>
      <c r="E67" s="11">
        <v>36</v>
      </c>
      <c r="F67" s="11">
        <v>40</v>
      </c>
      <c r="G67" s="11">
        <v>379</v>
      </c>
      <c r="H67" s="12"/>
      <c r="I67" s="3"/>
    </row>
    <row r="68" spans="1:9" x14ac:dyDescent="0.35">
      <c r="A68" s="7" t="s">
        <v>8</v>
      </c>
      <c r="B68" s="8" t="s">
        <v>13</v>
      </c>
      <c r="C68" s="9">
        <v>42872</v>
      </c>
      <c r="D68" s="10">
        <v>3.33</v>
      </c>
      <c r="E68" s="11">
        <v>24</v>
      </c>
      <c r="F68" s="11">
        <v>22</v>
      </c>
      <c r="G68" s="11">
        <v>367</v>
      </c>
      <c r="H68" s="12">
        <v>42857</v>
      </c>
      <c r="I68" s="3"/>
    </row>
    <row r="69" spans="1:9" x14ac:dyDescent="0.35">
      <c r="A69" s="7" t="s">
        <v>8</v>
      </c>
      <c r="B69" s="8" t="s">
        <v>13</v>
      </c>
      <c r="C69" s="9">
        <v>42873</v>
      </c>
      <c r="D69" s="10">
        <v>9</v>
      </c>
      <c r="E69" s="11">
        <v>40</v>
      </c>
      <c r="F69" s="11">
        <v>101</v>
      </c>
      <c r="G69" s="11">
        <v>306</v>
      </c>
      <c r="H69" s="12"/>
      <c r="I69" s="3"/>
    </row>
    <row r="70" spans="1:9" x14ac:dyDescent="0.35">
      <c r="A70" s="7" t="s">
        <v>8</v>
      </c>
      <c r="B70" s="8" t="s">
        <v>13</v>
      </c>
      <c r="C70" s="9">
        <v>42874</v>
      </c>
      <c r="D70" s="10">
        <v>4.5</v>
      </c>
      <c r="E70" s="11">
        <v>27</v>
      </c>
      <c r="F70" s="11">
        <v>12</v>
      </c>
      <c r="G70" s="11">
        <v>321</v>
      </c>
      <c r="H70" s="12"/>
      <c r="I70" s="3"/>
    </row>
    <row r="71" spans="1:9" x14ac:dyDescent="0.35">
      <c r="A71" s="7" t="s">
        <v>8</v>
      </c>
      <c r="B71" s="8" t="s">
        <v>13</v>
      </c>
      <c r="C71" s="13">
        <v>42877</v>
      </c>
      <c r="D71" s="14">
        <v>10.25</v>
      </c>
      <c r="E71" s="15">
        <v>42</v>
      </c>
      <c r="F71" s="15">
        <v>54</v>
      </c>
      <c r="G71" s="15">
        <v>309</v>
      </c>
      <c r="H71" s="16"/>
      <c r="I71" s="3"/>
    </row>
    <row r="72" spans="1:9" x14ac:dyDescent="0.35">
      <c r="A72" s="7" t="s">
        <v>8</v>
      </c>
      <c r="B72" s="8" t="s">
        <v>13</v>
      </c>
      <c r="C72" s="9">
        <v>42878</v>
      </c>
      <c r="D72" s="10">
        <v>3.5</v>
      </c>
      <c r="E72" s="11">
        <v>32</v>
      </c>
      <c r="F72" s="11">
        <v>14</v>
      </c>
      <c r="G72" s="11">
        <v>327</v>
      </c>
      <c r="H72" s="12"/>
      <c r="I72" s="3"/>
    </row>
    <row r="73" spans="1:9" x14ac:dyDescent="0.35">
      <c r="A73" s="7" t="s">
        <v>8</v>
      </c>
      <c r="B73" s="8" t="s">
        <v>13</v>
      </c>
      <c r="C73" s="9">
        <v>42879</v>
      </c>
      <c r="D73" s="10">
        <v>1.25</v>
      </c>
      <c r="E73" s="11">
        <v>32</v>
      </c>
      <c r="F73" s="11">
        <v>10</v>
      </c>
      <c r="G73" s="11">
        <v>349</v>
      </c>
      <c r="H73" s="12"/>
      <c r="I73" s="3"/>
    </row>
    <row r="74" spans="1:9" x14ac:dyDescent="0.35">
      <c r="A74" s="7" t="s">
        <v>8</v>
      </c>
      <c r="B74" s="8" t="s">
        <v>13</v>
      </c>
      <c r="C74" s="9">
        <v>42881</v>
      </c>
      <c r="D74" s="10">
        <v>1.75</v>
      </c>
      <c r="E74" s="11">
        <v>39</v>
      </c>
      <c r="F74" s="11">
        <v>21</v>
      </c>
      <c r="G74" s="11">
        <v>367</v>
      </c>
      <c r="H74" s="12"/>
      <c r="I74" s="3"/>
    </row>
    <row r="75" spans="1:9" x14ac:dyDescent="0.35">
      <c r="A75" s="7" t="s">
        <v>8</v>
      </c>
      <c r="B75" s="8" t="s">
        <v>13</v>
      </c>
      <c r="C75" s="13">
        <v>42884</v>
      </c>
      <c r="D75" s="14">
        <v>0</v>
      </c>
      <c r="E75" s="15">
        <v>33</v>
      </c>
      <c r="F75" s="15">
        <v>0</v>
      </c>
      <c r="G75" s="15">
        <v>400</v>
      </c>
      <c r="H75" s="16"/>
      <c r="I75" s="3"/>
    </row>
    <row r="76" spans="1:9" x14ac:dyDescent="0.35">
      <c r="A76" s="7" t="s">
        <v>8</v>
      </c>
      <c r="B76" s="8" t="s">
        <v>13</v>
      </c>
      <c r="C76" s="9">
        <v>42885</v>
      </c>
      <c r="D76" s="10">
        <v>8.5</v>
      </c>
      <c r="E76" s="11">
        <v>32</v>
      </c>
      <c r="F76" s="11">
        <v>36</v>
      </c>
      <c r="G76" s="11">
        <v>396</v>
      </c>
      <c r="H76" s="12"/>
      <c r="I76" s="3"/>
    </row>
    <row r="77" spans="1:9" x14ac:dyDescent="0.35">
      <c r="A77" s="7" t="s">
        <v>8</v>
      </c>
      <c r="B77" s="8" t="s">
        <v>13</v>
      </c>
      <c r="C77" s="9">
        <v>42886</v>
      </c>
      <c r="D77" s="10">
        <v>5</v>
      </c>
      <c r="E77" s="11">
        <v>29</v>
      </c>
      <c r="F77" s="11">
        <v>27</v>
      </c>
      <c r="G77" s="11">
        <v>412</v>
      </c>
      <c r="H77" s="12">
        <v>42866</v>
      </c>
      <c r="I77" s="3"/>
    </row>
    <row r="78" spans="1:9" x14ac:dyDescent="0.35">
      <c r="A78" s="7" t="s">
        <v>8</v>
      </c>
      <c r="B78" s="8" t="s">
        <v>14</v>
      </c>
      <c r="C78" s="9">
        <v>42859</v>
      </c>
      <c r="D78" s="10">
        <v>0.33</v>
      </c>
      <c r="E78" s="11">
        <v>0</v>
      </c>
      <c r="F78" s="11">
        <v>2</v>
      </c>
      <c r="G78" s="11">
        <v>-54</v>
      </c>
      <c r="H78" s="12"/>
      <c r="I78" s="3"/>
    </row>
    <row r="79" spans="1:9" x14ac:dyDescent="0.35">
      <c r="A79" s="7" t="s">
        <v>8</v>
      </c>
      <c r="B79" s="8" t="s">
        <v>14</v>
      </c>
      <c r="C79" s="9">
        <v>42860</v>
      </c>
      <c r="D79" s="10">
        <v>0.75</v>
      </c>
      <c r="E79" s="11">
        <v>0</v>
      </c>
      <c r="F79" s="11">
        <v>2</v>
      </c>
      <c r="G79" s="11">
        <v>-56</v>
      </c>
      <c r="H79" s="12"/>
      <c r="I79" s="3"/>
    </row>
    <row r="80" spans="1:9" x14ac:dyDescent="0.35">
      <c r="A80" s="7" t="s">
        <v>8</v>
      </c>
      <c r="B80" s="8" t="s">
        <v>14</v>
      </c>
      <c r="C80" s="9">
        <v>42864</v>
      </c>
      <c r="D80" s="10">
        <v>0.25</v>
      </c>
      <c r="E80" s="11">
        <v>0</v>
      </c>
      <c r="F80" s="11">
        <v>1</v>
      </c>
      <c r="G80" s="11">
        <v>-57</v>
      </c>
      <c r="H80" s="12"/>
      <c r="I80" s="3"/>
    </row>
    <row r="81" spans="1:9" x14ac:dyDescent="0.35">
      <c r="A81" s="7" t="s">
        <v>8</v>
      </c>
      <c r="B81" s="8" t="s">
        <v>14</v>
      </c>
      <c r="C81" s="13">
        <v>42870</v>
      </c>
      <c r="D81" s="14">
        <v>1</v>
      </c>
      <c r="E81" s="15">
        <v>0</v>
      </c>
      <c r="F81" s="15">
        <v>2</v>
      </c>
      <c r="G81" s="15">
        <v>0</v>
      </c>
      <c r="H81" s="16"/>
      <c r="I81" s="3"/>
    </row>
    <row r="82" spans="1:9" x14ac:dyDescent="0.35">
      <c r="A82" s="7" t="s">
        <v>8</v>
      </c>
      <c r="B82" s="8" t="s">
        <v>14</v>
      </c>
      <c r="C82" s="9">
        <v>42871</v>
      </c>
      <c r="D82" s="10">
        <v>0.5</v>
      </c>
      <c r="E82" s="11">
        <v>3</v>
      </c>
      <c r="F82" s="11">
        <v>3</v>
      </c>
      <c r="G82" s="11">
        <v>0</v>
      </c>
      <c r="H82" s="12"/>
      <c r="I82" s="3"/>
    </row>
    <row r="83" spans="1:9" x14ac:dyDescent="0.35">
      <c r="A83" s="7" t="s">
        <v>8</v>
      </c>
      <c r="B83" s="8" t="s">
        <v>14</v>
      </c>
      <c r="C83" s="9">
        <v>42872</v>
      </c>
      <c r="D83" s="10">
        <v>1.75</v>
      </c>
      <c r="E83" s="11">
        <v>3</v>
      </c>
      <c r="F83" s="11">
        <v>1</v>
      </c>
      <c r="G83" s="11">
        <v>2</v>
      </c>
      <c r="H83" s="12"/>
      <c r="I83" s="3"/>
    </row>
    <row r="84" spans="1:9" x14ac:dyDescent="0.35">
      <c r="A84" s="7" t="s">
        <v>8</v>
      </c>
      <c r="B84" s="8" t="s">
        <v>14</v>
      </c>
      <c r="C84" s="9">
        <v>42873</v>
      </c>
      <c r="D84" s="10">
        <v>2</v>
      </c>
      <c r="E84" s="11">
        <v>0</v>
      </c>
      <c r="F84" s="11">
        <v>1</v>
      </c>
      <c r="G84" s="11">
        <v>1</v>
      </c>
      <c r="H84" s="12"/>
      <c r="I84" s="3"/>
    </row>
    <row r="85" spans="1:9" x14ac:dyDescent="0.35">
      <c r="A85" s="7" t="s">
        <v>8</v>
      </c>
      <c r="B85" s="8" t="s">
        <v>14</v>
      </c>
      <c r="C85" s="9">
        <v>42874</v>
      </c>
      <c r="D85" s="10">
        <v>3.5</v>
      </c>
      <c r="E85" s="11">
        <v>0</v>
      </c>
      <c r="F85" s="11">
        <v>2</v>
      </c>
      <c r="G85" s="11">
        <v>-1</v>
      </c>
      <c r="H85" s="12"/>
      <c r="I85" s="3"/>
    </row>
    <row r="86" spans="1:9" x14ac:dyDescent="0.35">
      <c r="A86" s="7" t="s">
        <v>8</v>
      </c>
      <c r="B86" s="8" t="s">
        <v>14</v>
      </c>
      <c r="C86" s="9">
        <v>42878</v>
      </c>
      <c r="D86" s="10">
        <v>0.25</v>
      </c>
      <c r="E86" s="11">
        <v>0</v>
      </c>
      <c r="F86" s="11">
        <v>1</v>
      </c>
      <c r="G86" s="11">
        <v>-2</v>
      </c>
      <c r="H86" s="12"/>
      <c r="I86" s="3"/>
    </row>
    <row r="87" spans="1:9" x14ac:dyDescent="0.35">
      <c r="A87" s="7" t="s">
        <v>8</v>
      </c>
      <c r="B87" s="8" t="s">
        <v>14</v>
      </c>
      <c r="C87" s="9">
        <v>42880</v>
      </c>
      <c r="D87" s="10">
        <v>0</v>
      </c>
      <c r="E87" s="11">
        <v>0</v>
      </c>
      <c r="F87" s="11">
        <v>0</v>
      </c>
      <c r="G87" s="11">
        <v>0</v>
      </c>
      <c r="H87" s="12"/>
      <c r="I87" s="3"/>
    </row>
    <row r="88" spans="1:9" x14ac:dyDescent="0.35">
      <c r="A88" s="7" t="s">
        <v>8</v>
      </c>
      <c r="B88" s="8" t="s">
        <v>14</v>
      </c>
      <c r="C88" s="9">
        <v>42881</v>
      </c>
      <c r="D88" s="10">
        <v>5</v>
      </c>
      <c r="E88" s="11">
        <v>14</v>
      </c>
      <c r="F88" s="11">
        <v>14</v>
      </c>
      <c r="G88" s="11">
        <v>0</v>
      </c>
      <c r="H88" s="12"/>
      <c r="I88" s="3"/>
    </row>
    <row r="89" spans="1:9" x14ac:dyDescent="0.35">
      <c r="A89" s="7" t="s">
        <v>8</v>
      </c>
      <c r="B89" s="8" t="s">
        <v>15</v>
      </c>
      <c r="C89" s="9">
        <v>42864</v>
      </c>
      <c r="D89" s="10">
        <v>1</v>
      </c>
      <c r="E89" s="11">
        <v>0</v>
      </c>
      <c r="F89" s="11">
        <v>6</v>
      </c>
      <c r="G89" s="11">
        <v>-10</v>
      </c>
      <c r="H89" s="12"/>
      <c r="I89" s="3"/>
    </row>
    <row r="90" spans="1:9" x14ac:dyDescent="0.35">
      <c r="A90" s="7" t="s">
        <v>8</v>
      </c>
      <c r="B90" s="8" t="s">
        <v>15</v>
      </c>
      <c r="C90" s="13">
        <v>42870</v>
      </c>
      <c r="D90" s="14">
        <v>1</v>
      </c>
      <c r="E90" s="15">
        <v>0</v>
      </c>
      <c r="F90" s="15">
        <v>4</v>
      </c>
      <c r="G90" s="15">
        <v>-14</v>
      </c>
      <c r="H90" s="16"/>
      <c r="I90" s="3"/>
    </row>
    <row r="91" spans="1:9" x14ac:dyDescent="0.35">
      <c r="A91" s="7" t="s">
        <v>8</v>
      </c>
      <c r="B91" s="8" t="s">
        <v>15</v>
      </c>
      <c r="C91" s="9">
        <v>42871</v>
      </c>
      <c r="D91" s="10">
        <v>0.25</v>
      </c>
      <c r="E91" s="11">
        <v>0</v>
      </c>
      <c r="F91" s="11">
        <v>0</v>
      </c>
      <c r="G91" s="11">
        <v>-14</v>
      </c>
      <c r="H91" s="12"/>
      <c r="I91" s="3"/>
    </row>
    <row r="92" spans="1:9" x14ac:dyDescent="0.35">
      <c r="A92" s="7" t="s">
        <v>8</v>
      </c>
      <c r="B92" s="8" t="s">
        <v>15</v>
      </c>
      <c r="C92" s="9">
        <v>42880</v>
      </c>
      <c r="D92" s="10">
        <v>0</v>
      </c>
      <c r="E92" s="11">
        <v>0</v>
      </c>
      <c r="F92" s="11">
        <v>0</v>
      </c>
      <c r="G92" s="11">
        <v>0</v>
      </c>
      <c r="H92" s="12"/>
      <c r="I92" s="3"/>
    </row>
    <row r="93" spans="1:9" x14ac:dyDescent="0.35">
      <c r="A93" s="7" t="s">
        <v>8</v>
      </c>
      <c r="B93" s="8" t="s">
        <v>15</v>
      </c>
      <c r="C93" s="9">
        <v>42881</v>
      </c>
      <c r="D93" s="10">
        <v>0.5</v>
      </c>
      <c r="E93" s="11">
        <v>3</v>
      </c>
      <c r="F93" s="11">
        <v>3</v>
      </c>
      <c r="G93" s="11">
        <v>0</v>
      </c>
      <c r="H93" s="12"/>
      <c r="I93" s="3"/>
    </row>
    <row r="94" spans="1:9" x14ac:dyDescent="0.35">
      <c r="A94" s="7" t="s">
        <v>8</v>
      </c>
      <c r="B94" s="8" t="s">
        <v>15</v>
      </c>
      <c r="C94" s="9">
        <v>42885</v>
      </c>
      <c r="D94" s="10">
        <v>0.25</v>
      </c>
      <c r="E94" s="11">
        <v>0</v>
      </c>
      <c r="F94" s="11">
        <v>1</v>
      </c>
      <c r="G94" s="11">
        <v>-1</v>
      </c>
      <c r="H94" s="12"/>
      <c r="I94" s="3"/>
    </row>
    <row r="95" spans="1:9" x14ac:dyDescent="0.35">
      <c r="A95" s="7" t="s">
        <v>8</v>
      </c>
      <c r="B95" s="8" t="s">
        <v>16</v>
      </c>
      <c r="C95" s="9">
        <v>42857</v>
      </c>
      <c r="D95" s="10">
        <v>0.25</v>
      </c>
      <c r="E95" s="11">
        <v>2</v>
      </c>
      <c r="F95" s="11">
        <v>2</v>
      </c>
      <c r="G95" s="11">
        <v>15</v>
      </c>
      <c r="H95" s="12"/>
      <c r="I95" s="3"/>
    </row>
    <row r="96" spans="1:9" x14ac:dyDescent="0.35">
      <c r="A96" s="7" t="s">
        <v>8</v>
      </c>
      <c r="B96" s="8" t="s">
        <v>16</v>
      </c>
      <c r="C96" s="9">
        <v>42858</v>
      </c>
      <c r="D96" s="10">
        <v>0</v>
      </c>
      <c r="E96" s="11">
        <v>6</v>
      </c>
      <c r="F96" s="11">
        <v>0</v>
      </c>
      <c r="G96" s="11">
        <v>21</v>
      </c>
      <c r="H96" s="12"/>
      <c r="I96" s="3"/>
    </row>
    <row r="97" spans="1:9" x14ac:dyDescent="0.35">
      <c r="A97" s="7" t="s">
        <v>8</v>
      </c>
      <c r="B97" s="8" t="s">
        <v>16</v>
      </c>
      <c r="C97" s="9">
        <v>42859</v>
      </c>
      <c r="D97" s="10">
        <v>0</v>
      </c>
      <c r="E97" s="11">
        <v>7</v>
      </c>
      <c r="F97" s="11">
        <v>0</v>
      </c>
      <c r="G97" s="11">
        <v>28</v>
      </c>
      <c r="H97" s="12"/>
      <c r="I97" s="3"/>
    </row>
    <row r="98" spans="1:9" x14ac:dyDescent="0.35">
      <c r="A98" s="7" t="s">
        <v>8</v>
      </c>
      <c r="B98" s="8" t="s">
        <v>16</v>
      </c>
      <c r="C98" s="9">
        <v>42860</v>
      </c>
      <c r="D98" s="10">
        <v>0</v>
      </c>
      <c r="E98" s="11">
        <v>2</v>
      </c>
      <c r="F98" s="11">
        <v>0</v>
      </c>
      <c r="G98" s="11">
        <v>30</v>
      </c>
      <c r="H98" s="12"/>
      <c r="I98" s="3"/>
    </row>
    <row r="99" spans="1:9" x14ac:dyDescent="0.35">
      <c r="A99" s="7" t="s">
        <v>8</v>
      </c>
      <c r="B99" s="8" t="s">
        <v>16</v>
      </c>
      <c r="C99" s="9">
        <v>42864</v>
      </c>
      <c r="D99" s="10">
        <v>1</v>
      </c>
      <c r="E99" s="11">
        <v>5</v>
      </c>
      <c r="F99" s="11">
        <v>17</v>
      </c>
      <c r="G99" s="11">
        <v>18</v>
      </c>
      <c r="H99" s="12"/>
      <c r="I99" s="3"/>
    </row>
    <row r="100" spans="1:9" x14ac:dyDescent="0.35">
      <c r="A100" s="7" t="s">
        <v>8</v>
      </c>
      <c r="B100" s="8" t="s">
        <v>16</v>
      </c>
      <c r="C100" s="9">
        <v>42865</v>
      </c>
      <c r="D100" s="10">
        <v>0</v>
      </c>
      <c r="E100" s="11">
        <v>1</v>
      </c>
      <c r="F100" s="11">
        <v>0</v>
      </c>
      <c r="G100" s="11">
        <v>21</v>
      </c>
      <c r="H100" s="12">
        <v>42858</v>
      </c>
      <c r="I100" s="3"/>
    </row>
    <row r="101" spans="1:9" x14ac:dyDescent="0.35">
      <c r="A101" s="7" t="s">
        <v>8</v>
      </c>
      <c r="B101" s="8" t="s">
        <v>16</v>
      </c>
      <c r="C101" s="9">
        <v>42866</v>
      </c>
      <c r="D101" s="10">
        <v>0</v>
      </c>
      <c r="E101" s="11">
        <v>8</v>
      </c>
      <c r="F101" s="11">
        <v>0</v>
      </c>
      <c r="G101" s="11">
        <v>29</v>
      </c>
      <c r="H101" s="12"/>
      <c r="I101" s="3"/>
    </row>
    <row r="102" spans="1:9" x14ac:dyDescent="0.35">
      <c r="A102" s="7" t="s">
        <v>8</v>
      </c>
      <c r="B102" s="8" t="s">
        <v>16</v>
      </c>
      <c r="C102" s="9">
        <v>42867</v>
      </c>
      <c r="D102" s="10">
        <v>0</v>
      </c>
      <c r="E102" s="11">
        <v>7</v>
      </c>
      <c r="F102" s="11">
        <v>0</v>
      </c>
      <c r="G102" s="11">
        <v>36</v>
      </c>
      <c r="H102" s="12"/>
      <c r="I102" s="3"/>
    </row>
    <row r="103" spans="1:9" x14ac:dyDescent="0.35">
      <c r="A103" s="7" t="s">
        <v>8</v>
      </c>
      <c r="B103" s="8" t="s">
        <v>16</v>
      </c>
      <c r="C103" s="13">
        <v>42870</v>
      </c>
      <c r="D103" s="14">
        <v>0</v>
      </c>
      <c r="E103" s="15">
        <v>5</v>
      </c>
      <c r="F103" s="15">
        <v>0</v>
      </c>
      <c r="G103" s="15">
        <v>41</v>
      </c>
      <c r="H103" s="16"/>
      <c r="I103" s="3"/>
    </row>
    <row r="104" spans="1:9" x14ac:dyDescent="0.35">
      <c r="A104" s="7" t="s">
        <v>8</v>
      </c>
      <c r="B104" s="8" t="s">
        <v>16</v>
      </c>
      <c r="C104" s="9">
        <v>42871</v>
      </c>
      <c r="D104" s="10">
        <v>0</v>
      </c>
      <c r="E104" s="11">
        <v>8</v>
      </c>
      <c r="F104" s="11">
        <v>0</v>
      </c>
      <c r="G104" s="11">
        <v>49</v>
      </c>
      <c r="H104" s="12"/>
      <c r="I104" s="3"/>
    </row>
    <row r="105" spans="1:9" x14ac:dyDescent="0.35">
      <c r="A105" s="7" t="s">
        <v>8</v>
      </c>
      <c r="B105" s="8" t="s">
        <v>16</v>
      </c>
      <c r="C105" s="9">
        <v>42872</v>
      </c>
      <c r="D105" s="10">
        <v>0</v>
      </c>
      <c r="E105" s="11">
        <v>5</v>
      </c>
      <c r="F105" s="11">
        <v>0</v>
      </c>
      <c r="G105" s="11">
        <v>54</v>
      </c>
      <c r="H105" s="12">
        <v>42858</v>
      </c>
      <c r="I105" s="3"/>
    </row>
    <row r="106" spans="1:9" x14ac:dyDescent="0.35">
      <c r="A106" s="7" t="s">
        <v>8</v>
      </c>
      <c r="B106" s="8" t="s">
        <v>16</v>
      </c>
      <c r="C106" s="9">
        <v>42873</v>
      </c>
      <c r="D106" s="10">
        <v>1.5</v>
      </c>
      <c r="E106" s="11">
        <v>6</v>
      </c>
      <c r="F106" s="11">
        <v>16</v>
      </c>
      <c r="G106" s="11">
        <v>44</v>
      </c>
      <c r="H106" s="12"/>
      <c r="I106" s="3"/>
    </row>
    <row r="107" spans="1:9" x14ac:dyDescent="0.35">
      <c r="A107" s="7" t="s">
        <v>8</v>
      </c>
      <c r="B107" s="8" t="s">
        <v>16</v>
      </c>
      <c r="C107" s="9">
        <v>42874</v>
      </c>
      <c r="D107" s="10">
        <v>0.5</v>
      </c>
      <c r="E107" s="11">
        <v>5</v>
      </c>
      <c r="F107" s="11">
        <v>5</v>
      </c>
      <c r="G107" s="11">
        <v>44</v>
      </c>
      <c r="H107" s="12"/>
      <c r="I107" s="3"/>
    </row>
    <row r="108" spans="1:9" x14ac:dyDescent="0.35">
      <c r="A108" s="7" t="s">
        <v>8</v>
      </c>
      <c r="B108" s="8" t="s">
        <v>16</v>
      </c>
      <c r="C108" s="13">
        <v>42877</v>
      </c>
      <c r="D108" s="14">
        <v>0</v>
      </c>
      <c r="E108" s="15">
        <v>2</v>
      </c>
      <c r="F108" s="15">
        <v>0</v>
      </c>
      <c r="G108" s="15">
        <v>46</v>
      </c>
      <c r="H108" s="16"/>
      <c r="I108" s="3"/>
    </row>
    <row r="109" spans="1:9" x14ac:dyDescent="0.35">
      <c r="A109" s="7" t="s">
        <v>8</v>
      </c>
      <c r="B109" s="8" t="s">
        <v>16</v>
      </c>
      <c r="C109" s="9">
        <v>42878</v>
      </c>
      <c r="D109" s="10">
        <v>0</v>
      </c>
      <c r="E109" s="11">
        <v>5</v>
      </c>
      <c r="F109" s="11">
        <v>0</v>
      </c>
      <c r="G109" s="11">
        <v>51</v>
      </c>
      <c r="H109" s="12"/>
      <c r="I109" s="3"/>
    </row>
    <row r="110" spans="1:9" x14ac:dyDescent="0.35">
      <c r="A110" s="7" t="s">
        <v>8</v>
      </c>
      <c r="B110" s="8" t="s">
        <v>16</v>
      </c>
      <c r="C110" s="9">
        <v>42879</v>
      </c>
      <c r="D110" s="10">
        <v>0</v>
      </c>
      <c r="E110" s="11">
        <v>4</v>
      </c>
      <c r="F110" s="11">
        <v>0</v>
      </c>
      <c r="G110" s="11">
        <v>55</v>
      </c>
      <c r="H110" s="12"/>
      <c r="I110" s="3"/>
    </row>
    <row r="111" spans="1:9" x14ac:dyDescent="0.35">
      <c r="A111" s="7" t="s">
        <v>8</v>
      </c>
      <c r="B111" s="8" t="s">
        <v>16</v>
      </c>
      <c r="C111" s="9">
        <v>42881</v>
      </c>
      <c r="D111" s="10">
        <v>2.75</v>
      </c>
      <c r="E111" s="11">
        <v>4</v>
      </c>
      <c r="F111" s="11">
        <v>45</v>
      </c>
      <c r="G111" s="11">
        <v>14</v>
      </c>
      <c r="H111" s="12"/>
      <c r="I111" s="3"/>
    </row>
    <row r="112" spans="1:9" x14ac:dyDescent="0.35">
      <c r="A112" s="7" t="s">
        <v>8</v>
      </c>
      <c r="B112" s="8" t="s">
        <v>16</v>
      </c>
      <c r="C112" s="13">
        <v>42884</v>
      </c>
      <c r="D112" s="14">
        <v>0</v>
      </c>
      <c r="E112" s="15">
        <v>4</v>
      </c>
      <c r="F112" s="15">
        <v>0</v>
      </c>
      <c r="G112" s="15">
        <v>18</v>
      </c>
      <c r="H112" s="16"/>
      <c r="I112" s="3"/>
    </row>
    <row r="113" spans="1:9" x14ac:dyDescent="0.35">
      <c r="A113" s="7" t="s">
        <v>8</v>
      </c>
      <c r="B113" s="8" t="s">
        <v>16</v>
      </c>
      <c r="C113" s="9">
        <v>42885</v>
      </c>
      <c r="D113" s="10">
        <v>0</v>
      </c>
      <c r="E113" s="11">
        <v>9</v>
      </c>
      <c r="F113" s="11">
        <v>0</v>
      </c>
      <c r="G113" s="11">
        <v>27</v>
      </c>
      <c r="H113" s="12"/>
      <c r="I113" s="3"/>
    </row>
    <row r="114" spans="1:9" x14ac:dyDescent="0.35">
      <c r="A114" s="7" t="s">
        <v>8</v>
      </c>
      <c r="B114" s="8" t="s">
        <v>16</v>
      </c>
      <c r="C114" s="9">
        <v>42886</v>
      </c>
      <c r="D114" s="10">
        <v>0</v>
      </c>
      <c r="E114" s="11">
        <v>3</v>
      </c>
      <c r="F114" s="11">
        <v>0</v>
      </c>
      <c r="G114" s="11">
        <v>29</v>
      </c>
      <c r="H114" s="12">
        <v>42874</v>
      </c>
      <c r="I114" s="3"/>
    </row>
    <row r="115" spans="1:9" x14ac:dyDescent="0.35">
      <c r="A115" s="7" t="s">
        <v>8</v>
      </c>
      <c r="B115" s="8" t="s">
        <v>17</v>
      </c>
      <c r="C115" s="9">
        <v>42857</v>
      </c>
      <c r="D115" s="10">
        <v>1.5</v>
      </c>
      <c r="E115" s="11">
        <v>0</v>
      </c>
      <c r="F115" s="11">
        <v>4</v>
      </c>
      <c r="G115" s="11">
        <v>-28</v>
      </c>
      <c r="H115" s="12"/>
      <c r="I115" s="3"/>
    </row>
    <row r="116" spans="1:9" x14ac:dyDescent="0.35">
      <c r="A116" s="7" t="s">
        <v>8</v>
      </c>
      <c r="B116" s="8" t="s">
        <v>17</v>
      </c>
      <c r="C116" s="9">
        <v>42858</v>
      </c>
      <c r="D116" s="10">
        <v>4</v>
      </c>
      <c r="E116" s="11">
        <v>0</v>
      </c>
      <c r="F116" s="11">
        <v>11</v>
      </c>
      <c r="G116" s="11">
        <v>-39</v>
      </c>
      <c r="H116" s="12"/>
      <c r="I116" s="3"/>
    </row>
    <row r="117" spans="1:9" x14ac:dyDescent="0.35">
      <c r="A117" s="7" t="s">
        <v>8</v>
      </c>
      <c r="B117" s="8" t="s">
        <v>17</v>
      </c>
      <c r="C117" s="9">
        <v>42859</v>
      </c>
      <c r="D117" s="10">
        <v>1</v>
      </c>
      <c r="E117" s="11">
        <v>3</v>
      </c>
      <c r="F117" s="11">
        <v>0</v>
      </c>
      <c r="G117" s="11">
        <v>-36</v>
      </c>
      <c r="H117" s="12"/>
      <c r="I117" s="3"/>
    </row>
    <row r="118" spans="1:9" x14ac:dyDescent="0.35">
      <c r="A118" s="7" t="s">
        <v>8</v>
      </c>
      <c r="B118" s="8" t="s">
        <v>17</v>
      </c>
      <c r="C118" s="9">
        <v>42860</v>
      </c>
      <c r="D118" s="10">
        <v>0.75</v>
      </c>
      <c r="E118" s="11">
        <v>0</v>
      </c>
      <c r="F118" s="11">
        <v>0</v>
      </c>
      <c r="G118" s="11">
        <v>-36</v>
      </c>
      <c r="H118" s="12"/>
      <c r="I118" s="3"/>
    </row>
    <row r="119" spans="1:9" x14ac:dyDescent="0.35">
      <c r="A119" s="7" t="s">
        <v>8</v>
      </c>
      <c r="B119" s="8" t="s">
        <v>17</v>
      </c>
      <c r="C119" s="9">
        <v>42864</v>
      </c>
      <c r="D119" s="10">
        <v>2.5</v>
      </c>
      <c r="E119" s="11">
        <v>0</v>
      </c>
      <c r="F119" s="11">
        <v>10</v>
      </c>
      <c r="G119" s="11">
        <v>-46</v>
      </c>
      <c r="H119" s="12"/>
      <c r="I119" s="3"/>
    </row>
    <row r="120" spans="1:9" x14ac:dyDescent="0.35">
      <c r="A120" s="7" t="s">
        <v>8</v>
      </c>
      <c r="B120" s="8" t="s">
        <v>17</v>
      </c>
      <c r="C120" s="9">
        <v>42865</v>
      </c>
      <c r="D120" s="10">
        <v>3.33</v>
      </c>
      <c r="E120" s="11">
        <v>0</v>
      </c>
      <c r="F120" s="11">
        <v>9</v>
      </c>
      <c r="G120" s="11">
        <v>-55</v>
      </c>
      <c r="H120" s="12"/>
      <c r="I120" s="3"/>
    </row>
    <row r="121" spans="1:9" x14ac:dyDescent="0.35">
      <c r="A121" s="7" t="s">
        <v>8</v>
      </c>
      <c r="B121" s="8" t="s">
        <v>17</v>
      </c>
      <c r="C121" s="9">
        <v>42867</v>
      </c>
      <c r="D121" s="10">
        <v>1.75</v>
      </c>
      <c r="E121" s="11">
        <v>0</v>
      </c>
      <c r="F121" s="11">
        <v>5</v>
      </c>
      <c r="G121" s="11">
        <v>-60</v>
      </c>
      <c r="H121" s="12"/>
      <c r="I121" s="3"/>
    </row>
    <row r="122" spans="1:9" x14ac:dyDescent="0.35">
      <c r="A122" s="7" t="s">
        <v>8</v>
      </c>
      <c r="B122" s="8" t="s">
        <v>17</v>
      </c>
      <c r="C122" s="13">
        <v>42870</v>
      </c>
      <c r="D122" s="14">
        <v>0.75</v>
      </c>
      <c r="E122" s="15">
        <v>0</v>
      </c>
      <c r="F122" s="15">
        <v>2</v>
      </c>
      <c r="G122" s="15">
        <v>-62</v>
      </c>
      <c r="H122" s="16"/>
      <c r="I122" s="3"/>
    </row>
    <row r="123" spans="1:9" x14ac:dyDescent="0.35">
      <c r="A123" s="7" t="s">
        <v>8</v>
      </c>
      <c r="B123" s="8" t="s">
        <v>17</v>
      </c>
      <c r="C123" s="9">
        <v>42872</v>
      </c>
      <c r="D123" s="10">
        <v>0</v>
      </c>
      <c r="E123" s="11">
        <v>0</v>
      </c>
      <c r="F123" s="11">
        <v>0</v>
      </c>
      <c r="G123" s="11">
        <v>1</v>
      </c>
      <c r="H123" s="12"/>
      <c r="I123" s="3"/>
    </row>
    <row r="124" spans="1:9" x14ac:dyDescent="0.35">
      <c r="A124" s="7" t="s">
        <v>8</v>
      </c>
      <c r="B124" s="8" t="s">
        <v>17</v>
      </c>
      <c r="C124" s="9">
        <v>42873</v>
      </c>
      <c r="D124" s="10">
        <v>0.25</v>
      </c>
      <c r="E124" s="11">
        <v>0</v>
      </c>
      <c r="F124" s="11">
        <v>1</v>
      </c>
      <c r="G124" s="11">
        <v>0</v>
      </c>
      <c r="H124" s="12"/>
      <c r="I124" s="3"/>
    </row>
    <row r="125" spans="1:9" x14ac:dyDescent="0.35">
      <c r="A125" s="7" t="s">
        <v>8</v>
      </c>
      <c r="B125" s="8" t="s">
        <v>17</v>
      </c>
      <c r="C125" s="9">
        <v>42874</v>
      </c>
      <c r="D125" s="10">
        <v>0</v>
      </c>
      <c r="E125" s="11">
        <v>1</v>
      </c>
      <c r="F125" s="11">
        <v>0</v>
      </c>
      <c r="G125" s="11">
        <v>1</v>
      </c>
      <c r="H125" s="12"/>
      <c r="I125" s="3"/>
    </row>
    <row r="126" spans="1:9" x14ac:dyDescent="0.35">
      <c r="A126" s="7" t="s">
        <v>8</v>
      </c>
      <c r="B126" s="8" t="s">
        <v>17</v>
      </c>
      <c r="C126" s="13">
        <v>42877</v>
      </c>
      <c r="D126" s="14">
        <v>0.5</v>
      </c>
      <c r="E126" s="15">
        <v>0</v>
      </c>
      <c r="F126" s="15">
        <v>1</v>
      </c>
      <c r="G126" s="15">
        <v>0</v>
      </c>
      <c r="H126" s="16"/>
      <c r="I126" s="3"/>
    </row>
    <row r="127" spans="1:9" x14ac:dyDescent="0.35">
      <c r="A127" s="7" t="s">
        <v>8</v>
      </c>
      <c r="B127" s="8" t="s">
        <v>17</v>
      </c>
      <c r="C127" s="9">
        <v>42885</v>
      </c>
      <c r="D127" s="10">
        <v>0.33</v>
      </c>
      <c r="E127" s="11">
        <v>0</v>
      </c>
      <c r="F127" s="11">
        <v>1</v>
      </c>
      <c r="G127" s="11">
        <v>-1</v>
      </c>
      <c r="H127" s="12"/>
      <c r="I127" s="3"/>
    </row>
    <row r="128" spans="1:9" x14ac:dyDescent="0.35">
      <c r="A128" s="7" t="s">
        <v>8</v>
      </c>
      <c r="B128" s="8" t="s">
        <v>17</v>
      </c>
      <c r="C128" s="9">
        <v>42886</v>
      </c>
      <c r="D128" s="10">
        <v>0.5</v>
      </c>
      <c r="E128" s="11">
        <v>0</v>
      </c>
      <c r="F128" s="11">
        <v>0</v>
      </c>
      <c r="G128" s="11">
        <v>-1</v>
      </c>
      <c r="H128" s="12"/>
      <c r="I128" s="3"/>
    </row>
    <row r="129" spans="1:9" x14ac:dyDescent="0.35">
      <c r="A129" s="7" t="s">
        <v>8</v>
      </c>
      <c r="B129" s="8" t="s">
        <v>18</v>
      </c>
      <c r="C129" s="9">
        <v>42857</v>
      </c>
      <c r="D129" s="10">
        <v>6.33</v>
      </c>
      <c r="E129" s="11">
        <v>348</v>
      </c>
      <c r="F129" s="11">
        <v>462</v>
      </c>
      <c r="G129" s="11">
        <v>670</v>
      </c>
      <c r="H129" s="12"/>
      <c r="I129" s="3"/>
    </row>
    <row r="130" spans="1:9" x14ac:dyDescent="0.35">
      <c r="A130" s="7" t="s">
        <v>8</v>
      </c>
      <c r="B130" s="8" t="s">
        <v>18</v>
      </c>
      <c r="C130" s="9">
        <v>42858</v>
      </c>
      <c r="D130" s="10">
        <v>4.17</v>
      </c>
      <c r="E130" s="11">
        <v>207</v>
      </c>
      <c r="F130" s="11">
        <v>90</v>
      </c>
      <c r="G130" s="11">
        <v>787</v>
      </c>
      <c r="H130" s="12"/>
      <c r="I130" s="3"/>
    </row>
    <row r="131" spans="1:9" x14ac:dyDescent="0.35">
      <c r="A131" s="7" t="s">
        <v>8</v>
      </c>
      <c r="B131" s="8" t="s">
        <v>18</v>
      </c>
      <c r="C131" s="9">
        <v>42859</v>
      </c>
      <c r="D131" s="10">
        <v>4.33</v>
      </c>
      <c r="E131" s="11">
        <v>734</v>
      </c>
      <c r="F131" s="11">
        <v>122</v>
      </c>
      <c r="G131" s="11">
        <v>1399</v>
      </c>
      <c r="H131" s="12"/>
      <c r="I131" s="3"/>
    </row>
    <row r="132" spans="1:9" x14ac:dyDescent="0.35">
      <c r="A132" s="7" t="s">
        <v>8</v>
      </c>
      <c r="B132" s="8" t="s">
        <v>18</v>
      </c>
      <c r="C132" s="9">
        <v>42860</v>
      </c>
      <c r="D132" s="10">
        <v>0.25</v>
      </c>
      <c r="E132" s="11">
        <v>653</v>
      </c>
      <c r="F132" s="11">
        <v>216</v>
      </c>
      <c r="G132" s="11">
        <v>1836</v>
      </c>
      <c r="H132" s="12"/>
      <c r="I132" s="3"/>
    </row>
    <row r="133" spans="1:9" x14ac:dyDescent="0.35">
      <c r="A133" s="7" t="s">
        <v>8</v>
      </c>
      <c r="B133" s="8" t="s">
        <v>18</v>
      </c>
      <c r="C133" s="9">
        <v>42864</v>
      </c>
      <c r="D133" s="10">
        <v>4.33</v>
      </c>
      <c r="E133" s="11">
        <v>272</v>
      </c>
      <c r="F133" s="11">
        <v>253</v>
      </c>
      <c r="G133" s="11">
        <v>1855</v>
      </c>
      <c r="H133" s="12"/>
      <c r="I133" s="3"/>
    </row>
    <row r="134" spans="1:9" x14ac:dyDescent="0.35">
      <c r="A134" s="7" t="s">
        <v>8</v>
      </c>
      <c r="B134" s="8" t="s">
        <v>18</v>
      </c>
      <c r="C134" s="9">
        <v>42865</v>
      </c>
      <c r="D134" s="10">
        <v>3.58</v>
      </c>
      <c r="E134" s="11">
        <v>359</v>
      </c>
      <c r="F134" s="11">
        <v>103</v>
      </c>
      <c r="G134" s="11">
        <v>2113</v>
      </c>
      <c r="H134" s="12">
        <v>42857</v>
      </c>
      <c r="I134" s="3"/>
    </row>
    <row r="135" spans="1:9" x14ac:dyDescent="0.35">
      <c r="A135" s="7" t="s">
        <v>8</v>
      </c>
      <c r="B135" s="8" t="s">
        <v>18</v>
      </c>
      <c r="C135" s="9">
        <v>42866</v>
      </c>
      <c r="D135" s="10">
        <v>8</v>
      </c>
      <c r="E135" s="11">
        <v>581</v>
      </c>
      <c r="F135" s="11">
        <v>369</v>
      </c>
      <c r="G135" s="11">
        <v>2338</v>
      </c>
      <c r="H135" s="12"/>
      <c r="I135" s="3"/>
    </row>
    <row r="136" spans="1:9" x14ac:dyDescent="0.35">
      <c r="A136" s="7" t="s">
        <v>8</v>
      </c>
      <c r="B136" s="8" t="s">
        <v>18</v>
      </c>
      <c r="C136" s="9">
        <v>42867</v>
      </c>
      <c r="D136" s="10">
        <v>6.08</v>
      </c>
      <c r="E136" s="11">
        <v>270</v>
      </c>
      <c r="F136" s="11">
        <v>629</v>
      </c>
      <c r="G136" s="11">
        <v>1979</v>
      </c>
      <c r="H136" s="12"/>
      <c r="I136" s="3"/>
    </row>
    <row r="137" spans="1:9" x14ac:dyDescent="0.35">
      <c r="A137" s="7" t="s">
        <v>8</v>
      </c>
      <c r="B137" s="8" t="s">
        <v>18</v>
      </c>
      <c r="C137" s="9">
        <v>42869</v>
      </c>
      <c r="D137" s="10">
        <v>0</v>
      </c>
      <c r="E137" s="11">
        <v>0</v>
      </c>
      <c r="F137" s="11">
        <v>0</v>
      </c>
      <c r="G137" s="11">
        <v>1976</v>
      </c>
      <c r="H137" s="12"/>
      <c r="I137" s="3"/>
    </row>
    <row r="138" spans="1:9" x14ac:dyDescent="0.35">
      <c r="A138" s="7" t="s">
        <v>8</v>
      </c>
      <c r="B138" s="8" t="s">
        <v>18</v>
      </c>
      <c r="C138" s="13">
        <v>42870</v>
      </c>
      <c r="D138" s="14">
        <v>4</v>
      </c>
      <c r="E138" s="15">
        <v>312</v>
      </c>
      <c r="F138" s="15">
        <v>312</v>
      </c>
      <c r="G138" s="15">
        <v>1975</v>
      </c>
      <c r="H138" s="16"/>
      <c r="I138" s="3"/>
    </row>
    <row r="139" spans="1:9" x14ac:dyDescent="0.35">
      <c r="A139" s="7" t="s">
        <v>8</v>
      </c>
      <c r="B139" s="8" t="s">
        <v>18</v>
      </c>
      <c r="C139" s="9">
        <v>42871</v>
      </c>
      <c r="D139" s="10">
        <v>3.58</v>
      </c>
      <c r="E139" s="11">
        <v>51</v>
      </c>
      <c r="F139" s="11">
        <v>33</v>
      </c>
      <c r="G139" s="11">
        <v>2059</v>
      </c>
      <c r="H139" s="12"/>
      <c r="I139" s="3"/>
    </row>
    <row r="140" spans="1:9" x14ac:dyDescent="0.35">
      <c r="A140" s="7" t="s">
        <v>8</v>
      </c>
      <c r="B140" s="8" t="s">
        <v>18</v>
      </c>
      <c r="C140" s="9">
        <v>42872</v>
      </c>
      <c r="D140" s="10">
        <v>10</v>
      </c>
      <c r="E140" s="11">
        <v>197</v>
      </c>
      <c r="F140" s="11">
        <v>837</v>
      </c>
      <c r="G140" s="11">
        <v>1415</v>
      </c>
      <c r="H140" s="12"/>
      <c r="I140" s="3"/>
    </row>
    <row r="141" spans="1:9" x14ac:dyDescent="0.35">
      <c r="A141" s="7" t="s">
        <v>8</v>
      </c>
      <c r="B141" s="8" t="s">
        <v>18</v>
      </c>
      <c r="C141" s="9">
        <v>42873</v>
      </c>
      <c r="D141" s="10">
        <v>6.42</v>
      </c>
      <c r="E141" s="11">
        <v>295</v>
      </c>
      <c r="F141" s="11">
        <v>381</v>
      </c>
      <c r="G141" s="11">
        <v>1331</v>
      </c>
      <c r="H141" s="12"/>
      <c r="I141" s="3"/>
    </row>
    <row r="142" spans="1:9" x14ac:dyDescent="0.35">
      <c r="A142" s="7" t="s">
        <v>8</v>
      </c>
      <c r="B142" s="8" t="s">
        <v>18</v>
      </c>
      <c r="C142" s="9">
        <v>42874</v>
      </c>
      <c r="D142" s="10">
        <v>4.5</v>
      </c>
      <c r="E142" s="11">
        <v>345</v>
      </c>
      <c r="F142" s="11">
        <v>520</v>
      </c>
      <c r="G142" s="11">
        <v>1156</v>
      </c>
      <c r="H142" s="12"/>
      <c r="I142" s="3"/>
    </row>
    <row r="143" spans="1:9" x14ac:dyDescent="0.35">
      <c r="A143" s="7" t="s">
        <v>8</v>
      </c>
      <c r="B143" s="8" t="s">
        <v>18</v>
      </c>
      <c r="C143" s="13">
        <v>42877</v>
      </c>
      <c r="D143" s="14">
        <v>6.5</v>
      </c>
      <c r="E143" s="15">
        <v>250</v>
      </c>
      <c r="F143" s="15">
        <v>412</v>
      </c>
      <c r="G143" s="15">
        <v>994</v>
      </c>
      <c r="H143" s="16"/>
      <c r="I143" s="3"/>
    </row>
    <row r="144" spans="1:9" x14ac:dyDescent="0.35">
      <c r="A144" s="7" t="s">
        <v>8</v>
      </c>
      <c r="B144" s="8" t="s">
        <v>18</v>
      </c>
      <c r="C144" s="9">
        <v>42878</v>
      </c>
      <c r="D144" s="10">
        <v>4.42</v>
      </c>
      <c r="E144" s="11">
        <v>235</v>
      </c>
      <c r="F144" s="11">
        <v>474</v>
      </c>
      <c r="G144" s="11">
        <v>755</v>
      </c>
      <c r="H144" s="12"/>
      <c r="I144" s="3"/>
    </row>
    <row r="145" spans="1:9" x14ac:dyDescent="0.35">
      <c r="A145" s="7" t="s">
        <v>8</v>
      </c>
      <c r="B145" s="8" t="s">
        <v>18</v>
      </c>
      <c r="C145" s="9">
        <v>42879</v>
      </c>
      <c r="D145" s="10">
        <v>6.33</v>
      </c>
      <c r="E145" s="11">
        <v>296</v>
      </c>
      <c r="F145" s="11">
        <v>269</v>
      </c>
      <c r="G145" s="11">
        <v>782</v>
      </c>
      <c r="H145" s="12"/>
      <c r="I145" s="3"/>
    </row>
    <row r="146" spans="1:9" x14ac:dyDescent="0.35">
      <c r="A146" s="7" t="s">
        <v>8</v>
      </c>
      <c r="B146" s="8" t="s">
        <v>18</v>
      </c>
      <c r="C146" s="9">
        <v>42881</v>
      </c>
      <c r="D146" s="10">
        <v>0.5</v>
      </c>
      <c r="E146" s="11">
        <v>173</v>
      </c>
      <c r="F146" s="11">
        <v>140</v>
      </c>
      <c r="G146" s="11">
        <v>815</v>
      </c>
      <c r="H146" s="12"/>
      <c r="I146" s="3"/>
    </row>
    <row r="147" spans="1:9" x14ac:dyDescent="0.35">
      <c r="A147" s="7" t="s">
        <v>8</v>
      </c>
      <c r="B147" s="8" t="s">
        <v>18</v>
      </c>
      <c r="C147" s="13">
        <v>42884</v>
      </c>
      <c r="D147" s="14">
        <v>3</v>
      </c>
      <c r="E147" s="15">
        <v>185</v>
      </c>
      <c r="F147" s="15">
        <v>81</v>
      </c>
      <c r="G147" s="15">
        <v>919</v>
      </c>
      <c r="H147" s="16"/>
      <c r="I147" s="3"/>
    </row>
    <row r="148" spans="1:9" x14ac:dyDescent="0.35">
      <c r="A148" s="7" t="s">
        <v>8</v>
      </c>
      <c r="B148" s="8" t="s">
        <v>18</v>
      </c>
      <c r="C148" s="9">
        <v>42885</v>
      </c>
      <c r="D148" s="10">
        <v>4.25</v>
      </c>
      <c r="E148" s="11">
        <v>55</v>
      </c>
      <c r="F148" s="11">
        <v>168</v>
      </c>
      <c r="G148" s="11">
        <v>806</v>
      </c>
      <c r="H148" s="12"/>
      <c r="I148" s="3"/>
    </row>
    <row r="149" spans="1:9" x14ac:dyDescent="0.35">
      <c r="A149" s="7" t="s">
        <v>8</v>
      </c>
      <c r="B149" s="8" t="s">
        <v>18</v>
      </c>
      <c r="C149" s="9">
        <v>42886</v>
      </c>
      <c r="D149" s="10">
        <v>4</v>
      </c>
      <c r="E149" s="11">
        <v>160</v>
      </c>
      <c r="F149" s="11">
        <v>97</v>
      </c>
      <c r="G149" s="11">
        <v>861</v>
      </c>
      <c r="H149" s="12"/>
      <c r="I149" s="3"/>
    </row>
    <row r="150" spans="1:9" x14ac:dyDescent="0.35">
      <c r="A150" s="7" t="s">
        <v>8</v>
      </c>
      <c r="B150" s="8" t="s">
        <v>19</v>
      </c>
      <c r="C150" s="9">
        <v>42857</v>
      </c>
      <c r="D150" s="10">
        <v>0</v>
      </c>
      <c r="E150" s="11">
        <v>20</v>
      </c>
      <c r="F150" s="11">
        <v>0</v>
      </c>
      <c r="G150" s="11">
        <v>276</v>
      </c>
      <c r="H150" s="12"/>
      <c r="I150" s="3"/>
    </row>
    <row r="151" spans="1:9" x14ac:dyDescent="0.35">
      <c r="A151" s="7" t="s">
        <v>8</v>
      </c>
      <c r="B151" s="8" t="s">
        <v>19</v>
      </c>
      <c r="C151" s="9">
        <v>42858</v>
      </c>
      <c r="D151" s="10">
        <v>2</v>
      </c>
      <c r="E151" s="11">
        <v>45</v>
      </c>
      <c r="F151" s="11">
        <v>27</v>
      </c>
      <c r="G151" s="11">
        <v>294</v>
      </c>
      <c r="H151" s="12"/>
      <c r="I151" s="3"/>
    </row>
    <row r="152" spans="1:9" x14ac:dyDescent="0.35">
      <c r="A152" s="7" t="s">
        <v>8</v>
      </c>
      <c r="B152" s="8" t="s">
        <v>19</v>
      </c>
      <c r="C152" s="9">
        <v>42859</v>
      </c>
      <c r="D152" s="10">
        <v>1.25</v>
      </c>
      <c r="E152" s="11">
        <v>20</v>
      </c>
      <c r="F152" s="11">
        <v>6</v>
      </c>
      <c r="G152" s="11">
        <v>308</v>
      </c>
      <c r="H152" s="12"/>
      <c r="I152" s="3"/>
    </row>
    <row r="153" spans="1:9" x14ac:dyDescent="0.35">
      <c r="A153" s="7" t="s">
        <v>8</v>
      </c>
      <c r="B153" s="8" t="s">
        <v>19</v>
      </c>
      <c r="C153" s="9">
        <v>42860</v>
      </c>
      <c r="D153" s="10">
        <v>1.83</v>
      </c>
      <c r="E153" s="11">
        <v>31</v>
      </c>
      <c r="F153" s="11">
        <v>32</v>
      </c>
      <c r="G153" s="11">
        <v>307</v>
      </c>
      <c r="H153" s="12"/>
      <c r="I153" s="3"/>
    </row>
    <row r="154" spans="1:9" x14ac:dyDescent="0.35">
      <c r="A154" s="7" t="s">
        <v>8</v>
      </c>
      <c r="B154" s="8" t="s">
        <v>19</v>
      </c>
      <c r="C154" s="9">
        <v>42864</v>
      </c>
      <c r="D154" s="10">
        <v>0</v>
      </c>
      <c r="E154" s="11">
        <v>25</v>
      </c>
      <c r="F154" s="11">
        <v>0</v>
      </c>
      <c r="G154" s="11">
        <v>332</v>
      </c>
      <c r="H154" s="12"/>
      <c r="I154" s="3"/>
    </row>
    <row r="155" spans="1:9" x14ac:dyDescent="0.35">
      <c r="A155" s="7" t="s">
        <v>8</v>
      </c>
      <c r="B155" s="8" t="s">
        <v>19</v>
      </c>
      <c r="C155" s="9">
        <v>42865</v>
      </c>
      <c r="D155" s="10">
        <v>3</v>
      </c>
      <c r="E155" s="11">
        <v>36</v>
      </c>
      <c r="F155" s="11">
        <v>47</v>
      </c>
      <c r="G155" s="11">
        <v>302</v>
      </c>
      <c r="H155" s="12">
        <v>42849</v>
      </c>
      <c r="I155" s="3"/>
    </row>
    <row r="156" spans="1:9" x14ac:dyDescent="0.35">
      <c r="A156" s="7" t="s">
        <v>8</v>
      </c>
      <c r="B156" s="8" t="s">
        <v>19</v>
      </c>
      <c r="C156" s="9">
        <v>42866</v>
      </c>
      <c r="D156" s="10">
        <v>4</v>
      </c>
      <c r="E156" s="11">
        <v>36</v>
      </c>
      <c r="F156" s="11">
        <v>48</v>
      </c>
      <c r="G156" s="11">
        <v>290</v>
      </c>
      <c r="H156" s="12"/>
      <c r="I156" s="3"/>
    </row>
    <row r="157" spans="1:9" x14ac:dyDescent="0.35">
      <c r="A157" s="7" t="s">
        <v>8</v>
      </c>
      <c r="B157" s="8" t="s">
        <v>19</v>
      </c>
      <c r="C157" s="9">
        <v>42867</v>
      </c>
      <c r="D157" s="10">
        <v>4.83</v>
      </c>
      <c r="E157" s="11">
        <v>29</v>
      </c>
      <c r="F157" s="11">
        <v>53</v>
      </c>
      <c r="G157" s="11">
        <v>266</v>
      </c>
      <c r="H157" s="12"/>
      <c r="I157" s="3"/>
    </row>
    <row r="158" spans="1:9" x14ac:dyDescent="0.35">
      <c r="A158" s="7" t="s">
        <v>8</v>
      </c>
      <c r="B158" s="8" t="s">
        <v>19</v>
      </c>
      <c r="C158" s="13">
        <v>42870</v>
      </c>
      <c r="D158" s="14">
        <v>3.17</v>
      </c>
      <c r="E158" s="15">
        <v>37</v>
      </c>
      <c r="F158" s="15">
        <v>52</v>
      </c>
      <c r="G158" s="15">
        <v>251</v>
      </c>
      <c r="H158" s="16"/>
      <c r="I158" s="3"/>
    </row>
    <row r="159" spans="1:9" x14ac:dyDescent="0.35">
      <c r="A159" s="7" t="s">
        <v>8</v>
      </c>
      <c r="B159" s="8" t="s">
        <v>19</v>
      </c>
      <c r="C159" s="9">
        <v>42871</v>
      </c>
      <c r="D159" s="10">
        <v>3.5</v>
      </c>
      <c r="E159" s="11">
        <v>27</v>
      </c>
      <c r="F159" s="11">
        <v>44</v>
      </c>
      <c r="G159" s="11">
        <v>234</v>
      </c>
      <c r="H159" s="12"/>
      <c r="I159" s="3"/>
    </row>
    <row r="160" spans="1:9" x14ac:dyDescent="0.35">
      <c r="A160" s="7" t="s">
        <v>8</v>
      </c>
      <c r="B160" s="8" t="s">
        <v>19</v>
      </c>
      <c r="C160" s="9">
        <v>42872</v>
      </c>
      <c r="D160" s="10">
        <v>3</v>
      </c>
      <c r="E160" s="11">
        <v>26</v>
      </c>
      <c r="F160" s="11">
        <v>26</v>
      </c>
      <c r="G160" s="11">
        <v>247</v>
      </c>
      <c r="H160" s="12">
        <v>42858</v>
      </c>
      <c r="I160" s="3"/>
    </row>
    <row r="161" spans="1:9" x14ac:dyDescent="0.35">
      <c r="A161" s="7" t="s">
        <v>8</v>
      </c>
      <c r="B161" s="8" t="s">
        <v>19</v>
      </c>
      <c r="C161" s="9">
        <v>42873</v>
      </c>
      <c r="D161" s="10">
        <v>0</v>
      </c>
      <c r="E161" s="11">
        <v>9</v>
      </c>
      <c r="F161" s="11">
        <v>0</v>
      </c>
      <c r="G161" s="11">
        <v>256</v>
      </c>
      <c r="H161" s="12"/>
      <c r="I161" s="3"/>
    </row>
    <row r="162" spans="1:9" x14ac:dyDescent="0.35">
      <c r="A162" s="7" t="s">
        <v>8</v>
      </c>
      <c r="B162" s="8" t="s">
        <v>19</v>
      </c>
      <c r="C162" s="9">
        <v>42874</v>
      </c>
      <c r="D162" s="10">
        <v>5.5</v>
      </c>
      <c r="E162" s="11">
        <v>54</v>
      </c>
      <c r="F162" s="11">
        <v>88</v>
      </c>
      <c r="G162" s="11">
        <v>222</v>
      </c>
      <c r="H162" s="12"/>
      <c r="I162" s="3"/>
    </row>
    <row r="163" spans="1:9" x14ac:dyDescent="0.35">
      <c r="A163" s="7" t="s">
        <v>8</v>
      </c>
      <c r="B163" s="8" t="s">
        <v>19</v>
      </c>
      <c r="C163" s="13">
        <v>42877</v>
      </c>
      <c r="D163" s="14">
        <v>1</v>
      </c>
      <c r="E163" s="15">
        <v>28</v>
      </c>
      <c r="F163" s="15">
        <v>10</v>
      </c>
      <c r="G163" s="15">
        <v>240</v>
      </c>
      <c r="H163" s="16"/>
      <c r="I163" s="3"/>
    </row>
    <row r="164" spans="1:9" x14ac:dyDescent="0.35">
      <c r="A164" s="7" t="s">
        <v>8</v>
      </c>
      <c r="B164" s="8" t="s">
        <v>19</v>
      </c>
      <c r="C164" s="9">
        <v>42878</v>
      </c>
      <c r="D164" s="10">
        <v>2.33</v>
      </c>
      <c r="E164" s="11">
        <v>30</v>
      </c>
      <c r="F164" s="11">
        <v>20</v>
      </c>
      <c r="G164" s="11">
        <v>250</v>
      </c>
      <c r="H164" s="12"/>
      <c r="I164" s="3"/>
    </row>
    <row r="165" spans="1:9" x14ac:dyDescent="0.35">
      <c r="A165" s="7" t="s">
        <v>8</v>
      </c>
      <c r="B165" s="8" t="s">
        <v>19</v>
      </c>
      <c r="C165" s="9">
        <v>42879</v>
      </c>
      <c r="D165" s="10">
        <v>4.75</v>
      </c>
      <c r="E165" s="11">
        <v>21</v>
      </c>
      <c r="F165" s="11">
        <v>54</v>
      </c>
      <c r="G165" s="11">
        <v>217</v>
      </c>
      <c r="H165" s="12"/>
      <c r="I165" s="3"/>
    </row>
    <row r="166" spans="1:9" x14ac:dyDescent="0.35">
      <c r="A166" s="7" t="s">
        <v>8</v>
      </c>
      <c r="B166" s="8" t="s">
        <v>19</v>
      </c>
      <c r="C166" s="9">
        <v>42881</v>
      </c>
      <c r="D166" s="10">
        <v>1.5</v>
      </c>
      <c r="E166" s="11">
        <v>21</v>
      </c>
      <c r="F166" s="11">
        <v>18</v>
      </c>
      <c r="G166" s="11">
        <v>220</v>
      </c>
      <c r="H166" s="12"/>
      <c r="I166" s="3"/>
    </row>
    <row r="167" spans="1:9" x14ac:dyDescent="0.35">
      <c r="A167" s="7" t="s">
        <v>8</v>
      </c>
      <c r="B167" s="8" t="s">
        <v>19</v>
      </c>
      <c r="C167" s="13">
        <v>42884</v>
      </c>
      <c r="D167" s="14">
        <v>0</v>
      </c>
      <c r="E167" s="15">
        <v>21</v>
      </c>
      <c r="F167" s="15">
        <v>0</v>
      </c>
      <c r="G167" s="15">
        <v>241</v>
      </c>
      <c r="H167" s="16"/>
      <c r="I167" s="3"/>
    </row>
    <row r="168" spans="1:9" x14ac:dyDescent="0.35">
      <c r="A168" s="7" t="s">
        <v>8</v>
      </c>
      <c r="B168" s="8" t="s">
        <v>19</v>
      </c>
      <c r="C168" s="9">
        <v>42885</v>
      </c>
      <c r="D168" s="10">
        <v>0</v>
      </c>
      <c r="E168" s="11">
        <v>21</v>
      </c>
      <c r="F168" s="11">
        <v>0</v>
      </c>
      <c r="G168" s="11">
        <v>262</v>
      </c>
      <c r="H168" s="12"/>
      <c r="I168" s="3"/>
    </row>
    <row r="169" spans="1:9" x14ac:dyDescent="0.35">
      <c r="A169" s="7" t="s">
        <v>8</v>
      </c>
      <c r="B169" s="8" t="s">
        <v>19</v>
      </c>
      <c r="C169" s="9">
        <v>42886</v>
      </c>
      <c r="D169" s="10">
        <v>0</v>
      </c>
      <c r="E169" s="11">
        <v>47</v>
      </c>
      <c r="F169" s="11">
        <v>0</v>
      </c>
      <c r="G169" s="11">
        <v>308</v>
      </c>
      <c r="H169" s="12">
        <v>42866</v>
      </c>
      <c r="I169" s="3"/>
    </row>
    <row r="170" spans="1:9" x14ac:dyDescent="0.35">
      <c r="A170" s="7" t="s">
        <v>8</v>
      </c>
      <c r="B170" s="8" t="s">
        <v>20</v>
      </c>
      <c r="C170" s="9">
        <v>42857</v>
      </c>
      <c r="D170" s="10">
        <v>4.33</v>
      </c>
      <c r="E170" s="11">
        <v>161</v>
      </c>
      <c r="F170" s="11">
        <v>214</v>
      </c>
      <c r="G170" s="11">
        <v>371</v>
      </c>
      <c r="H170" s="12"/>
      <c r="I170" s="3"/>
    </row>
    <row r="171" spans="1:9" x14ac:dyDescent="0.35">
      <c r="A171" s="7" t="s">
        <v>8</v>
      </c>
      <c r="B171" s="8" t="s">
        <v>20</v>
      </c>
      <c r="C171" s="9">
        <v>42858</v>
      </c>
      <c r="D171" s="10">
        <v>4.75</v>
      </c>
      <c r="E171" s="11">
        <v>257</v>
      </c>
      <c r="F171" s="11">
        <v>170</v>
      </c>
      <c r="G171" s="11">
        <v>458</v>
      </c>
      <c r="H171" s="12"/>
      <c r="I171" s="3"/>
    </row>
    <row r="172" spans="1:9" x14ac:dyDescent="0.35">
      <c r="A172" s="7" t="s">
        <v>8</v>
      </c>
      <c r="B172" s="8" t="s">
        <v>20</v>
      </c>
      <c r="C172" s="9">
        <v>42859</v>
      </c>
      <c r="D172" s="10">
        <v>2.42</v>
      </c>
      <c r="E172" s="11">
        <v>440</v>
      </c>
      <c r="F172" s="11">
        <v>169</v>
      </c>
      <c r="G172" s="11">
        <v>729</v>
      </c>
      <c r="H172" s="12"/>
      <c r="I172" s="3"/>
    </row>
    <row r="173" spans="1:9" x14ac:dyDescent="0.35">
      <c r="A173" s="7" t="s">
        <v>8</v>
      </c>
      <c r="B173" s="8" t="s">
        <v>20</v>
      </c>
      <c r="C173" s="9">
        <v>42860</v>
      </c>
      <c r="D173" s="10">
        <v>2.58</v>
      </c>
      <c r="E173" s="11">
        <v>233</v>
      </c>
      <c r="F173" s="11">
        <v>527</v>
      </c>
      <c r="G173" s="11">
        <v>543</v>
      </c>
      <c r="H173" s="12"/>
      <c r="I173" s="3"/>
    </row>
    <row r="174" spans="1:9" x14ac:dyDescent="0.35">
      <c r="A174" s="7" t="s">
        <v>8</v>
      </c>
      <c r="B174" s="8" t="s">
        <v>20</v>
      </c>
      <c r="C174" s="9">
        <v>42864</v>
      </c>
      <c r="D174" s="10">
        <v>4.08</v>
      </c>
      <c r="E174" s="11">
        <v>187</v>
      </c>
      <c r="F174" s="11">
        <v>405</v>
      </c>
      <c r="G174" s="11">
        <v>325</v>
      </c>
      <c r="H174" s="12"/>
      <c r="I174" s="3"/>
    </row>
    <row r="175" spans="1:9" x14ac:dyDescent="0.35">
      <c r="A175" s="7" t="s">
        <v>8</v>
      </c>
      <c r="B175" s="8" t="s">
        <v>20</v>
      </c>
      <c r="C175" s="9">
        <v>42865</v>
      </c>
      <c r="D175" s="10">
        <v>2.17</v>
      </c>
      <c r="E175" s="11">
        <v>245</v>
      </c>
      <c r="F175" s="11">
        <v>185</v>
      </c>
      <c r="G175" s="11">
        <v>374</v>
      </c>
      <c r="H175" s="12">
        <v>42857</v>
      </c>
      <c r="I175" s="3"/>
    </row>
    <row r="176" spans="1:9" x14ac:dyDescent="0.35">
      <c r="A176" s="7" t="s">
        <v>8</v>
      </c>
      <c r="B176" s="8" t="s">
        <v>20</v>
      </c>
      <c r="C176" s="9">
        <v>42866</v>
      </c>
      <c r="D176" s="10">
        <v>2.5</v>
      </c>
      <c r="E176" s="11">
        <v>119</v>
      </c>
      <c r="F176" s="11">
        <v>78</v>
      </c>
      <c r="G176" s="11">
        <v>425</v>
      </c>
      <c r="H176" s="12"/>
      <c r="I176" s="3"/>
    </row>
    <row r="177" spans="1:9" x14ac:dyDescent="0.35">
      <c r="A177" s="7" t="s">
        <v>8</v>
      </c>
      <c r="B177" s="8" t="s">
        <v>20</v>
      </c>
      <c r="C177" s="9">
        <v>42867</v>
      </c>
      <c r="D177" s="10">
        <v>3.25</v>
      </c>
      <c r="E177" s="11">
        <v>270</v>
      </c>
      <c r="F177" s="11">
        <v>238</v>
      </c>
      <c r="G177" s="11">
        <v>457</v>
      </c>
      <c r="H177" s="12"/>
      <c r="I177" s="3"/>
    </row>
    <row r="178" spans="1:9" x14ac:dyDescent="0.35">
      <c r="A178" s="7" t="s">
        <v>8</v>
      </c>
      <c r="B178" s="8" t="s">
        <v>20</v>
      </c>
      <c r="C178" s="9">
        <v>42869</v>
      </c>
      <c r="D178" s="10">
        <v>0</v>
      </c>
      <c r="E178" s="11">
        <v>0</v>
      </c>
      <c r="F178" s="11">
        <v>0</v>
      </c>
      <c r="G178" s="11">
        <v>361</v>
      </c>
      <c r="H178" s="12"/>
      <c r="I178" s="3"/>
    </row>
    <row r="179" spans="1:9" x14ac:dyDescent="0.35">
      <c r="A179" s="7" t="s">
        <v>8</v>
      </c>
      <c r="B179" s="8" t="s">
        <v>20</v>
      </c>
      <c r="C179" s="13">
        <v>42870</v>
      </c>
      <c r="D179" s="14">
        <v>3</v>
      </c>
      <c r="E179" s="15">
        <v>212</v>
      </c>
      <c r="F179" s="15">
        <v>34</v>
      </c>
      <c r="G179" s="15">
        <v>539</v>
      </c>
      <c r="H179" s="16"/>
      <c r="I179" s="3"/>
    </row>
    <row r="180" spans="1:9" x14ac:dyDescent="0.35">
      <c r="A180" s="7" t="s">
        <v>8</v>
      </c>
      <c r="B180" s="8" t="s">
        <v>20</v>
      </c>
      <c r="C180" s="9">
        <v>42871</v>
      </c>
      <c r="D180" s="10">
        <v>5.92</v>
      </c>
      <c r="E180" s="11">
        <v>269</v>
      </c>
      <c r="F180" s="11">
        <v>257</v>
      </c>
      <c r="G180" s="11">
        <v>547</v>
      </c>
      <c r="H180" s="12"/>
      <c r="I180" s="3"/>
    </row>
    <row r="181" spans="1:9" x14ac:dyDescent="0.35">
      <c r="A181" s="7" t="s">
        <v>8</v>
      </c>
      <c r="B181" s="8" t="s">
        <v>20</v>
      </c>
      <c r="C181" s="9">
        <v>42872</v>
      </c>
      <c r="D181" s="10">
        <v>3.83</v>
      </c>
      <c r="E181" s="11">
        <v>208</v>
      </c>
      <c r="F181" s="11">
        <v>375</v>
      </c>
      <c r="G181" s="11">
        <v>383</v>
      </c>
      <c r="H181" s="12"/>
      <c r="I181" s="3"/>
    </row>
    <row r="182" spans="1:9" x14ac:dyDescent="0.35">
      <c r="A182" s="7" t="s">
        <v>8</v>
      </c>
      <c r="B182" s="8" t="s">
        <v>20</v>
      </c>
      <c r="C182" s="9">
        <v>42873</v>
      </c>
      <c r="D182" s="10">
        <v>5.5</v>
      </c>
      <c r="E182" s="11">
        <v>317</v>
      </c>
      <c r="F182" s="11">
        <v>237</v>
      </c>
      <c r="G182" s="11">
        <v>461</v>
      </c>
      <c r="H182" s="12"/>
      <c r="I182" s="3"/>
    </row>
    <row r="183" spans="1:9" x14ac:dyDescent="0.35">
      <c r="A183" s="7" t="s">
        <v>8</v>
      </c>
      <c r="B183" s="8" t="s">
        <v>20</v>
      </c>
      <c r="C183" s="9">
        <v>42874</v>
      </c>
      <c r="D183" s="10">
        <v>2.83</v>
      </c>
      <c r="E183" s="11">
        <v>90</v>
      </c>
      <c r="F183" s="11">
        <v>363</v>
      </c>
      <c r="G183" s="11">
        <v>188</v>
      </c>
      <c r="H183" s="12"/>
      <c r="I183" s="3"/>
    </row>
    <row r="184" spans="1:9" x14ac:dyDescent="0.35">
      <c r="A184" s="7" t="s">
        <v>8</v>
      </c>
      <c r="B184" s="8" t="s">
        <v>20</v>
      </c>
      <c r="C184" s="13">
        <v>42877</v>
      </c>
      <c r="D184" s="14">
        <v>5.33</v>
      </c>
      <c r="E184" s="15">
        <v>431</v>
      </c>
      <c r="F184" s="15">
        <v>481</v>
      </c>
      <c r="G184" s="15">
        <v>138</v>
      </c>
      <c r="H184" s="16"/>
      <c r="I184" s="3"/>
    </row>
    <row r="185" spans="1:9" x14ac:dyDescent="0.35">
      <c r="A185" s="7" t="s">
        <v>8</v>
      </c>
      <c r="B185" s="8" t="s">
        <v>20</v>
      </c>
      <c r="C185" s="9">
        <v>42878</v>
      </c>
      <c r="D185" s="10">
        <v>3.25</v>
      </c>
      <c r="E185" s="11">
        <v>301</v>
      </c>
      <c r="F185" s="11">
        <v>84</v>
      </c>
      <c r="G185" s="11">
        <v>355</v>
      </c>
      <c r="H185" s="12"/>
      <c r="I185" s="3"/>
    </row>
    <row r="186" spans="1:9" x14ac:dyDescent="0.35">
      <c r="A186" s="7" t="s">
        <v>8</v>
      </c>
      <c r="B186" s="8" t="s">
        <v>20</v>
      </c>
      <c r="C186" s="9">
        <v>42879</v>
      </c>
      <c r="D186" s="10">
        <v>4</v>
      </c>
      <c r="E186" s="11">
        <v>242</v>
      </c>
      <c r="F186" s="11">
        <v>329</v>
      </c>
      <c r="G186" s="11">
        <v>268</v>
      </c>
      <c r="H186" s="12"/>
      <c r="I186" s="3"/>
    </row>
    <row r="187" spans="1:9" x14ac:dyDescent="0.35">
      <c r="A187" s="7" t="s">
        <v>8</v>
      </c>
      <c r="B187" s="8" t="s">
        <v>20</v>
      </c>
      <c r="C187" s="9">
        <v>42881</v>
      </c>
      <c r="D187" s="10">
        <v>2.08</v>
      </c>
      <c r="E187" s="11">
        <v>241</v>
      </c>
      <c r="F187" s="11">
        <v>30</v>
      </c>
      <c r="G187" s="11">
        <v>421</v>
      </c>
      <c r="H187" s="12"/>
      <c r="I187" s="3"/>
    </row>
    <row r="188" spans="1:9" x14ac:dyDescent="0.35">
      <c r="A188" s="7" t="s">
        <v>8</v>
      </c>
      <c r="B188" s="8" t="s">
        <v>20</v>
      </c>
      <c r="C188" s="13">
        <v>42884</v>
      </c>
      <c r="D188" s="14">
        <v>1</v>
      </c>
      <c r="E188" s="15">
        <v>256</v>
      </c>
      <c r="F188" s="15">
        <v>29</v>
      </c>
      <c r="G188" s="15">
        <v>648</v>
      </c>
      <c r="H188" s="16"/>
      <c r="I188" s="3"/>
    </row>
    <row r="189" spans="1:9" x14ac:dyDescent="0.35">
      <c r="A189" s="7" t="s">
        <v>8</v>
      </c>
      <c r="B189" s="8" t="s">
        <v>20</v>
      </c>
      <c r="C189" s="9">
        <v>42885</v>
      </c>
      <c r="D189" s="10">
        <v>5.92</v>
      </c>
      <c r="E189" s="11">
        <v>291</v>
      </c>
      <c r="F189" s="11">
        <v>542</v>
      </c>
      <c r="G189" s="11">
        <v>397</v>
      </c>
      <c r="H189" s="12"/>
      <c r="I189" s="3"/>
    </row>
    <row r="190" spans="1:9" x14ac:dyDescent="0.35">
      <c r="A190" s="7" t="s">
        <v>8</v>
      </c>
      <c r="B190" s="8" t="s">
        <v>20</v>
      </c>
      <c r="C190" s="9">
        <v>42886</v>
      </c>
      <c r="D190" s="10">
        <v>2.5</v>
      </c>
      <c r="E190" s="11">
        <v>268</v>
      </c>
      <c r="F190" s="11">
        <v>165</v>
      </c>
      <c r="G190" s="11">
        <v>494</v>
      </c>
      <c r="H190" s="12"/>
      <c r="I190" s="3"/>
    </row>
    <row r="191" spans="1:9" x14ac:dyDescent="0.35">
      <c r="A191" s="7" t="s">
        <v>8</v>
      </c>
      <c r="B191" s="8" t="s">
        <v>21</v>
      </c>
      <c r="C191" s="9">
        <v>42858</v>
      </c>
      <c r="D191" s="10">
        <v>0.75</v>
      </c>
      <c r="E191" s="11">
        <v>0</v>
      </c>
      <c r="F191" s="11">
        <v>3</v>
      </c>
      <c r="G191" s="11">
        <v>1</v>
      </c>
      <c r="H191" s="12"/>
      <c r="I191" s="3"/>
    </row>
    <row r="192" spans="1:9" x14ac:dyDescent="0.35">
      <c r="A192" s="7" t="s">
        <v>8</v>
      </c>
      <c r="B192" s="8" t="s">
        <v>21</v>
      </c>
      <c r="C192" s="9">
        <v>42859</v>
      </c>
      <c r="D192" s="10">
        <v>0.75</v>
      </c>
      <c r="E192" s="11">
        <v>0</v>
      </c>
      <c r="F192" s="11">
        <v>8</v>
      </c>
      <c r="G192" s="11">
        <v>-7</v>
      </c>
      <c r="H192" s="12"/>
      <c r="I192" s="3"/>
    </row>
    <row r="193" spans="1:9" x14ac:dyDescent="0.35">
      <c r="A193" s="7" t="s">
        <v>8</v>
      </c>
      <c r="B193" s="8" t="s">
        <v>21</v>
      </c>
      <c r="C193" s="9">
        <v>42860</v>
      </c>
      <c r="D193" s="10">
        <v>1</v>
      </c>
      <c r="E193" s="11">
        <v>0</v>
      </c>
      <c r="F193" s="11">
        <v>4</v>
      </c>
      <c r="G193" s="11">
        <v>-11</v>
      </c>
      <c r="H193" s="12"/>
      <c r="I193" s="3"/>
    </row>
    <row r="194" spans="1:9" x14ac:dyDescent="0.35">
      <c r="A194" s="7" t="s">
        <v>8</v>
      </c>
      <c r="B194" s="8" t="s">
        <v>21</v>
      </c>
      <c r="C194" s="9">
        <v>42864</v>
      </c>
      <c r="D194" s="10">
        <v>0.33</v>
      </c>
      <c r="E194" s="11">
        <v>0</v>
      </c>
      <c r="F194" s="11">
        <v>0</v>
      </c>
      <c r="G194" s="11">
        <v>-11</v>
      </c>
      <c r="H194" s="12"/>
      <c r="I194" s="3"/>
    </row>
    <row r="195" spans="1:9" x14ac:dyDescent="0.35">
      <c r="A195" s="7" t="s">
        <v>8</v>
      </c>
      <c r="B195" s="8" t="s">
        <v>21</v>
      </c>
      <c r="C195" s="9">
        <v>42865</v>
      </c>
      <c r="D195" s="10">
        <v>0.5</v>
      </c>
      <c r="E195" s="11">
        <v>0</v>
      </c>
      <c r="F195" s="11">
        <v>0</v>
      </c>
      <c r="G195" s="11">
        <v>-11</v>
      </c>
      <c r="H195" s="12"/>
      <c r="I195" s="3"/>
    </row>
    <row r="196" spans="1:9" x14ac:dyDescent="0.35">
      <c r="A196" s="7" t="s">
        <v>8</v>
      </c>
      <c r="B196" s="8" t="s">
        <v>21</v>
      </c>
      <c r="C196" s="13">
        <v>42870</v>
      </c>
      <c r="D196" s="14">
        <v>0.17</v>
      </c>
      <c r="E196" s="15">
        <v>0</v>
      </c>
      <c r="F196" s="15">
        <v>1</v>
      </c>
      <c r="G196" s="15">
        <v>-12</v>
      </c>
      <c r="H196" s="16"/>
      <c r="I196" s="3"/>
    </row>
    <row r="197" spans="1:9" x14ac:dyDescent="0.35">
      <c r="A197" s="7" t="s">
        <v>8</v>
      </c>
      <c r="B197" s="8" t="s">
        <v>21</v>
      </c>
      <c r="C197" s="9">
        <v>42871</v>
      </c>
      <c r="D197" s="10">
        <v>1.25</v>
      </c>
      <c r="E197" s="11">
        <v>0</v>
      </c>
      <c r="F197" s="11">
        <v>2</v>
      </c>
      <c r="G197" s="11">
        <v>-14</v>
      </c>
      <c r="H197" s="12"/>
      <c r="I197" s="3"/>
    </row>
    <row r="198" spans="1:9" x14ac:dyDescent="0.35">
      <c r="A198" s="7" t="s">
        <v>8</v>
      </c>
      <c r="B198" s="8" t="s">
        <v>21</v>
      </c>
      <c r="C198" s="9">
        <v>42874</v>
      </c>
      <c r="D198" s="10">
        <v>1</v>
      </c>
      <c r="E198" s="11">
        <v>0</v>
      </c>
      <c r="F198" s="11">
        <v>2</v>
      </c>
      <c r="G198" s="11">
        <v>-16</v>
      </c>
      <c r="H198" s="12"/>
      <c r="I198" s="3"/>
    </row>
    <row r="199" spans="1:9" x14ac:dyDescent="0.35">
      <c r="A199" s="7" t="s">
        <v>8</v>
      </c>
      <c r="B199" s="8" t="s">
        <v>21</v>
      </c>
      <c r="C199" s="9">
        <v>42878</v>
      </c>
      <c r="D199" s="10">
        <v>1</v>
      </c>
      <c r="E199" s="11">
        <v>0</v>
      </c>
      <c r="F199" s="11">
        <v>3</v>
      </c>
      <c r="G199" s="11">
        <v>-19</v>
      </c>
      <c r="H199" s="12"/>
      <c r="I199" s="3"/>
    </row>
    <row r="200" spans="1:9" x14ac:dyDescent="0.35">
      <c r="A200" s="7" t="s">
        <v>8</v>
      </c>
      <c r="B200" s="8" t="s">
        <v>21</v>
      </c>
      <c r="C200" s="9">
        <v>42885</v>
      </c>
      <c r="D200" s="10">
        <v>0.42</v>
      </c>
      <c r="E200" s="11">
        <v>0</v>
      </c>
      <c r="F200" s="11">
        <v>1</v>
      </c>
      <c r="G200" s="11">
        <v>-20</v>
      </c>
      <c r="H200" s="12"/>
      <c r="I200" s="3"/>
    </row>
    <row r="201" spans="1:9" x14ac:dyDescent="0.35">
      <c r="A201" s="7" t="s">
        <v>8</v>
      </c>
      <c r="B201" s="8" t="s">
        <v>22</v>
      </c>
      <c r="C201" s="9">
        <v>42857</v>
      </c>
      <c r="D201" s="10">
        <v>0.17</v>
      </c>
      <c r="E201" s="11">
        <v>31</v>
      </c>
      <c r="F201" s="11">
        <v>31</v>
      </c>
      <c r="G201" s="11">
        <v>0</v>
      </c>
      <c r="H201" s="12"/>
      <c r="I201" s="3"/>
    </row>
    <row r="202" spans="1:9" x14ac:dyDescent="0.35">
      <c r="A202" s="7" t="s">
        <v>8</v>
      </c>
      <c r="B202" s="8" t="s">
        <v>22</v>
      </c>
      <c r="C202" s="9">
        <v>42858</v>
      </c>
      <c r="D202" s="10">
        <v>0.08</v>
      </c>
      <c r="E202" s="11">
        <v>40</v>
      </c>
      <c r="F202" s="11">
        <v>39</v>
      </c>
      <c r="G202" s="11">
        <v>0</v>
      </c>
      <c r="H202" s="12"/>
      <c r="I202" s="3"/>
    </row>
    <row r="203" spans="1:9" x14ac:dyDescent="0.35">
      <c r="A203" s="7" t="s">
        <v>8</v>
      </c>
      <c r="B203" s="8" t="s">
        <v>22</v>
      </c>
      <c r="C203" s="9">
        <v>42859</v>
      </c>
      <c r="D203" s="10">
        <v>0.57999999999999996</v>
      </c>
      <c r="E203" s="11">
        <v>59</v>
      </c>
      <c r="F203" s="11">
        <v>59</v>
      </c>
      <c r="G203" s="11">
        <v>0</v>
      </c>
      <c r="H203" s="12"/>
      <c r="I203" s="3"/>
    </row>
    <row r="204" spans="1:9" x14ac:dyDescent="0.35">
      <c r="A204" s="7" t="s">
        <v>8</v>
      </c>
      <c r="B204" s="8" t="s">
        <v>22</v>
      </c>
      <c r="C204" s="9">
        <v>42860</v>
      </c>
      <c r="D204" s="10">
        <v>0.25</v>
      </c>
      <c r="E204" s="11">
        <v>133</v>
      </c>
      <c r="F204" s="11">
        <v>133</v>
      </c>
      <c r="G204" s="11">
        <v>0</v>
      </c>
      <c r="H204" s="12"/>
      <c r="I204" s="3"/>
    </row>
    <row r="205" spans="1:9" x14ac:dyDescent="0.35">
      <c r="A205" s="7" t="s">
        <v>8</v>
      </c>
      <c r="B205" s="8" t="s">
        <v>22</v>
      </c>
      <c r="C205" s="9">
        <v>42864</v>
      </c>
      <c r="D205" s="10">
        <v>0.17</v>
      </c>
      <c r="E205" s="11">
        <v>125</v>
      </c>
      <c r="F205" s="11">
        <v>125</v>
      </c>
      <c r="G205" s="11">
        <v>0</v>
      </c>
      <c r="H205" s="12"/>
      <c r="I205" s="3"/>
    </row>
    <row r="206" spans="1:9" x14ac:dyDescent="0.35">
      <c r="A206" s="7" t="s">
        <v>8</v>
      </c>
      <c r="B206" s="8" t="s">
        <v>22</v>
      </c>
      <c r="C206" s="9">
        <v>42865</v>
      </c>
      <c r="D206" s="10">
        <v>0.08</v>
      </c>
      <c r="E206" s="11">
        <v>22</v>
      </c>
      <c r="F206" s="11">
        <v>21</v>
      </c>
      <c r="G206" s="11">
        <v>1</v>
      </c>
      <c r="H206" s="12">
        <v>42865</v>
      </c>
      <c r="I206" s="3"/>
    </row>
    <row r="207" spans="1:9" x14ac:dyDescent="0.35">
      <c r="A207" s="7" t="s">
        <v>8</v>
      </c>
      <c r="B207" s="8" t="s">
        <v>22</v>
      </c>
      <c r="C207" s="9">
        <v>42866</v>
      </c>
      <c r="D207" s="10">
        <v>0.08</v>
      </c>
      <c r="E207" s="11">
        <v>39</v>
      </c>
      <c r="F207" s="11">
        <v>40</v>
      </c>
      <c r="G207" s="11">
        <v>0</v>
      </c>
      <c r="H207" s="12"/>
      <c r="I207" s="3"/>
    </row>
    <row r="208" spans="1:9" x14ac:dyDescent="0.35">
      <c r="A208" s="7" t="s">
        <v>8</v>
      </c>
      <c r="B208" s="8" t="s">
        <v>22</v>
      </c>
      <c r="C208" s="9">
        <v>42867</v>
      </c>
      <c r="D208" s="10">
        <v>0.33</v>
      </c>
      <c r="E208" s="11">
        <v>132</v>
      </c>
      <c r="F208" s="11">
        <v>132</v>
      </c>
      <c r="G208" s="11">
        <v>0</v>
      </c>
      <c r="H208" s="12"/>
      <c r="I208" s="3"/>
    </row>
    <row r="209" spans="1:9" x14ac:dyDescent="0.35">
      <c r="A209" s="7" t="s">
        <v>8</v>
      </c>
      <c r="B209" s="8" t="s">
        <v>22</v>
      </c>
      <c r="C209" s="13">
        <v>42870</v>
      </c>
      <c r="D209" s="14">
        <v>0.08</v>
      </c>
      <c r="E209" s="15">
        <v>16</v>
      </c>
      <c r="F209" s="15">
        <v>16</v>
      </c>
      <c r="G209" s="15">
        <v>0</v>
      </c>
      <c r="H209" s="16"/>
      <c r="I209" s="3"/>
    </row>
    <row r="210" spans="1:9" x14ac:dyDescent="0.35">
      <c r="A210" s="7" t="s">
        <v>8</v>
      </c>
      <c r="B210" s="8" t="s">
        <v>22</v>
      </c>
      <c r="C210" s="9">
        <v>42871</v>
      </c>
      <c r="D210" s="10">
        <v>0.08</v>
      </c>
      <c r="E210" s="11">
        <v>135</v>
      </c>
      <c r="F210" s="11">
        <v>135</v>
      </c>
      <c r="G210" s="11">
        <v>0</v>
      </c>
      <c r="H210" s="12"/>
      <c r="I210" s="3"/>
    </row>
    <row r="211" spans="1:9" x14ac:dyDescent="0.35">
      <c r="A211" s="7" t="s">
        <v>8</v>
      </c>
      <c r="B211" s="8" t="s">
        <v>22</v>
      </c>
      <c r="C211" s="9">
        <v>42872</v>
      </c>
      <c r="D211" s="10">
        <v>0.08</v>
      </c>
      <c r="E211" s="11">
        <v>5</v>
      </c>
      <c r="F211" s="11">
        <v>5</v>
      </c>
      <c r="G211" s="11">
        <v>0</v>
      </c>
      <c r="H211" s="12"/>
      <c r="I211" s="3"/>
    </row>
    <row r="212" spans="1:9" x14ac:dyDescent="0.35">
      <c r="A212" s="7" t="s">
        <v>8</v>
      </c>
      <c r="B212" s="8" t="s">
        <v>22</v>
      </c>
      <c r="C212" s="9">
        <v>42873</v>
      </c>
      <c r="D212" s="10">
        <v>0</v>
      </c>
      <c r="E212" s="11">
        <v>40</v>
      </c>
      <c r="F212" s="11">
        <v>40</v>
      </c>
      <c r="G212" s="11">
        <v>0</v>
      </c>
      <c r="H212" s="12"/>
      <c r="I212" s="3"/>
    </row>
    <row r="213" spans="1:9" x14ac:dyDescent="0.35">
      <c r="A213" s="7" t="s">
        <v>8</v>
      </c>
      <c r="B213" s="8" t="s">
        <v>22</v>
      </c>
      <c r="C213" s="9">
        <v>42874</v>
      </c>
      <c r="D213" s="10">
        <v>0.08</v>
      </c>
      <c r="E213" s="11">
        <v>20</v>
      </c>
      <c r="F213" s="11">
        <v>20</v>
      </c>
      <c r="G213" s="11">
        <v>0</v>
      </c>
      <c r="H213" s="12"/>
      <c r="I213" s="3"/>
    </row>
    <row r="214" spans="1:9" x14ac:dyDescent="0.35">
      <c r="A214" s="7" t="s">
        <v>8</v>
      </c>
      <c r="B214" s="8" t="s">
        <v>22</v>
      </c>
      <c r="C214" s="13">
        <v>42877</v>
      </c>
      <c r="D214" s="14">
        <v>0.17</v>
      </c>
      <c r="E214" s="15">
        <v>58</v>
      </c>
      <c r="F214" s="15">
        <v>58</v>
      </c>
      <c r="G214" s="15">
        <v>0</v>
      </c>
      <c r="H214" s="16"/>
      <c r="I214" s="3"/>
    </row>
    <row r="215" spans="1:9" x14ac:dyDescent="0.35">
      <c r="A215" s="7" t="s">
        <v>8</v>
      </c>
      <c r="B215" s="8" t="s">
        <v>22</v>
      </c>
      <c r="C215" s="9">
        <v>42878</v>
      </c>
      <c r="D215" s="10">
        <v>0.17</v>
      </c>
      <c r="E215" s="11">
        <v>86</v>
      </c>
      <c r="F215" s="11">
        <v>86</v>
      </c>
      <c r="G215" s="11">
        <v>0</v>
      </c>
      <c r="H215" s="12"/>
      <c r="I215" s="3"/>
    </row>
    <row r="216" spans="1:9" x14ac:dyDescent="0.35">
      <c r="A216" s="7" t="s">
        <v>8</v>
      </c>
      <c r="B216" s="8" t="s">
        <v>22</v>
      </c>
      <c r="C216" s="9">
        <v>42879</v>
      </c>
      <c r="D216" s="10">
        <v>0.17</v>
      </c>
      <c r="E216" s="11">
        <v>27</v>
      </c>
      <c r="F216" s="11">
        <v>27</v>
      </c>
      <c r="G216" s="11">
        <v>0</v>
      </c>
      <c r="H216" s="12"/>
      <c r="I216" s="3"/>
    </row>
    <row r="217" spans="1:9" x14ac:dyDescent="0.35">
      <c r="A217" s="7" t="s">
        <v>8</v>
      </c>
      <c r="B217" s="8" t="s">
        <v>22</v>
      </c>
      <c r="C217" s="9">
        <v>42881</v>
      </c>
      <c r="D217" s="10">
        <v>0</v>
      </c>
      <c r="E217" s="11">
        <v>55</v>
      </c>
      <c r="F217" s="11">
        <v>55</v>
      </c>
      <c r="G217" s="11">
        <v>0</v>
      </c>
      <c r="H217" s="12"/>
      <c r="I217" s="3"/>
    </row>
    <row r="218" spans="1:9" x14ac:dyDescent="0.35">
      <c r="A218" s="7" t="s">
        <v>8</v>
      </c>
      <c r="B218" s="8" t="s">
        <v>22</v>
      </c>
      <c r="C218" s="13">
        <v>42884</v>
      </c>
      <c r="D218" s="14">
        <v>0.25</v>
      </c>
      <c r="E218" s="15">
        <v>20</v>
      </c>
      <c r="F218" s="15">
        <v>20</v>
      </c>
      <c r="G218" s="15">
        <v>0</v>
      </c>
      <c r="H218" s="16"/>
      <c r="I218" s="3"/>
    </row>
    <row r="219" spans="1:9" x14ac:dyDescent="0.35">
      <c r="A219" s="7" t="s">
        <v>8</v>
      </c>
      <c r="B219" s="8" t="s">
        <v>22</v>
      </c>
      <c r="C219" s="9">
        <v>42885</v>
      </c>
      <c r="D219" s="10">
        <v>0.25</v>
      </c>
      <c r="E219" s="11">
        <v>188</v>
      </c>
      <c r="F219" s="11">
        <v>188</v>
      </c>
      <c r="G219" s="11">
        <v>0</v>
      </c>
      <c r="H219" s="12"/>
      <c r="I219" s="3"/>
    </row>
    <row r="220" spans="1:9" x14ac:dyDescent="0.35">
      <c r="A220" s="7" t="s">
        <v>8</v>
      </c>
      <c r="B220" s="8" t="s">
        <v>22</v>
      </c>
      <c r="C220" s="9">
        <v>42886</v>
      </c>
      <c r="D220" s="10">
        <v>0</v>
      </c>
      <c r="E220" s="11">
        <v>11</v>
      </c>
      <c r="F220" s="11">
        <v>11</v>
      </c>
      <c r="G220" s="11">
        <v>0</v>
      </c>
      <c r="H220" s="12"/>
      <c r="I220" s="3"/>
    </row>
    <row r="221" spans="1:9" x14ac:dyDescent="0.35">
      <c r="A221" s="7" t="s">
        <v>8</v>
      </c>
      <c r="B221" s="8" t="s">
        <v>23</v>
      </c>
      <c r="C221" s="9">
        <v>42857</v>
      </c>
      <c r="D221" s="10">
        <v>4.25</v>
      </c>
      <c r="E221" s="11">
        <v>77</v>
      </c>
      <c r="F221" s="11">
        <v>50</v>
      </c>
      <c r="G221" s="11">
        <v>622</v>
      </c>
      <c r="H221" s="12"/>
      <c r="I221" s="3"/>
    </row>
    <row r="222" spans="1:9" x14ac:dyDescent="0.35">
      <c r="A222" s="7" t="s">
        <v>8</v>
      </c>
      <c r="B222" s="8" t="s">
        <v>23</v>
      </c>
      <c r="C222" s="9">
        <v>42858</v>
      </c>
      <c r="D222" s="10">
        <v>7</v>
      </c>
      <c r="E222" s="11">
        <v>30</v>
      </c>
      <c r="F222" s="11">
        <v>96</v>
      </c>
      <c r="G222" s="11">
        <v>556</v>
      </c>
      <c r="H222" s="12"/>
      <c r="I222" s="3"/>
    </row>
    <row r="223" spans="1:9" x14ac:dyDescent="0.35">
      <c r="A223" s="7" t="s">
        <v>8</v>
      </c>
      <c r="B223" s="8" t="s">
        <v>23</v>
      </c>
      <c r="C223" s="9">
        <v>42859</v>
      </c>
      <c r="D223" s="10">
        <v>5</v>
      </c>
      <c r="E223" s="11">
        <v>27</v>
      </c>
      <c r="F223" s="11">
        <v>57</v>
      </c>
      <c r="G223" s="11">
        <v>526</v>
      </c>
      <c r="H223" s="12"/>
      <c r="I223" s="3"/>
    </row>
    <row r="224" spans="1:9" x14ac:dyDescent="0.35">
      <c r="A224" s="7" t="s">
        <v>8</v>
      </c>
      <c r="B224" s="8" t="s">
        <v>23</v>
      </c>
      <c r="C224" s="9">
        <v>42860</v>
      </c>
      <c r="D224" s="10">
        <v>4.25</v>
      </c>
      <c r="E224" s="11">
        <v>112</v>
      </c>
      <c r="F224" s="11">
        <v>76</v>
      </c>
      <c r="G224" s="11">
        <v>562</v>
      </c>
      <c r="H224" s="12"/>
      <c r="I224" s="3"/>
    </row>
    <row r="225" spans="1:9" x14ac:dyDescent="0.35">
      <c r="A225" s="7" t="s">
        <v>8</v>
      </c>
      <c r="B225" s="8" t="s">
        <v>23</v>
      </c>
      <c r="C225" s="9">
        <v>42864</v>
      </c>
      <c r="D225" s="10">
        <v>7.25</v>
      </c>
      <c r="E225" s="11">
        <v>3</v>
      </c>
      <c r="F225" s="11">
        <v>103</v>
      </c>
      <c r="G225" s="11">
        <v>462</v>
      </c>
      <c r="H225" s="12"/>
      <c r="I225" s="3"/>
    </row>
    <row r="226" spans="1:9" x14ac:dyDescent="0.35">
      <c r="A226" s="7" t="s">
        <v>8</v>
      </c>
      <c r="B226" s="8" t="s">
        <v>23</v>
      </c>
      <c r="C226" s="9">
        <v>42865</v>
      </c>
      <c r="D226" s="10">
        <v>0</v>
      </c>
      <c r="E226" s="11">
        <v>52</v>
      </c>
      <c r="F226" s="11">
        <v>0</v>
      </c>
      <c r="G226" s="11">
        <v>514</v>
      </c>
      <c r="H226" s="12"/>
      <c r="I226" s="3"/>
    </row>
    <row r="227" spans="1:9" x14ac:dyDescent="0.35">
      <c r="A227" s="7" t="s">
        <v>8</v>
      </c>
      <c r="B227" s="8" t="s">
        <v>23</v>
      </c>
      <c r="C227" s="9">
        <v>42866</v>
      </c>
      <c r="D227" s="10">
        <v>7.75</v>
      </c>
      <c r="E227" s="11">
        <v>208</v>
      </c>
      <c r="F227" s="11">
        <v>138</v>
      </c>
      <c r="G227" s="11">
        <v>584</v>
      </c>
      <c r="H227" s="12"/>
      <c r="I227" s="3"/>
    </row>
    <row r="228" spans="1:9" x14ac:dyDescent="0.35">
      <c r="A228" s="7" t="s">
        <v>8</v>
      </c>
      <c r="B228" s="8" t="s">
        <v>23</v>
      </c>
      <c r="C228" s="9">
        <v>42867</v>
      </c>
      <c r="D228" s="10">
        <v>1.5</v>
      </c>
      <c r="E228" s="11">
        <v>40</v>
      </c>
      <c r="F228" s="11">
        <v>15</v>
      </c>
      <c r="G228" s="11">
        <v>609</v>
      </c>
      <c r="H228" s="12"/>
      <c r="I228" s="3"/>
    </row>
    <row r="229" spans="1:9" x14ac:dyDescent="0.35">
      <c r="A229" s="7" t="s">
        <v>8</v>
      </c>
      <c r="B229" s="8" t="s">
        <v>23</v>
      </c>
      <c r="C229" s="13">
        <v>42870</v>
      </c>
      <c r="D229" s="14">
        <v>2.42</v>
      </c>
      <c r="E229" s="15">
        <v>6</v>
      </c>
      <c r="F229" s="15">
        <v>48</v>
      </c>
      <c r="G229" s="15">
        <v>567</v>
      </c>
      <c r="H229" s="16"/>
      <c r="I229" s="3"/>
    </row>
    <row r="230" spans="1:9" x14ac:dyDescent="0.35">
      <c r="A230" s="7" t="s">
        <v>8</v>
      </c>
      <c r="B230" s="8" t="s">
        <v>23</v>
      </c>
      <c r="C230" s="9">
        <v>42871</v>
      </c>
      <c r="D230" s="10">
        <v>2.08</v>
      </c>
      <c r="E230" s="11">
        <v>4</v>
      </c>
      <c r="F230" s="11">
        <v>45</v>
      </c>
      <c r="G230" s="11">
        <v>526</v>
      </c>
      <c r="H230" s="12"/>
      <c r="I230" s="3"/>
    </row>
    <row r="231" spans="1:9" x14ac:dyDescent="0.35">
      <c r="A231" s="7" t="s">
        <v>8</v>
      </c>
      <c r="B231" s="8" t="s">
        <v>23</v>
      </c>
      <c r="C231" s="9">
        <v>42872</v>
      </c>
      <c r="D231" s="10">
        <v>1.17</v>
      </c>
      <c r="E231" s="11">
        <v>83</v>
      </c>
      <c r="F231" s="11">
        <v>54</v>
      </c>
      <c r="G231" s="11">
        <v>535</v>
      </c>
      <c r="H231" s="12">
        <v>42859</v>
      </c>
      <c r="I231" s="3"/>
    </row>
    <row r="232" spans="1:9" x14ac:dyDescent="0.35">
      <c r="A232" s="7" t="s">
        <v>8</v>
      </c>
      <c r="B232" s="8" t="s">
        <v>23</v>
      </c>
      <c r="C232" s="9">
        <v>42873</v>
      </c>
      <c r="D232" s="10">
        <v>5.33</v>
      </c>
      <c r="E232" s="11">
        <v>30</v>
      </c>
      <c r="F232" s="11">
        <v>154</v>
      </c>
      <c r="G232" s="11">
        <v>411</v>
      </c>
      <c r="H232" s="12"/>
      <c r="I232" s="3"/>
    </row>
    <row r="233" spans="1:9" x14ac:dyDescent="0.35">
      <c r="A233" s="7" t="s">
        <v>8</v>
      </c>
      <c r="B233" s="8" t="s">
        <v>23</v>
      </c>
      <c r="C233" s="9">
        <v>42874</v>
      </c>
      <c r="D233" s="10">
        <v>0</v>
      </c>
      <c r="E233" s="11">
        <v>29</v>
      </c>
      <c r="F233" s="11">
        <v>0</v>
      </c>
      <c r="G233" s="11">
        <v>440</v>
      </c>
      <c r="H233" s="12"/>
      <c r="I233" s="3"/>
    </row>
    <row r="234" spans="1:9" x14ac:dyDescent="0.35">
      <c r="A234" s="7" t="s">
        <v>8</v>
      </c>
      <c r="B234" s="8" t="s">
        <v>23</v>
      </c>
      <c r="C234" s="13">
        <v>42877</v>
      </c>
      <c r="D234" s="14">
        <v>1.25</v>
      </c>
      <c r="E234" s="15">
        <v>30</v>
      </c>
      <c r="F234" s="15">
        <v>45</v>
      </c>
      <c r="G234" s="15">
        <v>425</v>
      </c>
      <c r="H234" s="16"/>
      <c r="I234" s="3"/>
    </row>
    <row r="235" spans="1:9" x14ac:dyDescent="0.35">
      <c r="A235" s="7" t="s">
        <v>8</v>
      </c>
      <c r="B235" s="8" t="s">
        <v>23</v>
      </c>
      <c r="C235" s="9">
        <v>42878</v>
      </c>
      <c r="D235" s="10">
        <v>3.5</v>
      </c>
      <c r="E235" s="11">
        <v>7</v>
      </c>
      <c r="F235" s="11">
        <v>55</v>
      </c>
      <c r="G235" s="11">
        <v>377</v>
      </c>
      <c r="H235" s="12"/>
      <c r="I235" s="3"/>
    </row>
    <row r="236" spans="1:9" x14ac:dyDescent="0.35">
      <c r="A236" s="7" t="s">
        <v>8</v>
      </c>
      <c r="B236" s="8" t="s">
        <v>23</v>
      </c>
      <c r="C236" s="9">
        <v>42879</v>
      </c>
      <c r="D236" s="10">
        <v>1.75</v>
      </c>
      <c r="E236" s="11">
        <v>44</v>
      </c>
      <c r="F236" s="11">
        <v>70</v>
      </c>
      <c r="G236" s="11">
        <v>351</v>
      </c>
      <c r="H236" s="12"/>
      <c r="I236" s="3"/>
    </row>
    <row r="237" spans="1:9" x14ac:dyDescent="0.35">
      <c r="A237" s="7" t="s">
        <v>8</v>
      </c>
      <c r="B237" s="8" t="s">
        <v>23</v>
      </c>
      <c r="C237" s="9">
        <v>42881</v>
      </c>
      <c r="D237" s="10">
        <v>0</v>
      </c>
      <c r="E237" s="11">
        <v>96</v>
      </c>
      <c r="F237" s="11">
        <v>0</v>
      </c>
      <c r="G237" s="11">
        <v>447</v>
      </c>
      <c r="H237" s="12"/>
      <c r="I237" s="3"/>
    </row>
    <row r="238" spans="1:9" x14ac:dyDescent="0.35">
      <c r="A238" s="7" t="s">
        <v>8</v>
      </c>
      <c r="B238" s="8" t="s">
        <v>23</v>
      </c>
      <c r="C238" s="13">
        <v>42884</v>
      </c>
      <c r="D238" s="14">
        <v>0</v>
      </c>
      <c r="E238" s="15">
        <v>184</v>
      </c>
      <c r="F238" s="15">
        <v>0</v>
      </c>
      <c r="G238" s="15">
        <v>631</v>
      </c>
      <c r="H238" s="16"/>
      <c r="I238" s="3"/>
    </row>
    <row r="239" spans="1:9" x14ac:dyDescent="0.35">
      <c r="A239" s="7" t="s">
        <v>8</v>
      </c>
      <c r="B239" s="8" t="s">
        <v>23</v>
      </c>
      <c r="C239" s="9">
        <v>42885</v>
      </c>
      <c r="D239" s="10">
        <v>0</v>
      </c>
      <c r="E239" s="11">
        <v>3</v>
      </c>
      <c r="F239" s="11">
        <v>0</v>
      </c>
      <c r="G239" s="11">
        <v>634</v>
      </c>
      <c r="H239" s="12"/>
      <c r="I239" s="3"/>
    </row>
    <row r="240" spans="1:9" x14ac:dyDescent="0.35">
      <c r="A240" s="7" t="s">
        <v>8</v>
      </c>
      <c r="B240" s="8" t="s">
        <v>23</v>
      </c>
      <c r="C240" s="9">
        <v>42886</v>
      </c>
      <c r="D240" s="10">
        <v>0</v>
      </c>
      <c r="E240" s="11">
        <v>263</v>
      </c>
      <c r="F240" s="11">
        <v>0</v>
      </c>
      <c r="G240" s="11">
        <v>917</v>
      </c>
      <c r="H240" s="12">
        <v>42866</v>
      </c>
      <c r="I240" s="3"/>
    </row>
    <row r="241" spans="1:9" x14ac:dyDescent="0.35">
      <c r="A241" s="7" t="s">
        <v>8</v>
      </c>
      <c r="B241" s="8" t="s">
        <v>24</v>
      </c>
      <c r="C241" s="9">
        <v>42873</v>
      </c>
      <c r="D241" s="10">
        <v>0.5</v>
      </c>
      <c r="E241" s="11">
        <v>0</v>
      </c>
      <c r="F241" s="11">
        <v>16</v>
      </c>
      <c r="G241" s="11">
        <v>-62</v>
      </c>
      <c r="H241" s="12"/>
      <c r="I241" s="3"/>
    </row>
    <row r="242" spans="1:9" x14ac:dyDescent="0.35">
      <c r="A242" s="7" t="s">
        <v>25</v>
      </c>
      <c r="B242" s="8" t="s">
        <v>26</v>
      </c>
      <c r="C242" s="9">
        <v>42857</v>
      </c>
      <c r="D242" s="10">
        <v>0.5</v>
      </c>
      <c r="E242" s="11">
        <v>0</v>
      </c>
      <c r="F242" s="11">
        <v>3</v>
      </c>
      <c r="G242" s="11">
        <v>-108</v>
      </c>
      <c r="H242" s="12"/>
      <c r="I242" s="3"/>
    </row>
    <row r="243" spans="1:9" x14ac:dyDescent="0.35">
      <c r="A243" s="7" t="s">
        <v>25</v>
      </c>
      <c r="B243" s="8" t="s">
        <v>26</v>
      </c>
      <c r="C243" s="9">
        <v>42858</v>
      </c>
      <c r="D243" s="10">
        <v>0.5</v>
      </c>
      <c r="E243" s="11">
        <v>0</v>
      </c>
      <c r="F243" s="11">
        <v>2</v>
      </c>
      <c r="G243" s="11">
        <v>-110</v>
      </c>
      <c r="H243" s="12"/>
      <c r="I243" s="3"/>
    </row>
    <row r="244" spans="1:9" x14ac:dyDescent="0.35">
      <c r="A244" s="7" t="s">
        <v>25</v>
      </c>
      <c r="B244" s="8" t="s">
        <v>26</v>
      </c>
      <c r="C244" s="9">
        <v>42859</v>
      </c>
      <c r="D244" s="10">
        <v>1</v>
      </c>
      <c r="E244" s="11">
        <v>0</v>
      </c>
      <c r="F244" s="11">
        <v>1</v>
      </c>
      <c r="G244" s="11">
        <v>-111</v>
      </c>
      <c r="H244" s="12"/>
      <c r="I244" s="3"/>
    </row>
    <row r="245" spans="1:9" x14ac:dyDescent="0.35">
      <c r="A245" s="7" t="s">
        <v>25</v>
      </c>
      <c r="B245" s="8" t="s">
        <v>26</v>
      </c>
      <c r="C245" s="9">
        <v>42865</v>
      </c>
      <c r="D245" s="10">
        <v>1.65</v>
      </c>
      <c r="E245" s="11">
        <v>0</v>
      </c>
      <c r="F245" s="11">
        <v>3</v>
      </c>
      <c r="G245" s="11">
        <v>-114</v>
      </c>
      <c r="H245" s="12"/>
      <c r="I245" s="3"/>
    </row>
    <row r="246" spans="1:9" x14ac:dyDescent="0.35">
      <c r="A246" s="7" t="s">
        <v>25</v>
      </c>
      <c r="B246" s="8" t="s">
        <v>26</v>
      </c>
      <c r="C246" s="9">
        <v>42866</v>
      </c>
      <c r="D246" s="10">
        <v>0.75</v>
      </c>
      <c r="E246" s="11">
        <v>0</v>
      </c>
      <c r="F246" s="11">
        <v>3</v>
      </c>
      <c r="G246" s="11">
        <v>-117</v>
      </c>
      <c r="H246" s="12"/>
      <c r="I246" s="3"/>
    </row>
    <row r="247" spans="1:9" x14ac:dyDescent="0.35">
      <c r="A247" s="7" t="s">
        <v>25</v>
      </c>
      <c r="B247" s="8" t="s">
        <v>26</v>
      </c>
      <c r="C247" s="9">
        <v>42867</v>
      </c>
      <c r="D247" s="10">
        <v>0.57999999999999996</v>
      </c>
      <c r="E247" s="11">
        <v>0</v>
      </c>
      <c r="F247" s="11">
        <v>3</v>
      </c>
      <c r="G247" s="11">
        <v>-120</v>
      </c>
      <c r="H247" s="12"/>
      <c r="I247" s="3"/>
    </row>
    <row r="248" spans="1:9" x14ac:dyDescent="0.35">
      <c r="A248" s="7" t="s">
        <v>25</v>
      </c>
      <c r="B248" s="8" t="s">
        <v>26</v>
      </c>
      <c r="C248" s="13">
        <v>42870</v>
      </c>
      <c r="D248" s="14">
        <v>0.65</v>
      </c>
      <c r="E248" s="15">
        <v>0</v>
      </c>
      <c r="F248" s="15">
        <v>1</v>
      </c>
      <c r="G248" s="15">
        <v>-121</v>
      </c>
      <c r="H248" s="16"/>
      <c r="I248" s="3"/>
    </row>
    <row r="249" spans="1:9" x14ac:dyDescent="0.35">
      <c r="A249" s="7" t="s">
        <v>25</v>
      </c>
      <c r="B249" s="8" t="s">
        <v>26</v>
      </c>
      <c r="C249" s="9">
        <v>42871</v>
      </c>
      <c r="D249" s="10">
        <v>0.08</v>
      </c>
      <c r="E249" s="11">
        <v>0</v>
      </c>
      <c r="F249" s="11">
        <v>1</v>
      </c>
      <c r="G249" s="11">
        <v>-122</v>
      </c>
      <c r="H249" s="12"/>
      <c r="I249" s="3"/>
    </row>
    <row r="250" spans="1:9" x14ac:dyDescent="0.35">
      <c r="A250" s="7" t="s">
        <v>25</v>
      </c>
      <c r="B250" s="8" t="s">
        <v>26</v>
      </c>
      <c r="C250" s="9">
        <v>42872</v>
      </c>
      <c r="D250" s="10">
        <v>2</v>
      </c>
      <c r="E250" s="11">
        <v>0</v>
      </c>
      <c r="F250" s="11">
        <v>5</v>
      </c>
      <c r="G250" s="11">
        <v>-127</v>
      </c>
      <c r="H250" s="12"/>
      <c r="I250" s="3"/>
    </row>
    <row r="251" spans="1:9" x14ac:dyDescent="0.35">
      <c r="A251" s="7" t="s">
        <v>25</v>
      </c>
      <c r="B251" s="8" t="s">
        <v>26</v>
      </c>
      <c r="C251" s="9">
        <v>42873</v>
      </c>
      <c r="D251" s="10">
        <v>0.92</v>
      </c>
      <c r="E251" s="11">
        <v>0</v>
      </c>
      <c r="F251" s="11">
        <v>11</v>
      </c>
      <c r="G251" s="11">
        <v>-138</v>
      </c>
      <c r="H251" s="12"/>
      <c r="I251" s="3"/>
    </row>
    <row r="252" spans="1:9" x14ac:dyDescent="0.35">
      <c r="A252" s="7" t="s">
        <v>25</v>
      </c>
      <c r="B252" s="8" t="s">
        <v>26</v>
      </c>
      <c r="C252" s="9">
        <v>42874</v>
      </c>
      <c r="D252" s="10">
        <v>0.75</v>
      </c>
      <c r="E252" s="11">
        <v>0</v>
      </c>
      <c r="F252" s="11">
        <v>2</v>
      </c>
      <c r="G252" s="11">
        <v>-140</v>
      </c>
      <c r="H252" s="12"/>
      <c r="I252" s="3"/>
    </row>
    <row r="253" spans="1:9" x14ac:dyDescent="0.35">
      <c r="A253" s="7" t="s">
        <v>25</v>
      </c>
      <c r="B253" s="8" t="s">
        <v>26</v>
      </c>
      <c r="C253" s="13">
        <v>42877</v>
      </c>
      <c r="D253" s="14">
        <v>0.5</v>
      </c>
      <c r="E253" s="15">
        <v>0</v>
      </c>
      <c r="F253" s="15">
        <v>10</v>
      </c>
      <c r="G253" s="15">
        <v>-150</v>
      </c>
      <c r="H253" s="16"/>
      <c r="I253" s="3"/>
    </row>
    <row r="254" spans="1:9" x14ac:dyDescent="0.35">
      <c r="A254" s="7" t="s">
        <v>25</v>
      </c>
      <c r="B254" s="8" t="s">
        <v>26</v>
      </c>
      <c r="C254" s="9">
        <v>42878</v>
      </c>
      <c r="D254" s="10">
        <v>0.17</v>
      </c>
      <c r="E254" s="11">
        <v>0</v>
      </c>
      <c r="F254" s="11">
        <v>8</v>
      </c>
      <c r="G254" s="11">
        <v>-158</v>
      </c>
      <c r="H254" s="12"/>
      <c r="I254" s="3"/>
    </row>
    <row r="255" spans="1:9" x14ac:dyDescent="0.35">
      <c r="A255" s="7" t="s">
        <v>25</v>
      </c>
      <c r="B255" s="8" t="s">
        <v>26</v>
      </c>
      <c r="C255" s="13">
        <v>42884</v>
      </c>
      <c r="D255" s="14">
        <v>0.5</v>
      </c>
      <c r="E255" s="15">
        <v>0</v>
      </c>
      <c r="F255" s="15">
        <v>1</v>
      </c>
      <c r="G255" s="15">
        <v>-159</v>
      </c>
      <c r="H255" s="16"/>
      <c r="I255" s="3"/>
    </row>
    <row r="256" spans="1:9" x14ac:dyDescent="0.35">
      <c r="A256" s="7" t="s">
        <v>25</v>
      </c>
      <c r="B256" s="8" t="s">
        <v>26</v>
      </c>
      <c r="C256" s="9">
        <v>42885</v>
      </c>
      <c r="D256" s="10">
        <v>0.5</v>
      </c>
      <c r="E256" s="11">
        <v>0</v>
      </c>
      <c r="F256" s="11">
        <v>1</v>
      </c>
      <c r="G256" s="11">
        <v>-160</v>
      </c>
      <c r="H256" s="12"/>
      <c r="I256" s="3"/>
    </row>
    <row r="257" spans="1:9" x14ac:dyDescent="0.35">
      <c r="A257" s="7" t="s">
        <v>25</v>
      </c>
      <c r="B257" s="8" t="s">
        <v>27</v>
      </c>
      <c r="C257" s="9">
        <v>42857</v>
      </c>
      <c r="D257" s="10">
        <v>10.5</v>
      </c>
      <c r="E257" s="11">
        <v>0</v>
      </c>
      <c r="F257" s="11">
        <v>18</v>
      </c>
      <c r="G257" s="11">
        <v>-54</v>
      </c>
      <c r="H257" s="12"/>
      <c r="I257" s="3"/>
    </row>
    <row r="258" spans="1:9" x14ac:dyDescent="0.35">
      <c r="A258" s="7" t="s">
        <v>25</v>
      </c>
      <c r="B258" s="8" t="s">
        <v>27</v>
      </c>
      <c r="C258" s="9">
        <v>42858</v>
      </c>
      <c r="D258" s="10">
        <v>34.75</v>
      </c>
      <c r="E258" s="11">
        <v>0</v>
      </c>
      <c r="F258" s="11">
        <v>77</v>
      </c>
      <c r="G258" s="11">
        <v>-131</v>
      </c>
      <c r="H258" s="12"/>
      <c r="I258" s="3"/>
    </row>
    <row r="259" spans="1:9" x14ac:dyDescent="0.35">
      <c r="A259" s="7" t="s">
        <v>25</v>
      </c>
      <c r="B259" s="8" t="s">
        <v>27</v>
      </c>
      <c r="C259" s="9">
        <v>42859</v>
      </c>
      <c r="D259" s="10">
        <v>28.67</v>
      </c>
      <c r="E259" s="11">
        <v>0</v>
      </c>
      <c r="F259" s="11">
        <v>33</v>
      </c>
      <c r="G259" s="11">
        <v>-164</v>
      </c>
      <c r="H259" s="12"/>
      <c r="I259" s="3"/>
    </row>
    <row r="260" spans="1:9" x14ac:dyDescent="0.35">
      <c r="A260" s="7" t="s">
        <v>25</v>
      </c>
      <c r="B260" s="8" t="s">
        <v>27</v>
      </c>
      <c r="C260" s="9">
        <v>42860</v>
      </c>
      <c r="D260" s="10">
        <v>34.299999999999997</v>
      </c>
      <c r="E260" s="11">
        <v>0</v>
      </c>
      <c r="F260" s="11">
        <v>51</v>
      </c>
      <c r="G260" s="11">
        <v>-215</v>
      </c>
      <c r="H260" s="12"/>
      <c r="I260" s="3"/>
    </row>
    <row r="261" spans="1:9" x14ac:dyDescent="0.35">
      <c r="A261" s="7" t="s">
        <v>25</v>
      </c>
      <c r="B261" s="8" t="s">
        <v>27</v>
      </c>
      <c r="C261" s="9">
        <v>42864</v>
      </c>
      <c r="D261" s="10">
        <v>28.55</v>
      </c>
      <c r="E261" s="11">
        <v>0</v>
      </c>
      <c r="F261" s="11">
        <v>118</v>
      </c>
      <c r="G261" s="11">
        <v>-333</v>
      </c>
      <c r="H261" s="12"/>
      <c r="I261" s="3"/>
    </row>
    <row r="262" spans="1:9" x14ac:dyDescent="0.35">
      <c r="A262" s="7" t="s">
        <v>25</v>
      </c>
      <c r="B262" s="8" t="s">
        <v>27</v>
      </c>
      <c r="C262" s="9">
        <v>42865</v>
      </c>
      <c r="D262" s="10">
        <v>31.78</v>
      </c>
      <c r="E262" s="11">
        <v>0</v>
      </c>
      <c r="F262" s="11">
        <v>61</v>
      </c>
      <c r="G262" s="11">
        <v>-394</v>
      </c>
      <c r="H262" s="12"/>
      <c r="I262" s="3"/>
    </row>
    <row r="263" spans="1:9" x14ac:dyDescent="0.35">
      <c r="A263" s="7" t="s">
        <v>25</v>
      </c>
      <c r="B263" s="8" t="s">
        <v>27</v>
      </c>
      <c r="C263" s="9">
        <v>42866</v>
      </c>
      <c r="D263" s="10">
        <v>40.770000000000003</v>
      </c>
      <c r="E263" s="11">
        <v>0</v>
      </c>
      <c r="F263" s="11">
        <v>113</v>
      </c>
      <c r="G263" s="11">
        <v>-507</v>
      </c>
      <c r="H263" s="12"/>
      <c r="I263" s="3"/>
    </row>
    <row r="264" spans="1:9" x14ac:dyDescent="0.35">
      <c r="A264" s="7" t="s">
        <v>25</v>
      </c>
      <c r="B264" s="8" t="s">
        <v>27</v>
      </c>
      <c r="C264" s="9">
        <v>42867</v>
      </c>
      <c r="D264" s="10">
        <v>46.08</v>
      </c>
      <c r="E264" s="11">
        <v>0</v>
      </c>
      <c r="F264" s="11">
        <v>86</v>
      </c>
      <c r="G264" s="11">
        <v>-593</v>
      </c>
      <c r="H264" s="12"/>
      <c r="I264" s="3"/>
    </row>
    <row r="265" spans="1:9" x14ac:dyDescent="0.35">
      <c r="A265" s="7" t="s">
        <v>25</v>
      </c>
      <c r="B265" s="8" t="s">
        <v>27</v>
      </c>
      <c r="C265" s="13">
        <v>42870</v>
      </c>
      <c r="D265" s="14">
        <v>25.25</v>
      </c>
      <c r="E265" s="15">
        <v>0</v>
      </c>
      <c r="F265" s="15">
        <v>37</v>
      </c>
      <c r="G265" s="15">
        <v>-630</v>
      </c>
      <c r="H265" s="16"/>
      <c r="I265" s="3"/>
    </row>
    <row r="266" spans="1:9" x14ac:dyDescent="0.35">
      <c r="A266" s="7" t="s">
        <v>25</v>
      </c>
      <c r="B266" s="8" t="s">
        <v>27</v>
      </c>
      <c r="C266" s="9">
        <v>42871</v>
      </c>
      <c r="D266" s="10">
        <v>54.27</v>
      </c>
      <c r="E266" s="11">
        <v>0</v>
      </c>
      <c r="F266" s="11">
        <v>111</v>
      </c>
      <c r="G266" s="11">
        <v>-741</v>
      </c>
      <c r="H266" s="12"/>
      <c r="I266" s="3"/>
    </row>
    <row r="267" spans="1:9" x14ac:dyDescent="0.35">
      <c r="A267" s="7" t="s">
        <v>25</v>
      </c>
      <c r="B267" s="8" t="s">
        <v>27</v>
      </c>
      <c r="C267" s="9">
        <v>42872</v>
      </c>
      <c r="D267" s="10">
        <v>14.5</v>
      </c>
      <c r="E267" s="11">
        <v>0</v>
      </c>
      <c r="F267" s="11">
        <v>28</v>
      </c>
      <c r="G267" s="11">
        <v>-769</v>
      </c>
      <c r="H267" s="12"/>
      <c r="I267" s="3"/>
    </row>
    <row r="268" spans="1:9" x14ac:dyDescent="0.35">
      <c r="A268" s="7" t="s">
        <v>25</v>
      </c>
      <c r="B268" s="8" t="s">
        <v>27</v>
      </c>
      <c r="C268" s="9">
        <v>42873</v>
      </c>
      <c r="D268" s="10">
        <v>35.83</v>
      </c>
      <c r="E268" s="11">
        <v>0</v>
      </c>
      <c r="F268" s="11">
        <v>55</v>
      </c>
      <c r="G268" s="11">
        <v>-824</v>
      </c>
      <c r="H268" s="12"/>
      <c r="I268" s="3"/>
    </row>
    <row r="269" spans="1:9" x14ac:dyDescent="0.35">
      <c r="A269" s="7" t="s">
        <v>25</v>
      </c>
      <c r="B269" s="8" t="s">
        <v>27</v>
      </c>
      <c r="C269" s="9">
        <v>42874</v>
      </c>
      <c r="D269" s="10">
        <v>31</v>
      </c>
      <c r="E269" s="11">
        <v>0</v>
      </c>
      <c r="F269" s="11">
        <v>53</v>
      </c>
      <c r="G269" s="11">
        <v>-877</v>
      </c>
      <c r="H269" s="12"/>
      <c r="I269" s="3"/>
    </row>
    <row r="270" spans="1:9" x14ac:dyDescent="0.35">
      <c r="A270" s="7" t="s">
        <v>25</v>
      </c>
      <c r="B270" s="8" t="s">
        <v>27</v>
      </c>
      <c r="C270" s="13">
        <v>42877</v>
      </c>
      <c r="D270" s="14">
        <v>29.42</v>
      </c>
      <c r="E270" s="15">
        <v>0</v>
      </c>
      <c r="F270" s="15">
        <v>71</v>
      </c>
      <c r="G270" s="15">
        <v>-948</v>
      </c>
      <c r="H270" s="16"/>
      <c r="I270" s="3"/>
    </row>
    <row r="271" spans="1:9" x14ac:dyDescent="0.35">
      <c r="A271" s="7" t="s">
        <v>25</v>
      </c>
      <c r="B271" s="8" t="s">
        <v>27</v>
      </c>
      <c r="C271" s="9">
        <v>42878</v>
      </c>
      <c r="D271" s="10">
        <v>44.72</v>
      </c>
      <c r="E271" s="11">
        <v>0</v>
      </c>
      <c r="F271" s="11">
        <v>94</v>
      </c>
      <c r="G271" s="11">
        <v>-1042</v>
      </c>
      <c r="H271" s="12"/>
      <c r="I271" s="3"/>
    </row>
    <row r="272" spans="1:9" x14ac:dyDescent="0.35">
      <c r="A272" s="7" t="s">
        <v>25</v>
      </c>
      <c r="B272" s="8" t="s">
        <v>27</v>
      </c>
      <c r="C272" s="9">
        <v>42879</v>
      </c>
      <c r="D272" s="10">
        <v>11.33</v>
      </c>
      <c r="E272" s="11">
        <v>0</v>
      </c>
      <c r="F272" s="11">
        <v>18</v>
      </c>
      <c r="G272" s="11">
        <v>-1060</v>
      </c>
      <c r="H272" s="12"/>
      <c r="I272" s="3"/>
    </row>
    <row r="273" spans="1:9" x14ac:dyDescent="0.35">
      <c r="A273" s="7" t="s">
        <v>25</v>
      </c>
      <c r="B273" s="8" t="s">
        <v>27</v>
      </c>
      <c r="C273" s="9">
        <v>42881</v>
      </c>
      <c r="D273" s="10">
        <v>21.42</v>
      </c>
      <c r="E273" s="11">
        <v>0</v>
      </c>
      <c r="F273" s="11">
        <v>44</v>
      </c>
      <c r="G273" s="11">
        <v>-1104</v>
      </c>
      <c r="H273" s="12"/>
      <c r="I273" s="3"/>
    </row>
    <row r="274" spans="1:9" x14ac:dyDescent="0.35">
      <c r="A274" s="7" t="s">
        <v>25</v>
      </c>
      <c r="B274" s="8" t="s">
        <v>27</v>
      </c>
      <c r="C274" s="13">
        <v>42884</v>
      </c>
      <c r="D274" s="14">
        <v>25.9</v>
      </c>
      <c r="E274" s="15">
        <v>0</v>
      </c>
      <c r="F274" s="15">
        <v>56</v>
      </c>
      <c r="G274" s="15">
        <v>-1160</v>
      </c>
      <c r="H274" s="16"/>
      <c r="I274" s="3"/>
    </row>
    <row r="275" spans="1:9" x14ac:dyDescent="0.35">
      <c r="A275" s="7" t="s">
        <v>25</v>
      </c>
      <c r="B275" s="8" t="s">
        <v>27</v>
      </c>
      <c r="C275" s="9">
        <v>42885</v>
      </c>
      <c r="D275" s="10">
        <v>38</v>
      </c>
      <c r="E275" s="11">
        <v>0</v>
      </c>
      <c r="F275" s="11">
        <v>68</v>
      </c>
      <c r="G275" s="11">
        <v>-1228</v>
      </c>
      <c r="H275" s="12"/>
      <c r="I275" s="3"/>
    </row>
    <row r="276" spans="1:9" x14ac:dyDescent="0.35">
      <c r="A276" s="7" t="s">
        <v>25</v>
      </c>
      <c r="B276" s="8" t="s">
        <v>27</v>
      </c>
      <c r="C276" s="9">
        <v>42886</v>
      </c>
      <c r="D276" s="10">
        <v>35.799999999999997</v>
      </c>
      <c r="E276" s="11">
        <v>0</v>
      </c>
      <c r="F276" s="11">
        <v>53</v>
      </c>
      <c r="G276" s="11">
        <v>-1281</v>
      </c>
      <c r="H276" s="12"/>
      <c r="I276" s="3"/>
    </row>
    <row r="277" spans="1:9" x14ac:dyDescent="0.35">
      <c r="A277" s="7" t="s">
        <v>25</v>
      </c>
      <c r="B277" s="8" t="s">
        <v>28</v>
      </c>
      <c r="C277" s="9">
        <v>42857</v>
      </c>
      <c r="D277" s="10">
        <v>2.75</v>
      </c>
      <c r="E277" s="11">
        <v>0</v>
      </c>
      <c r="F277" s="11">
        <v>14</v>
      </c>
      <c r="G277" s="11">
        <v>-1570</v>
      </c>
      <c r="H277" s="12"/>
      <c r="I277" s="3"/>
    </row>
    <row r="278" spans="1:9" x14ac:dyDescent="0.35">
      <c r="A278" s="7" t="s">
        <v>25</v>
      </c>
      <c r="B278" s="8" t="s">
        <v>28</v>
      </c>
      <c r="C278" s="9">
        <v>42858</v>
      </c>
      <c r="D278" s="10">
        <v>0.1</v>
      </c>
      <c r="E278" s="11">
        <v>0</v>
      </c>
      <c r="F278" s="11">
        <v>2</v>
      </c>
      <c r="G278" s="11">
        <v>-1572</v>
      </c>
      <c r="H278" s="12"/>
      <c r="I278" s="3"/>
    </row>
    <row r="279" spans="1:9" x14ac:dyDescent="0.35">
      <c r="A279" s="7" t="s">
        <v>25</v>
      </c>
      <c r="B279" s="8" t="s">
        <v>28</v>
      </c>
      <c r="C279" s="9">
        <v>42859</v>
      </c>
      <c r="D279" s="10">
        <v>3.5</v>
      </c>
      <c r="E279" s="11">
        <v>0</v>
      </c>
      <c r="F279" s="11">
        <v>27</v>
      </c>
      <c r="G279" s="11">
        <v>-1599</v>
      </c>
      <c r="H279" s="12"/>
      <c r="I279" s="3"/>
    </row>
    <row r="280" spans="1:9" x14ac:dyDescent="0.35">
      <c r="A280" s="7" t="s">
        <v>25</v>
      </c>
      <c r="B280" s="8" t="s">
        <v>28</v>
      </c>
      <c r="C280" s="9">
        <v>42860</v>
      </c>
      <c r="D280" s="10">
        <v>3</v>
      </c>
      <c r="E280" s="11">
        <v>0</v>
      </c>
      <c r="F280" s="11">
        <v>18</v>
      </c>
      <c r="G280" s="11">
        <v>-1617</v>
      </c>
      <c r="H280" s="12"/>
      <c r="I280" s="3"/>
    </row>
    <row r="281" spans="1:9" x14ac:dyDescent="0.35">
      <c r="A281" s="7" t="s">
        <v>25</v>
      </c>
      <c r="B281" s="8" t="s">
        <v>28</v>
      </c>
      <c r="C281" s="9">
        <v>42864</v>
      </c>
      <c r="D281" s="10">
        <v>6.5</v>
      </c>
      <c r="E281" s="11">
        <v>0</v>
      </c>
      <c r="F281" s="11">
        <v>26</v>
      </c>
      <c r="G281" s="11">
        <v>-1643</v>
      </c>
      <c r="H281" s="12"/>
      <c r="I281" s="3"/>
    </row>
    <row r="282" spans="1:9" x14ac:dyDescent="0.35">
      <c r="A282" s="7" t="s">
        <v>25</v>
      </c>
      <c r="B282" s="8" t="s">
        <v>28</v>
      </c>
      <c r="C282" s="9">
        <v>42865</v>
      </c>
      <c r="D282" s="10">
        <v>3.75</v>
      </c>
      <c r="E282" s="11">
        <v>0</v>
      </c>
      <c r="F282" s="11">
        <v>18</v>
      </c>
      <c r="G282" s="11">
        <v>-1661</v>
      </c>
      <c r="H282" s="12"/>
      <c r="I282" s="3"/>
    </row>
    <row r="283" spans="1:9" x14ac:dyDescent="0.35">
      <c r="A283" s="7" t="s">
        <v>25</v>
      </c>
      <c r="B283" s="8" t="s">
        <v>28</v>
      </c>
      <c r="C283" s="9">
        <v>42866</v>
      </c>
      <c r="D283" s="10">
        <v>6</v>
      </c>
      <c r="E283" s="11">
        <v>0</v>
      </c>
      <c r="F283" s="11">
        <v>26</v>
      </c>
      <c r="G283" s="11">
        <v>-1687</v>
      </c>
      <c r="H283" s="12"/>
      <c r="I283" s="3"/>
    </row>
    <row r="284" spans="1:9" x14ac:dyDescent="0.35">
      <c r="A284" s="7" t="s">
        <v>25</v>
      </c>
      <c r="B284" s="8" t="s">
        <v>28</v>
      </c>
      <c r="C284" s="9">
        <v>42867</v>
      </c>
      <c r="D284" s="10">
        <v>4.08</v>
      </c>
      <c r="E284" s="11">
        <v>0</v>
      </c>
      <c r="F284" s="11">
        <v>16</v>
      </c>
      <c r="G284" s="11">
        <v>-1703</v>
      </c>
      <c r="H284" s="12"/>
      <c r="I284" s="3"/>
    </row>
    <row r="285" spans="1:9" x14ac:dyDescent="0.35">
      <c r="A285" s="7" t="s">
        <v>25</v>
      </c>
      <c r="B285" s="8" t="s">
        <v>28</v>
      </c>
      <c r="C285" s="13">
        <v>42870</v>
      </c>
      <c r="D285" s="14">
        <v>1.25</v>
      </c>
      <c r="E285" s="15">
        <v>0</v>
      </c>
      <c r="F285" s="15">
        <v>3</v>
      </c>
      <c r="G285" s="15">
        <v>-1706</v>
      </c>
      <c r="H285" s="16"/>
      <c r="I285" s="3"/>
    </row>
    <row r="286" spans="1:9" x14ac:dyDescent="0.35">
      <c r="A286" s="7" t="s">
        <v>25</v>
      </c>
      <c r="B286" s="8" t="s">
        <v>28</v>
      </c>
      <c r="C286" s="9">
        <v>42871</v>
      </c>
      <c r="D286" s="10">
        <v>4.08</v>
      </c>
      <c r="E286" s="11">
        <v>0</v>
      </c>
      <c r="F286" s="11">
        <v>13</v>
      </c>
      <c r="G286" s="11">
        <v>-1719</v>
      </c>
      <c r="H286" s="12"/>
      <c r="I286" s="3"/>
    </row>
    <row r="287" spans="1:9" x14ac:dyDescent="0.35">
      <c r="A287" s="7" t="s">
        <v>25</v>
      </c>
      <c r="B287" s="8" t="s">
        <v>28</v>
      </c>
      <c r="C287" s="9">
        <v>42872</v>
      </c>
      <c r="D287" s="10">
        <v>2.75</v>
      </c>
      <c r="E287" s="11">
        <v>0</v>
      </c>
      <c r="F287" s="11">
        <v>22</v>
      </c>
      <c r="G287" s="11">
        <v>-1741</v>
      </c>
      <c r="H287" s="12"/>
      <c r="I287" s="3"/>
    </row>
    <row r="288" spans="1:9" x14ac:dyDescent="0.35">
      <c r="A288" s="7" t="s">
        <v>25</v>
      </c>
      <c r="B288" s="8" t="s">
        <v>28</v>
      </c>
      <c r="C288" s="9">
        <v>42873</v>
      </c>
      <c r="D288" s="10">
        <v>5.5</v>
      </c>
      <c r="E288" s="11">
        <v>0</v>
      </c>
      <c r="F288" s="11">
        <v>26</v>
      </c>
      <c r="G288" s="11">
        <v>-1767</v>
      </c>
      <c r="H288" s="12"/>
      <c r="I288" s="3"/>
    </row>
    <row r="289" spans="1:9" x14ac:dyDescent="0.35">
      <c r="A289" s="7" t="s">
        <v>25</v>
      </c>
      <c r="B289" s="8" t="s">
        <v>28</v>
      </c>
      <c r="C289" s="9">
        <v>42874</v>
      </c>
      <c r="D289" s="10">
        <v>0.33</v>
      </c>
      <c r="E289" s="11">
        <v>0</v>
      </c>
      <c r="F289" s="11">
        <v>4</v>
      </c>
      <c r="G289" s="11">
        <v>-1771</v>
      </c>
      <c r="H289" s="12"/>
      <c r="I289" s="3"/>
    </row>
    <row r="290" spans="1:9" x14ac:dyDescent="0.35">
      <c r="A290" s="7" t="s">
        <v>25</v>
      </c>
      <c r="B290" s="8" t="s">
        <v>28</v>
      </c>
      <c r="C290" s="13">
        <v>42877</v>
      </c>
      <c r="D290" s="14">
        <v>4.17</v>
      </c>
      <c r="E290" s="15">
        <v>0</v>
      </c>
      <c r="F290" s="15">
        <v>25</v>
      </c>
      <c r="G290" s="15">
        <v>-1796</v>
      </c>
      <c r="H290" s="16"/>
      <c r="I290" s="3"/>
    </row>
    <row r="291" spans="1:9" x14ac:dyDescent="0.35">
      <c r="A291" s="7" t="s">
        <v>25</v>
      </c>
      <c r="B291" s="8" t="s">
        <v>28</v>
      </c>
      <c r="C291" s="9">
        <v>42885</v>
      </c>
      <c r="D291" s="10">
        <v>3.25</v>
      </c>
      <c r="E291" s="11">
        <v>0</v>
      </c>
      <c r="F291" s="11">
        <v>19</v>
      </c>
      <c r="G291" s="11">
        <v>-1815</v>
      </c>
      <c r="H291" s="12"/>
      <c r="I291" s="3"/>
    </row>
    <row r="292" spans="1:9" x14ac:dyDescent="0.35">
      <c r="A292" s="7" t="s">
        <v>25</v>
      </c>
      <c r="B292" s="8" t="s">
        <v>28</v>
      </c>
      <c r="C292" s="9">
        <v>42886</v>
      </c>
      <c r="D292" s="10">
        <v>0.75</v>
      </c>
      <c r="E292" s="11">
        <v>0</v>
      </c>
      <c r="F292" s="11">
        <v>4</v>
      </c>
      <c r="G292" s="11">
        <v>-1819</v>
      </c>
      <c r="H292" s="12"/>
      <c r="I292" s="3"/>
    </row>
    <row r="293" spans="1:9" x14ac:dyDescent="0.35">
      <c r="A293" s="7" t="s">
        <v>25</v>
      </c>
      <c r="B293" s="8" t="s">
        <v>29</v>
      </c>
      <c r="C293" s="9">
        <v>42857</v>
      </c>
      <c r="D293" s="10">
        <v>4</v>
      </c>
      <c r="E293" s="11">
        <v>0</v>
      </c>
      <c r="F293" s="11">
        <v>0</v>
      </c>
      <c r="G293" s="11">
        <v>-528</v>
      </c>
      <c r="H293" s="12"/>
      <c r="I293" s="3"/>
    </row>
    <row r="294" spans="1:9" x14ac:dyDescent="0.35">
      <c r="A294" s="7" t="s">
        <v>25</v>
      </c>
      <c r="B294" s="8" t="s">
        <v>29</v>
      </c>
      <c r="C294" s="9">
        <v>42859</v>
      </c>
      <c r="D294" s="10">
        <v>4.83</v>
      </c>
      <c r="E294" s="11">
        <v>0</v>
      </c>
      <c r="F294" s="11">
        <v>15</v>
      </c>
      <c r="G294" s="11">
        <v>-543</v>
      </c>
      <c r="H294" s="12"/>
      <c r="I294" s="3"/>
    </row>
    <row r="295" spans="1:9" x14ac:dyDescent="0.35">
      <c r="A295" s="7" t="s">
        <v>25</v>
      </c>
      <c r="B295" s="8" t="s">
        <v>29</v>
      </c>
      <c r="C295" s="9">
        <v>42860</v>
      </c>
      <c r="D295" s="10">
        <v>1.5</v>
      </c>
      <c r="E295" s="11">
        <v>0</v>
      </c>
      <c r="F295" s="11">
        <v>9</v>
      </c>
      <c r="G295" s="11">
        <v>-552</v>
      </c>
      <c r="H295" s="12"/>
      <c r="I295" s="3"/>
    </row>
    <row r="296" spans="1:9" x14ac:dyDescent="0.35">
      <c r="A296" s="7" t="s">
        <v>25</v>
      </c>
      <c r="B296" s="8" t="s">
        <v>29</v>
      </c>
      <c r="C296" s="9">
        <v>42864</v>
      </c>
      <c r="D296" s="10">
        <v>3.75</v>
      </c>
      <c r="E296" s="11">
        <v>0</v>
      </c>
      <c r="F296" s="11">
        <v>24</v>
      </c>
      <c r="G296" s="11">
        <v>-576</v>
      </c>
      <c r="H296" s="12"/>
      <c r="I296" s="3"/>
    </row>
    <row r="297" spans="1:9" x14ac:dyDescent="0.35">
      <c r="A297" s="7" t="s">
        <v>25</v>
      </c>
      <c r="B297" s="8" t="s">
        <v>29</v>
      </c>
      <c r="C297" s="9">
        <v>42865</v>
      </c>
      <c r="D297" s="10">
        <v>1.42</v>
      </c>
      <c r="E297" s="11">
        <v>0</v>
      </c>
      <c r="F297" s="11">
        <v>8</v>
      </c>
      <c r="G297" s="11">
        <v>-584</v>
      </c>
      <c r="H297" s="12"/>
      <c r="I297" s="3"/>
    </row>
    <row r="298" spans="1:9" x14ac:dyDescent="0.35">
      <c r="A298" s="7" t="s">
        <v>25</v>
      </c>
      <c r="B298" s="8" t="s">
        <v>29</v>
      </c>
      <c r="C298" s="9">
        <v>42867</v>
      </c>
      <c r="D298" s="10">
        <v>0.5</v>
      </c>
      <c r="E298" s="11">
        <v>0</v>
      </c>
      <c r="F298" s="11">
        <v>2</v>
      </c>
      <c r="G298" s="11">
        <v>-586</v>
      </c>
      <c r="H298" s="12"/>
      <c r="I298" s="3"/>
    </row>
    <row r="299" spans="1:9" x14ac:dyDescent="0.35">
      <c r="A299" s="7" t="s">
        <v>25</v>
      </c>
      <c r="B299" s="8" t="s">
        <v>29</v>
      </c>
      <c r="C299" s="9">
        <v>42873</v>
      </c>
      <c r="D299" s="10">
        <v>1</v>
      </c>
      <c r="E299" s="11">
        <v>0</v>
      </c>
      <c r="F299" s="11">
        <v>3</v>
      </c>
      <c r="G299" s="11">
        <v>-589</v>
      </c>
      <c r="H299" s="12"/>
      <c r="I299" s="3"/>
    </row>
    <row r="300" spans="1:9" x14ac:dyDescent="0.35">
      <c r="A300" s="7" t="s">
        <v>25</v>
      </c>
      <c r="B300" s="8" t="s">
        <v>29</v>
      </c>
      <c r="C300" s="9">
        <v>42874</v>
      </c>
      <c r="D300" s="10">
        <v>1.33</v>
      </c>
      <c r="E300" s="11">
        <v>0</v>
      </c>
      <c r="F300" s="11">
        <v>6</v>
      </c>
      <c r="G300" s="11">
        <v>-595</v>
      </c>
      <c r="H300" s="12"/>
      <c r="I300" s="3"/>
    </row>
    <row r="301" spans="1:9" x14ac:dyDescent="0.35">
      <c r="A301" s="7" t="s">
        <v>25</v>
      </c>
      <c r="B301" s="8" t="s">
        <v>29</v>
      </c>
      <c r="C301" s="9">
        <v>42878</v>
      </c>
      <c r="D301" s="10">
        <v>0.17</v>
      </c>
      <c r="E301" s="11">
        <v>0</v>
      </c>
      <c r="F301" s="11">
        <v>7</v>
      </c>
      <c r="G301" s="11">
        <v>-602</v>
      </c>
      <c r="H301" s="12"/>
      <c r="I301" s="3"/>
    </row>
    <row r="302" spans="1:9" x14ac:dyDescent="0.35">
      <c r="A302" s="7" t="s">
        <v>25</v>
      </c>
      <c r="B302" s="8" t="s">
        <v>29</v>
      </c>
      <c r="C302" s="9">
        <v>42886</v>
      </c>
      <c r="D302" s="10">
        <v>2</v>
      </c>
      <c r="E302" s="11">
        <v>0</v>
      </c>
      <c r="F302" s="11">
        <v>15</v>
      </c>
      <c r="G302" s="11">
        <v>-617</v>
      </c>
      <c r="H302" s="12"/>
      <c r="I302" s="3"/>
    </row>
    <row r="303" spans="1:9" x14ac:dyDescent="0.35">
      <c r="A303" s="7" t="s">
        <v>25</v>
      </c>
      <c r="B303" s="8" t="s">
        <v>30</v>
      </c>
      <c r="C303" s="9">
        <v>42857</v>
      </c>
      <c r="D303" s="10">
        <v>1.33</v>
      </c>
      <c r="E303" s="11">
        <v>0</v>
      </c>
      <c r="F303" s="11">
        <v>11</v>
      </c>
      <c r="G303" s="11">
        <v>-3065</v>
      </c>
      <c r="H303" s="12"/>
      <c r="I303" s="3"/>
    </row>
    <row r="304" spans="1:9" x14ac:dyDescent="0.35">
      <c r="A304" s="7" t="s">
        <v>25</v>
      </c>
      <c r="B304" s="8" t="s">
        <v>30</v>
      </c>
      <c r="C304" s="9">
        <v>42858</v>
      </c>
      <c r="D304" s="10">
        <v>0.68</v>
      </c>
      <c r="E304" s="11">
        <v>0</v>
      </c>
      <c r="F304" s="11">
        <v>9</v>
      </c>
      <c r="G304" s="11">
        <v>-3074</v>
      </c>
      <c r="H304" s="12"/>
      <c r="I304" s="3"/>
    </row>
    <row r="305" spans="1:9" x14ac:dyDescent="0.35">
      <c r="A305" s="7" t="s">
        <v>25</v>
      </c>
      <c r="B305" s="8" t="s">
        <v>30</v>
      </c>
      <c r="C305" s="9">
        <v>42859</v>
      </c>
      <c r="D305" s="10">
        <v>5.25</v>
      </c>
      <c r="E305" s="11">
        <v>0</v>
      </c>
      <c r="F305" s="11">
        <v>31</v>
      </c>
      <c r="G305" s="11">
        <v>-3105</v>
      </c>
      <c r="H305" s="12"/>
      <c r="I305" s="3"/>
    </row>
    <row r="306" spans="1:9" x14ac:dyDescent="0.35">
      <c r="A306" s="7" t="s">
        <v>25</v>
      </c>
      <c r="B306" s="8" t="s">
        <v>30</v>
      </c>
      <c r="C306" s="9">
        <v>42860</v>
      </c>
      <c r="D306" s="10">
        <v>3.08</v>
      </c>
      <c r="E306" s="11">
        <v>0</v>
      </c>
      <c r="F306" s="11">
        <v>52</v>
      </c>
      <c r="G306" s="11">
        <v>-3157</v>
      </c>
      <c r="H306" s="12"/>
      <c r="I306" s="3"/>
    </row>
    <row r="307" spans="1:9" x14ac:dyDescent="0.35">
      <c r="A307" s="7" t="s">
        <v>25</v>
      </c>
      <c r="B307" s="8" t="s">
        <v>30</v>
      </c>
      <c r="C307" s="9">
        <v>42864</v>
      </c>
      <c r="D307" s="10">
        <v>1.63</v>
      </c>
      <c r="E307" s="11">
        <v>0</v>
      </c>
      <c r="F307" s="11">
        <v>34</v>
      </c>
      <c r="G307" s="11">
        <v>-3191</v>
      </c>
      <c r="H307" s="12"/>
      <c r="I307" s="3"/>
    </row>
    <row r="308" spans="1:9" x14ac:dyDescent="0.35">
      <c r="A308" s="7" t="s">
        <v>25</v>
      </c>
      <c r="B308" s="8" t="s">
        <v>30</v>
      </c>
      <c r="C308" s="9">
        <v>42865</v>
      </c>
      <c r="D308" s="10">
        <v>1.42</v>
      </c>
      <c r="E308" s="11">
        <v>0</v>
      </c>
      <c r="F308" s="11">
        <v>24</v>
      </c>
      <c r="G308" s="11">
        <v>-3215</v>
      </c>
      <c r="H308" s="12"/>
      <c r="I308" s="3"/>
    </row>
    <row r="309" spans="1:9" x14ac:dyDescent="0.35">
      <c r="A309" s="7" t="s">
        <v>25</v>
      </c>
      <c r="B309" s="8" t="s">
        <v>30</v>
      </c>
      <c r="C309" s="9">
        <v>42866</v>
      </c>
      <c r="D309" s="10">
        <v>4.83</v>
      </c>
      <c r="E309" s="11">
        <v>0</v>
      </c>
      <c r="F309" s="11">
        <v>81</v>
      </c>
      <c r="G309" s="11">
        <v>-3296</v>
      </c>
      <c r="H309" s="12"/>
      <c r="I309" s="3"/>
    </row>
    <row r="310" spans="1:9" x14ac:dyDescent="0.35">
      <c r="A310" s="7" t="s">
        <v>25</v>
      </c>
      <c r="B310" s="8" t="s">
        <v>30</v>
      </c>
      <c r="C310" s="9">
        <v>42867</v>
      </c>
      <c r="D310" s="10">
        <v>2.5</v>
      </c>
      <c r="E310" s="11">
        <v>0</v>
      </c>
      <c r="F310" s="11">
        <v>40</v>
      </c>
      <c r="G310" s="11">
        <v>-3336</v>
      </c>
      <c r="H310" s="12"/>
      <c r="I310" s="3"/>
    </row>
    <row r="311" spans="1:9" x14ac:dyDescent="0.35">
      <c r="A311" s="7" t="s">
        <v>25</v>
      </c>
      <c r="B311" s="8" t="s">
        <v>30</v>
      </c>
      <c r="C311" s="13">
        <v>42870</v>
      </c>
      <c r="D311" s="14">
        <v>2.83</v>
      </c>
      <c r="E311" s="15">
        <v>0</v>
      </c>
      <c r="F311" s="15">
        <v>20</v>
      </c>
      <c r="G311" s="15">
        <v>-3356</v>
      </c>
      <c r="H311" s="16"/>
      <c r="I311" s="3"/>
    </row>
    <row r="312" spans="1:9" x14ac:dyDescent="0.35">
      <c r="A312" s="7" t="s">
        <v>25</v>
      </c>
      <c r="B312" s="8" t="s">
        <v>30</v>
      </c>
      <c r="C312" s="9">
        <v>42871</v>
      </c>
      <c r="D312" s="10">
        <v>1.08</v>
      </c>
      <c r="E312" s="11">
        <v>0</v>
      </c>
      <c r="F312" s="11">
        <v>9</v>
      </c>
      <c r="G312" s="11">
        <v>-3365</v>
      </c>
      <c r="H312" s="12"/>
      <c r="I312" s="3"/>
    </row>
    <row r="313" spans="1:9" x14ac:dyDescent="0.35">
      <c r="A313" s="7" t="s">
        <v>25</v>
      </c>
      <c r="B313" s="8" t="s">
        <v>30</v>
      </c>
      <c r="C313" s="9">
        <v>42872</v>
      </c>
      <c r="D313" s="10">
        <v>2.17</v>
      </c>
      <c r="E313" s="11">
        <v>0</v>
      </c>
      <c r="F313" s="11">
        <v>76</v>
      </c>
      <c r="G313" s="11">
        <v>-3441</v>
      </c>
      <c r="H313" s="12"/>
      <c r="I313" s="3"/>
    </row>
    <row r="314" spans="1:9" x14ac:dyDescent="0.35">
      <c r="A314" s="7" t="s">
        <v>25</v>
      </c>
      <c r="B314" s="8" t="s">
        <v>30</v>
      </c>
      <c r="C314" s="9">
        <v>42873</v>
      </c>
      <c r="D314" s="10">
        <v>1.5</v>
      </c>
      <c r="E314" s="11">
        <v>0</v>
      </c>
      <c r="F314" s="11">
        <v>20</v>
      </c>
      <c r="G314" s="11">
        <v>-3461</v>
      </c>
      <c r="H314" s="12"/>
      <c r="I314" s="3"/>
    </row>
    <row r="315" spans="1:9" x14ac:dyDescent="0.35">
      <c r="A315" s="7" t="s">
        <v>25</v>
      </c>
      <c r="B315" s="8" t="s">
        <v>30</v>
      </c>
      <c r="C315" s="9">
        <v>42874</v>
      </c>
      <c r="D315" s="10">
        <v>3.42</v>
      </c>
      <c r="E315" s="11">
        <v>0</v>
      </c>
      <c r="F315" s="11">
        <v>63</v>
      </c>
      <c r="G315" s="11">
        <v>-3524</v>
      </c>
      <c r="H315" s="12"/>
      <c r="I315" s="3"/>
    </row>
    <row r="316" spans="1:9" x14ac:dyDescent="0.35">
      <c r="A316" s="7" t="s">
        <v>25</v>
      </c>
      <c r="B316" s="8" t="s">
        <v>30</v>
      </c>
      <c r="C316" s="13">
        <v>42877</v>
      </c>
      <c r="D316" s="14">
        <v>3.5</v>
      </c>
      <c r="E316" s="15">
        <v>0</v>
      </c>
      <c r="F316" s="15">
        <v>61</v>
      </c>
      <c r="G316" s="15">
        <v>-3585</v>
      </c>
      <c r="H316" s="16"/>
      <c r="I316" s="3"/>
    </row>
    <row r="317" spans="1:9" x14ac:dyDescent="0.35">
      <c r="A317" s="7" t="s">
        <v>25</v>
      </c>
      <c r="B317" s="8" t="s">
        <v>30</v>
      </c>
      <c r="C317" s="9">
        <v>42878</v>
      </c>
      <c r="D317" s="10">
        <v>1.23</v>
      </c>
      <c r="E317" s="11">
        <v>0</v>
      </c>
      <c r="F317" s="11">
        <v>16</v>
      </c>
      <c r="G317" s="11">
        <v>-3601</v>
      </c>
      <c r="H317" s="12"/>
      <c r="I317" s="3"/>
    </row>
    <row r="318" spans="1:9" x14ac:dyDescent="0.35">
      <c r="A318" s="7" t="s">
        <v>25</v>
      </c>
      <c r="B318" s="8" t="s">
        <v>30</v>
      </c>
      <c r="C318" s="9">
        <v>42879</v>
      </c>
      <c r="D318" s="10">
        <v>1</v>
      </c>
      <c r="E318" s="11">
        <v>0</v>
      </c>
      <c r="F318" s="11">
        <v>10</v>
      </c>
      <c r="G318" s="11">
        <v>-3611</v>
      </c>
      <c r="H318" s="12"/>
      <c r="I318" s="3"/>
    </row>
    <row r="319" spans="1:9" x14ac:dyDescent="0.35">
      <c r="A319" s="7" t="s">
        <v>25</v>
      </c>
      <c r="B319" s="8" t="s">
        <v>30</v>
      </c>
      <c r="C319" s="9">
        <v>42881</v>
      </c>
      <c r="D319" s="10">
        <v>1.67</v>
      </c>
      <c r="E319" s="11">
        <v>0</v>
      </c>
      <c r="F319" s="11">
        <v>45</v>
      </c>
      <c r="G319" s="11">
        <v>-3656</v>
      </c>
      <c r="H319" s="12"/>
      <c r="I319" s="3"/>
    </row>
    <row r="320" spans="1:9" x14ac:dyDescent="0.35">
      <c r="A320" s="7" t="s">
        <v>25</v>
      </c>
      <c r="B320" s="8" t="s">
        <v>30</v>
      </c>
      <c r="C320" s="9">
        <v>42885</v>
      </c>
      <c r="D320" s="10">
        <v>3.58</v>
      </c>
      <c r="E320" s="11">
        <v>0</v>
      </c>
      <c r="F320" s="11">
        <v>52</v>
      </c>
      <c r="G320" s="11">
        <v>-3708</v>
      </c>
      <c r="H320" s="12"/>
      <c r="I320" s="3"/>
    </row>
    <row r="321" spans="1:9" x14ac:dyDescent="0.35">
      <c r="A321" s="7" t="s">
        <v>25</v>
      </c>
      <c r="B321" s="8" t="s">
        <v>30</v>
      </c>
      <c r="C321" s="9">
        <v>42886</v>
      </c>
      <c r="D321" s="10">
        <v>4</v>
      </c>
      <c r="E321" s="11">
        <v>0</v>
      </c>
      <c r="F321" s="11">
        <v>64</v>
      </c>
      <c r="G321" s="11">
        <v>-3772</v>
      </c>
      <c r="H321" s="12"/>
      <c r="I321" s="3"/>
    </row>
    <row r="322" spans="1:9" x14ac:dyDescent="0.35">
      <c r="A322" s="17"/>
      <c r="B322" s="18"/>
      <c r="C322" s="18"/>
      <c r="D322" s="18"/>
      <c r="E322" s="18"/>
      <c r="F322" s="18"/>
      <c r="G322" s="18"/>
      <c r="H322" s="19"/>
      <c r="I322" s="4"/>
    </row>
    <row r="323" spans="1:9" x14ac:dyDescent="0.35">
      <c r="A323" s="5"/>
      <c r="B323" s="5"/>
      <c r="C323" s="5"/>
      <c r="D323" s="5"/>
      <c r="E323" s="5"/>
      <c r="F323" s="5"/>
      <c r="G323" s="5"/>
      <c r="H323" s="5"/>
      <c r="I3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Michel</cp:lastModifiedBy>
  <dcterms:created xsi:type="dcterms:W3CDTF">2017-06-12T11:44:40Z</dcterms:created>
  <dcterms:modified xsi:type="dcterms:W3CDTF">2017-06-13T00:18:12Z</dcterms:modified>
</cp:coreProperties>
</file>