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57"/>
  </bookViews>
  <sheets>
    <sheet name="Réception colis" sheetId="1" r:id="rId1"/>
    <sheet name="Remise au destinataire" sheetId="2" r:id="rId2"/>
    <sheet name="Liste des destinataires" sheetId="6" r:id="rId3"/>
    <sheet name="Historique_" sheetId="3" r:id="rId4"/>
    <sheet name="Inventaire &amp; Relances" sheetId="7" r:id="rId5"/>
    <sheet name="Statistiques" sheetId="5" r:id="rId6"/>
  </sheets>
  <functionGroups builtInGroupCount="18"/>
  <definedNames>
    <definedName name="actiondispatch">'Remise au destinataire'!$B$6</definedName>
    <definedName name="actionreception">'Réception colis'!$B$8</definedName>
    <definedName name="colisrecu">'Réception colis'!$B$4</definedName>
    <definedName name="colistransmis">'Remise au destinataire'!$B$4</definedName>
    <definedName name="destinataire">'Réception colis'!$B$6</definedName>
    <definedName name="Segment_Destinataire">#N/A</definedName>
    <definedName name="Segment_Destinataire1">#N/A</definedName>
  </definedNames>
  <calcPr calcId="152511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C2" i="6"/>
  <c r="C6" i="6"/>
  <c r="C5" i="6"/>
  <c r="C3" i="6"/>
  <c r="C7" i="6"/>
  <c r="C4" i="6"/>
  <c r="E2" i="3" l="1"/>
  <c r="E3" i="3"/>
</calcChain>
</file>

<file path=xl/sharedStrings.xml><?xml version="1.0" encoding="utf-8"?>
<sst xmlns="http://schemas.openxmlformats.org/spreadsheetml/2006/main" count="58" uniqueCount="35">
  <si>
    <t>Cette page permet d'enregistrer les colis à leur réception</t>
  </si>
  <si>
    <t>Scanner le 
n° de colis =</t>
  </si>
  <si>
    <t xml:space="preserve">Scanner sur la fiche 
le destinataire = </t>
  </si>
  <si>
    <t>Cette page permet d'enregistrer le retrait des colis par leur destinataire</t>
  </si>
  <si>
    <t>dernière action =</t>
  </si>
  <si>
    <t>Nom</t>
  </si>
  <si>
    <t>Adresse email</t>
  </si>
  <si>
    <t>Colis</t>
  </si>
  <si>
    <t>Destinataire</t>
  </si>
  <si>
    <t>Date/Heure réception</t>
  </si>
  <si>
    <t>Date/heure dispatch</t>
  </si>
  <si>
    <t>abc</t>
  </si>
  <si>
    <t>moi</t>
  </si>
  <si>
    <t>def</t>
  </si>
  <si>
    <t>OK Colis def transmis !</t>
  </si>
  <si>
    <t>Total général</t>
  </si>
  <si>
    <t>Nombre de Date/Heure réception</t>
  </si>
  <si>
    <t>(vide)</t>
  </si>
  <si>
    <t>Total</t>
  </si>
  <si>
    <t>Total moi</t>
  </si>
  <si>
    <t>Temps écoulé</t>
  </si>
  <si>
    <t>Moyenne de Temps écoulé</t>
  </si>
  <si>
    <t>julienlaf2@gmail.com</t>
  </si>
  <si>
    <t>KARINE</t>
  </si>
  <si>
    <t>GHI</t>
  </si>
  <si>
    <t>OK Réception colis GHI enregistré !</t>
  </si>
  <si>
    <t>Total KARINE</t>
  </si>
  <si>
    <t>QRCode</t>
  </si>
  <si>
    <t>Image QRCode</t>
  </si>
  <si>
    <t>Karine</t>
  </si>
  <si>
    <t>Aurélien</t>
  </si>
  <si>
    <t>Jérôme</t>
  </si>
  <si>
    <t>Stéphane</t>
  </si>
  <si>
    <t>Christian</t>
  </si>
  <si>
    <t>Benjamin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</si>
</sst>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1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vertical="center"/>
    </xf>
    <xf numFmtId="22" fontId="0" fillId="0" borderId="0" xfId="0" applyNumberFormat="1"/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22" fontId="0" fillId="0" borderId="0" xfId="0" applyNumberFormat="1" applyAlignment="1">
      <alignment horizontal="left"/>
    </xf>
    <xf numFmtId="0" fontId="0" fillId="0" borderId="0" xfId="0" applyFont="1" applyAlignment="1">
      <alignment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numFmt numFmtId="164" formatCode="[h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chart.googleapis.com/chart?chs=100x100&amp;cht=qr&amp;chl=St%C3%A9phane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https://chart.googleapis.com/chart?chs=100x100&amp;cht=qr&amp;chl=Benjamin" TargetMode="External"/><Relationship Id="rId2" Type="http://schemas.openxmlformats.org/officeDocument/2006/relationships/image" Target="https://chart.googleapis.com/chart?chs=100x100&amp;cht=qr&amp;chl=Karine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J%C3%A9r%C3%B4me" TargetMode="Externa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image" Target="https://chart.googleapis.com/chart?chs=100x100&amp;cht=qr&amp;chl=Christian" TargetMode="External"/><Relationship Id="rId4" Type="http://schemas.openxmlformats.org/officeDocument/2006/relationships/image" Target="https://chart.googleapis.com/chart?chs=100x100&amp;cht=qr&amp;chl=Aur%C3%A9lien" TargetMode="Externa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</xdr:colOff>
      <xdr:row>1</xdr:row>
      <xdr:rowOff>0</xdr:rowOff>
    </xdr:from>
    <xdr:to>
      <xdr:col>3</xdr:col>
      <xdr:colOff>1320800</xdr:colOff>
      <xdr:row>1</xdr:row>
      <xdr:rowOff>1270000</xdr:rowOff>
    </xdr:to>
    <xdr:pic>
      <xdr:nvPicPr>
        <xdr:cNvPr id="9" name="QRCode$C$2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1841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2</xdr:row>
      <xdr:rowOff>0</xdr:rowOff>
    </xdr:from>
    <xdr:to>
      <xdr:col>3</xdr:col>
      <xdr:colOff>1320800</xdr:colOff>
      <xdr:row>2</xdr:row>
      <xdr:rowOff>1270000</xdr:rowOff>
    </xdr:to>
    <xdr:pic>
      <xdr:nvPicPr>
        <xdr:cNvPr id="10" name="QRCode$C$3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15367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3</xdr:row>
      <xdr:rowOff>0</xdr:rowOff>
    </xdr:from>
    <xdr:to>
      <xdr:col>3</xdr:col>
      <xdr:colOff>1320800</xdr:colOff>
      <xdr:row>3</xdr:row>
      <xdr:rowOff>1270000</xdr:rowOff>
    </xdr:to>
    <xdr:pic>
      <xdr:nvPicPr>
        <xdr:cNvPr id="11" name="QRCode$C$4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28892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4</xdr:row>
      <xdr:rowOff>0</xdr:rowOff>
    </xdr:from>
    <xdr:to>
      <xdr:col>3</xdr:col>
      <xdr:colOff>1320800</xdr:colOff>
      <xdr:row>4</xdr:row>
      <xdr:rowOff>1270000</xdr:rowOff>
    </xdr:to>
    <xdr:pic>
      <xdr:nvPicPr>
        <xdr:cNvPr id="12" name="QRCode$C$5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42418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5</xdr:row>
      <xdr:rowOff>0</xdr:rowOff>
    </xdr:from>
    <xdr:to>
      <xdr:col>3</xdr:col>
      <xdr:colOff>1320800</xdr:colOff>
      <xdr:row>5</xdr:row>
      <xdr:rowOff>1270000</xdr:rowOff>
    </xdr:to>
    <xdr:pic>
      <xdr:nvPicPr>
        <xdr:cNvPr id="13" name="QRCode$C$6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55943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6</xdr:row>
      <xdr:rowOff>0</xdr:rowOff>
    </xdr:from>
    <xdr:to>
      <xdr:col>3</xdr:col>
      <xdr:colOff>1320800</xdr:colOff>
      <xdr:row>6</xdr:row>
      <xdr:rowOff>1270000</xdr:rowOff>
    </xdr:to>
    <xdr:pic>
      <xdr:nvPicPr>
        <xdr:cNvPr id="14" name="QRCode$C$7"/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4300" y="6946900"/>
          <a:ext cx="1270000" cy="127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</xdr:colOff>
      <xdr:row>0</xdr:row>
      <xdr:rowOff>177800</xdr:rowOff>
    </xdr:from>
    <xdr:to>
      <xdr:col>6</xdr:col>
      <xdr:colOff>336550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tinat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60700" y="177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</xdr:colOff>
      <xdr:row>0</xdr:row>
      <xdr:rowOff>177800</xdr:rowOff>
    </xdr:from>
    <xdr:to>
      <xdr:col>6</xdr:col>
      <xdr:colOff>336550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tinatair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air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65650" y="177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75.589722222219" createdVersion="5" refreshedVersion="5" minRefreshableVersion="3" recordCount="3">
  <cacheSource type="worksheet">
    <worksheetSource name="Tableau2"/>
  </cacheSource>
  <cacheFields count="5">
    <cacheField name="Colis" numFmtId="0">
      <sharedItems count="3">
        <s v="abc"/>
        <s v="def"/>
        <s v="GHI"/>
      </sharedItems>
    </cacheField>
    <cacheField name="Destinataire" numFmtId="0">
      <sharedItems count="2">
        <s v="moi"/>
        <s v="KARINE"/>
      </sharedItems>
    </cacheField>
    <cacheField name="Date/Heure réception" numFmtId="22">
      <sharedItems containsSemiMixedTypes="0" containsNonDate="0" containsDate="1" containsString="0" minDate="2018-10-02T13:35:11" maxDate="2018-10-02T14:07:49"/>
    </cacheField>
    <cacheField name="Date/heure dispatch" numFmtId="0">
      <sharedItems containsNonDate="0" containsDate="1" containsString="0" containsBlank="1" minDate="2018-10-02T13:43:28" maxDate="2018-10-02T13:43:28" count="2">
        <m/>
        <d v="2018-10-02T13:43:28"/>
      </sharedItems>
    </cacheField>
    <cacheField name="Temps écoulé" numFmtId="164">
      <sharedItems containsDate="1" containsMixedTypes="1" minDate="1899-12-30T00:08:05" maxDate="1899-12-30T00:08:0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d v="2018-10-02T13:35:11"/>
    <x v="0"/>
    <s v=""/>
  </r>
  <r>
    <x v="1"/>
    <x v="0"/>
    <d v="2018-10-02T13:35:23"/>
    <x v="1"/>
    <d v="1899-12-30T00:08:05"/>
  </r>
  <r>
    <x v="2"/>
    <x v="1"/>
    <d v="2018-10-02T14:07:49"/>
    <x v="0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9" firstHeaderRow="2" firstDataRow="2" firstDataCol="2" rowPageCount="1" colPageCount="1"/>
  <pivotFields count="5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3">
        <item x="0"/>
        <item x="1"/>
        <item t="default"/>
      </items>
    </pivotField>
    <pivotField dataField="1" compact="0" numFmtId="22" outline="0" showAll="0"/>
    <pivotField axis="axisPage" compact="0" outline="0" showAll="0">
      <items count="3">
        <item x="1"/>
        <item x="0"/>
        <item t="default"/>
      </items>
    </pivotField>
    <pivotField compact="0" outline="0" showAll="0" defaultSubtotal="0"/>
  </pivotFields>
  <rowFields count="2">
    <field x="1"/>
    <field x="0"/>
  </rowFields>
  <rowItems count="5">
    <i>
      <x/>
      <x/>
    </i>
    <i t="default">
      <x/>
    </i>
    <i>
      <x v="1"/>
      <x v="2"/>
    </i>
    <i t="default">
      <x v="1"/>
    </i>
    <i t="grand">
      <x/>
    </i>
  </rowItems>
  <colItems count="1">
    <i/>
  </colItems>
  <pageFields count="1">
    <pageField fld="3" item="1" hier="-1"/>
  </pageFields>
  <dataFields count="1">
    <dataField name="Nombre de Date/Heure récept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7" firstHeaderRow="2" firstDataRow="2" firstDataCol="2" rowPageCount="1" colPageCount="1"/>
  <pivotFields count="5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3">
        <item x="0"/>
        <item h="1" x="1"/>
        <item t="default"/>
      </items>
    </pivotField>
    <pivotField compact="0" numFmtId="22" outline="0" showAll="0"/>
    <pivotField axis="axisPage" compact="0" outline="0" multipleItemSelectionAllowed="1" showAll="0">
      <items count="3">
        <item x="1"/>
        <item h="1" x="0"/>
        <item t="default"/>
      </items>
    </pivotField>
    <pivotField dataField="1" compact="0" outline="0" showAll="0" defaultSubtotal="0"/>
  </pivotFields>
  <rowFields count="2">
    <field x="1"/>
    <field x="0"/>
  </rowFields>
  <rowItems count="3">
    <i>
      <x/>
      <x v="1"/>
    </i>
    <i t="default">
      <x/>
    </i>
    <i t="grand">
      <x/>
    </i>
  </rowItems>
  <colItems count="1">
    <i/>
  </colItems>
  <pageFields count="1">
    <pageField fld="3" hier="-1"/>
  </pageFields>
  <dataFields count="1">
    <dataField name="Moyenne de Temps écoulé" fld="4" subtotal="average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aire" sourceName="Destinataire">
  <pivotTables>
    <pivotTable tabId="7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aire1" sourceName="Destinataire">
  <pivotTables>
    <pivotTable tabId="5" name="Tableau croisé dynamique2"/>
  </pivotTables>
  <data>
    <tabular pivotCacheId="1">
      <items count="2">
        <i x="0" s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tinataire" cache="Segment_Destinataire" caption="Destinatair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tinataire 1" cache="Segment_Destinataire1" caption="Destinataire" rowHeight="241300"/>
</slicers>
</file>

<file path=xl/tables/table1.xml><?xml version="1.0" encoding="utf-8"?>
<table xmlns="http://schemas.openxmlformats.org/spreadsheetml/2006/main" id="1" name="Tableau1" displayName="Tableau1" ref="A1:D7" totalsRowShown="0" headerRowDxfId="3" dataDxfId="2">
  <autoFilter ref="A1:D7"/>
  <tableColumns count="4">
    <tableColumn id="1" name="Nom" dataDxfId="5"/>
    <tableColumn id="2" name="Adresse email" dataDxfId="4"/>
    <tableColumn id="3" name="QRCode" dataDxfId="0">
      <calculatedColumnFormula>URL_QRCode_SERIES(Tableau1[[#This Row],[Nom]])</calculatedColumnFormula>
    </tableColumn>
    <tableColumn id="4" name="Image QRCode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4" totalsRowShown="0">
  <autoFilter ref="A1:E4"/>
  <tableColumns count="5">
    <tableColumn id="1" name="Colis"/>
    <tableColumn id="2" name="Destinataire"/>
    <tableColumn id="3" name="Date/Heure réception"/>
    <tableColumn id="4" name="Date/heure dispatch"/>
    <tableColumn id="5" name="Temps écoulé" dataDxfId="6">
      <calculatedColumnFormula>IF(Tableau2[[#This Row],[Date/heure dispatch]]="","",Tableau2[[#This Row],[Date/heure dispatch]]-Tableau2[[#This Row],[Date/Heure réception]])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8"/>
  <sheetViews>
    <sheetView tabSelected="1" zoomScale="140" zoomScaleNormal="140" workbookViewId="0">
      <selection activeCell="B4" sqref="B4"/>
    </sheetView>
  </sheetViews>
  <sheetFormatPr baseColWidth="10" defaultRowHeight="14.5" x14ac:dyDescent="0.35"/>
  <cols>
    <col min="1" max="1" width="17" style="1" bestFit="1" customWidth="1"/>
    <col min="2" max="2" width="48.26953125" style="1" bestFit="1" customWidth="1"/>
    <col min="3" max="16384" width="10.90625" style="1"/>
  </cols>
  <sheetData>
    <row r="2" spans="1:2" x14ac:dyDescent="0.35">
      <c r="B2" s="1" t="s">
        <v>0</v>
      </c>
    </row>
    <row r="4" spans="1:2" ht="29" x14ac:dyDescent="0.35">
      <c r="A4" s="2" t="s">
        <v>1</v>
      </c>
      <c r="B4" s="3"/>
    </row>
    <row r="6" spans="1:2" ht="29" x14ac:dyDescent="0.35">
      <c r="A6" s="2" t="s">
        <v>2</v>
      </c>
      <c r="B6" s="3"/>
    </row>
    <row r="8" spans="1:2" ht="21" x14ac:dyDescent="0.35">
      <c r="A8" s="1" t="s">
        <v>4</v>
      </c>
      <c r="B8" s="4" t="s">
        <v>25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6"/>
  <sheetViews>
    <sheetView zoomScale="140" zoomScaleNormal="140" workbookViewId="0">
      <selection activeCell="B4" sqref="B4"/>
    </sheetView>
  </sheetViews>
  <sheetFormatPr baseColWidth="10" defaultRowHeight="14.5" x14ac:dyDescent="0.35"/>
  <cols>
    <col min="1" max="1" width="17" style="1" bestFit="1" customWidth="1"/>
    <col min="2" max="2" width="60.453125" style="1" bestFit="1" customWidth="1"/>
    <col min="3" max="16384" width="10.90625" style="1"/>
  </cols>
  <sheetData>
    <row r="2" spans="1:2" x14ac:dyDescent="0.35">
      <c r="B2" s="1" t="s">
        <v>3</v>
      </c>
    </row>
    <row r="4" spans="1:2" ht="29" x14ac:dyDescent="0.35">
      <c r="A4" s="2" t="s">
        <v>1</v>
      </c>
      <c r="B4" s="3"/>
    </row>
    <row r="6" spans="1:2" ht="21" x14ac:dyDescent="0.35">
      <c r="A6" s="1" t="s">
        <v>4</v>
      </c>
      <c r="B6" s="4" t="s">
        <v>14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pane ySplit="1" topLeftCell="A2" activePane="bottomLeft" state="frozen"/>
      <selection pane="bottomLeft" activeCell="A8" sqref="A8"/>
    </sheetView>
  </sheetViews>
  <sheetFormatPr baseColWidth="10" defaultRowHeight="106.5" customHeight="1" x14ac:dyDescent="0.35"/>
  <cols>
    <col min="1" max="2" width="22.81640625" style="10" customWidth="1"/>
    <col min="3" max="3" width="9.81640625" style="10" bestFit="1" customWidth="1"/>
    <col min="4" max="4" width="21.81640625" style="10" customWidth="1"/>
    <col min="5" max="16384" width="10.90625" style="10"/>
  </cols>
  <sheetData>
    <row r="1" spans="1:4" ht="14.5" x14ac:dyDescent="0.35">
      <c r="A1" s="10" t="s">
        <v>5</v>
      </c>
      <c r="B1" s="10" t="s">
        <v>6</v>
      </c>
      <c r="C1" s="10" t="s">
        <v>27</v>
      </c>
      <c r="D1" s="10" t="s">
        <v>28</v>
      </c>
    </row>
    <row r="2" spans="1:4" ht="106.5" customHeight="1" x14ac:dyDescent="0.35">
      <c r="A2" s="10" t="s">
        <v>29</v>
      </c>
      <c r="B2" s="10" t="s">
        <v>22</v>
      </c>
      <c r="C2" s="10" t="str">
        <f>URL_QRCode_SERIES(Tableau1[[#This Row],[Nom]])</f>
        <v/>
      </c>
    </row>
    <row r="3" spans="1:4" ht="106.5" customHeight="1" x14ac:dyDescent="0.35">
      <c r="A3" s="10" t="s">
        <v>30</v>
      </c>
      <c r="B3" s="10" t="s">
        <v>22</v>
      </c>
      <c r="C3" s="10" t="str">
        <f>URL_QRCode_SERIES(Tableau1[[#This Row],[Nom]])</f>
        <v/>
      </c>
    </row>
    <row r="4" spans="1:4" ht="106.5" customHeight="1" x14ac:dyDescent="0.35">
      <c r="A4" s="10" t="s">
        <v>31</v>
      </c>
      <c r="B4" s="10" t="s">
        <v>22</v>
      </c>
      <c r="C4" s="10" t="str">
        <f>URL_QRCode_SERIES(Tableau1[[#This Row],[Nom]])</f>
        <v/>
      </c>
    </row>
    <row r="5" spans="1:4" ht="106.5" customHeight="1" x14ac:dyDescent="0.35">
      <c r="A5" s="10" t="s">
        <v>32</v>
      </c>
      <c r="B5" s="10" t="s">
        <v>22</v>
      </c>
      <c r="C5" s="10" t="str">
        <f>URL_QRCode_SERIES(Tableau1[[#This Row],[Nom]])</f>
        <v/>
      </c>
    </row>
    <row r="6" spans="1:4" ht="106.5" customHeight="1" x14ac:dyDescent="0.35">
      <c r="A6" s="10" t="s">
        <v>33</v>
      </c>
      <c r="B6" s="10" t="s">
        <v>22</v>
      </c>
      <c r="C6" s="10" t="str">
        <f>URL_QRCode_SERIES(Tableau1[[#This Row],[Nom]])</f>
        <v/>
      </c>
    </row>
    <row r="7" spans="1:4" ht="106.5" customHeight="1" x14ac:dyDescent="0.35">
      <c r="A7" s="10" t="s">
        <v>34</v>
      </c>
      <c r="B7" s="10" t="s">
        <v>22</v>
      </c>
      <c r="C7" s="10" t="str">
        <f>URL_QRCode_SERIES(Tableau1[[#This Row],[Nom]])</f>
        <v/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A2" sqref="A2"/>
    </sheetView>
  </sheetViews>
  <sheetFormatPr baseColWidth="10" defaultRowHeight="14.5" x14ac:dyDescent="0.35"/>
  <cols>
    <col min="1" max="4" width="21.08984375" customWidth="1"/>
    <col min="5" max="5" width="22.1796875" style="8" customWidth="1"/>
  </cols>
  <sheetData>
    <row r="1" spans="1:5" ht="13.5" customHeight="1" x14ac:dyDescent="0.35">
      <c r="A1" t="s">
        <v>7</v>
      </c>
      <c r="B1" t="s">
        <v>8</v>
      </c>
      <c r="C1" t="s">
        <v>9</v>
      </c>
      <c r="D1" t="s">
        <v>10</v>
      </c>
      <c r="E1" s="8" t="s">
        <v>20</v>
      </c>
    </row>
    <row r="2" spans="1:5" x14ac:dyDescent="0.35">
      <c r="A2" t="s">
        <v>11</v>
      </c>
      <c r="B2" t="s">
        <v>12</v>
      </c>
      <c r="C2" s="5">
        <v>43375.566099537034</v>
      </c>
      <c r="D2" s="5"/>
      <c r="E2" s="8" t="str">
        <f>IF(Tableau2[[#This Row],[Date/heure dispatch]]="","",Tableau2[[#This Row],[Date/heure dispatch]]-Tableau2[[#This Row],[Date/Heure réception]])</f>
        <v/>
      </c>
    </row>
    <row r="3" spans="1:5" x14ac:dyDescent="0.35">
      <c r="A3" t="s">
        <v>13</v>
      </c>
      <c r="B3" t="s">
        <v>12</v>
      </c>
      <c r="C3" s="5">
        <v>43375.566238425927</v>
      </c>
      <c r="D3" s="5">
        <v>43375.571851851855</v>
      </c>
      <c r="E3" s="8">
        <f>IF(Tableau2[[#This Row],[Date/heure dispatch]]="","",Tableau2[[#This Row],[Date/heure dispatch]]-Tableau2[[#This Row],[Date/Heure réception]])</f>
        <v>5.6134259284590371E-3</v>
      </c>
    </row>
    <row r="4" spans="1:5" x14ac:dyDescent="0.35">
      <c r="A4" t="s">
        <v>24</v>
      </c>
      <c r="B4" t="s">
        <v>23</v>
      </c>
      <c r="C4" s="5">
        <v>43375.588761574072</v>
      </c>
      <c r="E4" s="8" t="str">
        <f>IF(Tableau2[[#This Row],[Date/heure dispatch]]="","",Tableau2[[#This Row],[Date/heure dispatch]]-Tableau2[[#This Row],[Date/Heure réception]])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9"/>
  <sheetViews>
    <sheetView workbookViewId="0">
      <selection sqref="A1:XFD1048576"/>
    </sheetView>
  </sheetViews>
  <sheetFormatPr baseColWidth="10" defaultRowHeight="14.5" x14ac:dyDescent="0.35"/>
  <cols>
    <col min="1" max="1" width="19.54296875" bestFit="1" customWidth="1"/>
    <col min="2" max="2" width="7.81640625" customWidth="1"/>
    <col min="3" max="3" width="5.08984375" customWidth="1"/>
  </cols>
  <sheetData>
    <row r="1" spans="1:3" x14ac:dyDescent="0.35">
      <c r="A1" s="6" t="s">
        <v>10</v>
      </c>
      <c r="B1" t="s">
        <v>17</v>
      </c>
    </row>
    <row r="3" spans="1:3" x14ac:dyDescent="0.35">
      <c r="A3" s="6" t="s">
        <v>16</v>
      </c>
    </row>
    <row r="4" spans="1:3" x14ac:dyDescent="0.35">
      <c r="A4" s="6" t="s">
        <v>8</v>
      </c>
      <c r="B4" s="6" t="s">
        <v>7</v>
      </c>
      <c r="C4" t="s">
        <v>18</v>
      </c>
    </row>
    <row r="5" spans="1:3" x14ac:dyDescent="0.35">
      <c r="A5" t="s">
        <v>12</v>
      </c>
      <c r="B5" t="s">
        <v>11</v>
      </c>
      <c r="C5" s="7">
        <v>1</v>
      </c>
    </row>
    <row r="6" spans="1:3" x14ac:dyDescent="0.35">
      <c r="A6" t="s">
        <v>19</v>
      </c>
      <c r="C6" s="7">
        <v>1</v>
      </c>
    </row>
    <row r="7" spans="1:3" x14ac:dyDescent="0.35">
      <c r="A7" t="s">
        <v>23</v>
      </c>
      <c r="B7" t="s">
        <v>24</v>
      </c>
      <c r="C7" s="7">
        <v>1</v>
      </c>
    </row>
    <row r="8" spans="1:3" x14ac:dyDescent="0.35">
      <c r="A8" t="s">
        <v>26</v>
      </c>
      <c r="C8" s="7">
        <v>1</v>
      </c>
    </row>
    <row r="9" spans="1:3" x14ac:dyDescent="0.35">
      <c r="A9" t="s">
        <v>15</v>
      </c>
      <c r="C9" s="7">
        <v>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7"/>
  <sheetViews>
    <sheetView workbookViewId="0">
      <selection activeCell="B5" sqref="B5"/>
    </sheetView>
  </sheetViews>
  <sheetFormatPr baseColWidth="10" defaultRowHeight="14.5" x14ac:dyDescent="0.35"/>
  <cols>
    <col min="1" max="1" width="19.54296875" bestFit="1" customWidth="1"/>
    <col min="2" max="2" width="17.7265625" customWidth="1"/>
    <col min="3" max="3" width="5.36328125" bestFit="1" customWidth="1"/>
    <col min="4" max="4" width="22.26953125" bestFit="1" customWidth="1"/>
  </cols>
  <sheetData>
    <row r="1" spans="1:3" x14ac:dyDescent="0.35">
      <c r="A1" s="6" t="s">
        <v>10</v>
      </c>
      <c r="B1" s="9">
        <v>43375.571851851855</v>
      </c>
    </row>
    <row r="3" spans="1:3" x14ac:dyDescent="0.35">
      <c r="A3" s="6" t="s">
        <v>21</v>
      </c>
    </row>
    <row r="4" spans="1:3" x14ac:dyDescent="0.35">
      <c r="A4" s="6" t="s">
        <v>8</v>
      </c>
      <c r="B4" s="6" t="s">
        <v>7</v>
      </c>
      <c r="C4" t="s">
        <v>18</v>
      </c>
    </row>
    <row r="5" spans="1:3" x14ac:dyDescent="0.35">
      <c r="A5" t="s">
        <v>12</v>
      </c>
      <c r="B5" t="s">
        <v>13</v>
      </c>
      <c r="C5" s="8">
        <v>5.6134259259259271E-3</v>
      </c>
    </row>
    <row r="6" spans="1:3" x14ac:dyDescent="0.35">
      <c r="A6" t="s">
        <v>19</v>
      </c>
      <c r="C6" s="8">
        <v>5.6134259259259271E-3</v>
      </c>
    </row>
    <row r="7" spans="1:3" x14ac:dyDescent="0.35">
      <c r="A7" t="s">
        <v>15</v>
      </c>
      <c r="C7" s="8">
        <v>5.6134259259259271E-3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Réception colis</vt:lpstr>
      <vt:lpstr>Remise au destinataire</vt:lpstr>
      <vt:lpstr>Liste des destinataires</vt:lpstr>
      <vt:lpstr>Historique_</vt:lpstr>
      <vt:lpstr>Inventaire &amp; Relances</vt:lpstr>
      <vt:lpstr>Statistiques</vt:lpstr>
      <vt:lpstr>actiondispatch</vt:lpstr>
      <vt:lpstr>actionreception</vt:lpstr>
      <vt:lpstr>colisrecu</vt:lpstr>
      <vt:lpstr>colistransmis</vt:lpstr>
      <vt:lpstr>destinataire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2018-10-02T10:37:18Z</dcterms:created>
  <dcterms:modified xsi:type="dcterms:W3CDTF">2018-10-02T12:54:21Z</dcterms:modified>
</cp:coreProperties>
</file>