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 hidePivotFieldList="1"/>
  <bookViews>
    <workbookView xWindow="0" yWindow="0" windowWidth="20730" windowHeight="940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/>
  <c r="D16"/>
  <c r="D18" s="1"/>
  <c r="E16"/>
  <c r="F16"/>
  <c r="G16"/>
  <c r="G18" s="1"/>
  <c r="H16"/>
  <c r="H18" s="1"/>
  <c r="D17"/>
  <c r="E17"/>
  <c r="F17"/>
  <c r="F18" s="1"/>
  <c r="G17"/>
  <c r="H17"/>
  <c r="C17"/>
  <c r="C16"/>
  <c r="C18" s="1"/>
  <c r="I7" l="1"/>
  <c r="H15" s="1"/>
  <c r="G7"/>
  <c r="F15" s="1"/>
  <c r="H7"/>
  <c r="G15" s="1"/>
  <c r="F7"/>
  <c r="E15" s="1"/>
  <c r="E7"/>
  <c r="D15" s="1"/>
  <c r="D7"/>
  <c r="C15" s="1"/>
</calcChain>
</file>

<file path=xl/sharedStrings.xml><?xml version="1.0" encoding="utf-8"?>
<sst xmlns="http://schemas.openxmlformats.org/spreadsheetml/2006/main" count="20" uniqueCount="12">
  <si>
    <t>année 1</t>
  </si>
  <si>
    <t>année 2</t>
  </si>
  <si>
    <t>année 3</t>
  </si>
  <si>
    <t>blablabla</t>
  </si>
  <si>
    <t>Produit</t>
  </si>
  <si>
    <t>Famille</t>
  </si>
  <si>
    <t>Imputation</t>
  </si>
  <si>
    <t>Tomate</t>
  </si>
  <si>
    <t>Fruit</t>
  </si>
  <si>
    <t>Patate</t>
  </si>
  <si>
    <t>Légume</t>
  </si>
  <si>
    <t>Orange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</si>
</sst>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7"/>
  <sheetViews>
    <sheetView showGridLines="0" tabSelected="1" workbookViewId="0">
      <selection activeCell="B15" sqref="B15"/>
    </sheetView>
  </sheetViews>
  <sheetFormatPr baseColWidth="10" defaultRowHeight="15"/>
  <cols>
    <col min="1" max="1" width="7.28515625" bestFit="1" customWidth="1"/>
    <col min="2" max="2" width="19.5703125" bestFit="1" customWidth="1"/>
    <col min="3" max="3" width="23.7109375" bestFit="1" customWidth="1"/>
    <col min="4" max="4" width="20.7109375" style="1" bestFit="1" customWidth="1"/>
    <col min="5" max="5" width="23.7109375" style="1" bestFit="1" customWidth="1"/>
    <col min="6" max="6" width="20.7109375" style="1" bestFit="1" customWidth="1"/>
    <col min="7" max="7" width="23.7109375" style="1" bestFit="1" customWidth="1"/>
    <col min="8" max="8" width="20.7109375" style="1" bestFit="1" customWidth="1"/>
    <col min="9" max="9" width="11.28515625" style="1" bestFit="1" customWidth="1"/>
  </cols>
  <sheetData>
    <row r="1" spans="1:9">
      <c r="D1" s="5" t="s">
        <v>0</v>
      </c>
      <c r="E1" s="5"/>
      <c r="F1" s="5" t="s">
        <v>1</v>
      </c>
      <c r="G1" s="5"/>
      <c r="H1" s="5" t="s">
        <v>2</v>
      </c>
      <c r="I1" s="5"/>
    </row>
    <row r="2" spans="1:9">
      <c r="D2" s="5">
        <v>2000</v>
      </c>
      <c r="E2" s="5"/>
      <c r="F2" s="5">
        <v>2001</v>
      </c>
      <c r="G2" s="5"/>
      <c r="H2" s="5">
        <v>2002</v>
      </c>
      <c r="I2" s="5"/>
    </row>
    <row r="3" spans="1:9">
      <c r="D3" s="6" t="s">
        <v>3</v>
      </c>
      <c r="E3" s="6"/>
      <c r="F3" s="6" t="s">
        <v>3</v>
      </c>
      <c r="G3" s="6"/>
      <c r="H3" s="6" t="s">
        <v>3</v>
      </c>
      <c r="I3" s="6"/>
    </row>
    <row r="4" spans="1:9">
      <c r="D4" s="6" t="s">
        <v>3</v>
      </c>
      <c r="E4" s="6"/>
      <c r="F4" s="6" t="s">
        <v>3</v>
      </c>
      <c r="G4" s="6"/>
      <c r="H4" s="6" t="s">
        <v>3</v>
      </c>
      <c r="I4" s="6"/>
    </row>
    <row r="7" spans="1:9">
      <c r="A7" s="3" t="s">
        <v>5</v>
      </c>
      <c r="B7" s="3" t="s">
        <v>4</v>
      </c>
      <c r="C7" s="3" t="s">
        <v>6</v>
      </c>
      <c r="D7" s="4" t="str">
        <f>CONCATENATE(D2," ","Théorique")</f>
        <v>2000 Théorique</v>
      </c>
      <c r="E7" s="4" t="str">
        <f>CONCATENATE(D2," ","Réalisé")</f>
        <v>2000 Réalisé</v>
      </c>
      <c r="F7" s="4" t="str">
        <f>CONCATENATE(F2," ","Théorique")</f>
        <v>2001 Théorique</v>
      </c>
      <c r="G7" s="4" t="str">
        <f>CONCATENATE(F2," ","Réalisé")</f>
        <v>2001 Réalisé</v>
      </c>
      <c r="H7" s="4" t="str">
        <f>CONCATENATE(H2," ","Théorique")</f>
        <v>2002 Théorique</v>
      </c>
      <c r="I7" s="4" t="str">
        <f>CONCATENATE(H2," ","Réalisé")</f>
        <v>2002 Réalisé</v>
      </c>
    </row>
    <row r="8" spans="1:9">
      <c r="A8" s="3" t="s">
        <v>8</v>
      </c>
      <c r="B8" s="3" t="s">
        <v>7</v>
      </c>
      <c r="C8" s="3">
        <v>120</v>
      </c>
      <c r="D8" s="4">
        <v>50</v>
      </c>
      <c r="E8" s="4">
        <v>25</v>
      </c>
      <c r="F8" s="4">
        <v>10</v>
      </c>
      <c r="G8" s="4">
        <v>5</v>
      </c>
      <c r="H8" s="4">
        <v>15</v>
      </c>
      <c r="I8" s="4">
        <v>20</v>
      </c>
    </row>
    <row r="9" spans="1:9">
      <c r="A9" s="3" t="s">
        <v>10</v>
      </c>
      <c r="B9" s="3" t="s">
        <v>9</v>
      </c>
      <c r="C9" s="3">
        <v>110</v>
      </c>
      <c r="D9" s="4">
        <v>10</v>
      </c>
      <c r="E9" s="4">
        <v>5</v>
      </c>
      <c r="F9" s="4">
        <v>15</v>
      </c>
      <c r="G9" s="4">
        <v>3</v>
      </c>
      <c r="H9" s="4">
        <v>5</v>
      </c>
      <c r="I9" s="4">
        <v>10</v>
      </c>
    </row>
    <row r="10" spans="1:9">
      <c r="A10" s="3" t="s">
        <v>8</v>
      </c>
      <c r="B10" s="3" t="s">
        <v>11</v>
      </c>
      <c r="C10" s="3">
        <v>130</v>
      </c>
      <c r="D10" s="4">
        <v>10</v>
      </c>
      <c r="E10" s="4">
        <v>10</v>
      </c>
      <c r="F10" s="4">
        <v>5</v>
      </c>
      <c r="G10" s="4">
        <v>7</v>
      </c>
      <c r="H10" s="4">
        <v>2</v>
      </c>
      <c r="I10" s="4">
        <v>6</v>
      </c>
    </row>
    <row r="15" spans="1:9">
      <c r="C15" t="str">
        <f>"somme de "&amp;D7</f>
        <v>somme de 2000 Théorique</v>
      </c>
      <c r="D15" t="str">
        <f t="shared" ref="D15:H15" si="0">"somme de "&amp;E7</f>
        <v>somme de 2000 Réalisé</v>
      </c>
      <c r="E15" t="str">
        <f t="shared" si="0"/>
        <v>somme de 2001 Théorique</v>
      </c>
      <c r="F15" t="str">
        <f t="shared" si="0"/>
        <v>somme de 2001 Réalisé</v>
      </c>
      <c r="G15" t="str">
        <f t="shared" si="0"/>
        <v>somme de 2002 Théorique</v>
      </c>
      <c r="H15" t="str">
        <f t="shared" si="0"/>
        <v>somme de 2002 Réalisé</v>
      </c>
    </row>
    <row r="16" spans="1:9">
      <c r="B16" s="2" t="s">
        <v>8</v>
      </c>
      <c r="C16">
        <f>SUMPRODUCT(($A$8:$A$10=$B16)*(D$8:D$10))</f>
        <v>60</v>
      </c>
      <c r="D16">
        <f t="shared" ref="D16:H16" si="1">SUMPRODUCT(($A$8:$A$10=$B16)*(E$8:E$10))</f>
        <v>35</v>
      </c>
      <c r="E16">
        <f t="shared" si="1"/>
        <v>15</v>
      </c>
      <c r="F16">
        <f t="shared" si="1"/>
        <v>12</v>
      </c>
      <c r="G16">
        <f t="shared" si="1"/>
        <v>17</v>
      </c>
      <c r="H16">
        <f t="shared" si="1"/>
        <v>26</v>
      </c>
    </row>
    <row r="17" spans="2:8">
      <c r="B17" s="2" t="s">
        <v>10</v>
      </c>
      <c r="C17">
        <f>SUMPRODUCT(($A$8:$A$10=$B17)*(D$8:D$10))</f>
        <v>10</v>
      </c>
      <c r="D17">
        <f t="shared" ref="D17:H17" si="2">SUMPRODUCT(($A$8:$A$10=$B17)*(E$8:E$10))</f>
        <v>5</v>
      </c>
      <c r="E17">
        <f t="shared" si="2"/>
        <v>15</v>
      </c>
      <c r="F17">
        <f t="shared" si="2"/>
        <v>3</v>
      </c>
      <c r="G17">
        <f t="shared" si="2"/>
        <v>5</v>
      </c>
      <c r="H17">
        <f t="shared" si="2"/>
        <v>10</v>
      </c>
    </row>
    <row r="18" spans="2:8">
      <c r="C18">
        <f>SUM(C16:C17)</f>
        <v>70</v>
      </c>
      <c r="D18">
        <f t="shared" ref="D18:H18" si="3">SUM(D16:D17)</f>
        <v>40</v>
      </c>
      <c r="E18">
        <f t="shared" si="3"/>
        <v>30</v>
      </c>
      <c r="F18">
        <f t="shared" si="3"/>
        <v>15</v>
      </c>
      <c r="G18">
        <f t="shared" si="3"/>
        <v>22</v>
      </c>
      <c r="H18">
        <f t="shared" si="3"/>
        <v>36</v>
      </c>
    </row>
    <row r="19" spans="2:8">
      <c r="D19"/>
    </row>
    <row r="20" spans="2:8">
      <c r="D20"/>
    </row>
    <row r="21" spans="2:8">
      <c r="D21"/>
    </row>
    <row r="22" spans="2:8">
      <c r="D22"/>
    </row>
    <row r="23" spans="2:8">
      <c r="D23"/>
    </row>
    <row r="24" spans="2:8">
      <c r="D24"/>
    </row>
    <row r="25" spans="2:8">
      <c r="D25"/>
    </row>
    <row r="26" spans="2:8">
      <c r="D26"/>
    </row>
    <row r="27" spans="2:8">
      <c r="D27"/>
    </row>
  </sheetData>
  <mergeCells count="12">
    <mergeCell ref="D3:E3"/>
    <mergeCell ref="D4:E4"/>
    <mergeCell ref="F3:G3"/>
    <mergeCell ref="F4:G4"/>
    <mergeCell ref="H3:I3"/>
    <mergeCell ref="H4:I4"/>
    <mergeCell ref="D1:E1"/>
    <mergeCell ref="D2:E2"/>
    <mergeCell ref="F1:G1"/>
    <mergeCell ref="F2:G2"/>
    <mergeCell ref="H1:I1"/>
    <mergeCell ref="H2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2015-04-23T11:19:48Z</dcterms:created>
  <dcterms:modified xsi:type="dcterms:W3CDTF">2015-04-27T15:03:02Z</dcterms:modified>
</cp:coreProperties>
</file>