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01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6" i="1"/>
  <c r="E6"/>
  <c r="F6"/>
  <c r="G6"/>
  <c r="H6"/>
  <c r="I6"/>
  <c r="D7"/>
  <c r="E7"/>
  <c r="F7"/>
  <c r="G7"/>
  <c r="H7"/>
  <c r="I7"/>
  <c r="D8"/>
  <c r="E8"/>
  <c r="F8"/>
  <c r="G8"/>
  <c r="H8"/>
  <c r="I8"/>
  <c r="D9"/>
  <c r="E9"/>
  <c r="F9"/>
  <c r="G9"/>
  <c r="H9"/>
  <c r="I9"/>
  <c r="D5"/>
  <c r="F1"/>
  <c r="F5" s="1"/>
  <c r="G1"/>
  <c r="H1"/>
  <c r="I1"/>
  <c r="E1"/>
  <c r="E5" s="1"/>
  <c r="F2"/>
  <c r="G2"/>
  <c r="H2"/>
  <c r="I2"/>
  <c r="E2"/>
  <c r="G5" l="1"/>
  <c r="H5"/>
  <c r="I5"/>
</calcChain>
</file>

<file path=xl/sharedStrings.xml><?xml version="1.0" encoding="utf-8"?>
<sst xmlns="http://schemas.openxmlformats.org/spreadsheetml/2006/main" count="11" uniqueCount="7">
  <si>
    <t>début arrêt</t>
  </si>
  <si>
    <t>fin arrêt</t>
  </si>
  <si>
    <t>début de mois</t>
  </si>
  <si>
    <t>fin de mois</t>
  </si>
  <si>
    <t>personnel</t>
  </si>
  <si>
    <t>nb jours</t>
  </si>
  <si>
    <t>ATM</t>
  </si>
</sst>
</file>

<file path=xl/styles.xml><?xml version="1.0" encoding="utf-8"?>
<styleSheet xmlns="http://schemas.openxmlformats.org/spreadsheetml/2006/main">
  <numFmts count="1">
    <numFmt numFmtId="164" formatCode="dd\/mm\/yyyy"/>
  </numFmts>
  <fonts count="2">
    <font>
      <sz val="11"/>
      <color theme="1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CC"/>
        <b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1" xfId="0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showZeros="0" tabSelected="1" workbookViewId="0">
      <pane ySplit="4" topLeftCell="A5" activePane="bottomLeft" state="frozen"/>
      <selection pane="bottomLeft"/>
    </sheetView>
  </sheetViews>
  <sheetFormatPr baseColWidth="10" defaultRowHeight="15"/>
  <cols>
    <col min="1" max="1" width="13.7109375" bestFit="1" customWidth="1"/>
    <col min="2" max="3" width="11.42578125" style="3"/>
    <col min="4" max="9" width="11.42578125" style="1"/>
  </cols>
  <sheetData>
    <row r="1" spans="1:9">
      <c r="A1" t="s">
        <v>2</v>
      </c>
      <c r="E1" s="3">
        <f>DATE(YEAR(E$4),MONTH(E$4),1)</f>
        <v>42309</v>
      </c>
      <c r="F1" s="3">
        <f>DATE(YEAR(F$4),MONTH(F$4),1)</f>
        <v>42339</v>
      </c>
      <c r="G1" s="3">
        <f>DATE(YEAR(G$4),MONTH(G$4),1)</f>
        <v>42370</v>
      </c>
      <c r="H1" s="3">
        <f>DATE(YEAR(H$4),MONTH(H$4),1)</f>
        <v>42401</v>
      </c>
      <c r="I1" s="3">
        <f>DATE(YEAR(I$4),MONTH(I$4),1)</f>
        <v>42430</v>
      </c>
    </row>
    <row r="2" spans="1:9">
      <c r="A2" t="s">
        <v>3</v>
      </c>
      <c r="E2" s="3">
        <f>DATE(YEAR(E$4),MONTH(E$4)+1,0)</f>
        <v>42338</v>
      </c>
      <c r="F2" s="3">
        <f>DATE(YEAR(F$4),MONTH(F$4)+1,0)</f>
        <v>42369</v>
      </c>
      <c r="G2" s="3">
        <f>DATE(YEAR(G$4),MONTH(G$4)+1,0)</f>
        <v>42400</v>
      </c>
      <c r="H2" s="3">
        <f>DATE(YEAR(H$4),MONTH(H$4)+1,0)</f>
        <v>42429</v>
      </c>
      <c r="I2" s="3">
        <f>DATE(YEAR(I$4),MONTH(I$4)+1,0)</f>
        <v>42460</v>
      </c>
    </row>
    <row r="3" spans="1:9">
      <c r="E3" s="2"/>
      <c r="F3" s="2"/>
      <c r="G3" s="2"/>
      <c r="H3" s="2"/>
      <c r="I3" s="2"/>
    </row>
    <row r="4" spans="1:9">
      <c r="A4" t="s">
        <v>4</v>
      </c>
      <c r="B4" s="3" t="s">
        <v>0</v>
      </c>
      <c r="C4" s="3" t="s">
        <v>1</v>
      </c>
      <c r="D4" s="1" t="s">
        <v>5</v>
      </c>
      <c r="E4" s="2">
        <v>42309</v>
      </c>
      <c r="F4" s="2">
        <v>42339</v>
      </c>
      <c r="G4" s="2">
        <v>42370</v>
      </c>
      <c r="H4" s="2">
        <v>42401</v>
      </c>
      <c r="I4" s="2">
        <v>42430</v>
      </c>
    </row>
    <row r="5" spans="1:9">
      <c r="A5" s="4" t="s">
        <v>6</v>
      </c>
      <c r="B5" s="5">
        <v>42326</v>
      </c>
      <c r="C5" s="5">
        <v>42400</v>
      </c>
      <c r="D5" s="1">
        <f>C5-B5+1</f>
        <v>75</v>
      </c>
      <c r="E5" s="1">
        <f>MIN($C5-$B5+1,MAX(0,$C5-E$1+1),MAX(0,E$2-$B5+1),E$2-E$1+1)</f>
        <v>13</v>
      </c>
      <c r="F5" s="1">
        <f t="shared" ref="F5:I9" si="0">MIN($C5-$B5+1,MAX(0,$C5-F$1+1),MAX(0,F$2-$B5+1),F$2-F$1+1)</f>
        <v>31</v>
      </c>
      <c r="G5" s="1">
        <f t="shared" si="0"/>
        <v>31</v>
      </c>
      <c r="H5" s="1">
        <f t="shared" si="0"/>
        <v>0</v>
      </c>
      <c r="I5" s="1">
        <f t="shared" si="0"/>
        <v>0</v>
      </c>
    </row>
    <row r="6" spans="1:9">
      <c r="A6" s="4" t="s">
        <v>6</v>
      </c>
      <c r="B6" s="6">
        <v>42354</v>
      </c>
      <c r="C6" s="6">
        <v>42384</v>
      </c>
      <c r="D6" s="1">
        <f t="shared" ref="D6:D9" si="1">C6-B6+1</f>
        <v>31</v>
      </c>
      <c r="E6" s="1">
        <f t="shared" ref="E6:E9" si="2">MIN($C6-$B6+1,MAX(0,$C6-E$1+1),MAX(0,E$2-$B6+1),E$2-E$1+1)</f>
        <v>0</v>
      </c>
      <c r="F6" s="1">
        <f t="shared" si="0"/>
        <v>16</v>
      </c>
      <c r="G6" s="1">
        <f t="shared" si="0"/>
        <v>15</v>
      </c>
      <c r="H6" s="1">
        <f t="shared" si="0"/>
        <v>0</v>
      </c>
      <c r="I6" s="1">
        <f t="shared" si="0"/>
        <v>0</v>
      </c>
    </row>
    <row r="7" spans="1:9">
      <c r="A7" s="4" t="s">
        <v>6</v>
      </c>
      <c r="B7" s="6">
        <v>42381</v>
      </c>
      <c r="C7" s="6">
        <v>42407</v>
      </c>
      <c r="D7" s="1">
        <f t="shared" si="1"/>
        <v>27</v>
      </c>
      <c r="E7" s="1">
        <f t="shared" si="2"/>
        <v>0</v>
      </c>
      <c r="F7" s="1">
        <f t="shared" si="0"/>
        <v>0</v>
      </c>
      <c r="G7" s="1">
        <f t="shared" si="0"/>
        <v>20</v>
      </c>
      <c r="H7" s="1">
        <f t="shared" si="0"/>
        <v>7</v>
      </c>
      <c r="I7" s="1">
        <f t="shared" si="0"/>
        <v>0</v>
      </c>
    </row>
    <row r="8" spans="1:9">
      <c r="A8" s="4" t="s">
        <v>6</v>
      </c>
      <c r="B8" s="6">
        <v>42385</v>
      </c>
      <c r="C8" s="6">
        <v>42429</v>
      </c>
      <c r="D8" s="1">
        <f t="shared" si="1"/>
        <v>45</v>
      </c>
      <c r="E8" s="1">
        <f t="shared" si="2"/>
        <v>0</v>
      </c>
      <c r="F8" s="1">
        <f t="shared" si="0"/>
        <v>0</v>
      </c>
      <c r="G8" s="1">
        <f t="shared" si="0"/>
        <v>16</v>
      </c>
      <c r="H8" s="1">
        <f t="shared" si="0"/>
        <v>29</v>
      </c>
      <c r="I8" s="1">
        <f t="shared" si="0"/>
        <v>0</v>
      </c>
    </row>
    <row r="9" spans="1:9">
      <c r="A9" s="4" t="s">
        <v>6</v>
      </c>
      <c r="B9" s="6">
        <v>42386</v>
      </c>
      <c r="C9" s="6">
        <v>42389</v>
      </c>
      <c r="D9" s="1">
        <f t="shared" si="1"/>
        <v>4</v>
      </c>
      <c r="E9" s="1">
        <f t="shared" si="2"/>
        <v>0</v>
      </c>
      <c r="F9" s="1">
        <f t="shared" si="0"/>
        <v>0</v>
      </c>
      <c r="G9" s="1">
        <f t="shared" si="0"/>
        <v>4</v>
      </c>
      <c r="H9" s="1">
        <f t="shared" si="0"/>
        <v>0</v>
      </c>
      <c r="I9" s="1">
        <f t="shared" si="0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Staelens Michel</cp:lastModifiedBy>
  <dcterms:created xsi:type="dcterms:W3CDTF">2016-02-04T08:32:26Z</dcterms:created>
  <dcterms:modified xsi:type="dcterms:W3CDTF">2016-02-04T09:11:41Z</dcterms:modified>
</cp:coreProperties>
</file>