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8" r:id="rId1"/>
  </sheets>
  <definedNames>
    <definedName name="_xlnm._FilterDatabase" localSheetId="0" hidden="1">Feuil1!$A$11:$AG$125</definedName>
    <definedName name="_xlnm.Criteria" localSheetId="0">Feuil1!$D$3:$I$9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8" l="1"/>
  <c r="H8" i="8"/>
  <c r="G7" i="8"/>
  <c r="F6" i="8"/>
  <c r="E5" i="8"/>
  <c r="D4" i="8"/>
  <c r="AB21" i="8" l="1"/>
  <c r="AB20" i="8"/>
  <c r="AB19" i="8"/>
  <c r="AB18" i="8"/>
  <c r="AB17" i="8"/>
  <c r="AB16" i="8"/>
  <c r="AE15" i="8"/>
  <c r="AC15" i="8"/>
  <c r="AB15" i="8"/>
  <c r="AE14" i="8"/>
  <c r="AC14" i="8"/>
  <c r="AB14" i="8"/>
  <c r="AB13" i="8"/>
  <c r="AB12" i="8"/>
</calcChain>
</file>

<file path=xl/sharedStrings.xml><?xml version="1.0" encoding="utf-8"?>
<sst xmlns="http://schemas.openxmlformats.org/spreadsheetml/2006/main" count="1056" uniqueCount="306">
  <si>
    <t>OBJECTID</t>
  </si>
  <si>
    <t>Commune</t>
  </si>
  <si>
    <t>Traversées implantation</t>
  </si>
  <si>
    <t>Conforme ou NC</t>
  </si>
  <si>
    <t>Type de bordure</t>
  </si>
  <si>
    <t>Prioritaire</t>
  </si>
  <si>
    <t>Ligne structurante</t>
  </si>
  <si>
    <t>Desservi par au moins deux lignes</t>
  </si>
  <si>
    <t>Pôle d'échange</t>
  </si>
  <si>
    <t>Rayon de 200m autour d'un établissement générateur</t>
  </si>
  <si>
    <t>Bâtiment concerné</t>
  </si>
  <si>
    <t>Trottoir</t>
  </si>
  <si>
    <t>Traversée de chaussée</t>
  </si>
  <si>
    <t>Mobilier urbain</t>
  </si>
  <si>
    <t>Quai bus</t>
  </si>
  <si>
    <t>Mobilier bus</t>
  </si>
  <si>
    <t>ANHIEGLA1</t>
  </si>
  <si>
    <t>EGLISE</t>
  </si>
  <si>
    <t>ANHIERS</t>
  </si>
  <si>
    <t>Avant</t>
  </si>
  <si>
    <t>Non Conforme</t>
  </si>
  <si>
    <t>Normale</t>
  </si>
  <si>
    <t>ANHIEGLB2</t>
  </si>
  <si>
    <t>ANHIPETANHA1</t>
  </si>
  <si>
    <t>PETIT ANHIERS</t>
  </si>
  <si>
    <t>ANHIPETANHB2</t>
  </si>
  <si>
    <t>ANHIROUFLIA1</t>
  </si>
  <si>
    <t>ROUTE DE FLINES</t>
  </si>
  <si>
    <t>Après</t>
  </si>
  <si>
    <t>ANHIROUFLIA4</t>
  </si>
  <si>
    <t>ANHIROUFLIB2</t>
  </si>
  <si>
    <t>ANHIROUFLIB3</t>
  </si>
  <si>
    <t>ANHIRUEECOA1</t>
  </si>
  <si>
    <t>RUE DES ECOLES</t>
  </si>
  <si>
    <t>ANHIRUEECOB2</t>
  </si>
  <si>
    <t>Haute type Bus</t>
  </si>
  <si>
    <t>ECAILLON</t>
  </si>
  <si>
    <t>Hauteur Quai réalisée</t>
  </si>
  <si>
    <t>Longueur Quai  réalisée</t>
  </si>
  <si>
    <t>Quai bus réalisé</t>
  </si>
  <si>
    <t>Mobilier bus réalisé</t>
  </si>
  <si>
    <t>Commentaires</t>
  </si>
  <si>
    <t>Cordonnée CC50 (x)</t>
  </si>
  <si>
    <t>Cordonnée CC50 (y)</t>
  </si>
  <si>
    <t>Total réalisé HT</t>
  </si>
  <si>
    <t>Date réalisation du quai</t>
  </si>
  <si>
    <t>Date réalisation marquage</t>
  </si>
  <si>
    <t>Arret</t>
  </si>
  <si>
    <t>Rue</t>
  </si>
  <si>
    <t>1711453.1890</t>
  </si>
  <si>
    <t>9244328.4310</t>
  </si>
  <si>
    <t>1711443.9990</t>
  </si>
  <si>
    <t>9244341.9400</t>
  </si>
  <si>
    <t>BRUNEMONT</t>
  </si>
  <si>
    <t>ERRE</t>
  </si>
  <si>
    <t>FAUMONT</t>
  </si>
  <si>
    <t>FECHAIN</t>
  </si>
  <si>
    <t>FRESSAIN</t>
  </si>
  <si>
    <t>MARCHIENNES</t>
  </si>
  <si>
    <t>MONCHECOURT</t>
  </si>
  <si>
    <t>Place</t>
  </si>
  <si>
    <t>DIAGNOSTIC O/N</t>
  </si>
  <si>
    <t>O</t>
  </si>
  <si>
    <t>DESSERTE SCOLAIRE</t>
  </si>
  <si>
    <t xml:space="preserve"> </t>
  </si>
  <si>
    <t>19 ARLEUX Collège Val de Sensée</t>
  </si>
  <si>
    <t>20 DECHY C.H / DOUAI Lycée E. Labbé</t>
  </si>
  <si>
    <t>19 MARCHIENNES Collège M. Yourcenar</t>
  </si>
  <si>
    <t xml:space="preserve">20 SOMAIN Gare / Lycée Pasteur </t>
  </si>
  <si>
    <t>19 TERMINUS</t>
  </si>
  <si>
    <t>119 BUGNICOURT Les Ecoles</t>
  </si>
  <si>
    <t>119 FRESSAIN Monument</t>
  </si>
  <si>
    <t>Les Ecoles</t>
  </si>
  <si>
    <t>Eglise</t>
  </si>
  <si>
    <t>Mairie</t>
  </si>
  <si>
    <t>Boujon</t>
  </si>
  <si>
    <t>Bourgade</t>
  </si>
  <si>
    <t>Calvaire / de Gaulle</t>
  </si>
  <si>
    <t>Coquet</t>
  </si>
  <si>
    <t>Dupire</t>
  </si>
  <si>
    <t>Estrade</t>
  </si>
  <si>
    <t>Le Berquin</t>
  </si>
  <si>
    <t>Picterie</t>
  </si>
  <si>
    <t>Plaisant</t>
  </si>
  <si>
    <t>Rue du Bois</t>
  </si>
  <si>
    <t>Rue Verte</t>
  </si>
  <si>
    <t>face au 200 rue du Boujon</t>
  </si>
  <si>
    <t>devant 200 rue du Boujon</t>
  </si>
  <si>
    <t>rue du Boujon à côté n157</t>
  </si>
  <si>
    <t>rue du Boujon à côté du 168</t>
  </si>
  <si>
    <t>devant le n°308 rue du Gnl De Gaulle</t>
  </si>
  <si>
    <t>face n308 rue Gnl De Gaulle</t>
  </si>
  <si>
    <t>rue Coquet angle rue de faumont devant n796</t>
  </si>
  <si>
    <t>rue du Boujon et angle rue Dupire  entre 599 et 623 au pied EP</t>
  </si>
  <si>
    <t>rue du Boujon face au n557 angle rue Dupire</t>
  </si>
  <si>
    <t>devant  2281, face passerelle RD 917</t>
  </si>
  <si>
    <t>face au 2281 côté passerelle RD 918</t>
  </si>
  <si>
    <t>RD 917 après Cité du Brequin à gauche du square</t>
  </si>
  <si>
    <t>RD 917 face Cité du Brequin à gauche du square</t>
  </si>
  <si>
    <t>RD 917 face n579</t>
  </si>
  <si>
    <t>RD 917 devant n° 559</t>
  </si>
  <si>
    <t>placette au bout de la rue de la Picterie</t>
  </si>
  <si>
    <t>RD 917 à gauche de la bibliothèque, entrée du village avant giratoire</t>
  </si>
  <si>
    <t>RD 917, en sortie de villageavant n183</t>
  </si>
  <si>
    <t>devant n°85 rue Coquet</t>
  </si>
  <si>
    <t>devant 166 rue Coquet, près candélabre</t>
  </si>
  <si>
    <t>face n391 rue du bois</t>
  </si>
  <si>
    <t>près du n391 rue du Bois</t>
  </si>
  <si>
    <t>rue Verte le long du mur de la ferme, face à pâture et n°167</t>
  </si>
  <si>
    <t>rue Verte en mitoyenneté de la pâture et n°167</t>
  </si>
  <si>
    <t>206 DOUAI Place de Gaulle</t>
  </si>
  <si>
    <t>206 LILLE Porte de Douai</t>
  </si>
  <si>
    <t>FAUMBERA2</t>
  </si>
  <si>
    <t>N</t>
  </si>
  <si>
    <t>Poteau</t>
  </si>
  <si>
    <t>Non</t>
  </si>
  <si>
    <t>Limité</t>
  </si>
  <si>
    <t>FAUMBERB2</t>
  </si>
  <si>
    <t>FAUMESTA1</t>
  </si>
  <si>
    <t>Aucun</t>
  </si>
  <si>
    <t>FAUMESTB2</t>
  </si>
  <si>
    <t>FAUMMAIA1</t>
  </si>
  <si>
    <t>FAUMPLAA1</t>
  </si>
  <si>
    <t>FAUMMAIB2</t>
  </si>
  <si>
    <t>Abribus</t>
  </si>
  <si>
    <t>Alouettes</t>
  </si>
  <si>
    <t>Hosselet</t>
  </si>
  <si>
    <t>Place de Gaulle</t>
  </si>
  <si>
    <t>Place S. Lannoy</t>
  </si>
  <si>
    <t>Rue Jules Domise</t>
  </si>
  <si>
    <t>rue Pierre Bochu</t>
  </si>
  <si>
    <t>Face au n°42 rue Hosselet</t>
  </si>
  <si>
    <t>devant n° 60 rue Hosselet</t>
  </si>
  <si>
    <t>Rue Pierre Bochu</t>
  </si>
  <si>
    <t>Rue Domise à l'intersection avec rue Chantreau près de Carrefour contact</t>
  </si>
  <si>
    <t>Rue Alfred Meriot</t>
  </si>
  <si>
    <t xml:space="preserve">Rue Domise  </t>
  </si>
  <si>
    <t>23 MONTIGNY-EN-O. Gare</t>
  </si>
  <si>
    <t>23 MACQ-EN-O. Mal Foch</t>
  </si>
  <si>
    <t>23 MONTIGNY Gare / PECQUENCOURT Anchin</t>
  </si>
  <si>
    <t>23 MARCQ EN O. Mal Foch</t>
  </si>
  <si>
    <t>341 CAMBRAI</t>
  </si>
  <si>
    <t>341 EMERCHICOURT</t>
  </si>
  <si>
    <t>Conforme</t>
  </si>
  <si>
    <t>FECHPLADEGAUA1</t>
  </si>
  <si>
    <t>Biseautée</t>
  </si>
  <si>
    <t>FECHPLASLANA1</t>
  </si>
  <si>
    <t>Bel Horizon</t>
  </si>
  <si>
    <t xml:space="preserve">Fontaine </t>
  </si>
  <si>
    <t>Monument</t>
  </si>
  <si>
    <t>rue du Nord</t>
  </si>
  <si>
    <t>rue du Faubourg</t>
  </si>
  <si>
    <t>rue de la Fontaine près du monument</t>
  </si>
  <si>
    <t>rue de la Fontaine</t>
  </si>
  <si>
    <t>face n°540 rue du Nord</t>
  </si>
  <si>
    <t>119 TERMINUS</t>
  </si>
  <si>
    <t>FRESMONA1</t>
  </si>
  <si>
    <t>Cité d'en Bas</t>
  </si>
  <si>
    <t>Passage à Niveau</t>
  </si>
  <si>
    <t>face au 40 rue d'en Bas   ==&gt; Attention sur NPTT nom = RUE d'EN BAS</t>
  </si>
  <si>
    <t>devant le 40 rue d'en bas</t>
  </si>
  <si>
    <t>rue de l'abbaye , devant la mairie</t>
  </si>
  <si>
    <t>rue de l'abbaye</t>
  </si>
  <si>
    <t>route de Brunémont</t>
  </si>
  <si>
    <t>DESSERTE SCOLAIRE ???</t>
  </si>
  <si>
    <t>BRUNCITBASA2</t>
  </si>
  <si>
    <t>BRUNCITBASB1</t>
  </si>
  <si>
    <t>BRUNMAIA1</t>
  </si>
  <si>
    <t>BRUNMAIB2</t>
  </si>
  <si>
    <t>Confortable</t>
  </si>
  <si>
    <t>Cimetière</t>
  </si>
  <si>
    <t>Vuillemin</t>
  </si>
  <si>
    <t>face au 35 rue Vanin, le long du cimetière</t>
  </si>
  <si>
    <t>, face au cimetièredevant le 35 rue Vanin</t>
  </si>
  <si>
    <t>devant le 18 Grand rue</t>
  </si>
  <si>
    <t>face au 18 Grand rue</t>
  </si>
  <si>
    <t>face au 6 rue Vanin</t>
  </si>
  <si>
    <t>devant le 6 rue Vanin</t>
  </si>
  <si>
    <t xml:space="preserve">RN 45 </t>
  </si>
  <si>
    <t xml:space="preserve"> RN 45 </t>
  </si>
  <si>
    <t>112 PECQUENCOURT Anchin</t>
  </si>
  <si>
    <t xml:space="preserve">112 ANICHE Azincourt </t>
  </si>
  <si>
    <t>A DOUAI De Lattre de Tassigny</t>
  </si>
  <si>
    <t>A ANICHE Azincourt</t>
  </si>
  <si>
    <t>108 ECAILLON Place</t>
  </si>
  <si>
    <t>108 MONTIGNY-EN-O. Gare</t>
  </si>
  <si>
    <t>108 TERMINUS</t>
  </si>
  <si>
    <t>ECAIPLAC2</t>
  </si>
  <si>
    <t>ECAIPLAD1</t>
  </si>
  <si>
    <t>College M. Yourcenar</t>
  </si>
  <si>
    <t>Cosseterie</t>
  </si>
  <si>
    <t>Decours</t>
  </si>
  <si>
    <t>Elpret</t>
  </si>
  <si>
    <t>La Dondaine</t>
  </si>
  <si>
    <t>Place De Gaulle</t>
  </si>
  <si>
    <t>Rue des Jardins</t>
  </si>
  <si>
    <t>Rue de Lille</t>
  </si>
  <si>
    <t>Sec Marais</t>
  </si>
  <si>
    <t>rue d'Angleterre (voie réservée aux bus)</t>
  </si>
  <si>
    <t>D957 Route d'Orchies</t>
  </si>
  <si>
    <t>D957 Route de Somain</t>
  </si>
  <si>
    <t>Place Ch de Gaulle à gauche de l'église</t>
  </si>
  <si>
    <t>Place Ch de Gaulle, face à l'église</t>
  </si>
  <si>
    <t>après n°116 rue de Lille, angle du portail</t>
  </si>
  <si>
    <t>rue de Lille, en mitoyenneté des n° 103-105</t>
  </si>
  <si>
    <t>Lieu dit</t>
  </si>
  <si>
    <t>Place Ch de Gaulle, mitoyenneté n°103 et 105 (agence immo) rue Matton ?</t>
  </si>
  <si>
    <t>201 ANICHE Delforge</t>
  </si>
  <si>
    <t>201 VILLENEUVE D'ASQ</t>
  </si>
  <si>
    <t>121 MARCHIENNES Place de Gulle</t>
  </si>
  <si>
    <t>121  HORNAING Cité Heurteau</t>
  </si>
  <si>
    <t>120  HORNAING Cité Heurteau</t>
  </si>
  <si>
    <t>120 MARCHIENNES Collège M. Yourcenar</t>
  </si>
  <si>
    <t>20 MARCHIENNES Collège M. Yourcenar</t>
  </si>
  <si>
    <t>120 TERMINUS</t>
  </si>
  <si>
    <t>121 TERMINUS</t>
  </si>
  <si>
    <t>MARCQ-EN-OSTREVENT</t>
  </si>
  <si>
    <t>Maréchal Foch</t>
  </si>
  <si>
    <t>Rue Pasteur</t>
  </si>
  <si>
    <t>face au 4 rue du Mal Foch</t>
  </si>
  <si>
    <t>à côté du n°4 rue du Mal Foch</t>
  </si>
  <si>
    <t>face au 16 rue Pasteur, devant la Maison des Associations</t>
  </si>
  <si>
    <t>rue Pasteur avant intersection avec rue Clémenceau</t>
  </si>
  <si>
    <t>23 MONTIGNY EN O. Gare / PECQUENCOURT Anchin</t>
  </si>
  <si>
    <t>115 TERMINUS</t>
  </si>
  <si>
    <t>23 TERMINUS</t>
  </si>
  <si>
    <t>115 MONCHECOURT Eglise</t>
  </si>
  <si>
    <t>23 MARCQ-EN-OSTREVENT Mal Foch</t>
  </si>
  <si>
    <t>MARCRUEPASE1</t>
  </si>
  <si>
    <t>Bochu</t>
  </si>
  <si>
    <t>Rousseau</t>
  </si>
  <si>
    <t>St Robert</t>
  </si>
  <si>
    <t>St Roch</t>
  </si>
  <si>
    <t>Voltaire</t>
  </si>
  <si>
    <t>devant 82 rue Pierre Bochu</t>
  </si>
  <si>
    <t>devant 54 rue J. Jaurès</t>
  </si>
  <si>
    <t>devant 51 rue J. Jaurès</t>
  </si>
  <si>
    <t xml:space="preserve">face au 1 place S. Lannoy </t>
  </si>
  <si>
    <t>à côté du 1 place S. Lannoy</t>
  </si>
  <si>
    <t>dans la cité, à l'entrée de la grand Rue</t>
  </si>
  <si>
    <t>place Maxime Beghin</t>
  </si>
  <si>
    <t>10m avant n57 rue Rousseau</t>
  </si>
  <si>
    <t>face au 57 rue Rousseau</t>
  </si>
  <si>
    <t>devantr 58 rue de Masny</t>
  </si>
  <si>
    <t>face au 58 rue de Masny</t>
  </si>
  <si>
    <t>devant n41 rue de Masny</t>
  </si>
  <si>
    <t>face au n41 rue de Masny</t>
  </si>
  <si>
    <t>Rue Voltaire face au n°107</t>
  </si>
  <si>
    <t>rue Voltaire devant n°107 (haie)</t>
  </si>
  <si>
    <t>115 Marcq en O. Mal Foch</t>
  </si>
  <si>
    <t>pas utilisé ?????? A VOIR</t>
  </si>
  <si>
    <t>20 SOMAIN Gare/Lycée Pasteur</t>
  </si>
  <si>
    <t xml:space="preserve">ROUCOURT </t>
  </si>
  <si>
    <t>Manège</t>
  </si>
  <si>
    <t>Rincheval</t>
  </si>
  <si>
    <t>Savary</t>
  </si>
  <si>
    <t>Rue Louis Maillet n°230 (mobilier déplacé en 10/2018 - boucle bus)</t>
  </si>
  <si>
    <t>rue Rincheval devant n°41</t>
  </si>
  <si>
    <t>rue Rincheval en mitoyenneté du n°80 et pavillon</t>
  </si>
  <si>
    <t>rue Savary à droite du n°120 (paysagiste)</t>
  </si>
  <si>
    <t>rue Savary en mitoyenneté des n°159 et 141</t>
  </si>
  <si>
    <t>Macarez</t>
  </si>
  <si>
    <t>après n°285 rue Parent</t>
  </si>
  <si>
    <t>face n°285 rue Parent(Lat50,35998/3,31054)</t>
  </si>
  <si>
    <t>devant Café de la place rue Parent</t>
  </si>
  <si>
    <t>rue Parent devant n°19</t>
  </si>
  <si>
    <t>18 HORNAING Cité Heurteau</t>
  </si>
  <si>
    <t>18 AUBERCHICOURT Chaufour</t>
  </si>
  <si>
    <t>Gestionnaire de voirie/site propre</t>
  </si>
  <si>
    <t>Total diagnostic HT</t>
  </si>
  <si>
    <t>1ère Ligne de bus desservie</t>
  </si>
  <si>
    <t>2ème Ligne de bus desservie</t>
  </si>
  <si>
    <t>3ème Ligne de bus desservie</t>
  </si>
  <si>
    <t>4ème Ligne de bus desservie</t>
  </si>
  <si>
    <t>5ème Ligne de bus desservie</t>
  </si>
  <si>
    <t>6ème Ligne de bus desservie</t>
  </si>
  <si>
    <t>Désigné: aucun critère de priorité dans la commune</t>
  </si>
  <si>
    <t>EHPAD</t>
  </si>
  <si>
    <t>Route communale</t>
  </si>
  <si>
    <t>Route Départementale</t>
  </si>
  <si>
    <t>Site Intercommunalité</t>
  </si>
  <si>
    <t>Site Propre</t>
  </si>
  <si>
    <t>Site Privé</t>
  </si>
  <si>
    <t>ITA (Impossibilité Technique Avérée)</t>
  </si>
  <si>
    <t>Optimale</t>
  </si>
  <si>
    <t>Inaccessible</t>
  </si>
  <si>
    <t>rue G Péri, face au café des sports et monument aux morts</t>
  </si>
  <si>
    <t>17 DOUAI Renault</t>
  </si>
  <si>
    <t>118 LALLAING Pont Vincourt</t>
  </si>
  <si>
    <t>rue G. Péri face au 544, à côté abri bois</t>
  </si>
  <si>
    <t>17 ANHIERS Route de Flines</t>
  </si>
  <si>
    <t>118 ANHIERS Route de Flines</t>
  </si>
  <si>
    <t>à côté du n°805 rue du Moulin</t>
  </si>
  <si>
    <t>face au n°805 rue du Moulin</t>
  </si>
  <si>
    <t>En début de rue G Péri, après giratoire</t>
  </si>
  <si>
    <t>fin de la rue G Péri, à 15m de l'entrée du giratoire, abri bois</t>
  </si>
  <si>
    <t>face au 30 rue de Flines</t>
  </si>
  <si>
    <t>16 DOUAI Place de Gaulle</t>
  </si>
  <si>
    <t>après n30 rue de Flines</t>
  </si>
  <si>
    <t>16 FLINES-LES-R. Le Cattelet</t>
  </si>
  <si>
    <t>rue du moulin face au n°120, au pied de l'abri communal</t>
  </si>
  <si>
    <t>rue du moulin à gauche du poste EDF (transfo)</t>
  </si>
  <si>
    <t>Oui (accessmetrie)</t>
  </si>
  <si>
    <t>Etablissement scolaire</t>
  </si>
  <si>
    <r>
      <t>secteur face n°82 rue Pierre Bochu</t>
    </r>
    <r>
      <rPr>
        <b/>
        <u/>
        <sz val="11"/>
        <rFont val="Calibri"/>
        <family val="2"/>
        <scheme val="minor"/>
      </rPr>
      <t xml:space="preserve"> à implanter</t>
    </r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</si>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</sst>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5" formatCode="#,##0&quot; cm&quot;"/>
    <numFmt numFmtId="166" formatCode="#,##0&quot; m&quot;"/>
    <numFmt numFmtId="168" formatCode="#,##0.00\ _€"/>
    <numFmt numFmtId="169" formatCode="0.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trike/>
      <sz val="11"/>
      <name val="Calibri"/>
      <family val="2"/>
      <scheme val="minor"/>
    </font>
    <font>
      <strike/>
      <sz val="11"/>
      <color theme="0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B050"/>
      <name val="Calibri"/>
      <family val="2"/>
      <scheme val="minor"/>
    </font>
    <font>
      <strike/>
      <sz val="11"/>
      <color rgb="FFC0000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indexed="2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5">
    <xf numFmtId="0" fontId="0" fillId="0" borderId="0" xfId="0"/>
    <xf numFmtId="44" fontId="0" fillId="0" borderId="2" xfId="1" applyFont="1" applyFill="1" applyBorder="1" applyAlignment="1">
      <alignment vertical="top" wrapText="1"/>
    </xf>
    <xf numFmtId="1" fontId="0" fillId="0" borderId="2" xfId="1" applyNumberFormat="1" applyFont="1" applyFill="1" applyBorder="1" applyAlignment="1">
      <alignment vertical="top" wrapText="1"/>
    </xf>
    <xf numFmtId="168" fontId="0" fillId="0" borderId="2" xfId="1" applyNumberFormat="1" applyFont="1" applyFill="1" applyBorder="1" applyAlignment="1">
      <alignment vertical="top" wrapText="1"/>
    </xf>
    <xf numFmtId="44" fontId="0" fillId="0" borderId="0" xfId="1" applyFont="1" applyFill="1" applyBorder="1" applyAlignment="1">
      <alignment vertical="top" wrapText="1"/>
    </xf>
    <xf numFmtId="168" fontId="0" fillId="0" borderId="0" xfId="1" applyNumberFormat="1" applyFont="1" applyFill="1" applyBorder="1" applyAlignment="1">
      <alignment vertical="top" wrapText="1"/>
    </xf>
    <xf numFmtId="0" fontId="0" fillId="0" borderId="0" xfId="0" applyFont="1" applyFill="1"/>
    <xf numFmtId="0" fontId="0" fillId="0" borderId="2" xfId="0" applyFont="1" applyFill="1" applyBorder="1" applyAlignment="1">
      <alignment vertical="top" wrapText="1"/>
    </xf>
    <xf numFmtId="0" fontId="0" fillId="0" borderId="2" xfId="0" applyFont="1" applyFill="1" applyBorder="1" applyAlignment="1" applyProtection="1">
      <alignment horizontal="center" vertical="center" textRotation="90" wrapText="1"/>
      <protection locked="0"/>
    </xf>
    <xf numFmtId="0" fontId="0" fillId="0" borderId="2" xfId="0" applyFont="1" applyFill="1" applyBorder="1" applyAlignment="1">
      <alignment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65" fontId="0" fillId="0" borderId="0" xfId="0" applyNumberFormat="1" applyFont="1" applyFill="1" applyBorder="1" applyAlignment="1">
      <alignment vertical="top" wrapText="1"/>
    </xf>
    <xf numFmtId="166" fontId="0" fillId="0" borderId="0" xfId="0" applyNumberFormat="1" applyFont="1" applyFill="1" applyBorder="1" applyAlignment="1">
      <alignment vertical="top" wrapText="1"/>
    </xf>
    <xf numFmtId="169" fontId="0" fillId="0" borderId="0" xfId="0" applyNumberFormat="1" applyFont="1" applyFill="1" applyBorder="1" applyAlignment="1">
      <alignment vertical="top" wrapText="1"/>
    </xf>
    <xf numFmtId="0" fontId="0" fillId="0" borderId="4" xfId="0" applyFont="1" applyFill="1" applyBorder="1" applyAlignment="1">
      <alignment vertical="center" textRotation="90"/>
    </xf>
    <xf numFmtId="0" fontId="0" fillId="0" borderId="4" xfId="0" applyFont="1" applyFill="1" applyBorder="1" applyAlignment="1">
      <alignment horizontal="center" vertical="center" textRotation="90"/>
    </xf>
    <xf numFmtId="0" fontId="0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>
      <alignment horizontal="center" vertical="center" textRotation="90"/>
    </xf>
    <xf numFmtId="0" fontId="0" fillId="0" borderId="0" xfId="0" applyFont="1" applyFill="1" applyAlignment="1">
      <alignment horizontal="center" vertical="center"/>
    </xf>
    <xf numFmtId="0" fontId="0" fillId="0" borderId="1" xfId="0" applyFont="1" applyFill="1" applyBorder="1" applyAlignment="1">
      <alignment vertical="top" wrapText="1"/>
    </xf>
    <xf numFmtId="0" fontId="0" fillId="0" borderId="2" xfId="0" applyFont="1" applyFill="1" applyBorder="1" applyAlignment="1">
      <alignment horizontal="right" vertical="top"/>
    </xf>
    <xf numFmtId="165" fontId="0" fillId="0" borderId="2" xfId="0" applyNumberFormat="1" applyFont="1" applyFill="1" applyBorder="1" applyAlignment="1">
      <alignment vertical="top" wrapText="1"/>
    </xf>
    <xf numFmtId="169" fontId="0" fillId="0" borderId="2" xfId="0" applyNumberFormat="1" applyFont="1" applyFill="1" applyBorder="1" applyAlignment="1">
      <alignment vertical="top" wrapText="1"/>
    </xf>
    <xf numFmtId="0" fontId="0" fillId="0" borderId="2" xfId="0" applyFont="1" applyFill="1" applyBorder="1" applyAlignment="1">
      <alignment horizontal="right"/>
    </xf>
    <xf numFmtId="17" fontId="0" fillId="0" borderId="2" xfId="0" applyNumberFormat="1" applyFont="1" applyFill="1" applyBorder="1" applyAlignment="1">
      <alignment vertical="top"/>
    </xf>
    <xf numFmtId="0" fontId="0" fillId="0" borderId="3" xfId="0" applyFont="1" applyFill="1" applyBorder="1" applyAlignment="1">
      <alignment vertical="top" wrapText="1"/>
    </xf>
    <xf numFmtId="0" fontId="0" fillId="0" borderId="17" xfId="0" applyFont="1" applyFill="1" applyBorder="1" applyAlignment="1">
      <alignment vertical="center" textRotation="90"/>
    </xf>
    <xf numFmtId="0" fontId="0" fillId="0" borderId="17" xfId="0" applyFont="1" applyFill="1" applyBorder="1" applyAlignment="1">
      <alignment horizontal="center" vertical="center" textRotation="90"/>
    </xf>
    <xf numFmtId="0" fontId="0" fillId="0" borderId="7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top"/>
    </xf>
    <xf numFmtId="169" fontId="0" fillId="0" borderId="2" xfId="0" applyNumberFormat="1" applyFont="1" applyFill="1" applyBorder="1" applyAlignment="1">
      <alignment vertical="top"/>
    </xf>
    <xf numFmtId="0" fontId="0" fillId="0" borderId="9" xfId="0" applyFont="1" applyFill="1" applyBorder="1"/>
    <xf numFmtId="0" fontId="6" fillId="0" borderId="10" xfId="0" applyFont="1" applyFill="1" applyBorder="1"/>
    <xf numFmtId="0" fontId="0" fillId="0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6" fillId="0" borderId="0" xfId="0" applyFont="1" applyFill="1" applyBorder="1"/>
    <xf numFmtId="0" fontId="0" fillId="0" borderId="0" xfId="0" applyFont="1" applyFill="1" applyBorder="1"/>
    <xf numFmtId="0" fontId="0" fillId="0" borderId="13" xfId="0" applyFont="1" applyFill="1" applyBorder="1"/>
    <xf numFmtId="0" fontId="0" fillId="0" borderId="14" xfId="0" applyFont="1" applyFill="1" applyBorder="1"/>
    <xf numFmtId="0" fontId="0" fillId="0" borderId="15" xfId="0" applyFont="1" applyFill="1" applyBorder="1"/>
    <xf numFmtId="0" fontId="0" fillId="0" borderId="16" xfId="0" applyFont="1" applyFill="1" applyBorder="1"/>
    <xf numFmtId="166" fontId="0" fillId="0" borderId="2" xfId="0" applyNumberFormat="1" applyFont="1" applyFill="1" applyBorder="1" applyAlignment="1">
      <alignment vertical="top" wrapText="1"/>
    </xf>
    <xf numFmtId="0" fontId="0" fillId="0" borderId="5" xfId="0" applyFont="1" applyFill="1" applyBorder="1" applyAlignment="1">
      <alignment vertical="top" wrapText="1"/>
    </xf>
    <xf numFmtId="0" fontId="0" fillId="0" borderId="6" xfId="0" applyFont="1" applyFill="1" applyBorder="1" applyAlignment="1">
      <alignment vertical="top" wrapText="1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3" fillId="0" borderId="2" xfId="0" applyFont="1" applyFill="1" applyBorder="1"/>
    <xf numFmtId="0" fontId="7" fillId="0" borderId="2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/>
    </xf>
    <xf numFmtId="0" fontId="9" fillId="0" borderId="2" xfId="0" applyFont="1" applyFill="1" applyBorder="1" applyAlignment="1">
      <alignment horizontal="left"/>
    </xf>
    <xf numFmtId="0" fontId="10" fillId="0" borderId="2" xfId="0" applyFont="1" applyFill="1" applyBorder="1" applyAlignment="1">
      <alignment horizontal="left" vertical="center"/>
    </xf>
    <xf numFmtId="49" fontId="8" fillId="0" borderId="2" xfId="0" applyNumberFormat="1" applyFont="1" applyFill="1" applyBorder="1" applyAlignment="1">
      <alignment horizontal="left"/>
    </xf>
    <xf numFmtId="0" fontId="11" fillId="0" borderId="2" xfId="0" applyFont="1" applyFill="1" applyBorder="1"/>
    <xf numFmtId="0" fontId="12" fillId="0" borderId="2" xfId="0" applyFont="1" applyFill="1" applyBorder="1" applyAlignment="1">
      <alignment horizontal="left"/>
    </xf>
    <xf numFmtId="0" fontId="8" fillId="0" borderId="2" xfId="0" applyFont="1" applyFill="1" applyBorder="1"/>
    <xf numFmtId="49" fontId="7" fillId="0" borderId="2" xfId="0" applyNumberFormat="1" applyFont="1" applyFill="1" applyBorder="1" applyAlignment="1">
      <alignment horizontal="left" vertical="center"/>
    </xf>
    <xf numFmtId="0" fontId="0" fillId="0" borderId="2" xfId="0" applyFont="1" applyFill="1" applyBorder="1"/>
    <xf numFmtId="0" fontId="13" fillId="0" borderId="2" xfId="0" applyFont="1" applyFill="1" applyBorder="1"/>
    <xf numFmtId="0" fontId="3" fillId="0" borderId="7" xfId="0" applyFont="1" applyFill="1" applyBorder="1"/>
    <xf numFmtId="0" fontId="3" fillId="0" borderId="2" xfId="0" applyFont="1" applyFill="1" applyBorder="1" applyAlignment="1">
      <alignment horizontal="left"/>
    </xf>
    <xf numFmtId="0" fontId="11" fillId="0" borderId="2" xfId="0" applyFont="1" applyFill="1" applyBorder="1" applyAlignment="1">
      <alignment horizontal="left"/>
    </xf>
    <xf numFmtId="49" fontId="2" fillId="0" borderId="2" xfId="0" applyNumberFormat="1" applyFont="1" applyFill="1" applyBorder="1" applyAlignment="1">
      <alignment horizontal="left"/>
    </xf>
    <xf numFmtId="49" fontId="2" fillId="0" borderId="2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vertical="center" wrapText="1"/>
    </xf>
    <xf numFmtId="0" fontId="3" fillId="0" borderId="2" xfId="3" applyFont="1" applyFill="1" applyBorder="1" applyAlignment="1" applyProtection="1">
      <alignment horizontal="left"/>
    </xf>
    <xf numFmtId="0" fontId="3" fillId="0" borderId="5" xfId="0" applyFont="1" applyFill="1" applyBorder="1" applyAlignment="1">
      <alignment vertical="center" wrapText="1"/>
    </xf>
    <xf numFmtId="0" fontId="8" fillId="0" borderId="8" xfId="0" applyFont="1" applyFill="1" applyBorder="1"/>
    <xf numFmtId="0" fontId="15" fillId="0" borderId="8" xfId="0" applyFont="1" applyFill="1" applyBorder="1"/>
    <xf numFmtId="0" fontId="8" fillId="0" borderId="8" xfId="0" applyFont="1" applyFill="1" applyBorder="1" applyAlignment="1">
      <alignment horizontal="left"/>
    </xf>
    <xf numFmtId="0" fontId="12" fillId="0" borderId="8" xfId="0" applyFont="1" applyFill="1" applyBorder="1" applyAlignment="1">
      <alignment horizontal="left" vertical="center"/>
    </xf>
    <xf numFmtId="0" fontId="8" fillId="0" borderId="0" xfId="0" applyFont="1" applyFill="1" applyBorder="1"/>
    <xf numFmtId="0" fontId="15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Monétaire 2" xfId="2"/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N138"/>
  <sheetViews>
    <sheetView tabSelected="1" zoomScale="80" zoomScaleNormal="80" workbookViewId="0">
      <pane ySplit="11" topLeftCell="A12" activePane="bottomLeft" state="frozen"/>
      <selection pane="bottomLeft" activeCell="D11" sqref="D11"/>
    </sheetView>
  </sheetViews>
  <sheetFormatPr baseColWidth="10" defaultRowHeight="14.5" x14ac:dyDescent="0.35"/>
  <cols>
    <col min="1" max="1" width="8.90625" style="6" customWidth="1"/>
    <col min="2" max="2" width="16.7265625" style="6" bestFit="1" customWidth="1"/>
    <col min="3" max="3" width="21.36328125" style="6" bestFit="1" customWidth="1"/>
    <col min="4" max="4" width="19.453125" style="6" bestFit="1" customWidth="1"/>
    <col min="5" max="5" width="65.90625" style="6" bestFit="1" customWidth="1"/>
    <col min="6" max="6" width="45.54296875" style="6" bestFit="1" customWidth="1"/>
    <col min="7" max="8" width="40.1796875" style="6" bestFit="1" customWidth="1"/>
    <col min="9" max="9" width="33.1796875" style="6" bestFit="1" customWidth="1"/>
    <col min="10" max="11" width="30.36328125" style="6" bestFit="1" customWidth="1"/>
    <col min="12" max="12" width="46.1796875" style="6" bestFit="1" customWidth="1"/>
    <col min="13" max="13" width="19.6328125" style="6" bestFit="1" customWidth="1"/>
    <col min="14" max="14" width="9.90625" style="6" bestFit="1" customWidth="1"/>
    <col min="15" max="15" width="16.453125" style="6" bestFit="1" customWidth="1"/>
    <col min="16" max="16" width="18.81640625" style="6" bestFit="1" customWidth="1"/>
    <col min="17" max="17" width="9.90625" style="6" bestFit="1" customWidth="1"/>
    <col min="18" max="18" width="13.54296875" style="6" bestFit="1" customWidth="1"/>
    <col min="19" max="20" width="9.90625" style="6" bestFit="1" customWidth="1"/>
    <col min="21" max="21" width="9.1796875" style="6" bestFit="1" customWidth="1"/>
    <col min="22" max="23" width="23.26953125" style="6" bestFit="1" customWidth="1"/>
    <col min="24" max="24" width="11.453125" style="6" bestFit="1" customWidth="1"/>
    <col min="25" max="25" width="10.453125" style="6" bestFit="1" customWidth="1"/>
    <col min="26" max="26" width="11.453125" style="6" bestFit="1" customWidth="1"/>
    <col min="27" max="27" width="10.453125" style="6" bestFit="1" customWidth="1"/>
    <col min="28" max="28" width="11.453125" style="6" bestFit="1" customWidth="1"/>
    <col min="29" max="29" width="10.453125" style="6" bestFit="1" customWidth="1"/>
    <col min="30" max="30" width="9.1796875" style="6" bestFit="1" customWidth="1"/>
    <col min="31" max="31" width="10.453125" style="6" bestFit="1" customWidth="1"/>
    <col min="32" max="32" width="26.453125" style="6" bestFit="1" customWidth="1"/>
    <col min="33" max="33" width="28.81640625" style="6" bestFit="1" customWidth="1"/>
    <col min="34" max="35" width="10.90625" style="6"/>
    <col min="36" max="36" width="46.1796875" style="6" bestFit="1" customWidth="1"/>
    <col min="37" max="37" width="20.08984375" style="6" bestFit="1" customWidth="1"/>
    <col min="38" max="38" width="31.54296875" style="6" bestFit="1" customWidth="1"/>
    <col min="39" max="39" width="11" style="6" bestFit="1" customWidth="1"/>
    <col min="40" max="16384" width="10.90625" style="6"/>
  </cols>
  <sheetData>
    <row r="1" spans="1:33" x14ac:dyDescent="0.35">
      <c r="A1" s="6" t="s">
        <v>305</v>
      </c>
      <c r="B1" s="6">
        <v>19</v>
      </c>
    </row>
    <row r="3" spans="1:33" ht="29" x14ac:dyDescent="0.35">
      <c r="D3" s="20" t="s">
        <v>270</v>
      </c>
      <c r="E3" s="20" t="s">
        <v>271</v>
      </c>
      <c r="F3" s="20" t="s">
        <v>272</v>
      </c>
      <c r="G3" s="20" t="s">
        <v>273</v>
      </c>
      <c r="H3" s="20" t="s">
        <v>274</v>
      </c>
      <c r="I3" s="20" t="s">
        <v>275</v>
      </c>
    </row>
    <row r="4" spans="1:33" x14ac:dyDescent="0.35">
      <c r="C4" s="84"/>
      <c r="D4" s="84" t="str">
        <f>$B$1&amp;"*"</f>
        <v>19*</v>
      </c>
      <c r="E4" s="84"/>
      <c r="F4" s="84"/>
      <c r="G4" s="84"/>
      <c r="H4" s="84"/>
    </row>
    <row r="5" spans="1:33" x14ac:dyDescent="0.35">
      <c r="C5" s="84"/>
      <c r="D5" s="84"/>
      <c r="E5" s="84" t="str">
        <f>$B$1&amp;"*"</f>
        <v>19*</v>
      </c>
      <c r="F5" s="84"/>
      <c r="G5" s="84"/>
      <c r="H5" s="84"/>
    </row>
    <row r="6" spans="1:33" x14ac:dyDescent="0.35">
      <c r="C6" s="84"/>
      <c r="D6" s="84"/>
      <c r="E6" s="84"/>
      <c r="F6" s="84" t="str">
        <f>$B$1&amp;"*"</f>
        <v>19*</v>
      </c>
      <c r="G6" s="84"/>
      <c r="H6" s="84"/>
    </row>
    <row r="7" spans="1:33" x14ac:dyDescent="0.35">
      <c r="C7" s="84"/>
      <c r="D7" s="84"/>
      <c r="E7" s="84"/>
      <c r="F7" s="84"/>
      <c r="G7" s="84" t="str">
        <f>$B$1&amp;"*"</f>
        <v>19*</v>
      </c>
      <c r="H7" s="84"/>
    </row>
    <row r="8" spans="1:33" x14ac:dyDescent="0.35">
      <c r="C8" s="84"/>
      <c r="D8" s="84"/>
      <c r="E8" s="84"/>
      <c r="F8" s="84"/>
      <c r="G8" s="84"/>
      <c r="H8" s="84" t="str">
        <f>$B$1&amp;"*"</f>
        <v>19*</v>
      </c>
    </row>
    <row r="9" spans="1:33" x14ac:dyDescent="0.35">
      <c r="I9" s="84" t="str">
        <f>$B$1&amp;"*"</f>
        <v>19*</v>
      </c>
    </row>
    <row r="10" spans="1:33" ht="15" thickBot="1" x14ac:dyDescent="0.4"/>
    <row r="11" spans="1:33" ht="161" x14ac:dyDescent="0.35">
      <c r="A11" s="17" t="s">
        <v>61</v>
      </c>
      <c r="B11" s="18" t="s">
        <v>0</v>
      </c>
      <c r="C11" s="19" t="s">
        <v>1</v>
      </c>
      <c r="D11" s="19" t="s">
        <v>47</v>
      </c>
      <c r="E11" s="19" t="s">
        <v>48</v>
      </c>
      <c r="F11" s="20" t="s">
        <v>270</v>
      </c>
      <c r="G11" s="20" t="s">
        <v>271</v>
      </c>
      <c r="H11" s="20" t="s">
        <v>272</v>
      </c>
      <c r="I11" s="20" t="s">
        <v>273</v>
      </c>
      <c r="J11" s="20" t="s">
        <v>274</v>
      </c>
      <c r="K11" s="20" t="s">
        <v>275</v>
      </c>
      <c r="L11" s="21" t="s">
        <v>5</v>
      </c>
      <c r="M11" s="8" t="s">
        <v>10</v>
      </c>
      <c r="N11" s="22" t="s">
        <v>268</v>
      </c>
      <c r="O11" s="22" t="s">
        <v>3</v>
      </c>
      <c r="P11" s="21" t="s">
        <v>41</v>
      </c>
      <c r="Q11" s="22" t="s">
        <v>2</v>
      </c>
      <c r="R11" s="22" t="s">
        <v>4</v>
      </c>
      <c r="S11" s="22" t="s">
        <v>37</v>
      </c>
      <c r="T11" s="22" t="s">
        <v>38</v>
      </c>
      <c r="U11" s="8" t="s">
        <v>13</v>
      </c>
      <c r="V11" s="21" t="s">
        <v>42</v>
      </c>
      <c r="W11" s="21" t="s">
        <v>43</v>
      </c>
      <c r="X11" s="8" t="s">
        <v>11</v>
      </c>
      <c r="Y11" s="8" t="s">
        <v>12</v>
      </c>
      <c r="Z11" s="8" t="s">
        <v>14</v>
      </c>
      <c r="AA11" s="8" t="s">
        <v>15</v>
      </c>
      <c r="AB11" s="8" t="s">
        <v>269</v>
      </c>
      <c r="AC11" s="8" t="s">
        <v>39</v>
      </c>
      <c r="AD11" s="8" t="s">
        <v>40</v>
      </c>
      <c r="AE11" s="8" t="s">
        <v>44</v>
      </c>
      <c r="AF11" s="19" t="s">
        <v>45</v>
      </c>
      <c r="AG11" s="19" t="s">
        <v>46</v>
      </c>
    </row>
    <row r="12" spans="1:33" ht="29" hidden="1" x14ac:dyDescent="0.35">
      <c r="A12" s="23" t="s">
        <v>62</v>
      </c>
      <c r="B12" s="24" t="s">
        <v>16</v>
      </c>
      <c r="C12" s="7" t="s">
        <v>18</v>
      </c>
      <c r="D12" s="7" t="s">
        <v>17</v>
      </c>
      <c r="E12" s="51" t="s">
        <v>286</v>
      </c>
      <c r="F12" s="52" t="s">
        <v>287</v>
      </c>
      <c r="G12" s="52" t="s">
        <v>63</v>
      </c>
      <c r="H12" s="52" t="s">
        <v>288</v>
      </c>
      <c r="I12" s="25"/>
      <c r="J12" s="25"/>
      <c r="K12" s="25"/>
      <c r="L12" s="7" t="s">
        <v>302</v>
      </c>
      <c r="M12" s="8"/>
      <c r="N12" s="7"/>
      <c r="O12" s="7" t="s">
        <v>283</v>
      </c>
      <c r="P12" s="9"/>
      <c r="Q12" s="7" t="s">
        <v>19</v>
      </c>
      <c r="R12" s="7" t="s">
        <v>21</v>
      </c>
      <c r="S12" s="26"/>
      <c r="T12" s="2"/>
      <c r="U12" s="1"/>
      <c r="V12" s="27"/>
      <c r="W12" s="27"/>
      <c r="X12" s="1">
        <v>20000</v>
      </c>
      <c r="Y12" s="1">
        <v>2650</v>
      </c>
      <c r="Z12" s="1">
        <v>12750</v>
      </c>
      <c r="AA12" s="1">
        <v>650</v>
      </c>
      <c r="AB12" s="1">
        <f t="shared" ref="AB12:AB21" si="0">SUM(X12:AA12)</f>
        <v>36050</v>
      </c>
      <c r="AC12" s="1"/>
      <c r="AD12" s="3"/>
      <c r="AE12" s="1"/>
      <c r="AF12" s="9"/>
      <c r="AG12" s="9"/>
    </row>
    <row r="13" spans="1:33" ht="29" hidden="1" x14ac:dyDescent="0.35">
      <c r="A13" s="23" t="s">
        <v>62</v>
      </c>
      <c r="B13" s="24" t="s">
        <v>22</v>
      </c>
      <c r="C13" s="7" t="s">
        <v>18</v>
      </c>
      <c r="D13" s="7" t="s">
        <v>17</v>
      </c>
      <c r="E13" s="51" t="s">
        <v>289</v>
      </c>
      <c r="F13" s="52" t="s">
        <v>290</v>
      </c>
      <c r="G13" s="52" t="s">
        <v>63</v>
      </c>
      <c r="H13" s="52" t="s">
        <v>291</v>
      </c>
      <c r="I13" s="25"/>
      <c r="J13" s="25"/>
      <c r="K13" s="25"/>
      <c r="L13" s="7" t="s">
        <v>302</v>
      </c>
      <c r="M13" s="8"/>
      <c r="N13" s="7"/>
      <c r="O13" s="7" t="s">
        <v>283</v>
      </c>
      <c r="P13" s="9"/>
      <c r="Q13" s="7" t="s">
        <v>19</v>
      </c>
      <c r="R13" s="7" t="s">
        <v>21</v>
      </c>
      <c r="S13" s="26"/>
      <c r="T13" s="2"/>
      <c r="U13" s="1"/>
      <c r="V13" s="27"/>
      <c r="W13" s="27"/>
      <c r="X13" s="1">
        <v>20000</v>
      </c>
      <c r="Y13" s="1">
        <v>2650</v>
      </c>
      <c r="Z13" s="1">
        <v>12750</v>
      </c>
      <c r="AA13" s="1">
        <v>650</v>
      </c>
      <c r="AB13" s="1">
        <f t="shared" si="0"/>
        <v>36050</v>
      </c>
      <c r="AC13" s="1"/>
      <c r="AD13" s="3"/>
      <c r="AE13" s="1"/>
      <c r="AF13" s="9"/>
      <c r="AG13" s="9"/>
    </row>
    <row r="14" spans="1:33" hidden="1" x14ac:dyDescent="0.35">
      <c r="A14" s="23" t="s">
        <v>62</v>
      </c>
      <c r="B14" s="24" t="s">
        <v>23</v>
      </c>
      <c r="C14" s="7" t="s">
        <v>18</v>
      </c>
      <c r="D14" s="7" t="s">
        <v>24</v>
      </c>
      <c r="E14" s="52" t="s">
        <v>292</v>
      </c>
      <c r="F14" s="52" t="s">
        <v>290</v>
      </c>
      <c r="G14" s="52" t="s">
        <v>63</v>
      </c>
      <c r="H14" s="52" t="s">
        <v>291</v>
      </c>
      <c r="I14" s="25"/>
      <c r="J14" s="25"/>
      <c r="K14" s="25"/>
      <c r="L14" s="7" t="s">
        <v>302</v>
      </c>
      <c r="M14" s="8"/>
      <c r="N14" s="7"/>
      <c r="O14" s="7"/>
      <c r="P14" s="9" t="s">
        <v>284</v>
      </c>
      <c r="Q14" s="7" t="s">
        <v>19</v>
      </c>
      <c r="R14" s="7" t="s">
        <v>21</v>
      </c>
      <c r="S14" s="26"/>
      <c r="T14" s="2">
        <v>15</v>
      </c>
      <c r="U14" s="1"/>
      <c r="V14" s="28" t="s">
        <v>49</v>
      </c>
      <c r="W14" s="25" t="s">
        <v>50</v>
      </c>
      <c r="X14" s="1">
        <v>20000</v>
      </c>
      <c r="Y14" s="1">
        <v>2650</v>
      </c>
      <c r="Z14" s="1">
        <v>12750</v>
      </c>
      <c r="AA14" s="1">
        <v>650</v>
      </c>
      <c r="AB14" s="1">
        <f t="shared" si="0"/>
        <v>36050</v>
      </c>
      <c r="AC14" s="1">
        <f>9514.4</f>
        <v>9514.4</v>
      </c>
      <c r="AD14" s="3"/>
      <c r="AE14" s="1">
        <f>9514.4</f>
        <v>9514.4</v>
      </c>
      <c r="AF14" s="29">
        <v>43709</v>
      </c>
      <c r="AG14" s="29">
        <v>43800</v>
      </c>
    </row>
    <row r="15" spans="1:33" hidden="1" x14ac:dyDescent="0.35">
      <c r="A15" s="23" t="s">
        <v>62</v>
      </c>
      <c r="B15" s="24" t="s">
        <v>25</v>
      </c>
      <c r="C15" s="7" t="s">
        <v>18</v>
      </c>
      <c r="D15" s="7" t="s">
        <v>24</v>
      </c>
      <c r="E15" s="52" t="s">
        <v>293</v>
      </c>
      <c r="F15" s="52" t="s">
        <v>287</v>
      </c>
      <c r="G15" s="52" t="s">
        <v>63</v>
      </c>
      <c r="H15" s="52" t="s">
        <v>288</v>
      </c>
      <c r="I15" s="25"/>
      <c r="J15" s="25"/>
      <c r="K15" s="25"/>
      <c r="L15" s="7" t="s">
        <v>302</v>
      </c>
      <c r="M15" s="8"/>
      <c r="N15" s="7"/>
      <c r="O15" s="7"/>
      <c r="P15" s="9" t="s">
        <v>284</v>
      </c>
      <c r="Q15" s="7" t="s">
        <v>19</v>
      </c>
      <c r="R15" s="7" t="s">
        <v>21</v>
      </c>
      <c r="S15" s="26"/>
      <c r="T15" s="2">
        <v>15</v>
      </c>
      <c r="U15" s="1"/>
      <c r="V15" s="28" t="s">
        <v>51</v>
      </c>
      <c r="W15" s="25" t="s">
        <v>52</v>
      </c>
      <c r="X15" s="1">
        <v>12500</v>
      </c>
      <c r="Y15" s="1">
        <v>2650</v>
      </c>
      <c r="Z15" s="1">
        <v>12750</v>
      </c>
      <c r="AA15" s="1">
        <v>5250</v>
      </c>
      <c r="AB15" s="1">
        <f t="shared" si="0"/>
        <v>33150</v>
      </c>
      <c r="AC15" s="1">
        <f>9331.8</f>
        <v>9331.7999999999993</v>
      </c>
      <c r="AD15" s="3"/>
      <c r="AE15" s="1">
        <f>9331.8</f>
        <v>9331.7999999999993</v>
      </c>
      <c r="AF15" s="29">
        <v>43709</v>
      </c>
      <c r="AG15" s="29">
        <v>43800</v>
      </c>
    </row>
    <row r="16" spans="1:33" ht="29" hidden="1" x14ac:dyDescent="0.35">
      <c r="A16" s="23" t="s">
        <v>62</v>
      </c>
      <c r="B16" s="24" t="s">
        <v>26</v>
      </c>
      <c r="C16" s="7" t="s">
        <v>18</v>
      </c>
      <c r="D16" s="7" t="s">
        <v>27</v>
      </c>
      <c r="E16" s="51" t="s">
        <v>294</v>
      </c>
      <c r="F16" s="52" t="s">
        <v>290</v>
      </c>
      <c r="G16" s="52" t="s">
        <v>63</v>
      </c>
      <c r="H16" s="52" t="s">
        <v>291</v>
      </c>
      <c r="I16" s="25"/>
      <c r="J16" s="25"/>
      <c r="K16" s="25"/>
      <c r="L16" s="7" t="s">
        <v>302</v>
      </c>
      <c r="M16" s="8"/>
      <c r="N16" s="7"/>
      <c r="O16" s="7" t="s">
        <v>283</v>
      </c>
      <c r="P16" s="9"/>
      <c r="Q16" s="7" t="s">
        <v>28</v>
      </c>
      <c r="R16" s="7" t="s">
        <v>21</v>
      </c>
      <c r="S16" s="26"/>
      <c r="T16" s="2"/>
      <c r="U16" s="1"/>
      <c r="V16" s="27"/>
      <c r="W16" s="27"/>
      <c r="X16" s="1">
        <v>20000</v>
      </c>
      <c r="Y16" s="1">
        <v>2650</v>
      </c>
      <c r="Z16" s="1">
        <v>12750</v>
      </c>
      <c r="AA16" s="1">
        <v>650</v>
      </c>
      <c r="AB16" s="1">
        <f t="shared" si="0"/>
        <v>36050</v>
      </c>
      <c r="AC16" s="1"/>
      <c r="AD16" s="3"/>
      <c r="AE16" s="1"/>
      <c r="AF16" s="9"/>
      <c r="AG16" s="9"/>
    </row>
    <row r="17" spans="1:40" hidden="1" x14ac:dyDescent="0.35">
      <c r="A17" s="23" t="s">
        <v>62</v>
      </c>
      <c r="B17" s="30" t="s">
        <v>29</v>
      </c>
      <c r="C17" s="9" t="s">
        <v>18</v>
      </c>
      <c r="D17" s="7" t="s">
        <v>27</v>
      </c>
      <c r="E17" s="51" t="s">
        <v>295</v>
      </c>
      <c r="F17" s="52" t="s">
        <v>287</v>
      </c>
      <c r="G17" s="52" t="s">
        <v>63</v>
      </c>
      <c r="H17" s="52" t="s">
        <v>288</v>
      </c>
      <c r="I17" s="25"/>
      <c r="J17" s="25"/>
      <c r="K17" s="25"/>
      <c r="L17" s="7" t="s">
        <v>115</v>
      </c>
      <c r="M17" s="8"/>
      <c r="N17" s="7"/>
      <c r="O17" s="7"/>
      <c r="P17" s="9"/>
      <c r="Q17" s="7" t="s">
        <v>19</v>
      </c>
      <c r="R17" s="7" t="s">
        <v>21</v>
      </c>
      <c r="S17" s="26"/>
      <c r="T17" s="2"/>
      <c r="U17" s="1"/>
      <c r="V17" s="27"/>
      <c r="W17" s="27"/>
      <c r="X17" s="1"/>
      <c r="Y17" s="1">
        <v>2650</v>
      </c>
      <c r="Z17" s="1">
        <v>14000</v>
      </c>
      <c r="AA17" s="1">
        <v>650</v>
      </c>
      <c r="AB17" s="1">
        <f t="shared" si="0"/>
        <v>17300</v>
      </c>
      <c r="AC17" s="1"/>
      <c r="AD17" s="3"/>
      <c r="AE17" s="1"/>
      <c r="AF17" s="9"/>
      <c r="AG17" s="9"/>
    </row>
    <row r="18" spans="1:40" ht="29" hidden="1" x14ac:dyDescent="0.35">
      <c r="A18" s="23" t="s">
        <v>62</v>
      </c>
      <c r="B18" s="24" t="s">
        <v>30</v>
      </c>
      <c r="C18" s="7" t="s">
        <v>18</v>
      </c>
      <c r="D18" s="7" t="s">
        <v>27</v>
      </c>
      <c r="E18" s="51" t="s">
        <v>296</v>
      </c>
      <c r="F18" s="52" t="s">
        <v>297</v>
      </c>
      <c r="G18" s="52"/>
      <c r="H18" s="52"/>
      <c r="I18" s="25"/>
      <c r="J18" s="25"/>
      <c r="K18" s="25"/>
      <c r="L18" s="7" t="s">
        <v>115</v>
      </c>
      <c r="M18" s="8"/>
      <c r="N18" s="7"/>
      <c r="O18" s="7" t="s">
        <v>283</v>
      </c>
      <c r="P18" s="9"/>
      <c r="Q18" s="7" t="s">
        <v>19</v>
      </c>
      <c r="R18" s="7" t="s">
        <v>21</v>
      </c>
      <c r="S18" s="26"/>
      <c r="T18" s="2"/>
      <c r="U18" s="1"/>
      <c r="V18" s="27"/>
      <c r="W18" s="27"/>
      <c r="X18" s="1">
        <v>20000</v>
      </c>
      <c r="Y18" s="1">
        <v>2650</v>
      </c>
      <c r="Z18" s="1">
        <v>12750</v>
      </c>
      <c r="AA18" s="1">
        <v>650</v>
      </c>
      <c r="AB18" s="1">
        <f t="shared" si="0"/>
        <v>36050</v>
      </c>
      <c r="AC18" s="1"/>
      <c r="AD18" s="3"/>
      <c r="AE18" s="1"/>
      <c r="AF18" s="9"/>
      <c r="AG18" s="9"/>
    </row>
    <row r="19" spans="1:40" hidden="1" x14ac:dyDescent="0.35">
      <c r="A19" s="23" t="s">
        <v>62</v>
      </c>
      <c r="B19" s="30" t="s">
        <v>31</v>
      </c>
      <c r="C19" s="9" t="s">
        <v>18</v>
      </c>
      <c r="D19" s="7" t="s">
        <v>27</v>
      </c>
      <c r="E19" s="51" t="s">
        <v>298</v>
      </c>
      <c r="F19" s="52" t="s">
        <v>299</v>
      </c>
      <c r="G19" s="52"/>
      <c r="H19" s="52"/>
      <c r="I19" s="25"/>
      <c r="J19" s="25"/>
      <c r="K19" s="25"/>
      <c r="L19" s="7" t="s">
        <v>115</v>
      </c>
      <c r="M19" s="8"/>
      <c r="N19" s="7"/>
      <c r="O19" s="7"/>
      <c r="P19" s="9"/>
      <c r="Q19" s="7" t="s">
        <v>28</v>
      </c>
      <c r="R19" s="7" t="s">
        <v>21</v>
      </c>
      <c r="S19" s="26"/>
      <c r="T19" s="2"/>
      <c r="U19" s="1"/>
      <c r="V19" s="27"/>
      <c r="W19" s="27"/>
      <c r="X19" s="1">
        <v>12500</v>
      </c>
      <c r="Y19" s="1">
        <v>2650</v>
      </c>
      <c r="Z19" s="1">
        <v>14000</v>
      </c>
      <c r="AA19" s="1">
        <v>650</v>
      </c>
      <c r="AB19" s="1">
        <f t="shared" si="0"/>
        <v>29800</v>
      </c>
      <c r="AC19" s="1"/>
      <c r="AD19" s="3"/>
      <c r="AE19" s="1"/>
      <c r="AF19" s="9"/>
      <c r="AG19" s="9"/>
    </row>
    <row r="20" spans="1:40" ht="29" hidden="1" x14ac:dyDescent="0.35">
      <c r="A20" s="23" t="s">
        <v>62</v>
      </c>
      <c r="B20" s="24" t="s">
        <v>32</v>
      </c>
      <c r="C20" s="7" t="s">
        <v>18</v>
      </c>
      <c r="D20" s="7" t="s">
        <v>33</v>
      </c>
      <c r="E20" s="52" t="s">
        <v>300</v>
      </c>
      <c r="F20" s="52" t="s">
        <v>287</v>
      </c>
      <c r="G20" s="52" t="s">
        <v>63</v>
      </c>
      <c r="H20" s="52" t="s">
        <v>288</v>
      </c>
      <c r="I20" s="25"/>
      <c r="J20" s="25"/>
      <c r="K20" s="25"/>
      <c r="L20" s="7" t="s">
        <v>115</v>
      </c>
      <c r="M20" s="8"/>
      <c r="N20" s="7"/>
      <c r="O20" s="7" t="s">
        <v>283</v>
      </c>
      <c r="P20" s="9"/>
      <c r="Q20" s="7" t="s">
        <v>19</v>
      </c>
      <c r="R20" s="7" t="s">
        <v>21</v>
      </c>
      <c r="S20" s="26"/>
      <c r="T20" s="2"/>
      <c r="U20" s="1"/>
      <c r="V20" s="27"/>
      <c r="W20" s="27"/>
      <c r="X20" s="1">
        <v>12500</v>
      </c>
      <c r="Y20" s="1">
        <v>2650</v>
      </c>
      <c r="Z20" s="1">
        <v>12750</v>
      </c>
      <c r="AA20" s="1">
        <v>650</v>
      </c>
      <c r="AB20" s="1">
        <f t="shared" si="0"/>
        <v>28550</v>
      </c>
      <c r="AC20" s="1"/>
      <c r="AD20" s="3"/>
      <c r="AE20" s="1"/>
      <c r="AF20" s="9"/>
      <c r="AG20" s="9"/>
    </row>
    <row r="21" spans="1:40" ht="29" hidden="1" x14ac:dyDescent="0.35">
      <c r="A21" s="23" t="s">
        <v>62</v>
      </c>
      <c r="B21" s="24" t="s">
        <v>34</v>
      </c>
      <c r="C21" s="7" t="s">
        <v>18</v>
      </c>
      <c r="D21" s="7" t="s">
        <v>33</v>
      </c>
      <c r="E21" s="52" t="s">
        <v>301</v>
      </c>
      <c r="F21" s="52" t="s">
        <v>290</v>
      </c>
      <c r="G21" s="52" t="s">
        <v>63</v>
      </c>
      <c r="H21" s="52" t="s">
        <v>291</v>
      </c>
      <c r="I21" s="25"/>
      <c r="J21" s="25"/>
      <c r="K21" s="25"/>
      <c r="L21" s="7" t="s">
        <v>115</v>
      </c>
      <c r="M21" s="8"/>
      <c r="N21" s="7"/>
      <c r="O21" s="7" t="s">
        <v>283</v>
      </c>
      <c r="P21" s="9"/>
      <c r="Q21" s="7" t="s">
        <v>28</v>
      </c>
      <c r="R21" s="7" t="s">
        <v>21</v>
      </c>
      <c r="S21" s="26"/>
      <c r="T21" s="2"/>
      <c r="U21" s="1"/>
      <c r="V21" s="27"/>
      <c r="W21" s="27"/>
      <c r="X21" s="1"/>
      <c r="Y21" s="1">
        <v>2650</v>
      </c>
      <c r="Z21" s="1">
        <v>12750</v>
      </c>
      <c r="AA21" s="1">
        <v>5250</v>
      </c>
      <c r="AB21" s="1">
        <f t="shared" si="0"/>
        <v>20650</v>
      </c>
      <c r="AC21" s="1"/>
      <c r="AD21" s="3"/>
      <c r="AE21" s="1"/>
      <c r="AF21" s="9"/>
      <c r="AG21" s="9"/>
    </row>
    <row r="22" spans="1:40" hidden="1" x14ac:dyDescent="0.35">
      <c r="A22" s="31"/>
      <c r="B22" s="32"/>
      <c r="C22" s="19"/>
      <c r="D22" s="33"/>
      <c r="E22" s="19"/>
      <c r="F22" s="20"/>
      <c r="G22" s="20"/>
      <c r="H22" s="20"/>
      <c r="I22" s="20"/>
      <c r="J22" s="20"/>
      <c r="K22" s="20"/>
      <c r="L22" s="7" t="s">
        <v>115</v>
      </c>
      <c r="N22" s="7"/>
      <c r="O22" s="7"/>
      <c r="P22" s="9"/>
      <c r="Q22" s="22"/>
      <c r="R22" s="22"/>
      <c r="S22" s="22"/>
      <c r="T22" s="22"/>
      <c r="U22" s="8"/>
      <c r="V22" s="21"/>
      <c r="W22" s="21"/>
      <c r="X22" s="8"/>
      <c r="Y22" s="8"/>
      <c r="Z22" s="8"/>
      <c r="AA22" s="8"/>
      <c r="AB22" s="8"/>
      <c r="AC22" s="8"/>
      <c r="AD22" s="8"/>
      <c r="AE22" s="8"/>
      <c r="AF22" s="19"/>
      <c r="AG22" s="19"/>
    </row>
    <row r="23" spans="1:40" hidden="1" x14ac:dyDescent="0.35">
      <c r="A23" s="34" t="s">
        <v>113</v>
      </c>
      <c r="B23" s="35"/>
      <c r="C23" s="9" t="s">
        <v>55</v>
      </c>
      <c r="D23" s="53" t="s">
        <v>75</v>
      </c>
      <c r="E23" s="54" t="s">
        <v>86</v>
      </c>
      <c r="F23" s="52" t="s">
        <v>63</v>
      </c>
      <c r="G23" s="52"/>
      <c r="H23" s="52"/>
      <c r="I23" s="55"/>
      <c r="J23" s="55"/>
      <c r="K23" s="55"/>
      <c r="L23" s="7" t="s">
        <v>115</v>
      </c>
      <c r="M23" s="7"/>
      <c r="N23" s="7"/>
      <c r="O23" s="7" t="s">
        <v>20</v>
      </c>
      <c r="P23" s="9"/>
      <c r="Q23" s="9"/>
      <c r="R23" s="7"/>
      <c r="S23" s="9"/>
      <c r="T23" s="9"/>
      <c r="U23" s="1"/>
      <c r="V23" s="36"/>
      <c r="W23" s="36"/>
      <c r="X23" s="1"/>
      <c r="Y23" s="1"/>
      <c r="Z23" s="1"/>
      <c r="AA23" s="1"/>
      <c r="AB23" s="1"/>
      <c r="AC23" s="1"/>
      <c r="AD23" s="3"/>
      <c r="AE23" s="1"/>
      <c r="AF23" s="29"/>
      <c r="AG23" s="29"/>
      <c r="AJ23" s="37" t="s">
        <v>6</v>
      </c>
      <c r="AK23" s="38" t="s">
        <v>278</v>
      </c>
      <c r="AL23" s="39" t="s">
        <v>143</v>
      </c>
      <c r="AM23" s="39" t="s">
        <v>284</v>
      </c>
      <c r="AN23" s="40"/>
    </row>
    <row r="24" spans="1:40" hidden="1" x14ac:dyDescent="0.35">
      <c r="A24" s="34" t="s">
        <v>113</v>
      </c>
      <c r="B24" s="35"/>
      <c r="C24" s="9" t="s">
        <v>55</v>
      </c>
      <c r="D24" s="53" t="s">
        <v>75</v>
      </c>
      <c r="E24" s="54" t="s">
        <v>87</v>
      </c>
      <c r="F24" s="52" t="s">
        <v>63</v>
      </c>
      <c r="G24" s="52"/>
      <c r="H24" s="52"/>
      <c r="I24" s="55"/>
      <c r="J24" s="55"/>
      <c r="K24" s="55"/>
      <c r="L24" s="7" t="s">
        <v>115</v>
      </c>
      <c r="M24" s="7"/>
      <c r="N24" s="7"/>
      <c r="O24" s="7" t="s">
        <v>20</v>
      </c>
      <c r="P24" s="9"/>
      <c r="Q24" s="9"/>
      <c r="R24" s="7"/>
      <c r="S24" s="9"/>
      <c r="T24" s="9"/>
      <c r="U24" s="1"/>
      <c r="V24" s="36"/>
      <c r="W24" s="36"/>
      <c r="X24" s="1"/>
      <c r="Y24" s="1"/>
      <c r="Z24" s="1"/>
      <c r="AA24" s="1"/>
      <c r="AB24" s="1"/>
      <c r="AC24" s="1"/>
      <c r="AD24" s="3"/>
      <c r="AE24" s="1"/>
      <c r="AF24" s="29"/>
      <c r="AG24" s="29"/>
      <c r="AJ24" s="41" t="s">
        <v>7</v>
      </c>
      <c r="AK24" s="42" t="s">
        <v>279</v>
      </c>
      <c r="AL24" s="43" t="s">
        <v>20</v>
      </c>
      <c r="AM24" s="43" t="s">
        <v>169</v>
      </c>
      <c r="AN24" s="44"/>
    </row>
    <row r="25" spans="1:40" hidden="1" x14ac:dyDescent="0.35">
      <c r="A25" s="34" t="s">
        <v>113</v>
      </c>
      <c r="B25" s="35"/>
      <c r="C25" s="9" t="s">
        <v>55</v>
      </c>
      <c r="D25" s="53" t="s">
        <v>76</v>
      </c>
      <c r="E25" s="54" t="s">
        <v>88</v>
      </c>
      <c r="F25" s="52" t="s">
        <v>63</v>
      </c>
      <c r="G25" s="56"/>
      <c r="H25" s="52"/>
      <c r="I25" s="55"/>
      <c r="J25" s="55"/>
      <c r="K25" s="55"/>
      <c r="L25" s="7" t="s">
        <v>115</v>
      </c>
      <c r="M25" s="7"/>
      <c r="N25" s="7"/>
      <c r="O25" s="7" t="s">
        <v>20</v>
      </c>
      <c r="P25" s="9"/>
      <c r="Q25" s="9"/>
      <c r="R25" s="7"/>
      <c r="S25" s="9"/>
      <c r="T25" s="9"/>
      <c r="U25" s="1"/>
      <c r="V25" s="36"/>
      <c r="W25" s="36"/>
      <c r="X25" s="1"/>
      <c r="Y25" s="1"/>
      <c r="Z25" s="1"/>
      <c r="AA25" s="1"/>
      <c r="AB25" s="1"/>
      <c r="AC25" s="1"/>
      <c r="AD25" s="3"/>
      <c r="AE25" s="1"/>
      <c r="AF25" s="29"/>
      <c r="AG25" s="29"/>
      <c r="AJ25" s="41" t="s">
        <v>8</v>
      </c>
      <c r="AK25" s="42" t="s">
        <v>280</v>
      </c>
      <c r="AL25" s="43" t="s">
        <v>283</v>
      </c>
      <c r="AM25" s="43" t="s">
        <v>116</v>
      </c>
      <c r="AN25" s="44"/>
    </row>
    <row r="26" spans="1:40" hidden="1" x14ac:dyDescent="0.35">
      <c r="A26" s="34" t="s">
        <v>113</v>
      </c>
      <c r="B26" s="35"/>
      <c r="C26" s="9" t="s">
        <v>55</v>
      </c>
      <c r="D26" s="53" t="s">
        <v>76</v>
      </c>
      <c r="E26" s="54" t="s">
        <v>89</v>
      </c>
      <c r="F26" s="52" t="s">
        <v>63</v>
      </c>
      <c r="G26" s="56"/>
      <c r="H26" s="57"/>
      <c r="I26" s="58"/>
      <c r="J26" s="55"/>
      <c r="K26" s="55"/>
      <c r="L26" s="7" t="s">
        <v>115</v>
      </c>
      <c r="M26" s="7"/>
      <c r="N26" s="7"/>
      <c r="O26" s="7" t="s">
        <v>20</v>
      </c>
      <c r="P26" s="9"/>
      <c r="Q26" s="9"/>
      <c r="R26" s="7"/>
      <c r="S26" s="9"/>
      <c r="T26" s="9"/>
      <c r="U26" s="1"/>
      <c r="V26" s="36"/>
      <c r="W26" s="36"/>
      <c r="X26" s="1"/>
      <c r="Y26" s="1"/>
      <c r="Z26" s="1"/>
      <c r="AA26" s="1"/>
      <c r="AB26" s="1"/>
      <c r="AC26" s="1"/>
      <c r="AD26" s="3"/>
      <c r="AE26" s="1"/>
      <c r="AF26" s="29"/>
      <c r="AG26" s="29"/>
      <c r="AJ26" s="41" t="s">
        <v>9</v>
      </c>
      <c r="AK26" s="42" t="s">
        <v>281</v>
      </c>
      <c r="AL26" s="43"/>
      <c r="AM26" s="43" t="s">
        <v>285</v>
      </c>
      <c r="AN26" s="44"/>
    </row>
    <row r="27" spans="1:40" hidden="1" x14ac:dyDescent="0.35">
      <c r="A27" s="34" t="s">
        <v>113</v>
      </c>
      <c r="B27" s="35"/>
      <c r="C27" s="9" t="s">
        <v>55</v>
      </c>
      <c r="D27" s="53" t="s">
        <v>77</v>
      </c>
      <c r="E27" s="54" t="s">
        <v>90</v>
      </c>
      <c r="F27" s="52" t="s">
        <v>63</v>
      </c>
      <c r="G27" s="56"/>
      <c r="H27" s="59"/>
      <c r="I27" s="60"/>
      <c r="J27" s="61"/>
      <c r="K27" s="61"/>
      <c r="L27" s="7" t="s">
        <v>115</v>
      </c>
      <c r="M27" s="7"/>
      <c r="N27" s="7"/>
      <c r="O27" s="7" t="s">
        <v>20</v>
      </c>
      <c r="P27" s="9"/>
      <c r="Q27" s="9"/>
      <c r="R27" s="7"/>
      <c r="S27" s="9"/>
      <c r="T27" s="9"/>
      <c r="U27" s="1"/>
      <c r="V27" s="36"/>
      <c r="W27" s="36"/>
      <c r="X27" s="1"/>
      <c r="Y27" s="1"/>
      <c r="Z27" s="1"/>
      <c r="AA27" s="1"/>
      <c r="AB27" s="1"/>
      <c r="AC27" s="1"/>
      <c r="AD27" s="3"/>
      <c r="AE27" s="1"/>
      <c r="AF27" s="29"/>
      <c r="AG27" s="29"/>
      <c r="AJ27" s="41" t="s">
        <v>10</v>
      </c>
      <c r="AK27" s="42" t="s">
        <v>282</v>
      </c>
      <c r="AL27" s="43"/>
      <c r="AM27" s="43"/>
      <c r="AN27" s="44"/>
    </row>
    <row r="28" spans="1:40" hidden="1" x14ac:dyDescent="0.35">
      <c r="A28" s="34" t="s">
        <v>113</v>
      </c>
      <c r="B28" s="35"/>
      <c r="C28" s="9" t="s">
        <v>55</v>
      </c>
      <c r="D28" s="53" t="s">
        <v>77</v>
      </c>
      <c r="E28" s="54" t="s">
        <v>91</v>
      </c>
      <c r="F28" s="52" t="s">
        <v>63</v>
      </c>
      <c r="G28" s="62"/>
      <c r="H28" s="59"/>
      <c r="I28" s="60"/>
      <c r="J28" s="61"/>
      <c r="K28" s="61"/>
      <c r="L28" s="7" t="s">
        <v>115</v>
      </c>
      <c r="M28" s="7"/>
      <c r="N28" s="7"/>
      <c r="O28" s="7" t="s">
        <v>20</v>
      </c>
      <c r="P28" s="9"/>
      <c r="Q28" s="9"/>
      <c r="R28" s="7"/>
      <c r="S28" s="9"/>
      <c r="T28" s="9"/>
      <c r="U28" s="1"/>
      <c r="V28" s="36"/>
      <c r="W28" s="36"/>
      <c r="X28" s="1"/>
      <c r="Y28" s="1"/>
      <c r="Z28" s="1"/>
      <c r="AA28" s="1"/>
      <c r="AB28" s="1"/>
      <c r="AC28" s="1"/>
      <c r="AD28" s="3"/>
      <c r="AE28" s="1"/>
      <c r="AF28" s="29"/>
      <c r="AG28" s="29"/>
      <c r="AJ28" s="41" t="s">
        <v>276</v>
      </c>
      <c r="AK28" s="42"/>
      <c r="AL28" s="43"/>
      <c r="AM28" s="43"/>
      <c r="AN28" s="44"/>
    </row>
    <row r="29" spans="1:40" hidden="1" x14ac:dyDescent="0.35">
      <c r="A29" s="34" t="s">
        <v>113</v>
      </c>
      <c r="B29" s="35"/>
      <c r="C29" s="9" t="s">
        <v>55</v>
      </c>
      <c r="D29" s="53" t="s">
        <v>78</v>
      </c>
      <c r="E29" s="54" t="s">
        <v>92</v>
      </c>
      <c r="F29" s="52" t="s">
        <v>63</v>
      </c>
      <c r="G29" s="59"/>
      <c r="H29" s="61"/>
      <c r="I29" s="55"/>
      <c r="J29" s="55"/>
      <c r="K29" s="55"/>
      <c r="L29" s="7" t="s">
        <v>115</v>
      </c>
      <c r="M29" s="7"/>
      <c r="N29" s="7"/>
      <c r="O29" s="7" t="s">
        <v>20</v>
      </c>
      <c r="P29" s="9"/>
      <c r="Q29" s="9"/>
      <c r="R29" s="7"/>
      <c r="S29" s="9"/>
      <c r="T29" s="9"/>
      <c r="U29" s="1"/>
      <c r="V29" s="36"/>
      <c r="W29" s="36"/>
      <c r="X29" s="1"/>
      <c r="Y29" s="1"/>
      <c r="Z29" s="1"/>
      <c r="AA29" s="1"/>
      <c r="AB29" s="1"/>
      <c r="AC29" s="1"/>
      <c r="AD29" s="3"/>
      <c r="AE29" s="1"/>
      <c r="AF29" s="29"/>
      <c r="AG29" s="29"/>
      <c r="AJ29" s="41" t="s">
        <v>115</v>
      </c>
      <c r="AK29" s="42"/>
      <c r="AL29" s="43"/>
      <c r="AM29" s="43"/>
      <c r="AN29" s="44"/>
    </row>
    <row r="30" spans="1:40" hidden="1" x14ac:dyDescent="0.35">
      <c r="A30" s="34" t="s">
        <v>113</v>
      </c>
      <c r="B30" s="35"/>
      <c r="C30" s="9" t="s">
        <v>55</v>
      </c>
      <c r="D30" s="53" t="s">
        <v>79</v>
      </c>
      <c r="E30" s="54" t="s">
        <v>93</v>
      </c>
      <c r="F30" s="52" t="s">
        <v>63</v>
      </c>
      <c r="G30" s="56"/>
      <c r="H30" s="61"/>
      <c r="I30" s="52"/>
      <c r="J30" s="55"/>
      <c r="K30" s="55"/>
      <c r="L30" s="7" t="s">
        <v>115</v>
      </c>
      <c r="M30" s="7"/>
      <c r="N30" s="7"/>
      <c r="O30" s="7" t="s">
        <v>20</v>
      </c>
      <c r="P30" s="9"/>
      <c r="Q30" s="9"/>
      <c r="R30" s="7"/>
      <c r="S30" s="9"/>
      <c r="T30" s="9"/>
      <c r="U30" s="1"/>
      <c r="V30" s="36"/>
      <c r="W30" s="36"/>
      <c r="X30" s="1"/>
      <c r="Y30" s="1"/>
      <c r="Z30" s="1"/>
      <c r="AA30" s="1"/>
      <c r="AB30" s="1"/>
      <c r="AC30" s="1"/>
      <c r="AD30" s="3"/>
      <c r="AE30" s="1"/>
      <c r="AF30" s="29"/>
      <c r="AG30" s="29"/>
      <c r="AJ30" s="41" t="s">
        <v>302</v>
      </c>
      <c r="AK30" s="42"/>
      <c r="AL30" s="43"/>
      <c r="AM30" s="43"/>
      <c r="AN30" s="44"/>
    </row>
    <row r="31" spans="1:40" hidden="1" x14ac:dyDescent="0.35">
      <c r="A31" s="34" t="s">
        <v>113</v>
      </c>
      <c r="B31" s="35"/>
      <c r="C31" s="9" t="s">
        <v>55</v>
      </c>
      <c r="D31" s="53" t="s">
        <v>79</v>
      </c>
      <c r="E31" s="54" t="s">
        <v>94</v>
      </c>
      <c r="F31" s="52" t="s">
        <v>63</v>
      </c>
      <c r="G31" s="62"/>
      <c r="H31" s="59"/>
      <c r="I31" s="61"/>
      <c r="J31" s="55"/>
      <c r="K31" s="55"/>
      <c r="L31" s="7" t="s">
        <v>115</v>
      </c>
      <c r="M31" s="7"/>
      <c r="N31" s="7"/>
      <c r="O31" s="7" t="s">
        <v>20</v>
      </c>
      <c r="P31" s="9"/>
      <c r="Q31" s="9"/>
      <c r="R31" s="7"/>
      <c r="S31" s="9"/>
      <c r="T31" s="9"/>
      <c r="U31" s="1"/>
      <c r="V31" s="36"/>
      <c r="W31" s="36"/>
      <c r="X31" s="1"/>
      <c r="Y31" s="1"/>
      <c r="Z31" s="1"/>
      <c r="AA31" s="1"/>
      <c r="AB31" s="1"/>
      <c r="AC31" s="1"/>
      <c r="AD31" s="3"/>
      <c r="AE31" s="1"/>
      <c r="AF31" s="29"/>
      <c r="AG31" s="29"/>
      <c r="AJ31" s="41"/>
      <c r="AK31" s="42"/>
      <c r="AL31" s="43"/>
      <c r="AM31" s="43"/>
      <c r="AN31" s="44"/>
    </row>
    <row r="32" spans="1:40" hidden="1" x14ac:dyDescent="0.35">
      <c r="A32" s="34" t="s">
        <v>62</v>
      </c>
      <c r="B32" s="35" t="s">
        <v>118</v>
      </c>
      <c r="C32" s="9" t="s">
        <v>55</v>
      </c>
      <c r="D32" s="53" t="s">
        <v>80</v>
      </c>
      <c r="E32" s="54" t="s">
        <v>95</v>
      </c>
      <c r="F32" s="52" t="s">
        <v>110</v>
      </c>
      <c r="G32" s="52" t="s">
        <v>63</v>
      </c>
      <c r="H32" s="52"/>
      <c r="I32" s="61"/>
      <c r="J32" s="55"/>
      <c r="K32" s="55"/>
      <c r="L32" s="7" t="s">
        <v>115</v>
      </c>
      <c r="M32" s="7"/>
      <c r="N32" s="7"/>
      <c r="O32" s="7" t="s">
        <v>20</v>
      </c>
      <c r="P32" s="9" t="s">
        <v>116</v>
      </c>
      <c r="Q32" s="9"/>
      <c r="R32" s="7" t="s">
        <v>35</v>
      </c>
      <c r="S32" s="9"/>
      <c r="T32" s="9"/>
      <c r="U32" s="1" t="s">
        <v>119</v>
      </c>
      <c r="V32" s="36"/>
      <c r="W32" s="36"/>
      <c r="X32" s="1"/>
      <c r="Y32" s="1"/>
      <c r="Z32" s="1"/>
      <c r="AA32" s="1"/>
      <c r="AB32" s="1"/>
      <c r="AC32" s="1"/>
      <c r="AD32" s="3"/>
      <c r="AE32" s="1"/>
      <c r="AF32" s="29"/>
      <c r="AG32" s="29"/>
      <c r="AJ32" s="41"/>
      <c r="AK32" s="42"/>
      <c r="AL32" s="43"/>
      <c r="AM32" s="43"/>
      <c r="AN32" s="44"/>
    </row>
    <row r="33" spans="1:40" hidden="1" x14ac:dyDescent="0.35">
      <c r="A33" s="34" t="s">
        <v>62</v>
      </c>
      <c r="B33" s="35" t="s">
        <v>120</v>
      </c>
      <c r="C33" s="9" t="s">
        <v>55</v>
      </c>
      <c r="D33" s="53" t="s">
        <v>80</v>
      </c>
      <c r="E33" s="54" t="s">
        <v>96</v>
      </c>
      <c r="F33" s="52" t="s">
        <v>111</v>
      </c>
      <c r="G33" s="52" t="s">
        <v>63</v>
      </c>
      <c r="H33" s="59"/>
      <c r="I33" s="63"/>
      <c r="J33" s="63"/>
      <c r="K33" s="63"/>
      <c r="L33" s="7" t="s">
        <v>115</v>
      </c>
      <c r="M33" s="7"/>
      <c r="N33" s="7"/>
      <c r="O33" s="7" t="s">
        <v>20</v>
      </c>
      <c r="P33" s="9" t="s">
        <v>116</v>
      </c>
      <c r="Q33" s="9"/>
      <c r="R33" s="7" t="s">
        <v>35</v>
      </c>
      <c r="S33" s="9"/>
      <c r="T33" s="9"/>
      <c r="U33" s="1" t="s">
        <v>119</v>
      </c>
      <c r="V33" s="36"/>
      <c r="W33" s="36"/>
      <c r="X33" s="1"/>
      <c r="Y33" s="1"/>
      <c r="Z33" s="1"/>
      <c r="AA33" s="1"/>
      <c r="AB33" s="1"/>
      <c r="AC33" s="1"/>
      <c r="AD33" s="3"/>
      <c r="AE33" s="1"/>
      <c r="AF33" s="29"/>
      <c r="AG33" s="29"/>
      <c r="AJ33" s="41"/>
      <c r="AK33" s="43"/>
      <c r="AL33" s="43"/>
      <c r="AM33" s="43"/>
      <c r="AN33" s="44"/>
    </row>
    <row r="34" spans="1:40" hidden="1" x14ac:dyDescent="0.35">
      <c r="A34" s="34" t="s">
        <v>62</v>
      </c>
      <c r="B34" s="35" t="s">
        <v>117</v>
      </c>
      <c r="C34" s="9" t="s">
        <v>55</v>
      </c>
      <c r="D34" s="53" t="s">
        <v>81</v>
      </c>
      <c r="E34" s="54" t="s">
        <v>97</v>
      </c>
      <c r="F34" s="52" t="s">
        <v>110</v>
      </c>
      <c r="G34" s="52" t="s">
        <v>63</v>
      </c>
      <c r="H34" s="59"/>
      <c r="I34" s="63"/>
      <c r="J34" s="63"/>
      <c r="K34" s="63"/>
      <c r="L34" s="7" t="s">
        <v>115</v>
      </c>
      <c r="M34" s="7"/>
      <c r="N34" s="7"/>
      <c r="O34" s="7" t="s">
        <v>20</v>
      </c>
      <c r="P34" s="9" t="s">
        <v>116</v>
      </c>
      <c r="Q34" s="9"/>
      <c r="R34" s="7" t="s">
        <v>35</v>
      </c>
      <c r="S34" s="9"/>
      <c r="T34" s="9"/>
      <c r="U34" s="1" t="s">
        <v>114</v>
      </c>
      <c r="V34" s="36"/>
      <c r="W34" s="36"/>
      <c r="X34" s="1"/>
      <c r="Y34" s="1"/>
      <c r="Z34" s="1"/>
      <c r="AA34" s="1"/>
      <c r="AB34" s="1"/>
      <c r="AC34" s="1"/>
      <c r="AD34" s="3"/>
      <c r="AE34" s="1"/>
      <c r="AF34" s="29"/>
      <c r="AG34" s="29"/>
      <c r="AJ34" s="41"/>
      <c r="AK34" s="43"/>
      <c r="AL34" s="43"/>
      <c r="AM34" s="43"/>
      <c r="AN34" s="44"/>
    </row>
    <row r="35" spans="1:40" hidden="1" x14ac:dyDescent="0.35">
      <c r="A35" s="34" t="s">
        <v>62</v>
      </c>
      <c r="B35" s="35" t="s">
        <v>112</v>
      </c>
      <c r="C35" s="9" t="s">
        <v>55</v>
      </c>
      <c r="D35" s="53" t="s">
        <v>81</v>
      </c>
      <c r="E35" s="54" t="s">
        <v>98</v>
      </c>
      <c r="F35" s="52" t="s">
        <v>111</v>
      </c>
      <c r="G35" s="52" t="s">
        <v>63</v>
      </c>
      <c r="H35" s="59"/>
      <c r="I35" s="64"/>
      <c r="J35" s="55"/>
      <c r="K35" s="55"/>
      <c r="L35" s="7" t="s">
        <v>115</v>
      </c>
      <c r="M35" s="7"/>
      <c r="N35" s="7"/>
      <c r="O35" s="7" t="s">
        <v>20</v>
      </c>
      <c r="P35" s="9" t="s">
        <v>116</v>
      </c>
      <c r="Q35" s="9"/>
      <c r="R35" s="7" t="s">
        <v>35</v>
      </c>
      <c r="S35" s="9"/>
      <c r="T35" s="9"/>
      <c r="U35" s="1" t="s">
        <v>114</v>
      </c>
      <c r="V35" s="36"/>
      <c r="W35" s="36"/>
      <c r="X35" s="1"/>
      <c r="Y35" s="1"/>
      <c r="Z35" s="1"/>
      <c r="AA35" s="1"/>
      <c r="AB35" s="1"/>
      <c r="AC35" s="1"/>
      <c r="AD35" s="3"/>
      <c r="AE35" s="1"/>
      <c r="AF35" s="29"/>
      <c r="AG35" s="29"/>
      <c r="AJ35" s="41"/>
      <c r="AK35" s="43"/>
      <c r="AL35" s="43"/>
      <c r="AM35" s="43"/>
      <c r="AN35" s="44"/>
    </row>
    <row r="36" spans="1:40" hidden="1" x14ac:dyDescent="0.35">
      <c r="A36" s="34" t="s">
        <v>62</v>
      </c>
      <c r="B36" s="35" t="s">
        <v>121</v>
      </c>
      <c r="C36" s="9" t="s">
        <v>55</v>
      </c>
      <c r="D36" s="53" t="s">
        <v>74</v>
      </c>
      <c r="E36" s="54" t="s">
        <v>99</v>
      </c>
      <c r="F36" s="52" t="s">
        <v>110</v>
      </c>
      <c r="G36" s="52" t="s">
        <v>63</v>
      </c>
      <c r="H36" s="59"/>
      <c r="I36" s="55"/>
      <c r="J36" s="55"/>
      <c r="K36" s="55"/>
      <c r="L36" s="7" t="s">
        <v>276</v>
      </c>
      <c r="M36" s="7"/>
      <c r="N36" s="7"/>
      <c r="O36" s="7" t="s">
        <v>20</v>
      </c>
      <c r="P36" s="9" t="s">
        <v>116</v>
      </c>
      <c r="Q36" s="9"/>
      <c r="R36" s="7" t="s">
        <v>35</v>
      </c>
      <c r="S36" s="9"/>
      <c r="T36" s="9"/>
      <c r="U36" s="1" t="s">
        <v>114</v>
      </c>
      <c r="V36" s="36"/>
      <c r="W36" s="36"/>
      <c r="X36" s="1"/>
      <c r="Y36" s="1"/>
      <c r="Z36" s="1"/>
      <c r="AA36" s="1"/>
      <c r="AB36" s="1"/>
      <c r="AC36" s="1"/>
      <c r="AD36" s="3"/>
      <c r="AE36" s="1"/>
      <c r="AF36" s="29"/>
      <c r="AG36" s="29"/>
      <c r="AJ36" s="41"/>
      <c r="AK36" s="43"/>
      <c r="AL36" s="43"/>
      <c r="AM36" s="43"/>
      <c r="AN36" s="44"/>
    </row>
    <row r="37" spans="1:40" ht="15" hidden="1" thickBot="1" x14ac:dyDescent="0.4">
      <c r="A37" s="34" t="s">
        <v>62</v>
      </c>
      <c r="B37" s="35" t="s">
        <v>123</v>
      </c>
      <c r="C37" s="9" t="s">
        <v>55</v>
      </c>
      <c r="D37" s="53" t="s">
        <v>74</v>
      </c>
      <c r="E37" s="54" t="s">
        <v>100</v>
      </c>
      <c r="F37" s="52" t="s">
        <v>111</v>
      </c>
      <c r="G37" s="52" t="s">
        <v>63</v>
      </c>
      <c r="H37" s="59"/>
      <c r="I37" s="55"/>
      <c r="J37" s="55"/>
      <c r="K37" s="55"/>
      <c r="L37" s="7" t="s">
        <v>276</v>
      </c>
      <c r="M37" s="7"/>
      <c r="N37" s="7"/>
      <c r="O37" s="7" t="s">
        <v>20</v>
      </c>
      <c r="P37" s="9" t="s">
        <v>116</v>
      </c>
      <c r="Q37" s="9"/>
      <c r="R37" s="7" t="s">
        <v>35</v>
      </c>
      <c r="S37" s="9"/>
      <c r="T37" s="9"/>
      <c r="U37" s="1" t="s">
        <v>114</v>
      </c>
      <c r="V37" s="36"/>
      <c r="W37" s="36"/>
      <c r="X37" s="1"/>
      <c r="Y37" s="1"/>
      <c r="Z37" s="1"/>
      <c r="AA37" s="1"/>
      <c r="AB37" s="1"/>
      <c r="AC37" s="1"/>
      <c r="AD37" s="3"/>
      <c r="AE37" s="1"/>
      <c r="AF37" s="29"/>
      <c r="AG37" s="29"/>
      <c r="AJ37" s="45"/>
      <c r="AK37" s="46"/>
      <c r="AL37" s="46"/>
      <c r="AM37" s="46"/>
      <c r="AN37" s="47"/>
    </row>
    <row r="38" spans="1:40" hidden="1" x14ac:dyDescent="0.35">
      <c r="A38" s="34" t="s">
        <v>113</v>
      </c>
      <c r="B38" s="35"/>
      <c r="C38" s="9" t="s">
        <v>55</v>
      </c>
      <c r="D38" s="53" t="s">
        <v>82</v>
      </c>
      <c r="E38" s="54" t="s">
        <v>101</v>
      </c>
      <c r="F38" s="52" t="s">
        <v>63</v>
      </c>
      <c r="G38" s="62"/>
      <c r="H38" s="59"/>
      <c r="I38" s="55"/>
      <c r="J38" s="55"/>
      <c r="K38" s="55"/>
      <c r="L38" s="7" t="s">
        <v>115</v>
      </c>
      <c r="M38" s="7"/>
      <c r="N38" s="7"/>
      <c r="O38" s="7"/>
      <c r="P38" s="9"/>
      <c r="Q38" s="9"/>
      <c r="R38" s="7"/>
      <c r="S38" s="9"/>
      <c r="T38" s="9"/>
      <c r="U38" s="1"/>
      <c r="V38" s="36"/>
      <c r="W38" s="36"/>
      <c r="X38" s="1"/>
      <c r="Y38" s="1"/>
      <c r="Z38" s="1"/>
      <c r="AA38" s="1"/>
      <c r="AB38" s="1"/>
      <c r="AC38" s="1"/>
      <c r="AD38" s="3"/>
      <c r="AE38" s="1"/>
      <c r="AF38" s="29"/>
      <c r="AG38" s="29"/>
    </row>
    <row r="39" spans="1:40" hidden="1" x14ac:dyDescent="0.35">
      <c r="A39" s="34" t="s">
        <v>62</v>
      </c>
      <c r="B39" s="35" t="s">
        <v>122</v>
      </c>
      <c r="C39" s="9" t="s">
        <v>55</v>
      </c>
      <c r="D39" s="53" t="s">
        <v>83</v>
      </c>
      <c r="E39" s="54" t="s">
        <v>102</v>
      </c>
      <c r="F39" s="52" t="s">
        <v>110</v>
      </c>
      <c r="G39" s="52"/>
      <c r="H39" s="64"/>
      <c r="I39" s="65"/>
      <c r="J39" s="63"/>
      <c r="K39" s="63"/>
      <c r="L39" s="7" t="s">
        <v>115</v>
      </c>
      <c r="M39" s="7"/>
      <c r="N39" s="7"/>
      <c r="O39" s="7" t="s">
        <v>20</v>
      </c>
      <c r="P39" s="9" t="s">
        <v>116</v>
      </c>
      <c r="Q39" s="9"/>
      <c r="R39" s="7" t="s">
        <v>21</v>
      </c>
      <c r="S39" s="9"/>
      <c r="T39" s="9"/>
      <c r="U39" s="1" t="s">
        <v>124</v>
      </c>
      <c r="V39" s="36"/>
      <c r="W39" s="36"/>
      <c r="X39" s="1"/>
      <c r="Y39" s="1"/>
      <c r="Z39" s="1"/>
      <c r="AA39" s="1"/>
      <c r="AB39" s="1"/>
      <c r="AC39" s="1"/>
      <c r="AD39" s="3"/>
      <c r="AE39" s="1"/>
      <c r="AF39" s="29"/>
      <c r="AG39" s="29"/>
    </row>
    <row r="40" spans="1:40" hidden="1" x14ac:dyDescent="0.35">
      <c r="A40" s="34" t="s">
        <v>62</v>
      </c>
      <c r="B40" s="35"/>
      <c r="C40" s="9" t="s">
        <v>55</v>
      </c>
      <c r="D40" s="53" t="s">
        <v>83</v>
      </c>
      <c r="E40" s="54" t="s">
        <v>103</v>
      </c>
      <c r="F40" s="52" t="s">
        <v>111</v>
      </c>
      <c r="G40" s="52"/>
      <c r="H40" s="64"/>
      <c r="I40" s="65"/>
      <c r="J40" s="63"/>
      <c r="K40" s="63"/>
      <c r="L40" s="7" t="s">
        <v>115</v>
      </c>
      <c r="M40" s="7"/>
      <c r="N40" s="7"/>
      <c r="O40" s="7" t="s">
        <v>20</v>
      </c>
      <c r="P40" s="9" t="s">
        <v>116</v>
      </c>
      <c r="Q40" s="9"/>
      <c r="R40" s="7" t="s">
        <v>21</v>
      </c>
      <c r="S40" s="9"/>
      <c r="T40" s="9"/>
      <c r="U40" s="1" t="s">
        <v>114</v>
      </c>
      <c r="V40" s="36"/>
      <c r="W40" s="36"/>
      <c r="X40" s="1"/>
      <c r="Y40" s="1"/>
      <c r="Z40" s="1"/>
      <c r="AA40" s="1"/>
      <c r="AB40" s="1"/>
      <c r="AC40" s="1"/>
      <c r="AD40" s="3"/>
      <c r="AE40" s="1"/>
      <c r="AF40" s="29"/>
      <c r="AG40" s="29"/>
    </row>
    <row r="41" spans="1:40" hidden="1" x14ac:dyDescent="0.35">
      <c r="A41" s="34" t="s">
        <v>113</v>
      </c>
      <c r="B41" s="35"/>
      <c r="C41" s="9" t="s">
        <v>55</v>
      </c>
      <c r="D41" s="53" t="s">
        <v>83</v>
      </c>
      <c r="E41" s="54" t="s">
        <v>104</v>
      </c>
      <c r="F41" s="52" t="s">
        <v>63</v>
      </c>
      <c r="G41" s="56"/>
      <c r="H41" s="59"/>
      <c r="I41" s="61"/>
      <c r="J41" s="63"/>
      <c r="K41" s="63"/>
      <c r="L41" s="7" t="s">
        <v>115</v>
      </c>
      <c r="M41" s="7"/>
      <c r="N41" s="7"/>
      <c r="O41" s="7"/>
      <c r="P41" s="9"/>
      <c r="Q41" s="9"/>
      <c r="R41" s="7"/>
      <c r="S41" s="9"/>
      <c r="T41" s="9"/>
      <c r="U41" s="1"/>
      <c r="V41" s="36"/>
      <c r="W41" s="36"/>
      <c r="X41" s="1"/>
      <c r="Y41" s="1"/>
      <c r="Z41" s="1"/>
      <c r="AA41" s="1"/>
      <c r="AB41" s="1"/>
      <c r="AC41" s="1"/>
      <c r="AD41" s="3"/>
      <c r="AE41" s="1"/>
      <c r="AF41" s="29"/>
      <c r="AG41" s="29"/>
    </row>
    <row r="42" spans="1:40" hidden="1" x14ac:dyDescent="0.35">
      <c r="A42" s="34" t="s">
        <v>113</v>
      </c>
      <c r="B42" s="35"/>
      <c r="C42" s="9" t="s">
        <v>55</v>
      </c>
      <c r="D42" s="53" t="s">
        <v>83</v>
      </c>
      <c r="E42" s="54" t="s">
        <v>105</v>
      </c>
      <c r="F42" s="52" t="s">
        <v>63</v>
      </c>
      <c r="G42" s="62"/>
      <c r="H42" s="59"/>
      <c r="I42" s="61"/>
      <c r="J42" s="63"/>
      <c r="K42" s="63"/>
      <c r="L42" s="7" t="s">
        <v>115</v>
      </c>
      <c r="M42" s="7"/>
      <c r="N42" s="7"/>
      <c r="O42" s="7"/>
      <c r="P42" s="9"/>
      <c r="Q42" s="9"/>
      <c r="R42" s="7"/>
      <c r="S42" s="9"/>
      <c r="T42" s="9"/>
      <c r="U42" s="1"/>
      <c r="V42" s="36"/>
      <c r="W42" s="36"/>
      <c r="X42" s="1"/>
      <c r="Y42" s="1"/>
      <c r="Z42" s="1"/>
      <c r="AA42" s="1"/>
      <c r="AB42" s="1"/>
      <c r="AC42" s="1"/>
      <c r="AD42" s="3"/>
      <c r="AE42" s="1"/>
      <c r="AF42" s="29"/>
      <c r="AG42" s="29"/>
    </row>
    <row r="43" spans="1:40" hidden="1" x14ac:dyDescent="0.35">
      <c r="A43" s="34" t="s">
        <v>113</v>
      </c>
      <c r="B43" s="35"/>
      <c r="C43" s="9" t="s">
        <v>55</v>
      </c>
      <c r="D43" s="66" t="s">
        <v>84</v>
      </c>
      <c r="E43" s="67" t="s">
        <v>106</v>
      </c>
      <c r="F43" s="52" t="s">
        <v>63</v>
      </c>
      <c r="G43" s="68"/>
      <c r="H43" s="61"/>
      <c r="I43" s="9"/>
      <c r="J43" s="25"/>
      <c r="K43" s="25"/>
      <c r="L43" s="7" t="s">
        <v>115</v>
      </c>
      <c r="M43" s="7"/>
      <c r="N43" s="7"/>
      <c r="O43" s="7"/>
      <c r="P43" s="9"/>
      <c r="Q43" s="9"/>
      <c r="R43" s="7"/>
      <c r="S43" s="9"/>
      <c r="T43" s="9"/>
      <c r="U43" s="1"/>
      <c r="V43" s="36"/>
      <c r="W43" s="36"/>
      <c r="X43" s="1"/>
      <c r="Y43" s="1"/>
      <c r="Z43" s="1"/>
      <c r="AA43" s="1"/>
      <c r="AB43" s="1"/>
      <c r="AC43" s="1"/>
      <c r="AD43" s="3"/>
      <c r="AE43" s="1"/>
      <c r="AF43" s="29"/>
      <c r="AG43" s="29"/>
    </row>
    <row r="44" spans="1:40" hidden="1" x14ac:dyDescent="0.35">
      <c r="A44" s="34" t="s">
        <v>113</v>
      </c>
      <c r="B44" s="35"/>
      <c r="C44" s="9" t="s">
        <v>55</v>
      </c>
      <c r="D44" s="66" t="s">
        <v>84</v>
      </c>
      <c r="E44" s="54" t="s">
        <v>107</v>
      </c>
      <c r="F44" s="52" t="s">
        <v>63</v>
      </c>
      <c r="G44" s="68"/>
      <c r="H44" s="61"/>
      <c r="I44" s="9"/>
      <c r="J44" s="25"/>
      <c r="K44" s="25"/>
      <c r="L44" s="7" t="s">
        <v>115</v>
      </c>
      <c r="M44" s="7"/>
      <c r="N44" s="7"/>
      <c r="O44" s="7"/>
      <c r="P44" s="9"/>
      <c r="Q44" s="9"/>
      <c r="R44" s="7"/>
      <c r="S44" s="9"/>
      <c r="T44" s="9"/>
      <c r="U44" s="1"/>
      <c r="V44" s="36"/>
      <c r="W44" s="36"/>
      <c r="X44" s="1"/>
      <c r="Y44" s="1"/>
      <c r="Z44" s="1"/>
      <c r="AA44" s="1"/>
      <c r="AB44" s="1"/>
      <c r="AC44" s="1"/>
      <c r="AD44" s="3"/>
      <c r="AE44" s="1"/>
      <c r="AF44" s="29"/>
      <c r="AG44" s="29"/>
    </row>
    <row r="45" spans="1:40" hidden="1" x14ac:dyDescent="0.35">
      <c r="A45" s="34" t="s">
        <v>113</v>
      </c>
      <c r="B45" s="35"/>
      <c r="C45" s="9" t="s">
        <v>55</v>
      </c>
      <c r="D45" s="66" t="s">
        <v>85</v>
      </c>
      <c r="E45" s="54" t="s">
        <v>108</v>
      </c>
      <c r="F45" s="52" t="s">
        <v>63</v>
      </c>
      <c r="G45" s="68"/>
      <c r="H45" s="61"/>
      <c r="I45" s="9"/>
      <c r="J45" s="25"/>
      <c r="K45" s="25"/>
      <c r="L45" s="7" t="s">
        <v>115</v>
      </c>
      <c r="M45" s="7"/>
      <c r="N45" s="7"/>
      <c r="O45" s="7"/>
      <c r="P45" s="9"/>
      <c r="Q45" s="9"/>
      <c r="R45" s="7"/>
      <c r="S45" s="9"/>
      <c r="T45" s="9"/>
      <c r="U45" s="1"/>
      <c r="V45" s="36"/>
      <c r="W45" s="36"/>
      <c r="X45" s="1"/>
      <c r="Y45" s="1"/>
      <c r="Z45" s="1"/>
      <c r="AA45" s="1"/>
      <c r="AB45" s="1"/>
      <c r="AC45" s="1"/>
      <c r="AD45" s="3"/>
      <c r="AE45" s="1"/>
      <c r="AF45" s="29"/>
      <c r="AG45" s="29"/>
    </row>
    <row r="46" spans="1:40" hidden="1" x14ac:dyDescent="0.35">
      <c r="A46" s="34" t="s">
        <v>113</v>
      </c>
      <c r="B46" s="35"/>
      <c r="C46" s="9" t="s">
        <v>55</v>
      </c>
      <c r="D46" s="66" t="s">
        <v>85</v>
      </c>
      <c r="E46" s="54" t="s">
        <v>109</v>
      </c>
      <c r="F46" s="52" t="s">
        <v>63</v>
      </c>
      <c r="G46" s="68"/>
      <c r="H46" s="61"/>
      <c r="I46" s="9"/>
      <c r="J46" s="25"/>
      <c r="K46" s="25"/>
      <c r="L46" s="7" t="s">
        <v>115</v>
      </c>
      <c r="M46" s="7"/>
      <c r="N46" s="7"/>
      <c r="O46" s="7"/>
      <c r="P46" s="9"/>
      <c r="Q46" s="9"/>
      <c r="R46" s="7"/>
      <c r="S46" s="9"/>
      <c r="T46" s="9"/>
      <c r="U46" s="1"/>
      <c r="V46" s="36"/>
      <c r="W46" s="36"/>
      <c r="X46" s="1"/>
      <c r="Y46" s="1"/>
      <c r="Z46" s="1"/>
      <c r="AA46" s="1"/>
      <c r="AB46" s="1"/>
      <c r="AC46" s="1"/>
      <c r="AD46" s="3"/>
      <c r="AE46" s="1"/>
      <c r="AF46" s="29"/>
      <c r="AG46" s="29"/>
    </row>
    <row r="47" spans="1:40" hidden="1" x14ac:dyDescent="0.35">
      <c r="A47" s="34" t="s">
        <v>113</v>
      </c>
      <c r="B47" s="35"/>
      <c r="C47" s="9" t="s">
        <v>56</v>
      </c>
      <c r="D47" s="53" t="s">
        <v>125</v>
      </c>
      <c r="E47" s="67" t="s">
        <v>130</v>
      </c>
      <c r="F47" s="52" t="s">
        <v>68</v>
      </c>
      <c r="G47" s="51" t="s">
        <v>139</v>
      </c>
      <c r="H47" s="51" t="s">
        <v>71</v>
      </c>
      <c r="I47" s="69" t="s">
        <v>63</v>
      </c>
      <c r="J47" s="25"/>
      <c r="K47" s="25"/>
      <c r="L47" s="7" t="s">
        <v>7</v>
      </c>
      <c r="M47" s="7"/>
      <c r="N47" s="7"/>
      <c r="O47" s="7"/>
      <c r="P47" s="9"/>
      <c r="Q47" s="9"/>
      <c r="R47" s="7"/>
      <c r="S47" s="9"/>
      <c r="T47" s="9"/>
      <c r="U47" s="1"/>
      <c r="V47" s="36"/>
      <c r="W47" s="36"/>
      <c r="X47" s="1"/>
      <c r="Y47" s="1"/>
      <c r="Z47" s="1"/>
      <c r="AA47" s="1"/>
      <c r="AB47" s="1"/>
      <c r="AC47" s="1"/>
      <c r="AD47" s="3"/>
      <c r="AE47" s="1"/>
      <c r="AF47" s="29"/>
      <c r="AG47" s="29"/>
    </row>
    <row r="48" spans="1:40" hidden="1" x14ac:dyDescent="0.35">
      <c r="A48" s="34" t="s">
        <v>113</v>
      </c>
      <c r="B48" s="35"/>
      <c r="C48" s="9" t="s">
        <v>56</v>
      </c>
      <c r="D48" s="53" t="s">
        <v>125</v>
      </c>
      <c r="E48" s="67" t="s">
        <v>130</v>
      </c>
      <c r="F48" s="52" t="s">
        <v>66</v>
      </c>
      <c r="G48" s="51" t="s">
        <v>140</v>
      </c>
      <c r="H48" s="51" t="s">
        <v>70</v>
      </c>
      <c r="I48" s="69" t="s">
        <v>63</v>
      </c>
      <c r="J48" s="25"/>
      <c r="K48" s="25"/>
      <c r="L48" s="7" t="s">
        <v>7</v>
      </c>
      <c r="M48" s="7"/>
      <c r="N48" s="7"/>
      <c r="O48" s="7"/>
      <c r="P48" s="9"/>
      <c r="Q48" s="9"/>
      <c r="R48" s="7"/>
      <c r="S48" s="9"/>
      <c r="T48" s="9"/>
      <c r="U48" s="1"/>
      <c r="V48" s="36"/>
      <c r="W48" s="36"/>
      <c r="X48" s="1"/>
      <c r="Y48" s="1"/>
      <c r="Z48" s="1"/>
      <c r="AA48" s="1"/>
      <c r="AB48" s="1"/>
      <c r="AC48" s="1"/>
      <c r="AD48" s="3"/>
      <c r="AE48" s="1"/>
      <c r="AF48" s="29"/>
      <c r="AG48" s="29"/>
    </row>
    <row r="49" spans="1:33" hidden="1" x14ac:dyDescent="0.35">
      <c r="A49" s="34" t="s">
        <v>113</v>
      </c>
      <c r="B49" s="35"/>
      <c r="C49" s="9" t="s">
        <v>56</v>
      </c>
      <c r="D49" s="53" t="s">
        <v>73</v>
      </c>
      <c r="E49" s="67"/>
      <c r="F49" s="52" t="s">
        <v>137</v>
      </c>
      <c r="G49" s="51" t="s">
        <v>141</v>
      </c>
      <c r="H49" s="51" t="s">
        <v>64</v>
      </c>
      <c r="I49" s="69" t="s">
        <v>63</v>
      </c>
      <c r="J49" s="25"/>
      <c r="K49" s="25"/>
      <c r="L49" s="7" t="s">
        <v>115</v>
      </c>
      <c r="M49" s="7"/>
      <c r="N49" s="7"/>
      <c r="O49" s="7"/>
      <c r="P49" s="9"/>
      <c r="Q49" s="9"/>
      <c r="R49" s="7"/>
      <c r="S49" s="9"/>
      <c r="T49" s="9"/>
      <c r="U49" s="1"/>
      <c r="V49" s="36"/>
      <c r="W49" s="36"/>
      <c r="X49" s="1"/>
      <c r="Y49" s="1"/>
      <c r="Z49" s="1"/>
      <c r="AA49" s="1"/>
      <c r="AB49" s="1"/>
      <c r="AC49" s="1"/>
      <c r="AD49" s="3"/>
      <c r="AE49" s="1"/>
      <c r="AF49" s="29"/>
      <c r="AG49" s="29"/>
    </row>
    <row r="50" spans="1:33" hidden="1" x14ac:dyDescent="0.35">
      <c r="A50" s="34" t="s">
        <v>113</v>
      </c>
      <c r="B50" s="35"/>
      <c r="C50" s="9" t="s">
        <v>56</v>
      </c>
      <c r="D50" s="53" t="s">
        <v>73</v>
      </c>
      <c r="E50" s="67"/>
      <c r="F50" s="52" t="s">
        <v>138</v>
      </c>
      <c r="G50" s="51" t="s">
        <v>142</v>
      </c>
      <c r="H50" s="51" t="s">
        <v>64</v>
      </c>
      <c r="I50" s="69" t="s">
        <v>63</v>
      </c>
      <c r="J50" s="25"/>
      <c r="K50" s="25"/>
      <c r="L50" s="7" t="s">
        <v>115</v>
      </c>
      <c r="M50" s="7"/>
      <c r="N50" s="7"/>
      <c r="O50" s="7"/>
      <c r="P50" s="9"/>
      <c r="Q50" s="9"/>
      <c r="R50" s="7"/>
      <c r="S50" s="9"/>
      <c r="T50" s="9"/>
      <c r="U50" s="1"/>
      <c r="V50" s="36"/>
      <c r="W50" s="36"/>
      <c r="X50" s="1"/>
      <c r="Y50" s="1"/>
      <c r="Z50" s="1"/>
      <c r="AA50" s="1"/>
      <c r="AB50" s="1"/>
      <c r="AC50" s="1"/>
      <c r="AD50" s="3"/>
      <c r="AE50" s="1"/>
      <c r="AF50" s="29"/>
      <c r="AG50" s="29"/>
    </row>
    <row r="51" spans="1:33" hidden="1" x14ac:dyDescent="0.35">
      <c r="A51" s="34" t="s">
        <v>113</v>
      </c>
      <c r="B51" s="7"/>
      <c r="C51" s="9" t="s">
        <v>56</v>
      </c>
      <c r="D51" s="66" t="s">
        <v>126</v>
      </c>
      <c r="E51" s="54" t="s">
        <v>131</v>
      </c>
      <c r="F51" s="52" t="s">
        <v>68</v>
      </c>
      <c r="G51" s="51" t="s">
        <v>71</v>
      </c>
      <c r="H51" s="69" t="s">
        <v>142</v>
      </c>
      <c r="I51" s="69" t="s">
        <v>63</v>
      </c>
      <c r="J51" s="25"/>
      <c r="K51" s="25"/>
      <c r="L51" s="7" t="s">
        <v>115</v>
      </c>
      <c r="M51" s="7"/>
      <c r="N51" s="7"/>
      <c r="O51" s="7" t="s">
        <v>143</v>
      </c>
      <c r="P51" s="9"/>
      <c r="Q51" s="7"/>
      <c r="R51" s="7"/>
      <c r="S51" s="26"/>
      <c r="T51" s="48"/>
      <c r="U51" s="1"/>
      <c r="V51" s="27"/>
      <c r="W51" s="27"/>
      <c r="X51" s="1"/>
      <c r="Y51" s="1"/>
      <c r="Z51" s="1"/>
      <c r="AA51" s="1"/>
      <c r="AB51" s="1"/>
      <c r="AC51" s="1"/>
      <c r="AD51" s="3"/>
      <c r="AE51" s="1"/>
      <c r="AF51" s="9"/>
      <c r="AG51" s="9"/>
    </row>
    <row r="52" spans="1:33" hidden="1" x14ac:dyDescent="0.35">
      <c r="A52" s="34" t="s">
        <v>113</v>
      </c>
      <c r="B52" s="7"/>
      <c r="C52" s="9" t="s">
        <v>56</v>
      </c>
      <c r="D52" s="66" t="s">
        <v>126</v>
      </c>
      <c r="E52" s="54" t="s">
        <v>132</v>
      </c>
      <c r="F52" s="52" t="s">
        <v>66</v>
      </c>
      <c r="G52" s="51" t="s">
        <v>70</v>
      </c>
      <c r="H52" s="69" t="s">
        <v>141</v>
      </c>
      <c r="I52" s="69" t="s">
        <v>63</v>
      </c>
      <c r="J52" s="25"/>
      <c r="K52" s="25"/>
      <c r="L52" s="7" t="s">
        <v>115</v>
      </c>
      <c r="M52" s="7"/>
      <c r="N52" s="7"/>
      <c r="O52" s="7" t="s">
        <v>143</v>
      </c>
      <c r="P52" s="9"/>
      <c r="Q52" s="7"/>
      <c r="R52" s="7"/>
      <c r="S52" s="26"/>
      <c r="T52" s="48"/>
      <c r="U52" s="1"/>
      <c r="V52" s="27"/>
      <c r="W52" s="27"/>
      <c r="X52" s="1"/>
      <c r="Y52" s="1"/>
      <c r="Z52" s="1"/>
      <c r="AA52" s="1"/>
      <c r="AB52" s="1"/>
      <c r="AC52" s="1"/>
      <c r="AD52" s="3"/>
      <c r="AE52" s="1"/>
      <c r="AF52" s="9"/>
      <c r="AG52" s="9"/>
    </row>
    <row r="53" spans="1:33" hidden="1" x14ac:dyDescent="0.35">
      <c r="A53" s="34" t="s">
        <v>113</v>
      </c>
      <c r="B53" s="7"/>
      <c r="C53" s="9" t="s">
        <v>56</v>
      </c>
      <c r="D53" s="53" t="s">
        <v>127</v>
      </c>
      <c r="E53" s="67" t="s">
        <v>133</v>
      </c>
      <c r="F53" s="52" t="s">
        <v>68</v>
      </c>
      <c r="G53" s="51" t="s">
        <v>139</v>
      </c>
      <c r="H53" s="51" t="s">
        <v>71</v>
      </c>
      <c r="I53" s="69" t="s">
        <v>63</v>
      </c>
      <c r="J53" s="25"/>
      <c r="K53" s="25"/>
      <c r="L53" s="7" t="s">
        <v>7</v>
      </c>
      <c r="M53" s="7"/>
      <c r="N53" s="7"/>
      <c r="O53" s="7"/>
      <c r="P53" s="9"/>
      <c r="Q53" s="7"/>
      <c r="R53" s="7"/>
      <c r="S53" s="26"/>
      <c r="T53" s="48"/>
      <c r="U53" s="1"/>
      <c r="V53" s="27"/>
      <c r="W53" s="27"/>
      <c r="X53" s="1"/>
      <c r="Y53" s="1"/>
      <c r="Z53" s="1"/>
      <c r="AA53" s="1"/>
      <c r="AB53" s="1"/>
      <c r="AC53" s="1"/>
      <c r="AD53" s="3"/>
      <c r="AE53" s="1"/>
      <c r="AF53" s="9"/>
      <c r="AG53" s="9"/>
    </row>
    <row r="54" spans="1:33" hidden="1" x14ac:dyDescent="0.35">
      <c r="A54" s="34" t="s">
        <v>62</v>
      </c>
      <c r="B54" s="7" t="s">
        <v>144</v>
      </c>
      <c r="C54" s="9" t="s">
        <v>56</v>
      </c>
      <c r="D54" s="53" t="s">
        <v>127</v>
      </c>
      <c r="E54" s="67" t="s">
        <v>133</v>
      </c>
      <c r="F54" s="52" t="s">
        <v>66</v>
      </c>
      <c r="G54" s="51" t="s">
        <v>140</v>
      </c>
      <c r="H54" s="51" t="s">
        <v>70</v>
      </c>
      <c r="I54" s="69" t="s">
        <v>63</v>
      </c>
      <c r="J54" s="25"/>
      <c r="K54" s="25"/>
      <c r="L54" s="7" t="s">
        <v>7</v>
      </c>
      <c r="M54" s="7"/>
      <c r="N54" s="7"/>
      <c r="O54" s="7" t="s">
        <v>20</v>
      </c>
      <c r="P54" s="9" t="s">
        <v>116</v>
      </c>
      <c r="Q54" s="7"/>
      <c r="R54" s="7" t="s">
        <v>145</v>
      </c>
      <c r="S54" s="26"/>
      <c r="T54" s="48"/>
      <c r="U54" s="1" t="s">
        <v>124</v>
      </c>
      <c r="V54" s="27"/>
      <c r="W54" s="27"/>
      <c r="X54" s="1"/>
      <c r="Y54" s="1"/>
      <c r="Z54" s="1"/>
      <c r="AA54" s="1"/>
      <c r="AB54" s="1"/>
      <c r="AC54" s="1"/>
      <c r="AD54" s="3"/>
      <c r="AE54" s="1"/>
      <c r="AF54" s="9"/>
      <c r="AG54" s="9"/>
    </row>
    <row r="55" spans="1:33" hidden="1" x14ac:dyDescent="0.35">
      <c r="A55" s="34" t="s">
        <v>113</v>
      </c>
      <c r="B55" s="7"/>
      <c r="C55" s="9" t="s">
        <v>56</v>
      </c>
      <c r="D55" s="53" t="s">
        <v>128</v>
      </c>
      <c r="E55" s="67" t="s">
        <v>134</v>
      </c>
      <c r="F55" s="51" t="s">
        <v>139</v>
      </c>
      <c r="G55" s="51" t="s">
        <v>71</v>
      </c>
      <c r="H55" s="52" t="s">
        <v>141</v>
      </c>
      <c r="I55" s="69" t="s">
        <v>63</v>
      </c>
      <c r="J55" s="25"/>
      <c r="K55" s="25"/>
      <c r="L55" s="7" t="s">
        <v>115</v>
      </c>
      <c r="M55" s="7"/>
      <c r="N55" s="7"/>
      <c r="O55" s="7"/>
      <c r="P55" s="9"/>
      <c r="Q55" s="7"/>
      <c r="R55" s="7"/>
      <c r="S55" s="26"/>
      <c r="T55" s="48"/>
      <c r="U55" s="1"/>
      <c r="V55" s="27"/>
      <c r="W55" s="27"/>
      <c r="X55" s="1"/>
      <c r="Y55" s="1"/>
      <c r="Z55" s="1"/>
      <c r="AA55" s="1"/>
      <c r="AB55" s="1"/>
      <c r="AC55" s="1"/>
      <c r="AD55" s="3"/>
      <c r="AE55" s="1"/>
      <c r="AF55" s="9"/>
      <c r="AG55" s="9"/>
    </row>
    <row r="56" spans="1:33" hidden="1" x14ac:dyDescent="0.35">
      <c r="A56" s="34" t="s">
        <v>62</v>
      </c>
      <c r="B56" s="7" t="s">
        <v>146</v>
      </c>
      <c r="C56" s="9" t="s">
        <v>56</v>
      </c>
      <c r="D56" s="53" t="s">
        <v>128</v>
      </c>
      <c r="E56" s="67" t="s">
        <v>135</v>
      </c>
      <c r="F56" s="51" t="s">
        <v>140</v>
      </c>
      <c r="G56" s="51" t="s">
        <v>70</v>
      </c>
      <c r="H56" s="52" t="s">
        <v>142</v>
      </c>
      <c r="I56" s="69" t="s">
        <v>63</v>
      </c>
      <c r="J56" s="25"/>
      <c r="K56" s="25"/>
      <c r="L56" s="7" t="s">
        <v>115</v>
      </c>
      <c r="M56" s="7"/>
      <c r="N56" s="7"/>
      <c r="O56" s="7" t="s">
        <v>20</v>
      </c>
      <c r="P56" s="9" t="s">
        <v>116</v>
      </c>
      <c r="Q56" s="7"/>
      <c r="R56" s="7" t="s">
        <v>145</v>
      </c>
      <c r="S56" s="26"/>
      <c r="T56" s="48"/>
      <c r="U56" s="1" t="s">
        <v>119</v>
      </c>
      <c r="V56" s="27"/>
      <c r="W56" s="27"/>
      <c r="X56" s="1"/>
      <c r="Y56" s="1"/>
      <c r="Z56" s="1"/>
      <c r="AA56" s="1"/>
      <c r="AB56" s="1"/>
      <c r="AC56" s="1"/>
      <c r="AD56" s="3"/>
      <c r="AE56" s="1"/>
      <c r="AF56" s="9"/>
      <c r="AG56" s="9"/>
    </row>
    <row r="57" spans="1:33" hidden="1" x14ac:dyDescent="0.35">
      <c r="A57" s="34" t="s">
        <v>113</v>
      </c>
      <c r="B57" s="7"/>
      <c r="C57" s="9" t="s">
        <v>56</v>
      </c>
      <c r="D57" s="53" t="s">
        <v>129</v>
      </c>
      <c r="E57" s="67" t="s">
        <v>136</v>
      </c>
      <c r="F57" s="51" t="s">
        <v>139</v>
      </c>
      <c r="G57" s="51" t="s">
        <v>71</v>
      </c>
      <c r="H57" s="69" t="s">
        <v>63</v>
      </c>
      <c r="I57" s="70"/>
      <c r="J57" s="25"/>
      <c r="K57" s="25"/>
      <c r="L57" s="7" t="s">
        <v>115</v>
      </c>
      <c r="M57" s="7"/>
      <c r="N57" s="7"/>
      <c r="O57" s="7"/>
      <c r="P57" s="9"/>
      <c r="Q57" s="7"/>
      <c r="R57" s="7"/>
      <c r="S57" s="26"/>
      <c r="T57" s="48"/>
      <c r="U57" s="1"/>
      <c r="V57" s="27"/>
      <c r="W57" s="27"/>
      <c r="X57" s="1"/>
      <c r="Y57" s="1"/>
      <c r="Z57" s="1"/>
      <c r="AA57" s="1"/>
      <c r="AB57" s="1"/>
      <c r="AC57" s="1"/>
      <c r="AD57" s="3"/>
      <c r="AE57" s="1"/>
      <c r="AF57" s="9"/>
      <c r="AG57" s="9"/>
    </row>
    <row r="58" spans="1:33" hidden="1" x14ac:dyDescent="0.35">
      <c r="A58" s="34" t="s">
        <v>113</v>
      </c>
      <c r="B58" s="7"/>
      <c r="C58" s="9" t="s">
        <v>56</v>
      </c>
      <c r="D58" s="53" t="s">
        <v>129</v>
      </c>
      <c r="E58" s="67" t="s">
        <v>136</v>
      </c>
      <c r="F58" s="51" t="s">
        <v>140</v>
      </c>
      <c r="G58" s="51" t="s">
        <v>70</v>
      </c>
      <c r="H58" s="69" t="s">
        <v>63</v>
      </c>
      <c r="I58" s="70"/>
      <c r="J58" s="25"/>
      <c r="K58" s="25"/>
      <c r="L58" s="7" t="s">
        <v>115</v>
      </c>
      <c r="M58" s="7"/>
      <c r="N58" s="7"/>
      <c r="O58" s="7"/>
      <c r="P58" s="9"/>
      <c r="Q58" s="7"/>
      <c r="R58" s="7"/>
      <c r="S58" s="26"/>
      <c r="T58" s="48"/>
      <c r="U58" s="1"/>
      <c r="V58" s="27"/>
      <c r="W58" s="27"/>
      <c r="X58" s="1"/>
      <c r="Y58" s="1"/>
      <c r="Z58" s="1"/>
      <c r="AA58" s="1"/>
      <c r="AB58" s="1"/>
      <c r="AC58" s="1"/>
      <c r="AD58" s="3"/>
      <c r="AE58" s="1"/>
      <c r="AF58" s="9"/>
      <c r="AG58" s="9"/>
    </row>
    <row r="59" spans="1:33" hidden="1" x14ac:dyDescent="0.35">
      <c r="A59" s="34" t="s">
        <v>113</v>
      </c>
      <c r="B59" s="7"/>
      <c r="C59" s="9" t="s">
        <v>57</v>
      </c>
      <c r="D59" s="53" t="s">
        <v>147</v>
      </c>
      <c r="E59" s="67" t="s">
        <v>154</v>
      </c>
      <c r="F59" s="52" t="s">
        <v>68</v>
      </c>
      <c r="G59" s="52" t="s">
        <v>139</v>
      </c>
      <c r="H59" s="52" t="s">
        <v>63</v>
      </c>
      <c r="I59" s="70"/>
      <c r="J59" s="25"/>
      <c r="K59" s="25"/>
      <c r="L59" s="7" t="s">
        <v>7</v>
      </c>
      <c r="M59" s="7"/>
      <c r="N59" s="7"/>
      <c r="O59" s="7"/>
      <c r="P59" s="9"/>
      <c r="Q59" s="7"/>
      <c r="R59" s="7"/>
      <c r="S59" s="26"/>
      <c r="T59" s="48"/>
      <c r="U59" s="1"/>
      <c r="V59" s="27"/>
      <c r="W59" s="27"/>
      <c r="X59" s="1"/>
      <c r="Y59" s="1"/>
      <c r="Z59" s="1"/>
      <c r="AA59" s="1"/>
      <c r="AB59" s="1"/>
      <c r="AC59" s="1"/>
      <c r="AD59" s="3"/>
      <c r="AE59" s="1"/>
      <c r="AF59" s="9"/>
      <c r="AG59" s="9"/>
    </row>
    <row r="60" spans="1:33" hidden="1" x14ac:dyDescent="0.35">
      <c r="A60" s="34" t="s">
        <v>113</v>
      </c>
      <c r="B60" s="7"/>
      <c r="C60" s="9" t="s">
        <v>57</v>
      </c>
      <c r="D60" s="53" t="s">
        <v>147</v>
      </c>
      <c r="E60" s="67" t="s">
        <v>150</v>
      </c>
      <c r="F60" s="52" t="s">
        <v>66</v>
      </c>
      <c r="G60" s="52" t="s">
        <v>140</v>
      </c>
      <c r="H60" s="52" t="s">
        <v>63</v>
      </c>
      <c r="I60" s="70"/>
      <c r="J60" s="25"/>
      <c r="K60" s="25"/>
      <c r="L60" s="7" t="s">
        <v>7</v>
      </c>
      <c r="M60" s="7"/>
      <c r="N60" s="7"/>
      <c r="O60" s="7"/>
      <c r="P60" s="9"/>
      <c r="Q60" s="7"/>
      <c r="R60" s="7"/>
      <c r="S60" s="26"/>
      <c r="T60" s="48"/>
      <c r="U60" s="1"/>
      <c r="V60" s="27"/>
      <c r="W60" s="27"/>
      <c r="X60" s="1"/>
      <c r="Y60" s="1"/>
      <c r="Z60" s="1"/>
      <c r="AA60" s="1"/>
      <c r="AB60" s="1"/>
      <c r="AC60" s="1"/>
      <c r="AD60" s="3"/>
      <c r="AE60" s="1"/>
      <c r="AF60" s="9"/>
      <c r="AG60" s="9"/>
    </row>
    <row r="61" spans="1:33" hidden="1" x14ac:dyDescent="0.35">
      <c r="A61" s="34" t="s">
        <v>113</v>
      </c>
      <c r="B61" s="7"/>
      <c r="C61" s="9" t="s">
        <v>57</v>
      </c>
      <c r="D61" s="53" t="s">
        <v>148</v>
      </c>
      <c r="E61" s="67" t="s">
        <v>151</v>
      </c>
      <c r="F61" s="52" t="s">
        <v>68</v>
      </c>
      <c r="G61" s="52" t="s">
        <v>63</v>
      </c>
      <c r="H61" s="52"/>
      <c r="I61" s="70"/>
      <c r="J61" s="25"/>
      <c r="K61" s="25"/>
      <c r="L61" s="7" t="s">
        <v>115</v>
      </c>
      <c r="M61" s="7"/>
      <c r="N61" s="7"/>
      <c r="O61" s="7"/>
      <c r="P61" s="9"/>
      <c r="Q61" s="7"/>
      <c r="R61" s="7"/>
      <c r="S61" s="26"/>
      <c r="T61" s="48"/>
      <c r="U61" s="1"/>
      <c r="V61" s="27"/>
      <c r="W61" s="27"/>
      <c r="X61" s="1"/>
      <c r="Y61" s="1"/>
      <c r="Z61" s="1"/>
      <c r="AA61" s="1"/>
      <c r="AB61" s="1"/>
      <c r="AC61" s="1"/>
      <c r="AD61" s="3"/>
      <c r="AE61" s="1"/>
      <c r="AF61" s="9"/>
      <c r="AG61" s="9"/>
    </row>
    <row r="62" spans="1:33" hidden="1" x14ac:dyDescent="0.35">
      <c r="A62" s="34" t="s">
        <v>113</v>
      </c>
      <c r="B62" s="7"/>
      <c r="C62" s="9" t="s">
        <v>57</v>
      </c>
      <c r="D62" s="53" t="s">
        <v>148</v>
      </c>
      <c r="E62" s="67" t="s">
        <v>151</v>
      </c>
      <c r="F62" s="52" t="s">
        <v>66</v>
      </c>
      <c r="G62" s="52" t="s">
        <v>63</v>
      </c>
      <c r="H62" s="52"/>
      <c r="I62" s="70"/>
      <c r="J62" s="25"/>
      <c r="K62" s="25"/>
      <c r="L62" s="7" t="s">
        <v>115</v>
      </c>
      <c r="M62" s="7"/>
      <c r="N62" s="7"/>
      <c r="O62" s="7"/>
      <c r="P62" s="9"/>
      <c r="Q62" s="7"/>
      <c r="R62" s="7"/>
      <c r="S62" s="26"/>
      <c r="T62" s="48"/>
      <c r="U62" s="1"/>
      <c r="V62" s="27"/>
      <c r="W62" s="27"/>
      <c r="X62" s="1"/>
      <c r="Y62" s="1"/>
      <c r="Z62" s="1"/>
      <c r="AA62" s="1"/>
      <c r="AB62" s="1"/>
      <c r="AC62" s="1"/>
      <c r="AD62" s="3"/>
      <c r="AE62" s="1"/>
      <c r="AF62" s="9"/>
      <c r="AG62" s="9"/>
    </row>
    <row r="63" spans="1:33" hidden="1" x14ac:dyDescent="0.35">
      <c r="A63" s="34" t="s">
        <v>113</v>
      </c>
      <c r="B63" s="7"/>
      <c r="C63" s="9" t="s">
        <v>57</v>
      </c>
      <c r="D63" s="53" t="s">
        <v>149</v>
      </c>
      <c r="E63" s="67" t="s">
        <v>152</v>
      </c>
      <c r="F63" s="52" t="s">
        <v>68</v>
      </c>
      <c r="G63" s="69" t="s">
        <v>139</v>
      </c>
      <c r="H63" s="52" t="s">
        <v>155</v>
      </c>
      <c r="I63" s="52" t="s">
        <v>63</v>
      </c>
      <c r="J63" s="25"/>
      <c r="K63" s="25"/>
      <c r="L63" s="7" t="s">
        <v>7</v>
      </c>
      <c r="M63" s="7"/>
      <c r="N63" s="7"/>
      <c r="O63" s="7"/>
      <c r="P63" s="9"/>
      <c r="Q63" s="7"/>
      <c r="R63" s="7"/>
      <c r="S63" s="26"/>
      <c r="T63" s="48"/>
      <c r="U63" s="1"/>
      <c r="V63" s="27"/>
      <c r="W63" s="27"/>
      <c r="X63" s="1"/>
      <c r="Y63" s="1"/>
      <c r="Z63" s="1"/>
      <c r="AA63" s="1"/>
      <c r="AB63" s="1"/>
      <c r="AC63" s="1"/>
      <c r="AD63" s="3"/>
      <c r="AE63" s="1"/>
      <c r="AF63" s="9"/>
      <c r="AG63" s="9"/>
    </row>
    <row r="64" spans="1:33" hidden="1" x14ac:dyDescent="0.35">
      <c r="A64" s="34" t="s">
        <v>62</v>
      </c>
      <c r="B64" s="7" t="s">
        <v>156</v>
      </c>
      <c r="C64" s="9" t="s">
        <v>57</v>
      </c>
      <c r="D64" s="53" t="s">
        <v>149</v>
      </c>
      <c r="E64" s="67" t="s">
        <v>153</v>
      </c>
      <c r="F64" s="52" t="s">
        <v>66</v>
      </c>
      <c r="G64" s="69" t="s">
        <v>140</v>
      </c>
      <c r="H64" s="52" t="s">
        <v>70</v>
      </c>
      <c r="I64" s="52" t="s">
        <v>63</v>
      </c>
      <c r="J64" s="25"/>
      <c r="K64" s="25"/>
      <c r="L64" s="7" t="s">
        <v>7</v>
      </c>
      <c r="M64" s="7"/>
      <c r="N64" s="7"/>
      <c r="O64" s="7" t="s">
        <v>20</v>
      </c>
      <c r="P64" s="9" t="s">
        <v>116</v>
      </c>
      <c r="Q64" s="7"/>
      <c r="R64" s="7" t="s">
        <v>145</v>
      </c>
      <c r="S64" s="26"/>
      <c r="T64" s="48"/>
      <c r="U64" s="1" t="s">
        <v>124</v>
      </c>
      <c r="V64" s="27"/>
      <c r="W64" s="27"/>
      <c r="X64" s="1"/>
      <c r="Y64" s="1"/>
      <c r="Z64" s="1"/>
      <c r="AA64" s="1"/>
      <c r="AB64" s="1"/>
      <c r="AC64" s="1"/>
      <c r="AD64" s="3"/>
      <c r="AE64" s="1"/>
      <c r="AF64" s="9"/>
      <c r="AG64" s="9"/>
    </row>
    <row r="65" spans="1:33" hidden="1" x14ac:dyDescent="0.35">
      <c r="A65" s="34" t="s">
        <v>62</v>
      </c>
      <c r="B65" s="7" t="s">
        <v>166</v>
      </c>
      <c r="C65" s="51" t="s">
        <v>53</v>
      </c>
      <c r="D65" s="53" t="s">
        <v>157</v>
      </c>
      <c r="E65" s="67" t="s">
        <v>159</v>
      </c>
      <c r="F65" s="52" t="s">
        <v>164</v>
      </c>
      <c r="G65" s="52"/>
      <c r="H65" s="52"/>
      <c r="I65" s="7"/>
      <c r="J65" s="25"/>
      <c r="K65" s="25"/>
      <c r="L65" s="7" t="s">
        <v>115</v>
      </c>
      <c r="M65" s="7"/>
      <c r="N65" s="7"/>
      <c r="O65" s="7" t="s">
        <v>20</v>
      </c>
      <c r="P65" s="9" t="s">
        <v>116</v>
      </c>
      <c r="Q65" s="7"/>
      <c r="R65" s="7" t="s">
        <v>145</v>
      </c>
      <c r="S65" s="26"/>
      <c r="T65" s="48"/>
      <c r="U65" s="1" t="s">
        <v>114</v>
      </c>
      <c r="V65" s="27"/>
      <c r="W65" s="27"/>
      <c r="X65" s="1"/>
      <c r="Y65" s="1"/>
      <c r="Z65" s="1"/>
      <c r="AA65" s="1"/>
      <c r="AB65" s="1"/>
      <c r="AC65" s="1"/>
      <c r="AD65" s="3"/>
      <c r="AE65" s="1"/>
      <c r="AF65" s="9"/>
      <c r="AG65" s="9"/>
    </row>
    <row r="66" spans="1:33" hidden="1" x14ac:dyDescent="0.35">
      <c r="A66" s="34" t="s">
        <v>62</v>
      </c>
      <c r="B66" s="7" t="s">
        <v>165</v>
      </c>
      <c r="C66" s="51" t="s">
        <v>53</v>
      </c>
      <c r="D66" s="53" t="s">
        <v>157</v>
      </c>
      <c r="E66" s="67" t="s">
        <v>160</v>
      </c>
      <c r="F66" s="52" t="s">
        <v>164</v>
      </c>
      <c r="G66" s="52"/>
      <c r="H66" s="52"/>
      <c r="I66" s="7"/>
      <c r="J66" s="25"/>
      <c r="K66" s="25"/>
      <c r="L66" s="7" t="s">
        <v>115</v>
      </c>
      <c r="M66" s="7"/>
      <c r="N66" s="7"/>
      <c r="O66" s="7" t="s">
        <v>20</v>
      </c>
      <c r="P66" s="9" t="s">
        <v>116</v>
      </c>
      <c r="Q66" s="7"/>
      <c r="R66" s="7" t="s">
        <v>145</v>
      </c>
      <c r="S66" s="26"/>
      <c r="T66" s="48"/>
      <c r="U66" s="1" t="s">
        <v>124</v>
      </c>
      <c r="V66" s="27"/>
      <c r="W66" s="27"/>
      <c r="X66" s="1"/>
      <c r="Y66" s="1"/>
      <c r="Z66" s="1"/>
      <c r="AA66" s="1"/>
      <c r="AB66" s="1"/>
      <c r="AC66" s="1"/>
      <c r="AD66" s="3"/>
      <c r="AE66" s="1"/>
      <c r="AF66" s="9"/>
      <c r="AG66" s="9"/>
    </row>
    <row r="67" spans="1:33" hidden="1" x14ac:dyDescent="0.35">
      <c r="A67" s="34" t="s">
        <v>62</v>
      </c>
      <c r="B67" s="7" t="s">
        <v>168</v>
      </c>
      <c r="C67" s="51" t="s">
        <v>53</v>
      </c>
      <c r="D67" s="66" t="s">
        <v>74</v>
      </c>
      <c r="E67" s="54" t="s">
        <v>162</v>
      </c>
      <c r="F67" s="69" t="s">
        <v>68</v>
      </c>
      <c r="G67" s="52" t="s">
        <v>71</v>
      </c>
      <c r="H67" s="52" t="s">
        <v>63</v>
      </c>
      <c r="I67" s="7"/>
      <c r="J67" s="25"/>
      <c r="K67" s="25"/>
      <c r="L67" s="7" t="s">
        <v>276</v>
      </c>
      <c r="M67" s="7"/>
      <c r="N67" s="7"/>
      <c r="O67" s="7" t="s">
        <v>20</v>
      </c>
      <c r="P67" s="9" t="s">
        <v>169</v>
      </c>
      <c r="Q67" s="7"/>
      <c r="R67" s="7" t="s">
        <v>35</v>
      </c>
      <c r="S67" s="26"/>
      <c r="T67" s="48"/>
      <c r="U67" s="1" t="s">
        <v>124</v>
      </c>
      <c r="V67" s="27"/>
      <c r="W67" s="27"/>
      <c r="X67" s="1"/>
      <c r="Y67" s="1"/>
      <c r="Z67" s="1"/>
      <c r="AA67" s="1"/>
      <c r="AB67" s="1"/>
      <c r="AC67" s="1"/>
      <c r="AD67" s="3"/>
      <c r="AE67" s="1"/>
      <c r="AF67" s="9"/>
      <c r="AG67" s="9"/>
    </row>
    <row r="68" spans="1:33" hidden="1" x14ac:dyDescent="0.35">
      <c r="A68" s="34" t="s">
        <v>62</v>
      </c>
      <c r="B68" s="9" t="s">
        <v>167</v>
      </c>
      <c r="C68" s="51" t="s">
        <v>53</v>
      </c>
      <c r="D68" s="66" t="s">
        <v>74</v>
      </c>
      <c r="E68" s="54" t="s">
        <v>161</v>
      </c>
      <c r="F68" s="69" t="s">
        <v>66</v>
      </c>
      <c r="G68" s="52" t="s">
        <v>70</v>
      </c>
      <c r="H68" s="52" t="s">
        <v>63</v>
      </c>
      <c r="I68" s="55" t="s">
        <v>64</v>
      </c>
      <c r="J68" s="25"/>
      <c r="K68" s="25"/>
      <c r="L68" s="7" t="s">
        <v>276</v>
      </c>
      <c r="M68" s="9"/>
      <c r="N68" s="7"/>
      <c r="O68" s="7" t="s">
        <v>20</v>
      </c>
      <c r="P68" s="9" t="s">
        <v>169</v>
      </c>
      <c r="Q68" s="9"/>
      <c r="R68" s="7" t="s">
        <v>35</v>
      </c>
      <c r="S68" s="9"/>
      <c r="T68" s="9"/>
      <c r="U68" s="9" t="s">
        <v>114</v>
      </c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hidden="1" x14ac:dyDescent="0.35">
      <c r="A69" s="34" t="s">
        <v>113</v>
      </c>
      <c r="B69" s="9"/>
      <c r="C69" s="51" t="s">
        <v>53</v>
      </c>
      <c r="D69" s="66" t="s">
        <v>158</v>
      </c>
      <c r="E69" s="54" t="s">
        <v>163</v>
      </c>
      <c r="F69" s="51" t="s">
        <v>68</v>
      </c>
      <c r="G69" s="52" t="s">
        <v>71</v>
      </c>
      <c r="H69" s="52" t="s">
        <v>63</v>
      </c>
      <c r="I69" s="55" t="s">
        <v>64</v>
      </c>
      <c r="J69" s="25"/>
      <c r="K69" s="25"/>
      <c r="L69" s="7" t="s">
        <v>115</v>
      </c>
      <c r="M69" s="9"/>
      <c r="N69" s="7"/>
      <c r="O69" s="7"/>
      <c r="P69" s="9"/>
      <c r="Q69" s="9"/>
      <c r="R69" s="7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hidden="1" x14ac:dyDescent="0.35">
      <c r="A70" s="34" t="s">
        <v>113</v>
      </c>
      <c r="B70" s="7"/>
      <c r="C70" s="51" t="s">
        <v>53</v>
      </c>
      <c r="D70" s="66" t="s">
        <v>158</v>
      </c>
      <c r="E70" s="54" t="s">
        <v>163</v>
      </c>
      <c r="F70" s="52" t="s">
        <v>66</v>
      </c>
      <c r="G70" s="52" t="s">
        <v>70</v>
      </c>
      <c r="H70" s="52" t="s">
        <v>63</v>
      </c>
      <c r="I70" s="55"/>
      <c r="J70" s="25"/>
      <c r="K70" s="25"/>
      <c r="L70" s="7" t="s">
        <v>115</v>
      </c>
      <c r="M70" s="7"/>
      <c r="N70" s="7"/>
      <c r="O70" s="7"/>
      <c r="P70" s="9"/>
      <c r="Q70" s="7"/>
      <c r="R70" s="7"/>
      <c r="S70" s="26"/>
      <c r="T70" s="48"/>
      <c r="U70" s="1"/>
      <c r="V70" s="27"/>
      <c r="W70" s="27"/>
      <c r="X70" s="1"/>
      <c r="Y70" s="1"/>
      <c r="Z70" s="1"/>
      <c r="AA70" s="1"/>
      <c r="AB70" s="1"/>
      <c r="AC70" s="1"/>
      <c r="AD70" s="3"/>
      <c r="AE70" s="1"/>
      <c r="AF70" s="9"/>
      <c r="AG70" s="9"/>
    </row>
    <row r="71" spans="1:33" hidden="1" x14ac:dyDescent="0.35">
      <c r="A71" s="34" t="s">
        <v>113</v>
      </c>
      <c r="B71" s="7"/>
      <c r="C71" s="51" t="s">
        <v>36</v>
      </c>
      <c r="D71" s="53" t="s">
        <v>170</v>
      </c>
      <c r="E71" s="67" t="s">
        <v>172</v>
      </c>
      <c r="F71" s="69" t="s">
        <v>68</v>
      </c>
      <c r="G71" s="52" t="s">
        <v>184</v>
      </c>
      <c r="H71" s="70" t="s">
        <v>63</v>
      </c>
      <c r="I71" s="63" t="s">
        <v>64</v>
      </c>
      <c r="J71" s="25"/>
      <c r="K71" s="25"/>
      <c r="L71" s="7" t="s">
        <v>115</v>
      </c>
      <c r="M71" s="7"/>
      <c r="N71" s="7"/>
      <c r="O71" s="7"/>
      <c r="P71" s="9"/>
      <c r="Q71" s="7"/>
      <c r="R71" s="7"/>
      <c r="S71" s="26"/>
      <c r="T71" s="48"/>
      <c r="U71" s="1"/>
      <c r="V71" s="27"/>
      <c r="W71" s="27"/>
      <c r="X71" s="1"/>
      <c r="Y71" s="1"/>
      <c r="Z71" s="1"/>
      <c r="AA71" s="1"/>
      <c r="AB71" s="1"/>
      <c r="AC71" s="1"/>
      <c r="AD71" s="3"/>
      <c r="AE71" s="1"/>
      <c r="AF71" s="9"/>
      <c r="AG71" s="9"/>
    </row>
    <row r="72" spans="1:33" hidden="1" x14ac:dyDescent="0.35">
      <c r="A72" s="34" t="s">
        <v>113</v>
      </c>
      <c r="B72" s="7"/>
      <c r="C72" s="51" t="s">
        <v>36</v>
      </c>
      <c r="D72" s="53" t="s">
        <v>170</v>
      </c>
      <c r="E72" s="67" t="s">
        <v>173</v>
      </c>
      <c r="F72" s="69" t="s">
        <v>66</v>
      </c>
      <c r="G72" s="52" t="s">
        <v>185</v>
      </c>
      <c r="H72" s="70" t="s">
        <v>63</v>
      </c>
      <c r="I72" s="63" t="s">
        <v>64</v>
      </c>
      <c r="J72" s="25"/>
      <c r="K72" s="25"/>
      <c r="L72" s="7" t="s">
        <v>115</v>
      </c>
      <c r="M72" s="7"/>
      <c r="N72" s="7"/>
      <c r="O72" s="7"/>
      <c r="P72" s="9"/>
      <c r="Q72" s="7"/>
      <c r="R72" s="7"/>
      <c r="S72" s="26"/>
      <c r="T72" s="48"/>
      <c r="U72" s="1"/>
      <c r="V72" s="27"/>
      <c r="W72" s="27"/>
      <c r="X72" s="1"/>
      <c r="Y72" s="1"/>
      <c r="Z72" s="1"/>
      <c r="AA72" s="1"/>
      <c r="AB72" s="1"/>
      <c r="AC72" s="1"/>
      <c r="AD72" s="3"/>
      <c r="AE72" s="1"/>
      <c r="AF72" s="9"/>
      <c r="AG72" s="9"/>
    </row>
    <row r="73" spans="1:33" hidden="1" x14ac:dyDescent="0.35">
      <c r="A73" s="34" t="s">
        <v>113</v>
      </c>
      <c r="B73" s="7"/>
      <c r="C73" s="51" t="s">
        <v>36</v>
      </c>
      <c r="D73" s="53" t="s">
        <v>73</v>
      </c>
      <c r="E73" s="67" t="s">
        <v>174</v>
      </c>
      <c r="F73" s="52" t="s">
        <v>180</v>
      </c>
      <c r="G73" s="52"/>
      <c r="H73" s="52"/>
      <c r="I73" s="63" t="s">
        <v>64</v>
      </c>
      <c r="J73" s="25"/>
      <c r="K73" s="25"/>
      <c r="L73" s="7" t="s">
        <v>115</v>
      </c>
      <c r="M73" s="7"/>
      <c r="N73" s="7"/>
      <c r="O73" s="7"/>
      <c r="P73" s="9"/>
      <c r="Q73" s="7"/>
      <c r="R73" s="7"/>
      <c r="S73" s="26"/>
      <c r="T73" s="48"/>
      <c r="U73" s="1"/>
      <c r="V73" s="27"/>
      <c r="W73" s="27"/>
      <c r="X73" s="1"/>
      <c r="Y73" s="1"/>
      <c r="Z73" s="1"/>
      <c r="AA73" s="1"/>
      <c r="AB73" s="1"/>
      <c r="AC73" s="1"/>
      <c r="AD73" s="3"/>
      <c r="AE73" s="1"/>
      <c r="AF73" s="9"/>
      <c r="AG73" s="9"/>
    </row>
    <row r="74" spans="1:33" hidden="1" x14ac:dyDescent="0.35">
      <c r="A74" s="34" t="s">
        <v>113</v>
      </c>
      <c r="B74" s="7"/>
      <c r="C74" s="51" t="s">
        <v>36</v>
      </c>
      <c r="D74" s="53" t="s">
        <v>73</v>
      </c>
      <c r="E74" s="67" t="s">
        <v>175</v>
      </c>
      <c r="F74" s="52" t="s">
        <v>181</v>
      </c>
      <c r="G74" s="52"/>
      <c r="H74" s="52"/>
      <c r="I74" s="63" t="s">
        <v>64</v>
      </c>
      <c r="J74" s="25"/>
      <c r="K74" s="25"/>
      <c r="L74" s="7" t="s">
        <v>115</v>
      </c>
      <c r="M74" s="7"/>
      <c r="N74" s="7"/>
      <c r="O74" s="7"/>
      <c r="P74" s="9"/>
      <c r="Q74" s="7"/>
      <c r="R74" s="7"/>
      <c r="S74" s="26"/>
      <c r="T74" s="48"/>
      <c r="U74" s="1"/>
      <c r="V74" s="27"/>
      <c r="W74" s="27"/>
      <c r="X74" s="1"/>
      <c r="Y74" s="1"/>
      <c r="Z74" s="1"/>
      <c r="AA74" s="1"/>
      <c r="AB74" s="1"/>
      <c r="AC74" s="1"/>
      <c r="AD74" s="3"/>
      <c r="AE74" s="1"/>
      <c r="AF74" s="9"/>
      <c r="AG74" s="9"/>
    </row>
    <row r="75" spans="1:33" hidden="1" x14ac:dyDescent="0.35">
      <c r="A75" s="34" t="s">
        <v>62</v>
      </c>
      <c r="B75" s="7" t="s">
        <v>188</v>
      </c>
      <c r="C75" s="51" t="s">
        <v>36</v>
      </c>
      <c r="D75" s="53" t="s">
        <v>60</v>
      </c>
      <c r="E75" s="67" t="s">
        <v>176</v>
      </c>
      <c r="F75" s="69" t="s">
        <v>68</v>
      </c>
      <c r="G75" s="52" t="s">
        <v>186</v>
      </c>
      <c r="H75" s="52" t="s">
        <v>180</v>
      </c>
      <c r="I75" s="70" t="s">
        <v>63</v>
      </c>
      <c r="J75" s="25"/>
      <c r="K75" s="25"/>
      <c r="L75" s="7" t="s">
        <v>276</v>
      </c>
      <c r="M75" s="7"/>
      <c r="N75" s="7"/>
      <c r="O75" s="7" t="s">
        <v>20</v>
      </c>
      <c r="P75" s="9" t="s">
        <v>116</v>
      </c>
      <c r="Q75" s="7"/>
      <c r="R75" s="7" t="s">
        <v>21</v>
      </c>
      <c r="S75" s="26"/>
      <c r="T75" s="48"/>
      <c r="U75" s="1" t="s">
        <v>124</v>
      </c>
      <c r="V75" s="27"/>
      <c r="W75" s="27"/>
      <c r="X75" s="1"/>
      <c r="Y75" s="1"/>
      <c r="Z75" s="1"/>
      <c r="AA75" s="1"/>
      <c r="AB75" s="1"/>
      <c r="AC75" s="1"/>
      <c r="AD75" s="3"/>
      <c r="AE75" s="1"/>
      <c r="AF75" s="9"/>
      <c r="AG75" s="9"/>
    </row>
    <row r="76" spans="1:33" hidden="1" x14ac:dyDescent="0.35">
      <c r="A76" s="34" t="s">
        <v>62</v>
      </c>
      <c r="B76" s="7" t="s">
        <v>187</v>
      </c>
      <c r="C76" s="51" t="s">
        <v>36</v>
      </c>
      <c r="D76" s="53" t="s">
        <v>60</v>
      </c>
      <c r="E76" s="67" t="s">
        <v>177</v>
      </c>
      <c r="F76" s="69" t="s">
        <v>66</v>
      </c>
      <c r="G76" s="51" t="s">
        <v>185</v>
      </c>
      <c r="H76" s="52" t="s">
        <v>181</v>
      </c>
      <c r="I76" s="70" t="s">
        <v>63</v>
      </c>
      <c r="J76" s="25"/>
      <c r="K76" s="25"/>
      <c r="L76" s="7" t="s">
        <v>276</v>
      </c>
      <c r="M76" s="7"/>
      <c r="N76" s="7"/>
      <c r="O76" s="7" t="s">
        <v>20</v>
      </c>
      <c r="P76" s="9" t="s">
        <v>116</v>
      </c>
      <c r="Q76" s="7"/>
      <c r="R76" s="7" t="s">
        <v>21</v>
      </c>
      <c r="S76" s="26"/>
      <c r="T76" s="48"/>
      <c r="U76" s="1" t="s">
        <v>124</v>
      </c>
      <c r="V76" s="27"/>
      <c r="W76" s="27"/>
      <c r="X76" s="1"/>
      <c r="Y76" s="1"/>
      <c r="Z76" s="1"/>
      <c r="AA76" s="1"/>
      <c r="AB76" s="1"/>
      <c r="AC76" s="1"/>
      <c r="AD76" s="3"/>
      <c r="AE76" s="1"/>
      <c r="AF76" s="9"/>
      <c r="AG76" s="9"/>
    </row>
    <row r="77" spans="1:33" hidden="1" x14ac:dyDescent="0.35">
      <c r="A77" s="34" t="s">
        <v>113</v>
      </c>
      <c r="B77" s="49"/>
      <c r="C77" s="51" t="s">
        <v>36</v>
      </c>
      <c r="D77" s="53" t="s">
        <v>171</v>
      </c>
      <c r="E77" s="67" t="s">
        <v>178</v>
      </c>
      <c r="F77" s="52" t="s">
        <v>182</v>
      </c>
      <c r="G77" s="70" t="s">
        <v>63</v>
      </c>
      <c r="H77" s="52"/>
      <c r="I77" s="55" t="s">
        <v>64</v>
      </c>
      <c r="J77" s="25"/>
      <c r="K77" s="25"/>
      <c r="L77" s="7" t="s">
        <v>115</v>
      </c>
      <c r="M77" s="7"/>
      <c r="N77" s="7"/>
      <c r="O77" s="7"/>
      <c r="P77" s="9" t="s">
        <v>284</v>
      </c>
      <c r="Q77" s="7"/>
      <c r="R77" s="7"/>
      <c r="S77" s="26"/>
      <c r="T77" s="48"/>
      <c r="U77" s="1"/>
      <c r="V77" s="27"/>
      <c r="W77" s="27"/>
      <c r="X77" s="1"/>
      <c r="Y77" s="1"/>
      <c r="Z77" s="1"/>
      <c r="AA77" s="1"/>
      <c r="AB77" s="1"/>
      <c r="AC77" s="1"/>
      <c r="AD77" s="3"/>
      <c r="AE77" s="1"/>
      <c r="AF77" s="9"/>
      <c r="AG77" s="9"/>
    </row>
    <row r="78" spans="1:33" hidden="1" x14ac:dyDescent="0.35">
      <c r="A78" s="34" t="s">
        <v>113</v>
      </c>
      <c r="B78" s="49"/>
      <c r="C78" s="51" t="s">
        <v>36</v>
      </c>
      <c r="D78" s="53" t="s">
        <v>171</v>
      </c>
      <c r="E78" s="67" t="s">
        <v>179</v>
      </c>
      <c r="F78" s="52" t="s">
        <v>183</v>
      </c>
      <c r="G78" s="70" t="s">
        <v>63</v>
      </c>
      <c r="H78" s="52"/>
      <c r="I78" s="55" t="s">
        <v>64</v>
      </c>
      <c r="J78" s="25"/>
      <c r="K78" s="25"/>
      <c r="L78" s="7" t="s">
        <v>115</v>
      </c>
      <c r="M78" s="7"/>
      <c r="N78" s="7"/>
      <c r="O78" s="7"/>
      <c r="P78" s="9" t="s">
        <v>284</v>
      </c>
      <c r="Q78" s="7"/>
      <c r="R78" s="7"/>
      <c r="S78" s="26"/>
      <c r="T78" s="48"/>
      <c r="U78" s="1"/>
      <c r="V78" s="27"/>
      <c r="W78" s="27"/>
      <c r="X78" s="1"/>
      <c r="Y78" s="1"/>
      <c r="Z78" s="1"/>
      <c r="AA78" s="1"/>
      <c r="AB78" s="1"/>
      <c r="AC78" s="1"/>
      <c r="AD78" s="3"/>
      <c r="AE78" s="1"/>
      <c r="AF78" s="9"/>
      <c r="AG78" s="9"/>
    </row>
    <row r="79" spans="1:33" x14ac:dyDescent="0.35">
      <c r="A79" s="34" t="s">
        <v>113</v>
      </c>
      <c r="B79" s="49"/>
      <c r="C79" s="51" t="s">
        <v>58</v>
      </c>
      <c r="D79" s="66" t="s">
        <v>189</v>
      </c>
      <c r="E79" s="71" t="s">
        <v>198</v>
      </c>
      <c r="F79" s="51" t="s">
        <v>65</v>
      </c>
      <c r="G79" s="52" t="s">
        <v>69</v>
      </c>
      <c r="H79" s="52" t="s">
        <v>63</v>
      </c>
      <c r="I79" s="52" t="s">
        <v>211</v>
      </c>
      <c r="J79" s="52" t="s">
        <v>214</v>
      </c>
      <c r="K79" s="52" t="s">
        <v>215</v>
      </c>
      <c r="L79" s="7" t="s">
        <v>9</v>
      </c>
      <c r="M79" s="7"/>
      <c r="N79" s="7"/>
      <c r="O79" s="7"/>
      <c r="P79" s="9"/>
      <c r="Q79" s="7"/>
      <c r="R79" s="7"/>
      <c r="S79" s="26"/>
      <c r="T79" s="48"/>
      <c r="U79" s="1"/>
      <c r="V79" s="27"/>
      <c r="W79" s="27"/>
      <c r="X79" s="1"/>
      <c r="Y79" s="1"/>
      <c r="Z79" s="1"/>
      <c r="AA79" s="1"/>
      <c r="AB79" s="1"/>
      <c r="AC79" s="1"/>
      <c r="AD79" s="3"/>
      <c r="AE79" s="1"/>
      <c r="AF79" s="9"/>
      <c r="AG79" s="9"/>
    </row>
    <row r="80" spans="1:33" hidden="1" x14ac:dyDescent="0.35">
      <c r="A80" s="34" t="s">
        <v>113</v>
      </c>
      <c r="B80" s="49"/>
      <c r="C80" s="51" t="s">
        <v>58</v>
      </c>
      <c r="D80" s="66" t="s">
        <v>190</v>
      </c>
      <c r="E80" s="72" t="s">
        <v>199</v>
      </c>
      <c r="F80" s="52" t="s">
        <v>207</v>
      </c>
      <c r="G80" s="52"/>
      <c r="H80" s="52"/>
      <c r="I80" s="7"/>
      <c r="J80" s="25"/>
      <c r="K80" s="25"/>
      <c r="L80" s="7" t="s">
        <v>115</v>
      </c>
      <c r="M80" s="7"/>
      <c r="N80" s="7"/>
      <c r="O80" s="7"/>
      <c r="P80" s="9"/>
      <c r="Q80" s="7"/>
      <c r="R80" s="7"/>
      <c r="S80" s="26"/>
      <c r="T80" s="48"/>
      <c r="U80" s="1"/>
      <c r="V80" s="27"/>
      <c r="W80" s="27"/>
      <c r="X80" s="1"/>
      <c r="Y80" s="1"/>
      <c r="Z80" s="1"/>
      <c r="AA80" s="1"/>
      <c r="AB80" s="1"/>
      <c r="AC80" s="1"/>
      <c r="AD80" s="3"/>
      <c r="AE80" s="1"/>
      <c r="AF80" s="9"/>
      <c r="AG80" s="9"/>
    </row>
    <row r="81" spans="1:33" hidden="1" x14ac:dyDescent="0.35">
      <c r="A81" s="34" t="s">
        <v>113</v>
      </c>
      <c r="B81" s="49"/>
      <c r="C81" s="51" t="s">
        <v>58</v>
      </c>
      <c r="D81" s="66" t="s">
        <v>190</v>
      </c>
      <c r="E81" s="72" t="s">
        <v>199</v>
      </c>
      <c r="F81" s="52" t="s">
        <v>208</v>
      </c>
      <c r="G81" s="52"/>
      <c r="H81" s="52"/>
      <c r="I81" s="7"/>
      <c r="J81" s="25"/>
      <c r="K81" s="25"/>
      <c r="L81" s="7" t="s">
        <v>115</v>
      </c>
      <c r="M81" s="7"/>
      <c r="N81" s="7"/>
      <c r="O81" s="7"/>
      <c r="P81" s="9"/>
      <c r="Q81" s="7"/>
      <c r="R81" s="7"/>
      <c r="S81" s="26"/>
      <c r="T81" s="48"/>
      <c r="U81" s="1"/>
      <c r="V81" s="27"/>
      <c r="W81" s="27"/>
      <c r="X81" s="1"/>
      <c r="Y81" s="1"/>
      <c r="Z81" s="1"/>
      <c r="AA81" s="1"/>
      <c r="AB81" s="1"/>
      <c r="AC81" s="1"/>
      <c r="AD81" s="3"/>
      <c r="AE81" s="1"/>
      <c r="AF81" s="7"/>
      <c r="AG81" s="7"/>
    </row>
    <row r="82" spans="1:33" hidden="1" x14ac:dyDescent="0.35">
      <c r="A82" s="34" t="s">
        <v>113</v>
      </c>
      <c r="B82" s="49"/>
      <c r="C82" s="51" t="s">
        <v>58</v>
      </c>
      <c r="D82" s="66" t="s">
        <v>191</v>
      </c>
      <c r="E82" s="72" t="s">
        <v>199</v>
      </c>
      <c r="F82" s="52" t="s">
        <v>208</v>
      </c>
      <c r="G82" s="51"/>
      <c r="H82" s="52"/>
      <c r="I82" s="7"/>
      <c r="J82" s="25"/>
      <c r="K82" s="25"/>
      <c r="L82" s="7" t="s">
        <v>115</v>
      </c>
      <c r="M82" s="7"/>
      <c r="N82" s="7"/>
      <c r="O82" s="7"/>
      <c r="P82" s="9"/>
      <c r="Q82" s="7"/>
      <c r="R82" s="7"/>
      <c r="S82" s="26"/>
      <c r="T82" s="48"/>
      <c r="U82" s="1"/>
      <c r="V82" s="27"/>
      <c r="W82" s="27"/>
      <c r="X82" s="1"/>
      <c r="Y82" s="1"/>
      <c r="Z82" s="1"/>
      <c r="AA82" s="1"/>
      <c r="AB82" s="1"/>
      <c r="AC82" s="1"/>
      <c r="AD82" s="3"/>
      <c r="AE82" s="1"/>
      <c r="AF82" s="7"/>
      <c r="AG82" s="7"/>
    </row>
    <row r="83" spans="1:33" hidden="1" x14ac:dyDescent="0.35">
      <c r="A83" s="34" t="s">
        <v>113</v>
      </c>
      <c r="B83" s="49"/>
      <c r="C83" s="51" t="s">
        <v>58</v>
      </c>
      <c r="D83" s="66" t="s">
        <v>191</v>
      </c>
      <c r="E83" s="72" t="s">
        <v>199</v>
      </c>
      <c r="F83" s="52" t="s">
        <v>207</v>
      </c>
      <c r="G83" s="52"/>
      <c r="H83" s="52"/>
      <c r="I83" s="7"/>
      <c r="J83" s="25"/>
      <c r="K83" s="25"/>
      <c r="L83" s="7" t="s">
        <v>115</v>
      </c>
      <c r="M83" s="7"/>
      <c r="N83" s="7"/>
      <c r="O83" s="7"/>
      <c r="P83" s="9"/>
      <c r="Q83" s="7"/>
      <c r="R83" s="7"/>
      <c r="S83" s="26"/>
      <c r="T83" s="48"/>
      <c r="U83" s="1"/>
      <c r="V83" s="27"/>
      <c r="W83" s="27"/>
      <c r="X83" s="1"/>
      <c r="Y83" s="1"/>
      <c r="Z83" s="1"/>
      <c r="AA83" s="1"/>
      <c r="AB83" s="1"/>
      <c r="AC83" s="1"/>
      <c r="AD83" s="3"/>
      <c r="AE83" s="1"/>
      <c r="AF83" s="7"/>
      <c r="AG83" s="7"/>
    </row>
    <row r="84" spans="1:33" hidden="1" x14ac:dyDescent="0.35">
      <c r="A84" s="34" t="s">
        <v>113</v>
      </c>
      <c r="B84" s="49"/>
      <c r="C84" s="51" t="s">
        <v>58</v>
      </c>
      <c r="D84" s="66" t="s">
        <v>192</v>
      </c>
      <c r="E84" s="72"/>
      <c r="F84" s="52" t="s">
        <v>209</v>
      </c>
      <c r="G84" s="52" t="s">
        <v>63</v>
      </c>
      <c r="H84" s="52"/>
      <c r="I84" s="7"/>
      <c r="J84" s="25"/>
      <c r="K84" s="25"/>
      <c r="L84" s="7" t="s">
        <v>115</v>
      </c>
      <c r="M84" s="7"/>
      <c r="N84" s="7"/>
      <c r="O84" s="7"/>
      <c r="P84" s="9"/>
      <c r="Q84" s="7"/>
      <c r="R84" s="7"/>
      <c r="S84" s="26"/>
      <c r="T84" s="48"/>
      <c r="U84" s="1"/>
      <c r="V84" s="27"/>
      <c r="W84" s="27"/>
      <c r="X84" s="1"/>
      <c r="Y84" s="1"/>
      <c r="Z84" s="1"/>
      <c r="AA84" s="1"/>
      <c r="AB84" s="1"/>
      <c r="AC84" s="1"/>
      <c r="AD84" s="3"/>
      <c r="AE84" s="1"/>
      <c r="AF84" s="7"/>
      <c r="AG84" s="7"/>
    </row>
    <row r="85" spans="1:33" hidden="1" x14ac:dyDescent="0.35">
      <c r="A85" s="34" t="s">
        <v>113</v>
      </c>
      <c r="B85" s="49"/>
      <c r="C85" s="51" t="s">
        <v>58</v>
      </c>
      <c r="D85" s="66" t="s">
        <v>192</v>
      </c>
      <c r="E85" s="72"/>
      <c r="F85" s="52" t="s">
        <v>210</v>
      </c>
      <c r="G85" s="52" t="s">
        <v>63</v>
      </c>
      <c r="H85" s="52"/>
      <c r="I85" s="7"/>
      <c r="J85" s="25"/>
      <c r="K85" s="25"/>
      <c r="L85" s="7" t="s">
        <v>115</v>
      </c>
      <c r="M85" s="7"/>
      <c r="N85" s="7"/>
      <c r="O85" s="7"/>
      <c r="P85" s="9"/>
      <c r="Q85" s="7"/>
      <c r="R85" s="7"/>
      <c r="S85" s="26"/>
      <c r="T85" s="48"/>
      <c r="U85" s="1"/>
      <c r="V85" s="27"/>
      <c r="W85" s="27"/>
      <c r="X85" s="1"/>
      <c r="Y85" s="1"/>
      <c r="Z85" s="1"/>
      <c r="AA85" s="1"/>
      <c r="AB85" s="1"/>
      <c r="AC85" s="1"/>
      <c r="AD85" s="3"/>
      <c r="AE85" s="1"/>
      <c r="AF85" s="7"/>
      <c r="AG85" s="7"/>
    </row>
    <row r="86" spans="1:33" hidden="1" x14ac:dyDescent="0.35">
      <c r="A86" s="34" t="s">
        <v>113</v>
      </c>
      <c r="B86" s="49"/>
      <c r="C86" s="51" t="s">
        <v>58</v>
      </c>
      <c r="D86" s="66" t="s">
        <v>193</v>
      </c>
      <c r="E86" s="72" t="s">
        <v>200</v>
      </c>
      <c r="F86" s="52" t="s">
        <v>211</v>
      </c>
      <c r="G86" s="52" t="s">
        <v>207</v>
      </c>
      <c r="H86" s="52"/>
      <c r="I86" s="7"/>
      <c r="J86" s="25"/>
      <c r="K86" s="25"/>
      <c r="L86" s="7" t="s">
        <v>115</v>
      </c>
      <c r="M86" s="7"/>
      <c r="N86" s="7"/>
      <c r="O86" s="7"/>
      <c r="P86" s="9"/>
      <c r="Q86" s="7"/>
      <c r="R86" s="7"/>
      <c r="S86" s="26"/>
      <c r="T86" s="48"/>
      <c r="U86" s="1"/>
      <c r="V86" s="27"/>
      <c r="W86" s="27"/>
      <c r="X86" s="1"/>
      <c r="Y86" s="1"/>
      <c r="Z86" s="1"/>
      <c r="AA86" s="1"/>
      <c r="AB86" s="1"/>
      <c r="AC86" s="1"/>
      <c r="AD86" s="3"/>
      <c r="AE86" s="1"/>
      <c r="AF86" s="7"/>
      <c r="AG86" s="7"/>
    </row>
    <row r="87" spans="1:33" hidden="1" x14ac:dyDescent="0.35">
      <c r="A87" s="34" t="s">
        <v>113</v>
      </c>
      <c r="B87" s="49"/>
      <c r="C87" s="51" t="s">
        <v>58</v>
      </c>
      <c r="D87" s="66" t="s">
        <v>193</v>
      </c>
      <c r="E87" s="72" t="s">
        <v>200</v>
      </c>
      <c r="F87" s="52" t="s">
        <v>212</v>
      </c>
      <c r="G87" s="52" t="s">
        <v>208</v>
      </c>
      <c r="H87" s="52"/>
      <c r="I87" s="7"/>
      <c r="J87" s="25"/>
      <c r="K87" s="25"/>
      <c r="L87" s="7" t="s">
        <v>115</v>
      </c>
      <c r="M87" s="7"/>
      <c r="N87" s="7"/>
      <c r="O87" s="7"/>
      <c r="P87" s="9"/>
      <c r="Q87" s="7"/>
      <c r="R87" s="7"/>
      <c r="S87" s="26"/>
      <c r="T87" s="48"/>
      <c r="U87" s="1"/>
      <c r="V87" s="27"/>
      <c r="W87" s="27"/>
      <c r="X87" s="1"/>
      <c r="Y87" s="1"/>
      <c r="Z87" s="1"/>
      <c r="AA87" s="1"/>
      <c r="AB87" s="1"/>
      <c r="AC87" s="1"/>
      <c r="AD87" s="3"/>
      <c r="AE87" s="1"/>
      <c r="AF87" s="7"/>
      <c r="AG87" s="7"/>
    </row>
    <row r="88" spans="1:33" x14ac:dyDescent="0.35">
      <c r="A88" s="34" t="s">
        <v>113</v>
      </c>
      <c r="B88" s="49"/>
      <c r="C88" s="51" t="s">
        <v>58</v>
      </c>
      <c r="D88" s="66" t="s">
        <v>194</v>
      </c>
      <c r="E88" s="72" t="s">
        <v>201</v>
      </c>
      <c r="F88" s="52" t="s">
        <v>67</v>
      </c>
      <c r="G88" s="52" t="s">
        <v>63</v>
      </c>
      <c r="H88" s="52"/>
      <c r="I88" s="7"/>
      <c r="J88" s="25"/>
      <c r="K88" s="25"/>
      <c r="L88" s="7" t="s">
        <v>115</v>
      </c>
      <c r="M88" s="7"/>
      <c r="N88" s="7"/>
      <c r="O88" s="7"/>
      <c r="P88" s="9"/>
      <c r="Q88" s="7"/>
      <c r="R88" s="7"/>
      <c r="S88" s="26"/>
      <c r="T88" s="48"/>
      <c r="U88" s="1"/>
      <c r="V88" s="27"/>
      <c r="W88" s="27"/>
      <c r="X88" s="1"/>
      <c r="Y88" s="1"/>
      <c r="Z88" s="1"/>
      <c r="AA88" s="1"/>
      <c r="AB88" s="1"/>
      <c r="AC88" s="1"/>
      <c r="AD88" s="3"/>
      <c r="AE88" s="1"/>
      <c r="AF88" s="7"/>
      <c r="AG88" s="7"/>
    </row>
    <row r="89" spans="1:33" hidden="1" x14ac:dyDescent="0.35">
      <c r="A89" s="34" t="s">
        <v>113</v>
      </c>
      <c r="B89" s="49"/>
      <c r="C89" s="51" t="s">
        <v>58</v>
      </c>
      <c r="D89" s="66" t="s">
        <v>194</v>
      </c>
      <c r="E89" s="72" t="s">
        <v>202</v>
      </c>
      <c r="F89" s="52" t="s">
        <v>208</v>
      </c>
      <c r="G89" s="52" t="s">
        <v>207</v>
      </c>
      <c r="H89" s="52" t="s">
        <v>63</v>
      </c>
      <c r="I89" s="7"/>
      <c r="J89" s="25"/>
      <c r="K89" s="25"/>
      <c r="L89" s="7" t="s">
        <v>115</v>
      </c>
      <c r="M89" s="7"/>
      <c r="N89" s="7"/>
      <c r="O89" s="7"/>
      <c r="P89" s="9"/>
      <c r="Q89" s="7"/>
      <c r="R89" s="7"/>
      <c r="S89" s="26"/>
      <c r="T89" s="48"/>
      <c r="U89" s="1"/>
      <c r="V89" s="27"/>
      <c r="W89" s="27"/>
      <c r="X89" s="1"/>
      <c r="Y89" s="1"/>
      <c r="Z89" s="1"/>
      <c r="AA89" s="1"/>
      <c r="AB89" s="1"/>
      <c r="AC89" s="1"/>
      <c r="AD89" s="3"/>
      <c r="AE89" s="1"/>
      <c r="AF89" s="29"/>
      <c r="AG89" s="29"/>
    </row>
    <row r="90" spans="1:33" x14ac:dyDescent="0.35">
      <c r="A90" s="34" t="s">
        <v>113</v>
      </c>
      <c r="B90" s="50"/>
      <c r="C90" s="51" t="s">
        <v>58</v>
      </c>
      <c r="D90" s="66" t="s">
        <v>194</v>
      </c>
      <c r="E90" s="72" t="s">
        <v>206</v>
      </c>
      <c r="F90" s="51" t="s">
        <v>65</v>
      </c>
      <c r="G90" s="51"/>
      <c r="H90" s="52"/>
      <c r="I90" s="7"/>
      <c r="J90" s="25"/>
      <c r="K90" s="25"/>
      <c r="L90" s="7" t="s">
        <v>115</v>
      </c>
      <c r="M90" s="7"/>
      <c r="N90" s="7"/>
      <c r="O90" s="7"/>
      <c r="P90" s="9"/>
      <c r="Q90" s="7"/>
      <c r="R90" s="7"/>
      <c r="S90" s="26"/>
      <c r="T90" s="48"/>
      <c r="U90" s="1"/>
      <c r="V90" s="27"/>
      <c r="W90" s="27"/>
      <c r="X90" s="1"/>
      <c r="Y90" s="1"/>
      <c r="Z90" s="1"/>
      <c r="AA90" s="1"/>
      <c r="AB90" s="1"/>
      <c r="AC90" s="1"/>
      <c r="AD90" s="3"/>
      <c r="AE90" s="1"/>
      <c r="AF90" s="29"/>
      <c r="AG90" s="29"/>
    </row>
    <row r="91" spans="1:33" hidden="1" x14ac:dyDescent="0.35">
      <c r="A91" s="34" t="s">
        <v>113</v>
      </c>
      <c r="B91" s="50"/>
      <c r="C91" s="51" t="s">
        <v>58</v>
      </c>
      <c r="D91" s="66" t="s">
        <v>195</v>
      </c>
      <c r="E91" s="72" t="s">
        <v>199</v>
      </c>
      <c r="F91" s="52" t="s">
        <v>207</v>
      </c>
      <c r="G91" s="52"/>
      <c r="H91" s="52"/>
      <c r="I91" s="7"/>
      <c r="J91" s="25"/>
      <c r="K91" s="25"/>
      <c r="L91" s="7" t="s">
        <v>115</v>
      </c>
      <c r="M91" s="7"/>
      <c r="N91" s="7"/>
      <c r="O91" s="7"/>
      <c r="P91" s="9"/>
      <c r="Q91" s="7"/>
      <c r="R91" s="7"/>
      <c r="S91" s="26"/>
      <c r="T91" s="48"/>
      <c r="U91" s="1"/>
      <c r="V91" s="27"/>
      <c r="W91" s="27"/>
      <c r="X91" s="1"/>
      <c r="Y91" s="1"/>
      <c r="Z91" s="1"/>
      <c r="AA91" s="1"/>
      <c r="AB91" s="1"/>
      <c r="AC91" s="1"/>
      <c r="AD91" s="3"/>
      <c r="AE91" s="1"/>
      <c r="AF91" s="29"/>
      <c r="AG91" s="29"/>
    </row>
    <row r="92" spans="1:33" hidden="1" x14ac:dyDescent="0.35">
      <c r="A92" s="34" t="s">
        <v>113</v>
      </c>
      <c r="B92" s="50"/>
      <c r="C92" s="51" t="s">
        <v>58</v>
      </c>
      <c r="D92" s="66" t="s">
        <v>195</v>
      </c>
      <c r="E92" s="72" t="s">
        <v>199</v>
      </c>
      <c r="F92" s="52" t="s">
        <v>208</v>
      </c>
      <c r="G92" s="52"/>
      <c r="H92" s="52"/>
      <c r="I92" s="7"/>
      <c r="J92" s="25"/>
      <c r="K92" s="25"/>
      <c r="L92" s="7" t="s">
        <v>115</v>
      </c>
      <c r="M92" s="7"/>
      <c r="N92" s="7"/>
      <c r="O92" s="7"/>
      <c r="P92" s="9"/>
      <c r="Q92" s="7"/>
      <c r="R92" s="7"/>
      <c r="S92" s="26"/>
      <c r="T92" s="48"/>
      <c r="U92" s="1"/>
      <c r="V92" s="27"/>
      <c r="W92" s="27"/>
      <c r="X92" s="1"/>
      <c r="Y92" s="1"/>
      <c r="Z92" s="1"/>
      <c r="AA92" s="1"/>
      <c r="AB92" s="1"/>
      <c r="AC92" s="1"/>
      <c r="AD92" s="3"/>
      <c r="AE92" s="1"/>
      <c r="AF92" s="29"/>
      <c r="AG92" s="29"/>
    </row>
    <row r="93" spans="1:33" x14ac:dyDescent="0.35">
      <c r="A93" s="34" t="s">
        <v>113</v>
      </c>
      <c r="B93" s="50"/>
      <c r="C93" s="51" t="s">
        <v>58</v>
      </c>
      <c r="D93" s="66" t="s">
        <v>196</v>
      </c>
      <c r="E93" s="72" t="s">
        <v>203</v>
      </c>
      <c r="F93" s="51" t="s">
        <v>65</v>
      </c>
      <c r="G93" s="52" t="s">
        <v>63</v>
      </c>
      <c r="H93" s="52"/>
      <c r="I93" s="7"/>
      <c r="J93" s="25"/>
      <c r="K93" s="25"/>
      <c r="L93" s="7" t="s">
        <v>9</v>
      </c>
      <c r="M93" s="34" t="s">
        <v>277</v>
      </c>
      <c r="N93" s="7"/>
      <c r="O93" s="7"/>
      <c r="P93" s="9"/>
      <c r="Q93" s="7"/>
      <c r="R93" s="7"/>
      <c r="S93" s="26"/>
      <c r="T93" s="48"/>
      <c r="U93" s="1"/>
      <c r="V93" s="27"/>
      <c r="W93" s="27"/>
      <c r="X93" s="1"/>
      <c r="Y93" s="1"/>
      <c r="Z93" s="1"/>
      <c r="AA93" s="1"/>
      <c r="AB93" s="1"/>
      <c r="AC93" s="1"/>
      <c r="AD93" s="3"/>
      <c r="AE93" s="1"/>
      <c r="AF93" s="29"/>
      <c r="AG93" s="29"/>
    </row>
    <row r="94" spans="1:33" hidden="1" x14ac:dyDescent="0.35">
      <c r="A94" s="34" t="s">
        <v>113</v>
      </c>
      <c r="B94" s="50"/>
      <c r="C94" s="51" t="s">
        <v>58</v>
      </c>
      <c r="D94" s="66" t="s">
        <v>196</v>
      </c>
      <c r="E94" s="72" t="s">
        <v>204</v>
      </c>
      <c r="F94" s="52" t="s">
        <v>213</v>
      </c>
      <c r="G94" s="52" t="s">
        <v>63</v>
      </c>
      <c r="H94" s="52"/>
      <c r="I94" s="7"/>
      <c r="J94" s="25"/>
      <c r="K94" s="25"/>
      <c r="L94" s="7" t="s">
        <v>9</v>
      </c>
      <c r="M94" s="34" t="s">
        <v>277</v>
      </c>
      <c r="N94" s="7"/>
      <c r="O94" s="7"/>
      <c r="P94" s="9"/>
      <c r="Q94" s="7"/>
      <c r="R94" s="7"/>
      <c r="S94" s="26"/>
      <c r="T94" s="48"/>
      <c r="U94" s="1"/>
      <c r="V94" s="27"/>
      <c r="W94" s="27"/>
      <c r="X94" s="1"/>
      <c r="Y94" s="1"/>
      <c r="Z94" s="1"/>
      <c r="AA94" s="1"/>
      <c r="AB94" s="1"/>
      <c r="AC94" s="1"/>
      <c r="AD94" s="3"/>
      <c r="AE94" s="1"/>
      <c r="AF94" s="29"/>
      <c r="AG94" s="29"/>
    </row>
    <row r="95" spans="1:33" hidden="1" x14ac:dyDescent="0.35">
      <c r="A95" s="34" t="s">
        <v>113</v>
      </c>
      <c r="B95" s="50"/>
      <c r="C95" s="51" t="s">
        <v>58</v>
      </c>
      <c r="D95" s="66" t="s">
        <v>197</v>
      </c>
      <c r="E95" s="72" t="s">
        <v>205</v>
      </c>
      <c r="F95" s="52" t="s">
        <v>207</v>
      </c>
      <c r="G95" s="52"/>
      <c r="H95" s="52"/>
      <c r="I95" s="7"/>
      <c r="J95" s="25"/>
      <c r="K95" s="25"/>
      <c r="L95" s="7" t="s">
        <v>115</v>
      </c>
      <c r="M95" s="7"/>
      <c r="N95" s="7"/>
      <c r="O95" s="7"/>
      <c r="P95" s="9"/>
      <c r="Q95" s="7"/>
      <c r="R95" s="7"/>
      <c r="S95" s="26"/>
      <c r="T95" s="48"/>
      <c r="U95" s="1"/>
      <c r="V95" s="27"/>
      <c r="W95" s="27"/>
      <c r="X95" s="1"/>
      <c r="Y95" s="1"/>
      <c r="Z95" s="1"/>
      <c r="AA95" s="1"/>
      <c r="AB95" s="1"/>
      <c r="AC95" s="1"/>
      <c r="AD95" s="3"/>
      <c r="AE95" s="1"/>
      <c r="AF95" s="29"/>
      <c r="AG95" s="29"/>
    </row>
    <row r="96" spans="1:33" hidden="1" x14ac:dyDescent="0.35">
      <c r="A96" s="34" t="s">
        <v>113</v>
      </c>
      <c r="B96" s="50"/>
      <c r="C96" s="51" t="s">
        <v>58</v>
      </c>
      <c r="D96" s="66" t="s">
        <v>197</v>
      </c>
      <c r="E96" s="72" t="s">
        <v>205</v>
      </c>
      <c r="F96" s="52" t="s">
        <v>208</v>
      </c>
      <c r="G96" s="52"/>
      <c r="H96" s="52"/>
      <c r="I96" s="7"/>
      <c r="J96" s="25"/>
      <c r="K96" s="25"/>
      <c r="L96" s="7" t="s">
        <v>115</v>
      </c>
      <c r="M96" s="7"/>
      <c r="N96" s="7"/>
      <c r="O96" s="7"/>
      <c r="P96" s="9"/>
      <c r="Q96" s="7"/>
      <c r="R96" s="7"/>
      <c r="S96" s="26"/>
      <c r="T96" s="48"/>
      <c r="U96" s="1"/>
      <c r="V96" s="27"/>
      <c r="W96" s="27"/>
      <c r="X96" s="1"/>
      <c r="Y96" s="1"/>
      <c r="Z96" s="1"/>
      <c r="AA96" s="1"/>
      <c r="AB96" s="1"/>
      <c r="AC96" s="1"/>
      <c r="AD96" s="3"/>
      <c r="AE96" s="1"/>
      <c r="AF96" s="29"/>
      <c r="AG96" s="29"/>
    </row>
    <row r="97" spans="1:33" hidden="1" x14ac:dyDescent="0.35">
      <c r="A97" s="34" t="s">
        <v>113</v>
      </c>
      <c r="B97" s="50"/>
      <c r="C97" s="9" t="s">
        <v>216</v>
      </c>
      <c r="D97" s="53" t="s">
        <v>217</v>
      </c>
      <c r="E97" s="54" t="s">
        <v>219</v>
      </c>
      <c r="F97" s="51" t="s">
        <v>223</v>
      </c>
      <c r="G97" s="51" t="s">
        <v>224</v>
      </c>
      <c r="H97" s="52" t="s">
        <v>141</v>
      </c>
      <c r="I97" s="52" t="s">
        <v>63</v>
      </c>
      <c r="J97" s="25"/>
      <c r="K97" s="25"/>
      <c r="L97" s="7" t="s">
        <v>115</v>
      </c>
      <c r="M97" s="7"/>
      <c r="N97" s="7"/>
      <c r="O97" s="7"/>
      <c r="P97" s="9"/>
      <c r="Q97" s="7"/>
      <c r="R97" s="7"/>
      <c r="S97" s="26"/>
      <c r="T97" s="48"/>
      <c r="U97" s="1"/>
      <c r="V97" s="27"/>
      <c r="W97" s="27"/>
      <c r="X97" s="1"/>
      <c r="Y97" s="1"/>
      <c r="Z97" s="1"/>
      <c r="AA97" s="1"/>
      <c r="AB97" s="1"/>
      <c r="AC97" s="1"/>
      <c r="AD97" s="3"/>
      <c r="AE97" s="1"/>
      <c r="AF97" s="29"/>
      <c r="AG97" s="29"/>
    </row>
    <row r="98" spans="1:33" hidden="1" x14ac:dyDescent="0.35">
      <c r="A98" s="34" t="s">
        <v>113</v>
      </c>
      <c r="B98" s="50"/>
      <c r="C98" s="9" t="s">
        <v>216</v>
      </c>
      <c r="D98" s="53" t="s">
        <v>217</v>
      </c>
      <c r="E98" s="54" t="s">
        <v>220</v>
      </c>
      <c r="F98" s="51" t="s">
        <v>225</v>
      </c>
      <c r="G98" s="51" t="s">
        <v>226</v>
      </c>
      <c r="H98" s="51" t="s">
        <v>142</v>
      </c>
      <c r="I98" s="52" t="s">
        <v>63</v>
      </c>
      <c r="J98" s="25"/>
      <c r="K98" s="25"/>
      <c r="L98" s="7" t="s">
        <v>115</v>
      </c>
      <c r="M98" s="7"/>
      <c r="N98" s="7"/>
      <c r="O98" s="7"/>
      <c r="P98" s="9"/>
      <c r="Q98" s="7"/>
      <c r="R98" s="7"/>
      <c r="S98" s="26"/>
      <c r="T98" s="48"/>
      <c r="U98" s="1"/>
      <c r="V98" s="27"/>
      <c r="W98" s="27"/>
      <c r="X98" s="1"/>
      <c r="Y98" s="1"/>
      <c r="Z98" s="1"/>
      <c r="AA98" s="1"/>
      <c r="AB98" s="1"/>
      <c r="AC98" s="1"/>
      <c r="AD98" s="3"/>
      <c r="AE98" s="1"/>
      <c r="AF98" s="29"/>
      <c r="AG98" s="29"/>
    </row>
    <row r="99" spans="1:33" hidden="1" x14ac:dyDescent="0.35">
      <c r="A99" s="34" t="s">
        <v>62</v>
      </c>
      <c r="B99" s="50" t="s">
        <v>228</v>
      </c>
      <c r="C99" s="9" t="s">
        <v>216</v>
      </c>
      <c r="D99" s="53" t="s">
        <v>218</v>
      </c>
      <c r="E99" s="67" t="s">
        <v>221</v>
      </c>
      <c r="F99" s="52" t="s">
        <v>227</v>
      </c>
      <c r="G99" s="52" t="s">
        <v>63</v>
      </c>
      <c r="H99" s="7"/>
      <c r="I99" s="7"/>
      <c r="J99" s="25"/>
      <c r="K99" s="25"/>
      <c r="L99" s="7" t="s">
        <v>9</v>
      </c>
      <c r="M99" s="7" t="s">
        <v>303</v>
      </c>
      <c r="N99" s="7"/>
      <c r="O99" s="7" t="s">
        <v>20</v>
      </c>
      <c r="P99" s="9" t="s">
        <v>169</v>
      </c>
      <c r="Q99" s="7"/>
      <c r="R99" s="7" t="s">
        <v>35</v>
      </c>
      <c r="S99" s="26"/>
      <c r="T99" s="48"/>
      <c r="U99" s="1" t="s">
        <v>124</v>
      </c>
      <c r="V99" s="27"/>
      <c r="W99" s="27"/>
      <c r="X99" s="1"/>
      <c r="Y99" s="1"/>
      <c r="Z99" s="1"/>
      <c r="AA99" s="1"/>
      <c r="AB99" s="1"/>
      <c r="AC99" s="1"/>
      <c r="AD99" s="3"/>
      <c r="AE99" s="1"/>
      <c r="AF99" s="29"/>
      <c r="AG99" s="29"/>
    </row>
    <row r="100" spans="1:33" hidden="1" x14ac:dyDescent="0.35">
      <c r="A100" s="34" t="s">
        <v>113</v>
      </c>
      <c r="B100" s="50"/>
      <c r="C100" s="9" t="s">
        <v>216</v>
      </c>
      <c r="D100" s="53" t="s">
        <v>218</v>
      </c>
      <c r="E100" s="67" t="s">
        <v>222</v>
      </c>
      <c r="F100" s="52" t="s">
        <v>223</v>
      </c>
      <c r="G100" s="52" t="s">
        <v>63</v>
      </c>
      <c r="H100" s="7"/>
      <c r="I100" s="7"/>
      <c r="J100" s="25"/>
      <c r="K100" s="25"/>
      <c r="L100" s="7" t="s">
        <v>9</v>
      </c>
      <c r="M100" s="7" t="s">
        <v>303</v>
      </c>
      <c r="N100" s="7"/>
      <c r="O100" s="7"/>
      <c r="P100" s="9" t="s">
        <v>284</v>
      </c>
      <c r="Q100" s="7"/>
      <c r="R100" s="7"/>
      <c r="S100" s="26"/>
      <c r="T100" s="48"/>
      <c r="U100" s="1"/>
      <c r="V100" s="27"/>
      <c r="W100" s="27"/>
      <c r="X100" s="1"/>
      <c r="Y100" s="1"/>
      <c r="Z100" s="1"/>
      <c r="AA100" s="1"/>
      <c r="AB100" s="1"/>
      <c r="AC100" s="1"/>
      <c r="AD100" s="3"/>
      <c r="AE100" s="1"/>
      <c r="AF100" s="29"/>
      <c r="AG100" s="29"/>
    </row>
    <row r="101" spans="1:33" hidden="1" x14ac:dyDescent="0.35">
      <c r="A101" s="34" t="s">
        <v>113</v>
      </c>
      <c r="B101" s="50"/>
      <c r="C101" s="9" t="s">
        <v>59</v>
      </c>
      <c r="D101" s="53" t="s">
        <v>229</v>
      </c>
      <c r="E101" s="67" t="s">
        <v>234</v>
      </c>
      <c r="F101" s="52" t="s">
        <v>63</v>
      </c>
      <c r="G101" s="70" t="s">
        <v>64</v>
      </c>
      <c r="H101" s="70" t="s">
        <v>64</v>
      </c>
      <c r="I101" s="70" t="s">
        <v>64</v>
      </c>
      <c r="J101" s="70"/>
      <c r="K101" s="25"/>
      <c r="L101" s="7" t="s">
        <v>9</v>
      </c>
      <c r="M101" s="7" t="s">
        <v>303</v>
      </c>
      <c r="N101" s="7"/>
      <c r="O101" s="7"/>
      <c r="P101" s="9"/>
      <c r="Q101" s="7"/>
      <c r="R101" s="7"/>
      <c r="S101" s="26"/>
      <c r="T101" s="48"/>
      <c r="U101" s="1"/>
      <c r="V101" s="27"/>
      <c r="W101" s="27"/>
      <c r="X101" s="1"/>
      <c r="Y101" s="1"/>
      <c r="Z101" s="1"/>
      <c r="AA101" s="1"/>
      <c r="AB101" s="1"/>
      <c r="AC101" s="1"/>
      <c r="AD101" s="3"/>
      <c r="AE101" s="1"/>
      <c r="AF101" s="29"/>
      <c r="AG101" s="29"/>
    </row>
    <row r="102" spans="1:33" hidden="1" x14ac:dyDescent="0.35">
      <c r="A102" s="34" t="s">
        <v>113</v>
      </c>
      <c r="B102" s="50"/>
      <c r="C102" s="9" t="s">
        <v>59</v>
      </c>
      <c r="D102" s="53" t="s">
        <v>229</v>
      </c>
      <c r="E102" s="67" t="s">
        <v>304</v>
      </c>
      <c r="F102" s="52" t="s">
        <v>63</v>
      </c>
      <c r="G102" s="52"/>
      <c r="H102" s="52"/>
      <c r="I102" s="70" t="s">
        <v>64</v>
      </c>
      <c r="J102" s="70"/>
      <c r="K102" s="25"/>
      <c r="L102" s="7" t="s">
        <v>9</v>
      </c>
      <c r="M102" s="7" t="s">
        <v>303</v>
      </c>
      <c r="N102" s="7"/>
      <c r="O102" s="7"/>
      <c r="P102" s="9"/>
      <c r="Q102" s="7"/>
      <c r="R102" s="7"/>
      <c r="S102" s="26"/>
      <c r="T102" s="48"/>
      <c r="U102" s="1"/>
      <c r="V102" s="27"/>
      <c r="W102" s="27"/>
      <c r="X102" s="1"/>
      <c r="Y102" s="1"/>
      <c r="Z102" s="1"/>
      <c r="AA102" s="1"/>
      <c r="AB102" s="1"/>
      <c r="AC102" s="1"/>
      <c r="AD102" s="3"/>
      <c r="AE102" s="1"/>
      <c r="AF102" s="29"/>
      <c r="AG102" s="29"/>
    </row>
    <row r="103" spans="1:33" x14ac:dyDescent="0.35">
      <c r="A103" s="34" t="s">
        <v>113</v>
      </c>
      <c r="B103" s="50"/>
      <c r="C103" s="9" t="s">
        <v>59</v>
      </c>
      <c r="D103" s="53" t="s">
        <v>73</v>
      </c>
      <c r="E103" s="67" t="s">
        <v>235</v>
      </c>
      <c r="F103" s="51" t="s">
        <v>67</v>
      </c>
      <c r="G103" s="52" t="s">
        <v>68</v>
      </c>
      <c r="H103" s="69" t="s">
        <v>139</v>
      </c>
      <c r="I103" s="52" t="s">
        <v>63</v>
      </c>
      <c r="J103" s="70"/>
      <c r="K103" s="25"/>
      <c r="L103" s="7" t="s">
        <v>7</v>
      </c>
      <c r="M103" s="7"/>
      <c r="N103" s="7"/>
      <c r="O103" s="7"/>
      <c r="P103" s="9"/>
      <c r="Q103" s="7"/>
      <c r="R103" s="7"/>
      <c r="S103" s="26"/>
      <c r="T103" s="48"/>
      <c r="U103" s="1"/>
      <c r="V103" s="27"/>
      <c r="W103" s="27"/>
      <c r="X103" s="1"/>
      <c r="Y103" s="1"/>
      <c r="Z103" s="1"/>
      <c r="AA103" s="1"/>
      <c r="AB103" s="1"/>
      <c r="AC103" s="1"/>
      <c r="AD103" s="3"/>
      <c r="AE103" s="1"/>
      <c r="AF103" s="29"/>
      <c r="AG103" s="29"/>
    </row>
    <row r="104" spans="1:33" x14ac:dyDescent="0.35">
      <c r="A104" s="34" t="s">
        <v>113</v>
      </c>
      <c r="B104" s="50"/>
      <c r="C104" s="9" t="s">
        <v>59</v>
      </c>
      <c r="D104" s="53" t="s">
        <v>73</v>
      </c>
      <c r="E104" s="67" t="s">
        <v>236</v>
      </c>
      <c r="F104" s="51" t="s">
        <v>65</v>
      </c>
      <c r="G104" s="52" t="s">
        <v>66</v>
      </c>
      <c r="H104" s="52" t="s">
        <v>140</v>
      </c>
      <c r="I104" s="52" t="s">
        <v>63</v>
      </c>
      <c r="J104" s="52" t="s">
        <v>64</v>
      </c>
      <c r="K104" s="25"/>
      <c r="L104" s="7" t="s">
        <v>7</v>
      </c>
      <c r="M104" s="7"/>
      <c r="N104" s="7"/>
      <c r="O104" s="7"/>
      <c r="P104" s="9"/>
      <c r="Q104" s="7"/>
      <c r="R104" s="7"/>
      <c r="S104" s="26"/>
      <c r="T104" s="48"/>
      <c r="U104" s="1"/>
      <c r="V104" s="27"/>
      <c r="W104" s="27"/>
      <c r="X104" s="1"/>
      <c r="Y104" s="1"/>
      <c r="Z104" s="1"/>
      <c r="AA104" s="1"/>
      <c r="AB104" s="1"/>
      <c r="AC104" s="1"/>
      <c r="AD104" s="3"/>
      <c r="AE104" s="1"/>
      <c r="AF104" s="29"/>
      <c r="AG104" s="29"/>
    </row>
    <row r="105" spans="1:33" hidden="1" x14ac:dyDescent="0.35">
      <c r="A105" s="34" t="s">
        <v>113</v>
      </c>
      <c r="B105" s="50"/>
      <c r="C105" s="9" t="s">
        <v>59</v>
      </c>
      <c r="D105" s="53" t="s">
        <v>73</v>
      </c>
      <c r="E105" s="67" t="s">
        <v>237</v>
      </c>
      <c r="F105" s="52" t="s">
        <v>249</v>
      </c>
      <c r="G105" s="69" t="s">
        <v>224</v>
      </c>
      <c r="H105" s="52" t="s">
        <v>63</v>
      </c>
      <c r="I105" s="70" t="s">
        <v>64</v>
      </c>
      <c r="J105" s="70"/>
      <c r="K105" s="25"/>
      <c r="L105" s="7" t="s">
        <v>115</v>
      </c>
      <c r="M105" s="7"/>
      <c r="N105" s="7"/>
      <c r="O105" s="7"/>
      <c r="P105" s="9"/>
      <c r="Q105" s="7"/>
      <c r="R105" s="7"/>
      <c r="S105" s="26"/>
      <c r="T105" s="48"/>
      <c r="U105" s="1"/>
      <c r="V105" s="27"/>
      <c r="W105" s="27"/>
      <c r="X105" s="1"/>
      <c r="Y105" s="1"/>
      <c r="Z105" s="1"/>
      <c r="AA105" s="1"/>
      <c r="AB105" s="1"/>
      <c r="AC105" s="1"/>
      <c r="AD105" s="3"/>
      <c r="AE105" s="1"/>
      <c r="AF105" s="29"/>
      <c r="AG105" s="29"/>
    </row>
    <row r="106" spans="1:33" hidden="1" x14ac:dyDescent="0.35">
      <c r="A106" s="34" t="s">
        <v>113</v>
      </c>
      <c r="B106" s="50"/>
      <c r="C106" s="9" t="s">
        <v>59</v>
      </c>
      <c r="D106" s="53" t="s">
        <v>73</v>
      </c>
      <c r="E106" s="67" t="s">
        <v>238</v>
      </c>
      <c r="F106" s="52" t="s">
        <v>250</v>
      </c>
      <c r="G106" s="52" t="s">
        <v>63</v>
      </c>
      <c r="H106" s="69"/>
      <c r="I106" s="70" t="s">
        <v>64</v>
      </c>
      <c r="J106" s="70"/>
      <c r="K106" s="25"/>
      <c r="L106" s="7" t="s">
        <v>115</v>
      </c>
      <c r="M106" s="7"/>
      <c r="N106" s="7"/>
      <c r="O106" s="7"/>
      <c r="P106" s="9"/>
      <c r="Q106" s="7"/>
      <c r="R106" s="7"/>
      <c r="S106" s="26"/>
      <c r="T106" s="48"/>
      <c r="U106" s="1"/>
      <c r="V106" s="27"/>
      <c r="W106" s="27"/>
      <c r="X106" s="1"/>
      <c r="Y106" s="1"/>
      <c r="Z106" s="1"/>
      <c r="AA106" s="1"/>
      <c r="AB106" s="1"/>
      <c r="AC106" s="1"/>
      <c r="AD106" s="3"/>
      <c r="AE106" s="1"/>
      <c r="AF106" s="29"/>
      <c r="AG106" s="29"/>
    </row>
    <row r="107" spans="1:33" hidden="1" x14ac:dyDescent="0.35">
      <c r="A107" s="34" t="s">
        <v>113</v>
      </c>
      <c r="B107" s="50"/>
      <c r="C107" s="9" t="s">
        <v>59</v>
      </c>
      <c r="D107" s="53" t="s">
        <v>72</v>
      </c>
      <c r="E107" s="67" t="s">
        <v>239</v>
      </c>
      <c r="F107" s="69" t="s">
        <v>63</v>
      </c>
      <c r="G107" s="69"/>
      <c r="H107" s="69"/>
      <c r="I107" s="70"/>
      <c r="J107" s="70"/>
      <c r="K107" s="25"/>
      <c r="L107" s="7" t="s">
        <v>115</v>
      </c>
      <c r="M107" s="7"/>
      <c r="N107" s="7"/>
      <c r="O107" s="7"/>
      <c r="P107" s="9"/>
      <c r="Q107" s="7"/>
      <c r="R107" s="7"/>
      <c r="S107" s="26"/>
      <c r="T107" s="48"/>
      <c r="U107" s="1"/>
      <c r="V107" s="27"/>
      <c r="W107" s="27"/>
      <c r="X107" s="1"/>
      <c r="Y107" s="1"/>
      <c r="Z107" s="1"/>
      <c r="AA107" s="1"/>
      <c r="AB107" s="1"/>
      <c r="AC107" s="1"/>
      <c r="AD107" s="3"/>
      <c r="AE107" s="1"/>
      <c r="AF107" s="29"/>
      <c r="AG107" s="29"/>
    </row>
    <row r="108" spans="1:33" x14ac:dyDescent="0.35">
      <c r="A108" s="34" t="s">
        <v>113</v>
      </c>
      <c r="B108" s="7"/>
      <c r="C108" s="9" t="s">
        <v>59</v>
      </c>
      <c r="D108" s="53" t="s">
        <v>74</v>
      </c>
      <c r="E108" s="67" t="s">
        <v>240</v>
      </c>
      <c r="F108" s="51" t="s">
        <v>65</v>
      </c>
      <c r="G108" s="69" t="s">
        <v>67</v>
      </c>
      <c r="H108" s="51" t="s">
        <v>251</v>
      </c>
      <c r="I108" s="52" t="s">
        <v>66</v>
      </c>
      <c r="J108" s="52" t="s">
        <v>140</v>
      </c>
      <c r="K108" s="25"/>
      <c r="L108" s="7" t="s">
        <v>7</v>
      </c>
      <c r="M108" s="7"/>
      <c r="N108" s="7"/>
      <c r="O108" s="7"/>
      <c r="P108" s="9"/>
      <c r="Q108" s="7"/>
      <c r="R108" s="7"/>
      <c r="S108" s="26"/>
      <c r="T108" s="48"/>
      <c r="U108" s="1"/>
      <c r="V108" s="27"/>
      <c r="W108" s="27"/>
      <c r="X108" s="1"/>
      <c r="Y108" s="1"/>
      <c r="Z108" s="1"/>
      <c r="AA108" s="1"/>
      <c r="AB108" s="1"/>
      <c r="AC108" s="1"/>
      <c r="AD108" s="3"/>
      <c r="AE108" s="1"/>
      <c r="AF108" s="29"/>
      <c r="AG108" s="29"/>
    </row>
    <row r="109" spans="1:33" x14ac:dyDescent="0.35">
      <c r="A109" s="34" t="s">
        <v>113</v>
      </c>
      <c r="B109" s="7"/>
      <c r="C109" s="9" t="s">
        <v>59</v>
      </c>
      <c r="D109" s="53" t="s">
        <v>230</v>
      </c>
      <c r="E109" s="67" t="s">
        <v>241</v>
      </c>
      <c r="F109" s="51" t="s">
        <v>65</v>
      </c>
      <c r="G109" s="52" t="s">
        <v>66</v>
      </c>
      <c r="H109" s="52" t="s">
        <v>140</v>
      </c>
      <c r="I109" s="52" t="s">
        <v>63</v>
      </c>
      <c r="J109" s="25"/>
      <c r="K109" s="25"/>
      <c r="L109" s="7" t="s">
        <v>7</v>
      </c>
      <c r="M109" s="7"/>
      <c r="N109" s="7"/>
      <c r="O109" s="7"/>
      <c r="P109" s="9"/>
      <c r="Q109" s="7"/>
      <c r="R109" s="7"/>
      <c r="S109" s="26"/>
      <c r="T109" s="48"/>
      <c r="U109" s="1"/>
      <c r="V109" s="27"/>
      <c r="W109" s="27"/>
      <c r="X109" s="1"/>
      <c r="Y109" s="1"/>
      <c r="Z109" s="1"/>
      <c r="AA109" s="1"/>
      <c r="AB109" s="1"/>
      <c r="AC109" s="1"/>
      <c r="AD109" s="3"/>
      <c r="AE109" s="1"/>
      <c r="AF109" s="29"/>
      <c r="AG109" s="29"/>
    </row>
    <row r="110" spans="1:33" x14ac:dyDescent="0.35">
      <c r="A110" s="34" t="s">
        <v>113</v>
      </c>
      <c r="B110" s="7"/>
      <c r="C110" s="9" t="s">
        <v>59</v>
      </c>
      <c r="D110" s="53" t="s">
        <v>230</v>
      </c>
      <c r="E110" s="67" t="s">
        <v>242</v>
      </c>
      <c r="F110" s="69" t="s">
        <v>67</v>
      </c>
      <c r="G110" s="52" t="s">
        <v>68</v>
      </c>
      <c r="H110" s="69" t="s">
        <v>139</v>
      </c>
      <c r="I110" s="52" t="s">
        <v>63</v>
      </c>
      <c r="J110" s="25"/>
      <c r="K110" s="25"/>
      <c r="L110" s="7" t="s">
        <v>7</v>
      </c>
      <c r="M110" s="7"/>
      <c r="N110" s="7"/>
      <c r="O110" s="7"/>
      <c r="P110" s="9"/>
      <c r="Q110" s="7"/>
      <c r="R110" s="7"/>
      <c r="S110" s="26"/>
      <c r="T110" s="48"/>
      <c r="U110" s="1"/>
      <c r="V110" s="27"/>
      <c r="W110" s="27"/>
      <c r="X110" s="1"/>
      <c r="Y110" s="1"/>
      <c r="Z110" s="1"/>
      <c r="AA110" s="1"/>
      <c r="AB110" s="1"/>
      <c r="AC110" s="1"/>
      <c r="AD110" s="3"/>
      <c r="AE110" s="1"/>
      <c r="AF110" s="29"/>
      <c r="AG110" s="29"/>
    </row>
    <row r="111" spans="1:33" x14ac:dyDescent="0.35">
      <c r="A111" s="34" t="s">
        <v>113</v>
      </c>
      <c r="B111" s="7"/>
      <c r="C111" s="9" t="s">
        <v>59</v>
      </c>
      <c r="D111" s="53" t="s">
        <v>231</v>
      </c>
      <c r="E111" s="67" t="s">
        <v>243</v>
      </c>
      <c r="F111" s="51" t="s">
        <v>65</v>
      </c>
      <c r="G111" s="52" t="s">
        <v>66</v>
      </c>
      <c r="H111" s="52" t="s">
        <v>140</v>
      </c>
      <c r="I111" s="52" t="s">
        <v>63</v>
      </c>
      <c r="J111" s="25"/>
      <c r="K111" s="25"/>
      <c r="L111" s="7" t="s">
        <v>7</v>
      </c>
      <c r="M111" s="7"/>
      <c r="N111" s="7"/>
      <c r="O111" s="7"/>
      <c r="P111" s="9"/>
      <c r="Q111" s="7"/>
      <c r="R111" s="7"/>
      <c r="S111" s="26"/>
      <c r="T111" s="48"/>
      <c r="U111" s="1"/>
      <c r="V111" s="27"/>
      <c r="W111" s="27"/>
      <c r="X111" s="1"/>
      <c r="Y111" s="1"/>
      <c r="Z111" s="1"/>
      <c r="AA111" s="1"/>
      <c r="AB111" s="1"/>
      <c r="AC111" s="1"/>
      <c r="AD111" s="3"/>
      <c r="AE111" s="1"/>
      <c r="AF111" s="29"/>
      <c r="AG111" s="29"/>
    </row>
    <row r="112" spans="1:33" x14ac:dyDescent="0.35">
      <c r="A112" s="34" t="s">
        <v>113</v>
      </c>
      <c r="B112" s="7"/>
      <c r="C112" s="9" t="s">
        <v>59</v>
      </c>
      <c r="D112" s="53" t="s">
        <v>231</v>
      </c>
      <c r="E112" s="67" t="s">
        <v>244</v>
      </c>
      <c r="F112" s="69" t="s">
        <v>67</v>
      </c>
      <c r="G112" s="52" t="s">
        <v>68</v>
      </c>
      <c r="H112" s="69" t="s">
        <v>139</v>
      </c>
      <c r="I112" s="52" t="s">
        <v>63</v>
      </c>
      <c r="J112" s="25"/>
      <c r="K112" s="25"/>
      <c r="L112" s="7" t="s">
        <v>7</v>
      </c>
      <c r="M112" s="7"/>
      <c r="N112" s="7"/>
      <c r="O112" s="7"/>
      <c r="P112" s="9"/>
      <c r="Q112" s="7"/>
      <c r="R112" s="7"/>
      <c r="S112" s="26"/>
      <c r="T112" s="48"/>
      <c r="U112" s="1"/>
      <c r="V112" s="27"/>
      <c r="W112" s="27"/>
      <c r="X112" s="1"/>
      <c r="Y112" s="1"/>
      <c r="Z112" s="1"/>
      <c r="AA112" s="1"/>
      <c r="AB112" s="1"/>
      <c r="AC112" s="1"/>
      <c r="AD112" s="3"/>
      <c r="AE112" s="1"/>
      <c r="AF112" s="29"/>
      <c r="AG112" s="29"/>
    </row>
    <row r="113" spans="1:33" x14ac:dyDescent="0.35">
      <c r="A113" s="34" t="s">
        <v>113</v>
      </c>
      <c r="B113" s="7"/>
      <c r="C113" s="9" t="s">
        <v>59</v>
      </c>
      <c r="D113" s="53" t="s">
        <v>232</v>
      </c>
      <c r="E113" s="67" t="s">
        <v>245</v>
      </c>
      <c r="F113" s="51" t="s">
        <v>65</v>
      </c>
      <c r="G113" s="52" t="s">
        <v>66</v>
      </c>
      <c r="H113" s="52" t="s">
        <v>140</v>
      </c>
      <c r="I113" s="52" t="s">
        <v>63</v>
      </c>
      <c r="J113" s="25"/>
      <c r="K113" s="25"/>
      <c r="L113" s="7" t="s">
        <v>7</v>
      </c>
      <c r="M113" s="7"/>
      <c r="N113" s="7"/>
      <c r="O113" s="7"/>
      <c r="P113" s="9"/>
      <c r="Q113" s="7"/>
      <c r="R113" s="7"/>
      <c r="S113" s="26"/>
      <c r="T113" s="48"/>
      <c r="U113" s="1"/>
      <c r="V113" s="27"/>
      <c r="W113" s="27"/>
      <c r="X113" s="1"/>
      <c r="Y113" s="1"/>
      <c r="Z113" s="1"/>
      <c r="AA113" s="1"/>
      <c r="AB113" s="1"/>
      <c r="AC113" s="1"/>
      <c r="AD113" s="3"/>
      <c r="AE113" s="1"/>
      <c r="AF113" s="29"/>
      <c r="AG113" s="29"/>
    </row>
    <row r="114" spans="1:33" x14ac:dyDescent="0.35">
      <c r="A114" s="34" t="s">
        <v>113</v>
      </c>
      <c r="B114" s="7"/>
      <c r="C114" s="9" t="s">
        <v>59</v>
      </c>
      <c r="D114" s="53" t="s">
        <v>232</v>
      </c>
      <c r="E114" s="67" t="s">
        <v>246</v>
      </c>
      <c r="F114" s="69" t="s">
        <v>67</v>
      </c>
      <c r="G114" s="52" t="s">
        <v>68</v>
      </c>
      <c r="H114" s="69" t="s">
        <v>139</v>
      </c>
      <c r="I114" s="52" t="s">
        <v>63</v>
      </c>
      <c r="J114" s="25"/>
      <c r="K114" s="25"/>
      <c r="L114" s="7" t="s">
        <v>7</v>
      </c>
      <c r="M114" s="7"/>
      <c r="N114" s="7"/>
      <c r="O114" s="7"/>
      <c r="P114" s="9"/>
      <c r="Q114" s="7"/>
      <c r="R114" s="7"/>
      <c r="S114" s="26"/>
      <c r="T114" s="48"/>
      <c r="U114" s="1"/>
      <c r="V114" s="27"/>
      <c r="W114" s="27"/>
      <c r="X114" s="1"/>
      <c r="Y114" s="1"/>
      <c r="Z114" s="1"/>
      <c r="AA114" s="1"/>
      <c r="AB114" s="1"/>
      <c r="AC114" s="1"/>
      <c r="AD114" s="3"/>
      <c r="AE114" s="1"/>
      <c r="AF114" s="29"/>
      <c r="AG114" s="29"/>
    </row>
    <row r="115" spans="1:33" x14ac:dyDescent="0.35">
      <c r="A115" s="34" t="s">
        <v>113</v>
      </c>
      <c r="B115" s="7"/>
      <c r="C115" s="9" t="s">
        <v>59</v>
      </c>
      <c r="D115" s="53" t="s">
        <v>233</v>
      </c>
      <c r="E115" s="67" t="s">
        <v>247</v>
      </c>
      <c r="F115" s="51" t="s">
        <v>65</v>
      </c>
      <c r="G115" s="52" t="s">
        <v>66</v>
      </c>
      <c r="H115" s="52" t="s">
        <v>140</v>
      </c>
      <c r="I115" s="52" t="s">
        <v>249</v>
      </c>
      <c r="J115" s="52" t="s">
        <v>63</v>
      </c>
      <c r="K115" s="25"/>
      <c r="L115" s="7" t="s">
        <v>7</v>
      </c>
      <c r="M115" s="7"/>
      <c r="N115" s="7"/>
      <c r="O115" s="7"/>
      <c r="P115" s="9"/>
      <c r="Q115" s="7"/>
      <c r="R115" s="7"/>
      <c r="S115" s="26"/>
      <c r="T115" s="48"/>
      <c r="U115" s="1"/>
      <c r="V115" s="27"/>
      <c r="W115" s="27"/>
      <c r="X115" s="1"/>
      <c r="Y115" s="1"/>
      <c r="Z115" s="1"/>
      <c r="AA115" s="1"/>
      <c r="AB115" s="1"/>
      <c r="AC115" s="1"/>
      <c r="AD115" s="3"/>
      <c r="AE115" s="1"/>
      <c r="AF115" s="29"/>
      <c r="AG115" s="29"/>
    </row>
    <row r="116" spans="1:33" x14ac:dyDescent="0.35">
      <c r="A116" s="34" t="s">
        <v>113</v>
      </c>
      <c r="B116" s="7"/>
      <c r="C116" s="9" t="s">
        <v>59</v>
      </c>
      <c r="D116" s="53" t="s">
        <v>233</v>
      </c>
      <c r="E116" s="67" t="s">
        <v>248</v>
      </c>
      <c r="F116" s="51" t="s">
        <v>67</v>
      </c>
      <c r="G116" s="52" t="s">
        <v>68</v>
      </c>
      <c r="H116" s="69" t="s">
        <v>139</v>
      </c>
      <c r="I116" s="69" t="s">
        <v>226</v>
      </c>
      <c r="J116" s="52" t="s">
        <v>63</v>
      </c>
      <c r="K116" s="25"/>
      <c r="L116" s="7" t="s">
        <v>7</v>
      </c>
      <c r="M116" s="7"/>
      <c r="N116" s="7"/>
      <c r="O116" s="7"/>
      <c r="P116" s="9"/>
      <c r="Q116" s="7"/>
      <c r="R116" s="7"/>
      <c r="S116" s="26"/>
      <c r="T116" s="48"/>
      <c r="U116" s="1"/>
      <c r="V116" s="27"/>
      <c r="W116" s="27"/>
      <c r="X116" s="1"/>
      <c r="Y116" s="1"/>
      <c r="Z116" s="1"/>
      <c r="AA116" s="1"/>
      <c r="AB116" s="1"/>
      <c r="AC116" s="1"/>
      <c r="AD116" s="3"/>
      <c r="AE116" s="1"/>
      <c r="AF116" s="29"/>
      <c r="AG116" s="29"/>
    </row>
    <row r="117" spans="1:33" hidden="1" x14ac:dyDescent="0.35">
      <c r="A117" s="34" t="s">
        <v>113</v>
      </c>
      <c r="B117" s="7"/>
      <c r="C117" s="9" t="s">
        <v>54</v>
      </c>
      <c r="D117" s="66" t="s">
        <v>261</v>
      </c>
      <c r="E117" s="73" t="s">
        <v>262</v>
      </c>
      <c r="F117" s="52" t="s">
        <v>266</v>
      </c>
      <c r="G117" s="52" t="s">
        <v>63</v>
      </c>
      <c r="H117" s="7"/>
      <c r="I117" s="7"/>
      <c r="J117" s="25"/>
      <c r="K117" s="25"/>
      <c r="L117" s="7" t="s">
        <v>115</v>
      </c>
      <c r="M117" s="7"/>
      <c r="N117" s="7"/>
      <c r="O117" s="7"/>
      <c r="P117" s="9"/>
      <c r="Q117" s="7"/>
      <c r="R117" s="7"/>
      <c r="S117" s="26"/>
      <c r="T117" s="48"/>
      <c r="U117" s="1"/>
      <c r="V117" s="27"/>
      <c r="W117" s="27"/>
      <c r="X117" s="1"/>
      <c r="Y117" s="1"/>
      <c r="Z117" s="1"/>
      <c r="AA117" s="1"/>
      <c r="AB117" s="1"/>
      <c r="AC117" s="1"/>
      <c r="AD117" s="3"/>
      <c r="AE117" s="1"/>
      <c r="AF117" s="7"/>
      <c r="AG117" s="7"/>
    </row>
    <row r="118" spans="1:33" hidden="1" x14ac:dyDescent="0.35">
      <c r="A118" s="34" t="s">
        <v>113</v>
      </c>
      <c r="B118" s="7"/>
      <c r="C118" s="9" t="s">
        <v>54</v>
      </c>
      <c r="D118" s="66" t="s">
        <v>261</v>
      </c>
      <c r="E118" s="71" t="s">
        <v>263</v>
      </c>
      <c r="F118" s="52" t="s">
        <v>267</v>
      </c>
      <c r="G118" s="52" t="s">
        <v>63</v>
      </c>
      <c r="H118" s="7"/>
      <c r="I118" s="7"/>
      <c r="J118" s="25"/>
      <c r="K118" s="25"/>
      <c r="L118" s="7" t="s">
        <v>115</v>
      </c>
      <c r="M118" s="7"/>
      <c r="N118" s="7"/>
      <c r="O118" s="7"/>
      <c r="P118" s="9"/>
      <c r="Q118" s="7"/>
      <c r="R118" s="7"/>
      <c r="S118" s="26"/>
      <c r="T118" s="48"/>
      <c r="U118" s="1"/>
      <c r="V118" s="27"/>
      <c r="W118" s="27"/>
      <c r="X118" s="1"/>
      <c r="Y118" s="1"/>
      <c r="Z118" s="1"/>
      <c r="AA118" s="1"/>
      <c r="AB118" s="1"/>
      <c r="AC118" s="1"/>
      <c r="AD118" s="3"/>
      <c r="AE118" s="1"/>
      <c r="AF118" s="7"/>
      <c r="AG118" s="7"/>
    </row>
    <row r="119" spans="1:33" hidden="1" x14ac:dyDescent="0.35">
      <c r="A119" s="34" t="s">
        <v>113</v>
      </c>
      <c r="B119" s="7"/>
      <c r="C119" s="9" t="s">
        <v>54</v>
      </c>
      <c r="D119" s="66" t="s">
        <v>60</v>
      </c>
      <c r="E119" s="73" t="s">
        <v>264</v>
      </c>
      <c r="F119" s="52" t="s">
        <v>266</v>
      </c>
      <c r="G119" s="52" t="s">
        <v>63</v>
      </c>
      <c r="H119" s="7"/>
      <c r="I119" s="7"/>
      <c r="J119" s="25"/>
      <c r="K119" s="25"/>
      <c r="L119" s="7" t="s">
        <v>276</v>
      </c>
      <c r="M119" s="7"/>
      <c r="N119" s="7"/>
      <c r="O119" s="7"/>
      <c r="P119" s="9" t="s">
        <v>284</v>
      </c>
      <c r="Q119" s="7"/>
      <c r="R119" s="7"/>
      <c r="S119" s="26"/>
      <c r="T119" s="48"/>
      <c r="U119" s="1"/>
      <c r="V119" s="27"/>
      <c r="W119" s="27"/>
      <c r="X119" s="1"/>
      <c r="Y119" s="1"/>
      <c r="Z119" s="1"/>
      <c r="AA119" s="1"/>
      <c r="AB119" s="1"/>
      <c r="AC119" s="1"/>
      <c r="AD119" s="3"/>
      <c r="AE119" s="1"/>
      <c r="AF119" s="7"/>
      <c r="AG119" s="7"/>
    </row>
    <row r="120" spans="1:33" hidden="1" x14ac:dyDescent="0.35">
      <c r="A120" s="34" t="s">
        <v>113</v>
      </c>
      <c r="B120" s="7"/>
      <c r="C120" s="9" t="s">
        <v>54</v>
      </c>
      <c r="D120" s="66" t="s">
        <v>60</v>
      </c>
      <c r="E120" s="71" t="s">
        <v>265</v>
      </c>
      <c r="F120" s="52" t="s">
        <v>267</v>
      </c>
      <c r="G120" s="52" t="s">
        <v>63</v>
      </c>
      <c r="H120" s="7"/>
      <c r="I120" s="7"/>
      <c r="J120" s="25"/>
      <c r="K120" s="25"/>
      <c r="L120" s="7" t="s">
        <v>276</v>
      </c>
      <c r="M120" s="7"/>
      <c r="N120" s="7"/>
      <c r="O120" s="7"/>
      <c r="P120" s="9" t="s">
        <v>284</v>
      </c>
      <c r="Q120" s="7"/>
      <c r="R120" s="7"/>
      <c r="S120" s="26"/>
      <c r="T120" s="48"/>
      <c r="U120" s="1"/>
      <c r="V120" s="27"/>
      <c r="W120" s="27"/>
      <c r="X120" s="1"/>
      <c r="Y120" s="1"/>
      <c r="Z120" s="1"/>
      <c r="AA120" s="1"/>
      <c r="AB120" s="1"/>
      <c r="AC120" s="1"/>
      <c r="AD120" s="3"/>
      <c r="AE120" s="1"/>
      <c r="AF120" s="7"/>
      <c r="AG120" s="7"/>
    </row>
    <row r="121" spans="1:33" hidden="1" x14ac:dyDescent="0.35">
      <c r="A121" s="34" t="s">
        <v>113</v>
      </c>
      <c r="B121" s="7"/>
      <c r="C121" s="9" t="s">
        <v>252</v>
      </c>
      <c r="D121" s="53" t="s">
        <v>253</v>
      </c>
      <c r="E121" s="67" t="s">
        <v>256</v>
      </c>
      <c r="F121" s="52" t="s">
        <v>63</v>
      </c>
      <c r="G121" s="56"/>
      <c r="H121" s="7"/>
      <c r="I121" s="7"/>
      <c r="J121" s="25"/>
      <c r="K121" s="25"/>
      <c r="L121" s="7" t="s">
        <v>115</v>
      </c>
      <c r="M121" s="7"/>
      <c r="N121" s="7"/>
      <c r="O121" s="7"/>
      <c r="P121" s="9"/>
      <c r="Q121" s="7"/>
      <c r="R121" s="7"/>
      <c r="S121" s="26"/>
      <c r="T121" s="48"/>
      <c r="U121" s="1"/>
      <c r="V121" s="27"/>
      <c r="W121" s="27"/>
      <c r="X121" s="1"/>
      <c r="Y121" s="1"/>
      <c r="Z121" s="1"/>
      <c r="AA121" s="1"/>
      <c r="AB121" s="1"/>
      <c r="AC121" s="1"/>
      <c r="AD121" s="3"/>
      <c r="AE121" s="1"/>
      <c r="AF121" s="7"/>
      <c r="AG121" s="7"/>
    </row>
    <row r="122" spans="1:33" hidden="1" x14ac:dyDescent="0.35">
      <c r="A122" s="34" t="s">
        <v>113</v>
      </c>
      <c r="B122" s="7"/>
      <c r="C122" s="9" t="s">
        <v>252</v>
      </c>
      <c r="D122" s="53" t="s">
        <v>254</v>
      </c>
      <c r="E122" s="67" t="s">
        <v>257</v>
      </c>
      <c r="F122" s="52" t="s">
        <v>63</v>
      </c>
      <c r="G122" s="56"/>
      <c r="H122" s="7"/>
      <c r="I122" s="7"/>
      <c r="J122" s="25"/>
      <c r="K122" s="25"/>
      <c r="L122" s="7" t="s">
        <v>115</v>
      </c>
      <c r="M122" s="7"/>
      <c r="N122" s="7"/>
      <c r="O122" s="7"/>
      <c r="P122" s="9"/>
      <c r="Q122" s="7"/>
      <c r="R122" s="7"/>
      <c r="S122" s="26"/>
      <c r="T122" s="48"/>
      <c r="U122" s="1"/>
      <c r="V122" s="27"/>
      <c r="W122" s="27"/>
      <c r="X122" s="1"/>
      <c r="Y122" s="1"/>
      <c r="Z122" s="1"/>
      <c r="AA122" s="1"/>
      <c r="AB122" s="1"/>
      <c r="AC122" s="1"/>
      <c r="AD122" s="3"/>
      <c r="AE122" s="1"/>
      <c r="AF122" s="7"/>
      <c r="AG122" s="7"/>
    </row>
    <row r="123" spans="1:33" hidden="1" x14ac:dyDescent="0.35">
      <c r="A123" s="34" t="s">
        <v>113</v>
      </c>
      <c r="B123" s="7"/>
      <c r="C123" s="9" t="s">
        <v>252</v>
      </c>
      <c r="D123" s="53" t="s">
        <v>254</v>
      </c>
      <c r="E123" s="67" t="s">
        <v>258</v>
      </c>
      <c r="F123" s="52" t="s">
        <v>63</v>
      </c>
      <c r="G123" s="56"/>
      <c r="H123" s="7"/>
      <c r="I123" s="7"/>
      <c r="J123" s="25"/>
      <c r="K123" s="25"/>
      <c r="L123" s="7" t="s">
        <v>115</v>
      </c>
      <c r="M123" s="7"/>
      <c r="N123" s="7"/>
      <c r="O123" s="7"/>
      <c r="P123" s="9"/>
      <c r="Q123" s="7"/>
      <c r="R123" s="7"/>
      <c r="S123" s="26"/>
      <c r="T123" s="48"/>
      <c r="U123" s="1"/>
      <c r="V123" s="27"/>
      <c r="W123" s="27"/>
      <c r="X123" s="1"/>
      <c r="Y123" s="1"/>
      <c r="Z123" s="1"/>
      <c r="AA123" s="1"/>
      <c r="AB123" s="1"/>
      <c r="AC123" s="1"/>
      <c r="AD123" s="3"/>
      <c r="AE123" s="1"/>
      <c r="AF123" s="9"/>
      <c r="AG123" s="9"/>
    </row>
    <row r="124" spans="1:33" x14ac:dyDescent="0.35">
      <c r="A124" s="34" t="s">
        <v>113</v>
      </c>
      <c r="B124" s="7"/>
      <c r="C124" s="9" t="s">
        <v>252</v>
      </c>
      <c r="D124" s="53" t="s">
        <v>255</v>
      </c>
      <c r="E124" s="67" t="s">
        <v>259</v>
      </c>
      <c r="F124" s="51" t="s">
        <v>65</v>
      </c>
      <c r="G124" s="56"/>
      <c r="H124" s="7"/>
      <c r="I124" s="7"/>
      <c r="J124" s="25"/>
      <c r="K124" s="25"/>
      <c r="L124" s="7" t="s">
        <v>276</v>
      </c>
      <c r="M124" s="7"/>
      <c r="N124" s="7"/>
      <c r="O124" s="7"/>
      <c r="P124" s="9"/>
      <c r="Q124" s="7"/>
      <c r="R124" s="7"/>
      <c r="S124" s="26"/>
      <c r="T124" s="48"/>
      <c r="U124" s="1"/>
      <c r="V124" s="27"/>
      <c r="W124" s="27"/>
      <c r="X124" s="1"/>
      <c r="Y124" s="1"/>
      <c r="Z124" s="1"/>
      <c r="AA124" s="1"/>
      <c r="AB124" s="1"/>
      <c r="AC124" s="1"/>
      <c r="AD124" s="3"/>
      <c r="AE124" s="1"/>
      <c r="AF124" s="9"/>
      <c r="AG124" s="9"/>
    </row>
    <row r="125" spans="1:33" x14ac:dyDescent="0.35">
      <c r="A125" s="34" t="s">
        <v>113</v>
      </c>
      <c r="B125" s="7"/>
      <c r="C125" s="9" t="s">
        <v>252</v>
      </c>
      <c r="D125" s="53" t="s">
        <v>255</v>
      </c>
      <c r="E125" s="67" t="s">
        <v>260</v>
      </c>
      <c r="F125" s="51" t="s">
        <v>67</v>
      </c>
      <c r="G125" s="56"/>
      <c r="H125" s="7"/>
      <c r="I125" s="7"/>
      <c r="J125" s="25"/>
      <c r="K125" s="25"/>
      <c r="L125" s="7" t="s">
        <v>276</v>
      </c>
      <c r="M125" s="7"/>
      <c r="N125" s="7"/>
      <c r="O125" s="7"/>
      <c r="P125" s="9"/>
      <c r="Q125" s="7"/>
      <c r="R125" s="7"/>
      <c r="S125" s="26"/>
      <c r="T125" s="48"/>
      <c r="U125" s="1"/>
      <c r="V125" s="27"/>
      <c r="W125" s="27"/>
      <c r="X125" s="1"/>
      <c r="Y125" s="1"/>
      <c r="Z125" s="1"/>
      <c r="AA125" s="1"/>
      <c r="AB125" s="1"/>
      <c r="AC125" s="1"/>
      <c r="AD125" s="3"/>
      <c r="AE125" s="1"/>
      <c r="AF125" s="9"/>
      <c r="AG125" s="9"/>
    </row>
    <row r="126" spans="1:33" x14ac:dyDescent="0.35">
      <c r="A126" s="10"/>
      <c r="B126" s="11"/>
      <c r="C126" s="74"/>
      <c r="D126" s="74"/>
      <c r="E126" s="75"/>
      <c r="F126" s="76"/>
      <c r="G126" s="77"/>
      <c r="H126" s="11"/>
      <c r="I126" s="11"/>
      <c r="J126" s="12"/>
      <c r="K126" s="12"/>
      <c r="L126" s="11"/>
      <c r="M126" s="11"/>
      <c r="N126" s="11"/>
      <c r="O126" s="11"/>
      <c r="P126" s="13"/>
      <c r="Q126" s="11"/>
      <c r="R126" s="11"/>
      <c r="S126" s="14"/>
      <c r="T126" s="15"/>
      <c r="U126" s="4"/>
      <c r="V126" s="16"/>
      <c r="W126" s="16"/>
      <c r="X126" s="4"/>
      <c r="Y126" s="4"/>
      <c r="Z126" s="4"/>
      <c r="AA126" s="4"/>
      <c r="AB126" s="4"/>
      <c r="AC126" s="4"/>
      <c r="AD126" s="5"/>
      <c r="AE126" s="4"/>
      <c r="AF126" s="13"/>
      <c r="AG126" s="13"/>
    </row>
    <row r="127" spans="1:33" x14ac:dyDescent="0.35">
      <c r="A127" s="10"/>
      <c r="B127" s="11"/>
      <c r="C127" s="78"/>
      <c r="D127" s="78"/>
      <c r="E127" s="79"/>
      <c r="F127" s="80"/>
      <c r="G127" s="81"/>
      <c r="H127" s="11"/>
      <c r="I127" s="11"/>
      <c r="J127" s="12"/>
      <c r="K127" s="12"/>
      <c r="L127" s="11"/>
      <c r="M127" s="11"/>
      <c r="N127" s="11"/>
      <c r="O127" s="11"/>
      <c r="P127" s="13"/>
      <c r="Q127" s="11"/>
      <c r="R127" s="11"/>
      <c r="S127" s="14"/>
      <c r="T127" s="15"/>
      <c r="U127" s="4"/>
      <c r="V127" s="16"/>
      <c r="W127" s="16"/>
      <c r="X127" s="4"/>
      <c r="Y127" s="4"/>
      <c r="Z127" s="4"/>
      <c r="AA127" s="4"/>
      <c r="AB127" s="4"/>
      <c r="AC127" s="4"/>
      <c r="AD127" s="5"/>
      <c r="AE127" s="4"/>
      <c r="AF127" s="13"/>
      <c r="AG127" s="13"/>
    </row>
    <row r="128" spans="1:33" x14ac:dyDescent="0.35">
      <c r="A128" s="10"/>
      <c r="B128" s="11"/>
      <c r="C128" s="78"/>
      <c r="D128" s="78"/>
      <c r="E128" s="79"/>
      <c r="F128" s="80"/>
      <c r="G128" s="82"/>
      <c r="H128" s="11"/>
      <c r="I128" s="11"/>
      <c r="J128" s="12"/>
      <c r="K128" s="12"/>
      <c r="L128" s="11"/>
      <c r="M128" s="11"/>
      <c r="N128" s="11"/>
      <c r="O128" s="11"/>
      <c r="P128" s="13"/>
      <c r="Q128" s="11"/>
      <c r="R128" s="11"/>
      <c r="S128" s="14"/>
      <c r="T128" s="15"/>
      <c r="U128" s="4"/>
      <c r="V128" s="16"/>
      <c r="W128" s="16"/>
      <c r="X128" s="4"/>
      <c r="Y128" s="4"/>
      <c r="Z128" s="4"/>
      <c r="AA128" s="4"/>
      <c r="AB128" s="4"/>
      <c r="AC128" s="4"/>
      <c r="AD128" s="5"/>
      <c r="AE128" s="4"/>
      <c r="AF128" s="13"/>
      <c r="AG128" s="13"/>
    </row>
    <row r="129" spans="1:33" x14ac:dyDescent="0.35">
      <c r="A129" s="10"/>
      <c r="B129" s="11"/>
      <c r="C129" s="78"/>
      <c r="D129" s="78"/>
      <c r="E129" s="79"/>
      <c r="F129" s="80"/>
      <c r="G129" s="82"/>
      <c r="H129" s="11"/>
      <c r="I129" s="11"/>
      <c r="J129" s="12"/>
      <c r="K129" s="12"/>
      <c r="L129" s="11"/>
      <c r="M129" s="11"/>
      <c r="N129" s="11"/>
      <c r="O129" s="11"/>
      <c r="P129" s="13"/>
      <c r="Q129" s="11"/>
      <c r="R129" s="11"/>
      <c r="S129" s="14"/>
      <c r="T129" s="15"/>
      <c r="U129" s="4"/>
      <c r="V129" s="16"/>
      <c r="W129" s="16"/>
      <c r="X129" s="4"/>
      <c r="Y129" s="4"/>
      <c r="Z129" s="4"/>
      <c r="AA129" s="4"/>
      <c r="AB129" s="4"/>
      <c r="AC129" s="4"/>
      <c r="AD129" s="5"/>
      <c r="AE129" s="4"/>
      <c r="AF129" s="13"/>
      <c r="AG129" s="13"/>
    </row>
    <row r="130" spans="1:33" x14ac:dyDescent="0.35">
      <c r="A130" s="10"/>
      <c r="B130" s="11"/>
      <c r="C130" s="13"/>
      <c r="D130" s="78"/>
      <c r="E130" s="83"/>
      <c r="F130" s="80"/>
      <c r="G130" s="80"/>
      <c r="H130" s="11"/>
      <c r="I130" s="11"/>
      <c r="J130" s="12"/>
      <c r="K130" s="12"/>
      <c r="L130" s="11"/>
      <c r="M130" s="11"/>
      <c r="N130" s="11"/>
      <c r="O130" s="11"/>
      <c r="P130" s="13"/>
      <c r="Q130" s="11"/>
      <c r="R130" s="11"/>
      <c r="S130" s="14"/>
      <c r="T130" s="15"/>
      <c r="U130" s="4"/>
      <c r="V130" s="16"/>
      <c r="W130" s="16"/>
      <c r="X130" s="4"/>
      <c r="Y130" s="4"/>
      <c r="Z130" s="4"/>
      <c r="AA130" s="4"/>
      <c r="AB130" s="4"/>
      <c r="AC130" s="4"/>
      <c r="AD130" s="5"/>
      <c r="AE130" s="4"/>
      <c r="AF130" s="13"/>
      <c r="AG130" s="13"/>
    </row>
    <row r="131" spans="1:33" x14ac:dyDescent="0.35">
      <c r="A131" s="10"/>
      <c r="B131" s="11"/>
      <c r="C131" s="13"/>
      <c r="D131" s="78"/>
      <c r="E131" s="83"/>
      <c r="F131" s="80"/>
      <c r="G131" s="80"/>
      <c r="H131" s="11"/>
      <c r="I131" s="11"/>
      <c r="J131" s="12"/>
      <c r="K131" s="12"/>
      <c r="L131" s="11"/>
      <c r="M131" s="11"/>
      <c r="N131" s="11"/>
      <c r="O131" s="11"/>
      <c r="P131" s="13"/>
      <c r="Q131" s="11"/>
      <c r="R131" s="11"/>
      <c r="S131" s="14"/>
      <c r="T131" s="15"/>
      <c r="U131" s="4"/>
      <c r="V131" s="16"/>
      <c r="W131" s="16"/>
      <c r="X131" s="4"/>
      <c r="Y131" s="4"/>
      <c r="Z131" s="4"/>
      <c r="AA131" s="4"/>
      <c r="AB131" s="4"/>
      <c r="AC131" s="4"/>
      <c r="AD131" s="5"/>
      <c r="AE131" s="4"/>
      <c r="AF131" s="13"/>
      <c r="AG131" s="13"/>
    </row>
    <row r="132" spans="1:33" x14ac:dyDescent="0.35">
      <c r="E132" s="83"/>
    </row>
    <row r="133" spans="1:33" x14ac:dyDescent="0.35">
      <c r="E133" s="83"/>
    </row>
    <row r="134" spans="1:33" x14ac:dyDescent="0.35">
      <c r="E134" s="83"/>
    </row>
    <row r="135" spans="1:33" x14ac:dyDescent="0.35">
      <c r="E135" s="83"/>
    </row>
    <row r="136" spans="1:33" x14ac:dyDescent="0.35">
      <c r="E136" s="83"/>
    </row>
    <row r="137" spans="1:33" x14ac:dyDescent="0.35">
      <c r="E137" s="83"/>
    </row>
    <row r="138" spans="1:33" x14ac:dyDescent="0.35">
      <c r="E138" s="83"/>
    </row>
  </sheetData>
  <phoneticPr fontId="4" type="noConversion"/>
  <conditionalFormatting sqref="O12:O1121">
    <cfRule type="cellIs" dxfId="2" priority="1" operator="equal">
      <formula>"ITA (Impossibilité Technique Avérée)"</formula>
    </cfRule>
    <cfRule type="cellIs" dxfId="1" priority="4" operator="equal">
      <formula>"Non Conforme"</formula>
    </cfRule>
    <cfRule type="cellIs" dxfId="0" priority="5" operator="equal">
      <formula>"Conforme"</formula>
    </cfRule>
  </conditionalFormatting>
  <dataValidations count="8">
    <dataValidation type="list" allowBlank="1" showInputMessage="1" showErrorMessage="1" sqref="R23:R80 R89:R131 R12:R21">
      <formula1>"Normale, Biseautée, Balayage, Haute type Bus, Absence de Bordure"</formula1>
    </dataValidation>
    <dataValidation type="list" allowBlank="1" showInputMessage="1" showErrorMessage="1" sqref="Q70:Q80 Q51:Q67 Q89:Q131 Q12:Q21">
      <formula1>"Avant, Après, Traversée éloignée, Absence de traversée"</formula1>
    </dataValidation>
    <dataValidation type="list" allowBlank="1" showInputMessage="1" showErrorMessage="1" sqref="N126:N131">
      <formula1>"1 voie sens unique, 2 voies sens uniques, double sens, parking"</formula1>
    </dataValidation>
    <dataValidation type="list" allowBlank="1" showInputMessage="1" showErrorMessage="1" sqref="O126:O131">
      <formula1>"Conforme, Non Conforme"</formula1>
    </dataValidation>
    <dataValidation type="list" allowBlank="1" showInputMessage="1" showErrorMessage="1" sqref="L12:L125">
      <formula1>$AJ$23:$AJ$31</formula1>
    </dataValidation>
    <dataValidation type="list" allowBlank="1" showInputMessage="1" showErrorMessage="1" sqref="N12:N125">
      <formula1>$AK$23:$AK$33</formula1>
    </dataValidation>
    <dataValidation type="list" allowBlank="1" showInputMessage="1" showErrorMessage="1" sqref="P12:P125">
      <formula1>$AM$23:$AM$27</formula1>
    </dataValidation>
    <dataValidation type="list" allowBlank="1" showInputMessage="1" showErrorMessage="1" sqref="O12:O125">
      <formula1>$AL$23:$AL$27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cp:lastPrinted>2019-10-02T12:30:37Z</cp:lastPrinted>
  <dcterms:created xsi:type="dcterms:W3CDTF">2018-11-30T13:18:05Z</dcterms:created>
  <dcterms:modified xsi:type="dcterms:W3CDTF">2020-03-03T09:54:34Z</dcterms:modified>
</cp:coreProperties>
</file>