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240" yWindow="30" windowWidth="18800" windowHeight="8190" tabRatio="824"/>
  </bookViews>
  <sheets>
    <sheet name="Feuil1" sheetId="5" r:id="rId1"/>
    <sheet name="JFP" sheetId="3" r:id="rId2"/>
  </sheets>
  <definedNames>
    <definedName name="_JF">JFP!$B$2:$B$13</definedName>
  </definedNames>
  <calcPr calcId="152511"/>
</workbook>
</file>

<file path=xl/calcChain.xml><?xml version="1.0" encoding="utf-8"?>
<calcChain xmlns="http://schemas.openxmlformats.org/spreadsheetml/2006/main">
  <c r="A367" i="5" l="1"/>
  <c r="A4" i="5"/>
  <c r="A5" i="5" s="1"/>
  <c r="A6" i="5" s="1"/>
  <c r="A7" i="5"/>
  <c r="A8" i="5" s="1"/>
  <c r="A9" i="5" s="1"/>
  <c r="A10" i="5" s="1"/>
  <c r="A11" i="5"/>
  <c r="A12" i="5" s="1"/>
  <c r="A13" i="5" s="1"/>
  <c r="A14" i="5" s="1"/>
  <c r="A15" i="5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  <c r="A52" i="5" s="1"/>
  <c r="A53" i="5" s="1"/>
  <c r="A54" i="5" s="1"/>
  <c r="A55" i="5" s="1"/>
  <c r="A56" i="5" s="1"/>
  <c r="A57" i="5" s="1"/>
  <c r="A58" i="5" s="1"/>
  <c r="A59" i="5" s="1"/>
  <c r="A60" i="5" s="1"/>
  <c r="A61" i="5" s="1"/>
  <c r="A62" i="5" s="1"/>
  <c r="A63" i="5" s="1"/>
  <c r="A64" i="5" s="1"/>
  <c r="A65" i="5" s="1"/>
  <c r="A66" i="5" s="1"/>
  <c r="A67" i="5" s="1"/>
  <c r="A68" i="5" s="1"/>
  <c r="A69" i="5" s="1"/>
  <c r="A70" i="5" s="1"/>
  <c r="A71" i="5" s="1"/>
  <c r="A72" i="5" s="1"/>
  <c r="A73" i="5" s="1"/>
  <c r="A74" i="5" s="1"/>
  <c r="A75" i="5" s="1"/>
  <c r="A76" i="5" s="1"/>
  <c r="A77" i="5" s="1"/>
  <c r="A78" i="5" s="1"/>
  <c r="A79" i="5" s="1"/>
  <c r="A80" i="5" s="1"/>
  <c r="A81" i="5" s="1"/>
  <c r="A82" i="5" s="1"/>
  <c r="A83" i="5" s="1"/>
  <c r="A84" i="5" s="1"/>
  <c r="A85" i="5" s="1"/>
  <c r="A86" i="5" s="1"/>
  <c r="A87" i="5" s="1"/>
  <c r="A88" i="5" s="1"/>
  <c r="A89" i="5" s="1"/>
  <c r="A90" i="5" s="1"/>
  <c r="A91" i="5" s="1"/>
  <c r="A92" i="5" s="1"/>
  <c r="A93" i="5" s="1"/>
  <c r="A94" i="5" s="1"/>
  <c r="A95" i="5" s="1"/>
  <c r="A96" i="5" s="1"/>
  <c r="A97" i="5" s="1"/>
  <c r="A98" i="5" s="1"/>
  <c r="A99" i="5" s="1"/>
  <c r="A100" i="5" s="1"/>
  <c r="A101" i="5" s="1"/>
  <c r="A102" i="5" s="1"/>
  <c r="A103" i="5" s="1"/>
  <c r="A104" i="5" s="1"/>
  <c r="A105" i="5" s="1"/>
  <c r="A106" i="5" s="1"/>
  <c r="A107" i="5" s="1"/>
  <c r="A108" i="5" s="1"/>
  <c r="A109" i="5" s="1"/>
  <c r="A110" i="5" s="1"/>
  <c r="A111" i="5" s="1"/>
  <c r="A112" i="5" s="1"/>
  <c r="A113" i="5" s="1"/>
  <c r="A114" i="5" s="1"/>
  <c r="A115" i="5" s="1"/>
  <c r="A116" i="5" s="1"/>
  <c r="A117" i="5" s="1"/>
  <c r="A118" i="5" s="1"/>
  <c r="A119" i="5" s="1"/>
  <c r="A120" i="5" s="1"/>
  <c r="A121" i="5" s="1"/>
  <c r="A122" i="5" s="1"/>
  <c r="A123" i="5" s="1"/>
  <c r="A124" i="5" s="1"/>
  <c r="A125" i="5" s="1"/>
  <c r="A126" i="5" s="1"/>
  <c r="A127" i="5" s="1"/>
  <c r="A128" i="5" s="1"/>
  <c r="A129" i="5" s="1"/>
  <c r="A130" i="5" s="1"/>
  <c r="A131" i="5" s="1"/>
  <c r="A132" i="5" s="1"/>
  <c r="A133" i="5" s="1"/>
  <c r="A134" i="5" s="1"/>
  <c r="A135" i="5" s="1"/>
  <c r="A136" i="5" s="1"/>
  <c r="A137" i="5" s="1"/>
  <c r="A138" i="5" s="1"/>
  <c r="A139" i="5" s="1"/>
  <c r="A140" i="5" s="1"/>
  <c r="A141" i="5" s="1"/>
  <c r="A142" i="5" s="1"/>
  <c r="A143" i="5" s="1"/>
  <c r="A144" i="5" s="1"/>
  <c r="A145" i="5" s="1"/>
  <c r="A146" i="5" s="1"/>
  <c r="A147" i="5" s="1"/>
  <c r="A148" i="5" s="1"/>
  <c r="A149" i="5" s="1"/>
  <c r="A150" i="5" s="1"/>
  <c r="A151" i="5" s="1"/>
  <c r="A152" i="5" s="1"/>
  <c r="A153" i="5" s="1"/>
  <c r="A154" i="5" s="1"/>
  <c r="A155" i="5" s="1"/>
  <c r="A156" i="5" s="1"/>
  <c r="A157" i="5" s="1"/>
  <c r="A158" i="5" s="1"/>
  <c r="A159" i="5" s="1"/>
  <c r="A160" i="5" s="1"/>
  <c r="A161" i="5" s="1"/>
  <c r="A162" i="5" s="1"/>
  <c r="A163" i="5" s="1"/>
  <c r="A164" i="5" s="1"/>
  <c r="A165" i="5" s="1"/>
  <c r="A166" i="5" s="1"/>
  <c r="A167" i="5" s="1"/>
  <c r="A168" i="5" s="1"/>
  <c r="A169" i="5" s="1"/>
  <c r="A170" i="5" s="1"/>
  <c r="A171" i="5" s="1"/>
  <c r="A172" i="5" s="1"/>
  <c r="A173" i="5" s="1"/>
  <c r="A174" i="5" s="1"/>
  <c r="A175" i="5" s="1"/>
  <c r="A176" i="5" s="1"/>
  <c r="A177" i="5" s="1"/>
  <c r="A178" i="5" s="1"/>
  <c r="A179" i="5" s="1"/>
  <c r="A180" i="5" s="1"/>
  <c r="A181" i="5" s="1"/>
  <c r="A182" i="5" s="1"/>
  <c r="A183" i="5" s="1"/>
  <c r="A184" i="5" s="1"/>
  <c r="A185" i="5" s="1"/>
  <c r="A186" i="5" s="1"/>
  <c r="A187" i="5" s="1"/>
  <c r="A188" i="5" s="1"/>
  <c r="A189" i="5" s="1"/>
  <c r="A190" i="5" s="1"/>
  <c r="A191" i="5" s="1"/>
  <c r="A192" i="5" s="1"/>
  <c r="A193" i="5" s="1"/>
  <c r="A194" i="5" s="1"/>
  <c r="A195" i="5" s="1"/>
  <c r="A196" i="5" s="1"/>
  <c r="A197" i="5" s="1"/>
  <c r="A198" i="5" s="1"/>
  <c r="A199" i="5" s="1"/>
  <c r="A200" i="5" s="1"/>
  <c r="A201" i="5" s="1"/>
  <c r="A202" i="5" s="1"/>
  <c r="A203" i="5" s="1"/>
  <c r="A204" i="5" s="1"/>
  <c r="A205" i="5" s="1"/>
  <c r="A206" i="5" s="1"/>
  <c r="A207" i="5" s="1"/>
  <c r="A208" i="5" s="1"/>
  <c r="A209" i="5" s="1"/>
  <c r="A210" i="5" s="1"/>
  <c r="A211" i="5" s="1"/>
  <c r="A212" i="5" s="1"/>
  <c r="A213" i="5" s="1"/>
  <c r="A214" i="5" s="1"/>
  <c r="A215" i="5" s="1"/>
  <c r="A216" i="5" s="1"/>
  <c r="A217" i="5" s="1"/>
  <c r="A218" i="5" s="1"/>
  <c r="A219" i="5" s="1"/>
  <c r="A220" i="5" s="1"/>
  <c r="A221" i="5" s="1"/>
  <c r="A222" i="5" s="1"/>
  <c r="A223" i="5" s="1"/>
  <c r="A224" i="5" s="1"/>
  <c r="A225" i="5" s="1"/>
  <c r="A226" i="5" s="1"/>
  <c r="A227" i="5" s="1"/>
  <c r="A228" i="5" s="1"/>
  <c r="A229" i="5" s="1"/>
  <c r="A230" i="5" s="1"/>
  <c r="A231" i="5" s="1"/>
  <c r="A232" i="5" s="1"/>
  <c r="A233" i="5" s="1"/>
  <c r="A234" i="5" s="1"/>
  <c r="A235" i="5" s="1"/>
  <c r="A236" i="5" s="1"/>
  <c r="A237" i="5" s="1"/>
  <c r="A238" i="5" s="1"/>
  <c r="A239" i="5" s="1"/>
  <c r="A240" i="5" s="1"/>
  <c r="A241" i="5" s="1"/>
  <c r="A242" i="5" s="1"/>
  <c r="A243" i="5" s="1"/>
  <c r="A244" i="5" s="1"/>
  <c r="A245" i="5" s="1"/>
  <c r="A246" i="5" s="1"/>
  <c r="A247" i="5" s="1"/>
  <c r="A248" i="5" s="1"/>
  <c r="A249" i="5" s="1"/>
  <c r="A250" i="5" s="1"/>
  <c r="A251" i="5" s="1"/>
  <c r="A252" i="5" s="1"/>
  <c r="A253" i="5" s="1"/>
  <c r="A254" i="5" s="1"/>
  <c r="A255" i="5" s="1"/>
  <c r="A256" i="5" s="1"/>
  <c r="A257" i="5" s="1"/>
  <c r="A258" i="5" s="1"/>
  <c r="A259" i="5" s="1"/>
  <c r="A260" i="5" s="1"/>
  <c r="A261" i="5" s="1"/>
  <c r="A262" i="5" s="1"/>
  <c r="A263" i="5" s="1"/>
  <c r="A264" i="5" s="1"/>
  <c r="A265" i="5" s="1"/>
  <c r="A266" i="5" s="1"/>
  <c r="A267" i="5" s="1"/>
  <c r="A268" i="5" s="1"/>
  <c r="A269" i="5" s="1"/>
  <c r="A270" i="5" s="1"/>
  <c r="A271" i="5" s="1"/>
  <c r="A272" i="5" s="1"/>
  <c r="A273" i="5" s="1"/>
  <c r="A274" i="5" s="1"/>
  <c r="A275" i="5" s="1"/>
  <c r="A276" i="5" s="1"/>
  <c r="A277" i="5" s="1"/>
  <c r="A278" i="5" s="1"/>
  <c r="A279" i="5" s="1"/>
  <c r="A280" i="5" s="1"/>
  <c r="A281" i="5" s="1"/>
  <c r="A282" i="5" s="1"/>
  <c r="A283" i="5" s="1"/>
  <c r="A284" i="5" s="1"/>
  <c r="A285" i="5" s="1"/>
  <c r="A286" i="5" s="1"/>
  <c r="A287" i="5" s="1"/>
  <c r="A288" i="5" s="1"/>
  <c r="A289" i="5" s="1"/>
  <c r="A290" i="5" s="1"/>
  <c r="A291" i="5" s="1"/>
  <c r="A292" i="5" s="1"/>
  <c r="A293" i="5" s="1"/>
  <c r="A294" i="5" s="1"/>
  <c r="A295" i="5" s="1"/>
  <c r="A296" i="5" s="1"/>
  <c r="A297" i="5" s="1"/>
  <c r="A298" i="5" s="1"/>
  <c r="A299" i="5" s="1"/>
  <c r="A300" i="5" s="1"/>
  <c r="A301" i="5" s="1"/>
  <c r="A302" i="5" s="1"/>
  <c r="A303" i="5" s="1"/>
  <c r="A304" i="5" s="1"/>
  <c r="A305" i="5" s="1"/>
  <c r="A306" i="5" s="1"/>
  <c r="A307" i="5" s="1"/>
  <c r="A308" i="5" s="1"/>
  <c r="A309" i="5" s="1"/>
  <c r="A310" i="5" s="1"/>
  <c r="A311" i="5" s="1"/>
  <c r="A312" i="5" s="1"/>
  <c r="A313" i="5" s="1"/>
  <c r="A314" i="5" s="1"/>
  <c r="A315" i="5" s="1"/>
  <c r="A316" i="5" s="1"/>
  <c r="A317" i="5" s="1"/>
  <c r="A318" i="5" s="1"/>
  <c r="A319" i="5" s="1"/>
  <c r="A320" i="5" s="1"/>
  <c r="A321" i="5" s="1"/>
  <c r="A322" i="5" s="1"/>
  <c r="A323" i="5" s="1"/>
  <c r="A324" i="5" s="1"/>
  <c r="A325" i="5" s="1"/>
  <c r="A326" i="5" s="1"/>
  <c r="A327" i="5" s="1"/>
  <c r="A328" i="5" s="1"/>
  <c r="A329" i="5" s="1"/>
  <c r="A330" i="5" s="1"/>
  <c r="A331" i="5" s="1"/>
  <c r="A332" i="5" s="1"/>
  <c r="A333" i="5" s="1"/>
  <c r="A334" i="5" s="1"/>
  <c r="A335" i="5" s="1"/>
  <c r="A336" i="5" s="1"/>
  <c r="A337" i="5" s="1"/>
  <c r="A338" i="5" s="1"/>
  <c r="A339" i="5" s="1"/>
  <c r="A340" i="5" s="1"/>
  <c r="A341" i="5" s="1"/>
  <c r="A342" i="5" s="1"/>
  <c r="A343" i="5" s="1"/>
  <c r="A344" i="5" s="1"/>
  <c r="A345" i="5" s="1"/>
  <c r="A346" i="5" s="1"/>
  <c r="A347" i="5" s="1"/>
  <c r="A348" i="5" s="1"/>
  <c r="A349" i="5" s="1"/>
  <c r="A350" i="5" s="1"/>
  <c r="A351" i="5" s="1"/>
  <c r="A352" i="5" s="1"/>
  <c r="A353" i="5" s="1"/>
  <c r="A354" i="5" s="1"/>
  <c r="A355" i="5" s="1"/>
  <c r="A356" i="5" s="1"/>
  <c r="A357" i="5" s="1"/>
  <c r="A358" i="5" s="1"/>
  <c r="A359" i="5" s="1"/>
  <c r="A360" i="5" s="1"/>
  <c r="A361" i="5" s="1"/>
  <c r="A362" i="5" s="1"/>
  <c r="A363" i="5" s="1"/>
  <c r="A364" i="5" s="1"/>
  <c r="A365" i="5" s="1"/>
  <c r="A366" i="5" s="1"/>
  <c r="A3" i="5"/>
  <c r="A2" i="5"/>
  <c r="B3" i="3" l="1"/>
  <c r="B5" i="3"/>
  <c r="B9" i="3"/>
  <c r="B11" i="3"/>
  <c r="B13" i="3"/>
  <c r="B2" i="3"/>
  <c r="B6" i="3"/>
  <c r="B10" i="3"/>
  <c r="B12" i="3"/>
  <c r="B8" i="3" l="1"/>
  <c r="B7" i="3"/>
  <c r="B4" i="3"/>
  <c r="B17" i="5" l="1" a="1"/>
  <c r="B17" i="5" s="1"/>
  <c r="C11" i="5" a="1"/>
  <c r="C11" i="5" s="1"/>
  <c r="B23" i="5" a="1"/>
  <c r="B23" i="5" s="1"/>
  <c r="C46" i="5" a="1"/>
  <c r="C46" i="5" s="1"/>
  <c r="B46" i="5" a="1"/>
  <c r="B46" i="5" s="1"/>
  <c r="B11" i="5" a="1"/>
  <c r="B11" i="5" s="1"/>
  <c r="C27" i="5" a="1"/>
  <c r="C27" i="5" s="1"/>
  <c r="B45" i="5" a="1"/>
  <c r="B45" i="5" s="1"/>
  <c r="C44" i="5" a="1"/>
  <c r="C44" i="5" s="1"/>
  <c r="B24" i="5" a="1"/>
  <c r="B24" i="5" s="1"/>
  <c r="B37" i="5" a="1"/>
  <c r="B37" i="5" s="1"/>
  <c r="B32" i="5" a="1"/>
  <c r="B32" i="5" s="1"/>
  <c r="B54" i="5" a="1"/>
  <c r="B54" i="5" s="1"/>
  <c r="B2" i="5" a="1"/>
  <c r="B2" i="5" s="1"/>
  <c r="B47" i="5" a="1"/>
  <c r="B47" i="5" s="1"/>
  <c r="B5" i="5" a="1"/>
  <c r="B5" i="5" s="1"/>
  <c r="B28" i="5" a="1"/>
  <c r="B28" i="5" s="1"/>
  <c r="C45" i="5" a="1"/>
  <c r="C45" i="5" s="1"/>
  <c r="B18" i="5" a="1"/>
  <c r="B18" i="5" s="1"/>
  <c r="B4" i="5" a="1"/>
  <c r="B4" i="5" s="1"/>
  <c r="B26" i="5" a="1"/>
  <c r="B26" i="5" s="1"/>
  <c r="B51" i="5" a="1"/>
  <c r="B51" i="5" s="1"/>
  <c r="B21" i="5" a="1"/>
  <c r="B21" i="5" s="1"/>
  <c r="B6" i="5" l="1" a="1"/>
  <c r="B6" i="5" s="1"/>
  <c r="C32" i="5" a="1"/>
  <c r="C32" i="5" s="1"/>
  <c r="B41" i="5" a="1"/>
  <c r="B41" i="5" s="1"/>
  <c r="C38" i="5" a="1"/>
  <c r="C38" i="5" s="1"/>
  <c r="C23" i="5" a="1"/>
  <c r="C23" i="5" s="1"/>
  <c r="C54" i="5" a="1"/>
  <c r="C54" i="5" s="1"/>
  <c r="C42" i="5" a="1"/>
  <c r="C42" i="5" s="1"/>
  <c r="C12" i="5" a="1"/>
  <c r="C12" i="5" s="1"/>
  <c r="B22" i="5" a="1"/>
  <c r="B22" i="5" s="1"/>
  <c r="B44" i="5" a="1"/>
  <c r="B44" i="5" s="1"/>
  <c r="C37" i="5" a="1"/>
  <c r="C37" i="5" s="1"/>
  <c r="C51" i="5" a="1"/>
  <c r="C51" i="5" s="1"/>
  <c r="C20" i="5" a="1"/>
  <c r="C20" i="5" s="1"/>
  <c r="C4" i="5" a="1"/>
  <c r="C4" i="5" s="1"/>
  <c r="B38" i="5" a="1"/>
  <c r="B38" i="5" s="1"/>
  <c r="C36" i="5" a="1"/>
  <c r="C36" i="5" s="1"/>
  <c r="B27" i="5" a="1"/>
  <c r="B27" i="5" s="1"/>
  <c r="C13" i="5" a="1"/>
  <c r="C13" i="5" s="1"/>
  <c r="B19" i="5" a="1"/>
  <c r="B19" i="5" s="1"/>
  <c r="B49" i="5" a="1"/>
  <c r="B49" i="5" s="1"/>
  <c r="B15" i="5" a="1"/>
  <c r="B15" i="5" s="1"/>
  <c r="C43" i="5" a="1"/>
  <c r="C43" i="5" s="1"/>
  <c r="C21" i="5" a="1"/>
  <c r="C21" i="5" s="1"/>
  <c r="B42" i="5" a="1"/>
  <c r="B42" i="5" s="1"/>
  <c r="C18" i="5" a="1"/>
  <c r="C18" i="5" s="1"/>
  <c r="B43" i="5" a="1"/>
  <c r="B43" i="5" s="1"/>
  <c r="B36" i="5" a="1"/>
  <c r="B36" i="5" s="1"/>
  <c r="C17" i="5" a="1"/>
  <c r="C17" i="5" s="1"/>
  <c r="C34" i="5" a="1"/>
  <c r="C34" i="5" s="1"/>
  <c r="C41" i="5" a="1"/>
  <c r="C41" i="5" s="1"/>
  <c r="C33" i="5" a="1"/>
  <c r="C33" i="5" s="1"/>
  <c r="B35" i="5" a="1"/>
  <c r="B35" i="5" s="1"/>
  <c r="C30" i="5" a="1"/>
  <c r="C30" i="5" s="1"/>
  <c r="C7" i="5" a="1"/>
  <c r="C7" i="5" s="1"/>
  <c r="B29" i="5" a="1"/>
  <c r="B29" i="5" s="1"/>
  <c r="C24" i="5" a="1"/>
  <c r="C24" i="5" s="1"/>
  <c r="C5" i="5" a="1"/>
  <c r="C5" i="5" s="1"/>
  <c r="B50" i="5" a="1"/>
  <c r="B50" i="5" s="1"/>
  <c r="C29" i="5" a="1"/>
  <c r="C29" i="5" s="1"/>
  <c r="B39" i="5" a="1"/>
  <c r="B39" i="5" s="1"/>
  <c r="B31" i="5" a="1"/>
  <c r="B31" i="5" s="1"/>
  <c r="B33" i="5" a="1"/>
  <c r="B33" i="5" s="1"/>
  <c r="C40" i="5" a="1"/>
  <c r="C40" i="5" s="1"/>
  <c r="B53" i="5" a="1"/>
  <c r="B53" i="5" s="1"/>
  <c r="C9" i="5" a="1"/>
  <c r="C9" i="5" s="1"/>
  <c r="C10" i="5" a="1"/>
  <c r="C10" i="5" s="1"/>
  <c r="C22" i="5" a="1"/>
  <c r="C22" i="5" s="1"/>
  <c r="C50" i="5" a="1"/>
  <c r="C50" i="5" s="1"/>
  <c r="B34" i="5" a="1"/>
  <c r="B34" i="5" s="1"/>
  <c r="B40" i="5" a="1"/>
  <c r="B40" i="5" s="1"/>
  <c r="B12" i="5" a="1"/>
  <c r="B12" i="5" s="1"/>
  <c r="C8" i="5" a="1"/>
  <c r="C8" i="5" s="1"/>
  <c r="C28" i="5" a="1"/>
  <c r="C28" i="5" s="1"/>
  <c r="B13" i="5" a="1"/>
  <c r="B13" i="5" s="1"/>
  <c r="C26" i="5" a="1"/>
  <c r="C26" i="5" s="1"/>
  <c r="C49" i="5" a="1"/>
  <c r="C49" i="5" s="1"/>
  <c r="C52" i="5" a="1"/>
  <c r="C52" i="5" s="1"/>
  <c r="C3" i="5" a="1"/>
  <c r="C3" i="5" s="1"/>
  <c r="C53" i="5" a="1"/>
  <c r="C53" i="5" s="1"/>
  <c r="C2" i="5" a="1"/>
  <c r="C2" i="5" s="1"/>
  <c r="C6" i="5" a="1"/>
  <c r="C6" i="5" s="1"/>
  <c r="B14" i="5" a="1"/>
  <c r="B14" i="5" s="1"/>
  <c r="B25" i="5" a="1"/>
  <c r="B25" i="5" s="1"/>
  <c r="C19" i="5" a="1"/>
  <c r="C19" i="5" s="1"/>
  <c r="C48" i="5" a="1"/>
  <c r="C48" i="5" s="1"/>
  <c r="C15" i="5" a="1"/>
  <c r="C15" i="5" s="1"/>
  <c r="C35" i="5" a="1"/>
  <c r="C35" i="5" s="1"/>
  <c r="C39" i="5" a="1"/>
  <c r="C39" i="5" s="1"/>
  <c r="B48" i="5" a="1"/>
  <c r="B48" i="5" s="1"/>
  <c r="B7" i="5" a="1"/>
  <c r="B7" i="5" s="1"/>
  <c r="B30" i="5" a="1"/>
  <c r="B30" i="5" s="1"/>
  <c r="B10" i="5" a="1"/>
  <c r="B10" i="5" s="1"/>
  <c r="C16" i="5" a="1"/>
  <c r="C16" i="5" s="1"/>
  <c r="B3" i="5" a="1"/>
  <c r="B3" i="5" s="1"/>
  <c r="C47" i="5" a="1"/>
  <c r="C47" i="5" s="1"/>
  <c r="B52" i="5" a="1"/>
  <c r="B52" i="5" s="1"/>
  <c r="B16" i="5" a="1"/>
  <c r="B16" i="5" s="1"/>
  <c r="B8" i="5" a="1"/>
  <c r="B8" i="5" s="1"/>
  <c r="C31" i="5" a="1"/>
  <c r="C31" i="5" s="1"/>
  <c r="C14" i="5" a="1"/>
  <c r="C14" i="5" s="1"/>
  <c r="B9" i="5" a="1"/>
  <c r="B9" i="5" s="1"/>
  <c r="C25" i="5" a="1"/>
  <c r="C25" i="5" s="1"/>
  <c r="B20" i="5" a="1"/>
  <c r="B20" i="5" s="1"/>
</calcChain>
</file>

<file path=xl/sharedStrings.xml><?xml version="1.0" encoding="utf-8"?>
<sst xmlns="http://schemas.openxmlformats.org/spreadsheetml/2006/main" count="16" uniqueCount="16">
  <si>
    <t>JF</t>
  </si>
  <si>
    <t>DATE_JF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</si>
  <si>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</si>
  <si>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</si>
  <si>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</si>
  <si>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</si>
  <si>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</si>
  <si>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</si>
  <si>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</si>
  <si>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</si>
  <si>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</si>
  <si>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</si>
  <si>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</si>
  <si>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</si>
  <si>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Jours fériés</t>
  </si>
  <si>
    <t>Vendredis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</si>
</sst>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6" formatCode="ddd\ dd/mm/yyyy"/>
    <numFmt numFmtId="168" formatCode="[$-F800]dddd\,\ mmmm\ dd\,\ yyyy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4" fillId="2" borderId="0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166" fontId="2" fillId="0" borderId="0" xfId="0" applyNumberFormat="1" applyFont="1" applyBorder="1" applyAlignment="1">
      <alignment horizontal="center"/>
    </xf>
    <xf numFmtId="0" fontId="0" fillId="0" borderId="0" xfId="0" applyBorder="1" applyAlignment="1">
      <alignment horizontal="center"/>
    </xf>
    <xf numFmtId="14" fontId="0" fillId="0" borderId="0" xfId="0" applyNumberFormat="1"/>
    <xf numFmtId="168" fontId="0" fillId="0" borderId="0" xfId="0" applyNumberFormat="1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68"/>
  <sheetViews>
    <sheetView tabSelected="1" workbookViewId="0">
      <selection activeCell="B2" sqref="B2"/>
    </sheetView>
  </sheetViews>
  <sheetFormatPr baseColWidth="10" defaultRowHeight="14.5" x14ac:dyDescent="0.35"/>
  <cols>
    <col min="2" max="2" width="24.1796875" bestFit="1" customWidth="1"/>
    <col min="3" max="3" width="24.7265625" bestFit="1" customWidth="1"/>
  </cols>
  <sheetData>
    <row r="1" spans="1:3" x14ac:dyDescent="0.35">
      <c r="A1">
        <v>2019</v>
      </c>
      <c r="B1" s="9" t="s">
        <v>14</v>
      </c>
      <c r="C1" s="9" t="s">
        <v>15</v>
      </c>
    </row>
    <row r="2" spans="1:3" x14ac:dyDescent="0.35">
      <c r="A2" s="7">
        <f>DATE(A1,1,1)</f>
        <v>43466</v>
      </c>
      <c r="B2" s="8">
        <f t="array" ref="B2">IFERROR(INDEX($A$2:$A$367,SMALL(IF(COUNTIF(_JF,$A$2:$A$367),ROW($A$2:$A$367)-1,9^9),ROW()-1)),"")</f>
        <v>43466</v>
      </c>
      <c r="C2" s="8">
        <f t="array" ref="C2">IFERROR(INDEX($A$2:$A$367,SMALL(IF(WEEKDAY($A$2:$A$367,2)=5,ROW($A$2:$A$367)-1,9^9),ROW()-1)),"")</f>
        <v>43469</v>
      </c>
    </row>
    <row r="3" spans="1:3" x14ac:dyDescent="0.35">
      <c r="A3" s="7">
        <f>A2+1</f>
        <v>43467</v>
      </c>
      <c r="B3" s="8">
        <f t="array" ref="B3">IFERROR(INDEX($A$2:$A$367,SMALL(IF(COUNTIF(_JF,$A$2:$A$367),ROW($A$2:$A$367)-1,9^9),ROW()-1)),"")</f>
        <v>43576</v>
      </c>
      <c r="C3" s="8">
        <f t="array" ref="C3">IFERROR(INDEX($A$2:$A$367,SMALL(IF(WEEKDAY($A$2:$A$367,2)=5,ROW($A$2:$A$367)-1,9^9),ROW()-1)),"")</f>
        <v>43476</v>
      </c>
    </row>
    <row r="4" spans="1:3" x14ac:dyDescent="0.35">
      <c r="A4" s="7">
        <f t="shared" ref="A4:A67" si="0">A3+1</f>
        <v>43468</v>
      </c>
      <c r="B4" s="8">
        <f t="array" ref="B4">IFERROR(INDEX($A$2:$A$367,SMALL(IF(COUNTIF(_JF,$A$2:$A$367),ROW($A$2:$A$367)-1,9^9),ROW()-1)),"")</f>
        <v>43577</v>
      </c>
      <c r="C4" s="8">
        <f t="array" ref="C4">IFERROR(INDEX($A$2:$A$367,SMALL(IF(WEEKDAY($A$2:$A$367,2)=5,ROW($A$2:$A$367)-1,9^9),ROW()-1)),"")</f>
        <v>43483</v>
      </c>
    </row>
    <row r="5" spans="1:3" x14ac:dyDescent="0.35">
      <c r="A5" s="7">
        <f t="shared" si="0"/>
        <v>43469</v>
      </c>
      <c r="B5" s="8">
        <f t="array" ref="B5">IFERROR(INDEX($A$2:$A$367,SMALL(IF(COUNTIF(_JF,$A$2:$A$367),ROW($A$2:$A$367)-1,9^9),ROW()-1)),"")</f>
        <v>43586</v>
      </c>
      <c r="C5" s="8">
        <f t="array" ref="C5">IFERROR(INDEX($A$2:$A$367,SMALL(IF(WEEKDAY($A$2:$A$367,2)=5,ROW($A$2:$A$367)-1,9^9),ROW()-1)),"")</f>
        <v>43490</v>
      </c>
    </row>
    <row r="6" spans="1:3" x14ac:dyDescent="0.35">
      <c r="A6" s="7">
        <f t="shared" si="0"/>
        <v>43470</v>
      </c>
      <c r="B6" s="8">
        <f t="array" ref="B6">IFERROR(INDEX($A$2:$A$367,SMALL(IF(COUNTIF(_JF,$A$2:$A$367),ROW($A$2:$A$367)-1,9^9),ROW()-1)),"")</f>
        <v>43593</v>
      </c>
      <c r="C6" s="8">
        <f t="array" ref="C6">IFERROR(INDEX($A$2:$A$367,SMALL(IF(WEEKDAY($A$2:$A$367,2)=5,ROW($A$2:$A$367)-1,9^9),ROW()-1)),"")</f>
        <v>43497</v>
      </c>
    </row>
    <row r="7" spans="1:3" x14ac:dyDescent="0.35">
      <c r="A7" s="7">
        <f t="shared" si="0"/>
        <v>43471</v>
      </c>
      <c r="B7" s="8">
        <f t="array" ref="B7">IFERROR(INDEX($A$2:$A$367,SMALL(IF(COUNTIF(_JF,$A$2:$A$367),ROW($A$2:$A$367)-1,9^9),ROW()-1)),"")</f>
        <v>43615</v>
      </c>
      <c r="C7" s="8">
        <f t="array" ref="C7">IFERROR(INDEX($A$2:$A$367,SMALL(IF(WEEKDAY($A$2:$A$367,2)=5,ROW($A$2:$A$367)-1,9^9),ROW()-1)),"")</f>
        <v>43504</v>
      </c>
    </row>
    <row r="8" spans="1:3" x14ac:dyDescent="0.35">
      <c r="A8" s="7">
        <f t="shared" si="0"/>
        <v>43472</v>
      </c>
      <c r="B8" s="8">
        <f t="array" ref="B8">IFERROR(INDEX($A$2:$A$367,SMALL(IF(COUNTIF(_JF,$A$2:$A$367),ROW($A$2:$A$367)-1,9^9),ROW()-1)),"")</f>
        <v>43626</v>
      </c>
      <c r="C8" s="8">
        <f t="array" ref="C8">IFERROR(INDEX($A$2:$A$367,SMALL(IF(WEEKDAY($A$2:$A$367,2)=5,ROW($A$2:$A$367)-1,9^9),ROW()-1)),"")</f>
        <v>43511</v>
      </c>
    </row>
    <row r="9" spans="1:3" x14ac:dyDescent="0.35">
      <c r="A9" s="7">
        <f t="shared" si="0"/>
        <v>43473</v>
      </c>
      <c r="B9" s="8">
        <f t="array" ref="B9">IFERROR(INDEX($A$2:$A$367,SMALL(IF(COUNTIF(_JF,$A$2:$A$367),ROW($A$2:$A$367)-1,9^9),ROW()-1)),"")</f>
        <v>43660</v>
      </c>
      <c r="C9" s="8">
        <f t="array" ref="C9">IFERROR(INDEX($A$2:$A$367,SMALL(IF(WEEKDAY($A$2:$A$367,2)=5,ROW($A$2:$A$367)-1,9^9),ROW()-1)),"")</f>
        <v>43518</v>
      </c>
    </row>
    <row r="10" spans="1:3" x14ac:dyDescent="0.35">
      <c r="A10" s="7">
        <f t="shared" si="0"/>
        <v>43474</v>
      </c>
      <c r="B10" s="8">
        <f t="array" ref="B10">IFERROR(INDEX($A$2:$A$367,SMALL(IF(COUNTIF(_JF,$A$2:$A$367),ROW($A$2:$A$367)-1,9^9),ROW()-1)),"")</f>
        <v>43692</v>
      </c>
      <c r="C10" s="8">
        <f t="array" ref="C10">IFERROR(INDEX($A$2:$A$367,SMALL(IF(WEEKDAY($A$2:$A$367,2)=5,ROW($A$2:$A$367)-1,9^9),ROW()-1)),"")</f>
        <v>43525</v>
      </c>
    </row>
    <row r="11" spans="1:3" x14ac:dyDescent="0.35">
      <c r="A11" s="7">
        <f t="shared" si="0"/>
        <v>43475</v>
      </c>
      <c r="B11" s="8">
        <f t="array" ref="B11">IFERROR(INDEX($A$2:$A$367,SMALL(IF(COUNTIF(_JF,$A$2:$A$367),ROW($A$2:$A$367)-1,9^9),ROW()-1)),"")</f>
        <v>43770</v>
      </c>
      <c r="C11" s="8">
        <f t="array" ref="C11">IFERROR(INDEX($A$2:$A$367,SMALL(IF(WEEKDAY($A$2:$A$367,2)=5,ROW($A$2:$A$367)-1,9^9),ROW()-1)),"")</f>
        <v>43532</v>
      </c>
    </row>
    <row r="12" spans="1:3" x14ac:dyDescent="0.35">
      <c r="A12" s="7">
        <f t="shared" si="0"/>
        <v>43476</v>
      </c>
      <c r="B12" s="8">
        <f t="array" ref="B12">IFERROR(INDEX($A$2:$A$367,SMALL(IF(COUNTIF(_JF,$A$2:$A$367),ROW($A$2:$A$367)-1,9^9),ROW()-1)),"")</f>
        <v>43780</v>
      </c>
      <c r="C12" s="8">
        <f t="array" ref="C12">IFERROR(INDEX($A$2:$A$367,SMALL(IF(WEEKDAY($A$2:$A$367,2)=5,ROW($A$2:$A$367)-1,9^9),ROW()-1)),"")</f>
        <v>43539</v>
      </c>
    </row>
    <row r="13" spans="1:3" x14ac:dyDescent="0.35">
      <c r="A13" s="7">
        <f t="shared" si="0"/>
        <v>43477</v>
      </c>
      <c r="B13" s="8">
        <f t="array" ref="B13">IFERROR(INDEX($A$2:$A$367,SMALL(IF(COUNTIF(_JF,$A$2:$A$367),ROW($A$2:$A$367)-1,9^9),ROW()-1)),"")</f>
        <v>43824</v>
      </c>
      <c r="C13" s="8">
        <f t="array" ref="C13">IFERROR(INDEX($A$2:$A$367,SMALL(IF(WEEKDAY($A$2:$A$367,2)=5,ROW($A$2:$A$367)-1,9^9),ROW()-1)),"")</f>
        <v>43546</v>
      </c>
    </row>
    <row r="14" spans="1:3" x14ac:dyDescent="0.35">
      <c r="A14" s="7">
        <f t="shared" si="0"/>
        <v>43478</v>
      </c>
      <c r="B14" s="8" t="str">
        <f t="array" ref="B14">IFERROR(INDEX($A$2:$A$367,SMALL(IF(COUNTIF(_JF,$A$2:$A$367),ROW($A$2:$A$367)-1,9^9),ROW()-1)),"")</f>
        <v/>
      </c>
      <c r="C14" s="8">
        <f t="array" ref="C14">IFERROR(INDEX($A$2:$A$367,SMALL(IF(WEEKDAY($A$2:$A$367,2)=5,ROW($A$2:$A$367)-1,9^9),ROW()-1)),"")</f>
        <v>43553</v>
      </c>
    </row>
    <row r="15" spans="1:3" x14ac:dyDescent="0.35">
      <c r="A15" s="7">
        <f t="shared" si="0"/>
        <v>43479</v>
      </c>
      <c r="B15" s="8" t="str">
        <f t="array" ref="B15">IFERROR(INDEX($A$2:$A$367,SMALL(IF(COUNTIF(_JF,$A$2:$A$367),ROW($A$2:$A$367)-1,9^9),ROW()-1)),"")</f>
        <v/>
      </c>
      <c r="C15" s="8">
        <f t="array" ref="C15">IFERROR(INDEX($A$2:$A$367,SMALL(IF(WEEKDAY($A$2:$A$367,2)=5,ROW($A$2:$A$367)-1,9^9),ROW()-1)),"")</f>
        <v>43560</v>
      </c>
    </row>
    <row r="16" spans="1:3" x14ac:dyDescent="0.35">
      <c r="A16" s="7">
        <f t="shared" si="0"/>
        <v>43480</v>
      </c>
      <c r="B16" s="8" t="str">
        <f t="array" ref="B16">IFERROR(INDEX($A$2:$A$367,SMALL(IF(COUNTIF(_JF,$A$2:$A$367),ROW($A$2:$A$367)-1,9^9),ROW()-1)),"")</f>
        <v/>
      </c>
      <c r="C16" s="8">
        <f t="array" ref="C16">IFERROR(INDEX($A$2:$A$367,SMALL(IF(WEEKDAY($A$2:$A$367,2)=5,ROW($A$2:$A$367)-1,9^9),ROW()-1)),"")</f>
        <v>43567</v>
      </c>
    </row>
    <row r="17" spans="1:3" x14ac:dyDescent="0.35">
      <c r="A17" s="7">
        <f t="shared" si="0"/>
        <v>43481</v>
      </c>
      <c r="B17" s="8" t="str">
        <f t="array" ref="B17">IFERROR(INDEX($A$2:$A$367,SMALL(IF(COUNTIF(_JF,$A$2:$A$367),ROW($A$2:$A$367)-1,9^9),ROW()-1)),"")</f>
        <v/>
      </c>
      <c r="C17" s="8">
        <f t="array" ref="C17">IFERROR(INDEX($A$2:$A$367,SMALL(IF(WEEKDAY($A$2:$A$367,2)=5,ROW($A$2:$A$367)-1,9^9),ROW()-1)),"")</f>
        <v>43574</v>
      </c>
    </row>
    <row r="18" spans="1:3" x14ac:dyDescent="0.35">
      <c r="A18" s="7">
        <f t="shared" si="0"/>
        <v>43482</v>
      </c>
      <c r="B18" s="8" t="str">
        <f t="array" ref="B18">IFERROR(INDEX($A$2:$A$367,SMALL(IF(COUNTIF(_JF,$A$2:$A$367),ROW($A$2:$A$367)-1,9^9),ROW()-1)),"")</f>
        <v/>
      </c>
      <c r="C18" s="8">
        <f t="array" ref="C18">IFERROR(INDEX($A$2:$A$367,SMALL(IF(WEEKDAY($A$2:$A$367,2)=5,ROW($A$2:$A$367)-1,9^9),ROW()-1)),"")</f>
        <v>43581</v>
      </c>
    </row>
    <row r="19" spans="1:3" x14ac:dyDescent="0.35">
      <c r="A19" s="7">
        <f t="shared" si="0"/>
        <v>43483</v>
      </c>
      <c r="B19" s="8" t="str">
        <f t="array" ref="B19">IFERROR(INDEX($A$2:$A$367,SMALL(IF(COUNTIF(_JF,$A$2:$A$367),ROW($A$2:$A$367)-1,9^9),ROW()-1)),"")</f>
        <v/>
      </c>
      <c r="C19" s="8">
        <f t="array" ref="C19">IFERROR(INDEX($A$2:$A$367,SMALL(IF(WEEKDAY($A$2:$A$367,2)=5,ROW($A$2:$A$367)-1,9^9),ROW()-1)),"")</f>
        <v>43588</v>
      </c>
    </row>
    <row r="20" spans="1:3" x14ac:dyDescent="0.35">
      <c r="A20" s="7">
        <f t="shared" si="0"/>
        <v>43484</v>
      </c>
      <c r="B20" s="8" t="str">
        <f t="array" ref="B20">IFERROR(INDEX($A$2:$A$367,SMALL(IF(COUNTIF(_JF,$A$2:$A$367),ROW($A$2:$A$367)-1,9^9),ROW()-1)),"")</f>
        <v/>
      </c>
      <c r="C20" s="8">
        <f t="array" ref="C20">IFERROR(INDEX($A$2:$A$367,SMALL(IF(WEEKDAY($A$2:$A$367,2)=5,ROW($A$2:$A$367)-1,9^9),ROW()-1)),"")</f>
        <v>43595</v>
      </c>
    </row>
    <row r="21" spans="1:3" x14ac:dyDescent="0.35">
      <c r="A21" s="7">
        <f t="shared" si="0"/>
        <v>43485</v>
      </c>
      <c r="B21" s="8" t="str">
        <f t="array" ref="B21">IFERROR(INDEX($A$2:$A$367,SMALL(IF(COUNTIF(_JF,$A$2:$A$367),ROW($A$2:$A$367)-1,9^9),ROW()-1)),"")</f>
        <v/>
      </c>
      <c r="C21" s="8">
        <f t="array" ref="C21">IFERROR(INDEX($A$2:$A$367,SMALL(IF(WEEKDAY($A$2:$A$367,2)=5,ROW($A$2:$A$367)-1,9^9),ROW()-1)),"")</f>
        <v>43602</v>
      </c>
    </row>
    <row r="22" spans="1:3" x14ac:dyDescent="0.35">
      <c r="A22" s="7">
        <f t="shared" si="0"/>
        <v>43486</v>
      </c>
      <c r="B22" s="8" t="str">
        <f t="array" ref="B22">IFERROR(INDEX($A$2:$A$367,SMALL(IF(COUNTIF(_JF,$A$2:$A$367),ROW($A$2:$A$367)-1,9^9),ROW()-1)),"")</f>
        <v/>
      </c>
      <c r="C22" s="8">
        <f t="array" ref="C22">IFERROR(INDEX($A$2:$A$367,SMALL(IF(WEEKDAY($A$2:$A$367,2)=5,ROW($A$2:$A$367)-1,9^9),ROW()-1)),"")</f>
        <v>43609</v>
      </c>
    </row>
    <row r="23" spans="1:3" x14ac:dyDescent="0.35">
      <c r="A23" s="7">
        <f t="shared" si="0"/>
        <v>43487</v>
      </c>
      <c r="B23" s="8" t="str">
        <f t="array" ref="B23">IFERROR(INDEX($A$2:$A$367,SMALL(IF(COUNTIF(_JF,$A$2:$A$367),ROW($A$2:$A$367)-1,9^9),ROW()-1)),"")</f>
        <v/>
      </c>
      <c r="C23" s="8">
        <f t="array" ref="C23">IFERROR(INDEX($A$2:$A$367,SMALL(IF(WEEKDAY($A$2:$A$367,2)=5,ROW($A$2:$A$367)-1,9^9),ROW()-1)),"")</f>
        <v>43616</v>
      </c>
    </row>
    <row r="24" spans="1:3" x14ac:dyDescent="0.35">
      <c r="A24" s="7">
        <f t="shared" si="0"/>
        <v>43488</v>
      </c>
      <c r="B24" s="8" t="str">
        <f t="array" ref="B24">IFERROR(INDEX($A$2:$A$367,SMALL(IF(COUNTIF(_JF,$A$2:$A$367),ROW($A$2:$A$367)-1,9^9),ROW()-1)),"")</f>
        <v/>
      </c>
      <c r="C24" s="8">
        <f t="array" ref="C24">IFERROR(INDEX($A$2:$A$367,SMALL(IF(WEEKDAY($A$2:$A$367,2)=5,ROW($A$2:$A$367)-1,9^9),ROW()-1)),"")</f>
        <v>43623</v>
      </c>
    </row>
    <row r="25" spans="1:3" x14ac:dyDescent="0.35">
      <c r="A25" s="7">
        <f t="shared" si="0"/>
        <v>43489</v>
      </c>
      <c r="B25" s="8" t="str">
        <f t="array" ref="B25">IFERROR(INDEX($A$2:$A$367,SMALL(IF(COUNTIF(_JF,$A$2:$A$367),ROW($A$2:$A$367)-1,9^9),ROW()-1)),"")</f>
        <v/>
      </c>
      <c r="C25" s="8">
        <f t="array" ref="C25">IFERROR(INDEX($A$2:$A$367,SMALL(IF(WEEKDAY($A$2:$A$367,2)=5,ROW($A$2:$A$367)-1,9^9),ROW()-1)),"")</f>
        <v>43630</v>
      </c>
    </row>
    <row r="26" spans="1:3" x14ac:dyDescent="0.35">
      <c r="A26" s="7">
        <f t="shared" si="0"/>
        <v>43490</v>
      </c>
      <c r="B26" s="8" t="str">
        <f t="array" ref="B26">IFERROR(INDEX($A$2:$A$367,SMALL(IF(COUNTIF(_JF,$A$2:$A$367),ROW($A$2:$A$367)-1,9^9),ROW()-1)),"")</f>
        <v/>
      </c>
      <c r="C26" s="8">
        <f t="array" ref="C26">IFERROR(INDEX($A$2:$A$367,SMALL(IF(WEEKDAY($A$2:$A$367,2)=5,ROW($A$2:$A$367)-1,9^9),ROW()-1)),"")</f>
        <v>43637</v>
      </c>
    </row>
    <row r="27" spans="1:3" x14ac:dyDescent="0.35">
      <c r="A27" s="7">
        <f t="shared" si="0"/>
        <v>43491</v>
      </c>
      <c r="B27" s="8" t="str">
        <f t="array" ref="B27">IFERROR(INDEX($A$2:$A$367,SMALL(IF(COUNTIF(_JF,$A$2:$A$367),ROW($A$2:$A$367)-1,9^9),ROW()-1)),"")</f>
        <v/>
      </c>
      <c r="C27" s="8">
        <f t="array" ref="C27">IFERROR(INDEX($A$2:$A$367,SMALL(IF(WEEKDAY($A$2:$A$367,2)=5,ROW($A$2:$A$367)-1,9^9),ROW()-1)),"")</f>
        <v>43644</v>
      </c>
    </row>
    <row r="28" spans="1:3" x14ac:dyDescent="0.35">
      <c r="A28" s="7">
        <f t="shared" si="0"/>
        <v>43492</v>
      </c>
      <c r="B28" s="8" t="str">
        <f t="array" ref="B28">IFERROR(INDEX($A$2:$A$367,SMALL(IF(COUNTIF(_JF,$A$2:$A$367),ROW($A$2:$A$367)-1,9^9),ROW()-1)),"")</f>
        <v/>
      </c>
      <c r="C28" s="8">
        <f t="array" ref="C28">IFERROR(INDEX($A$2:$A$367,SMALL(IF(WEEKDAY($A$2:$A$367,2)=5,ROW($A$2:$A$367)-1,9^9),ROW()-1)),"")</f>
        <v>43651</v>
      </c>
    </row>
    <row r="29" spans="1:3" x14ac:dyDescent="0.35">
      <c r="A29" s="7">
        <f t="shared" si="0"/>
        <v>43493</v>
      </c>
      <c r="B29" s="8" t="str">
        <f t="array" ref="B29">IFERROR(INDEX($A$2:$A$367,SMALL(IF(COUNTIF(_JF,$A$2:$A$367),ROW($A$2:$A$367)-1,9^9),ROW()-1)),"")</f>
        <v/>
      </c>
      <c r="C29" s="8">
        <f t="array" ref="C29">IFERROR(INDEX($A$2:$A$367,SMALL(IF(WEEKDAY($A$2:$A$367,2)=5,ROW($A$2:$A$367)-1,9^9),ROW()-1)),"")</f>
        <v>43658</v>
      </c>
    </row>
    <row r="30" spans="1:3" x14ac:dyDescent="0.35">
      <c r="A30" s="7">
        <f t="shared" si="0"/>
        <v>43494</v>
      </c>
      <c r="B30" s="8" t="str">
        <f t="array" ref="B30">IFERROR(INDEX($A$2:$A$367,SMALL(IF(COUNTIF(_JF,$A$2:$A$367),ROW($A$2:$A$367)-1,9^9),ROW()-1)),"")</f>
        <v/>
      </c>
      <c r="C30" s="8">
        <f t="array" ref="C30">IFERROR(INDEX($A$2:$A$367,SMALL(IF(WEEKDAY($A$2:$A$367,2)=5,ROW($A$2:$A$367)-1,9^9),ROW()-1)),"")</f>
        <v>43665</v>
      </c>
    </row>
    <row r="31" spans="1:3" x14ac:dyDescent="0.35">
      <c r="A31" s="7">
        <f t="shared" si="0"/>
        <v>43495</v>
      </c>
      <c r="B31" s="8" t="str">
        <f t="array" ref="B31">IFERROR(INDEX($A$2:$A$367,SMALL(IF(COUNTIF(_JF,$A$2:$A$367),ROW($A$2:$A$367)-1,9^9),ROW()-1)),"")</f>
        <v/>
      </c>
      <c r="C31" s="8">
        <f t="array" ref="C31">IFERROR(INDEX($A$2:$A$367,SMALL(IF(WEEKDAY($A$2:$A$367,2)=5,ROW($A$2:$A$367)-1,9^9),ROW()-1)),"")</f>
        <v>43672</v>
      </c>
    </row>
    <row r="32" spans="1:3" x14ac:dyDescent="0.35">
      <c r="A32" s="7">
        <f t="shared" si="0"/>
        <v>43496</v>
      </c>
      <c r="B32" s="8" t="str">
        <f t="array" ref="B32">IFERROR(INDEX($A$2:$A$367,SMALL(IF(COUNTIF(_JF,$A$2:$A$367),ROW($A$2:$A$367)-1,9^9),ROW()-1)),"")</f>
        <v/>
      </c>
      <c r="C32" s="8">
        <f t="array" ref="C32">IFERROR(INDEX($A$2:$A$367,SMALL(IF(WEEKDAY($A$2:$A$367,2)=5,ROW($A$2:$A$367)-1,9^9),ROW()-1)),"")</f>
        <v>43679</v>
      </c>
    </row>
    <row r="33" spans="1:3" x14ac:dyDescent="0.35">
      <c r="A33" s="7">
        <f t="shared" si="0"/>
        <v>43497</v>
      </c>
      <c r="B33" s="8" t="str">
        <f t="array" ref="B33">IFERROR(INDEX($A$2:$A$367,SMALL(IF(COUNTIF(_JF,$A$2:$A$367),ROW($A$2:$A$367)-1,9^9),ROW()-1)),"")</f>
        <v/>
      </c>
      <c r="C33" s="8">
        <f t="array" ref="C33">IFERROR(INDEX($A$2:$A$367,SMALL(IF(WEEKDAY($A$2:$A$367,2)=5,ROW($A$2:$A$367)-1,9^9),ROW()-1)),"")</f>
        <v>43686</v>
      </c>
    </row>
    <row r="34" spans="1:3" x14ac:dyDescent="0.35">
      <c r="A34" s="7">
        <f t="shared" si="0"/>
        <v>43498</v>
      </c>
      <c r="B34" s="8" t="str">
        <f t="array" ref="B34">IFERROR(INDEX($A$2:$A$367,SMALL(IF(COUNTIF(_JF,$A$2:$A$367),ROW($A$2:$A$367)-1,9^9),ROW()-1)),"")</f>
        <v/>
      </c>
      <c r="C34" s="8">
        <f t="array" ref="C34">IFERROR(INDEX($A$2:$A$367,SMALL(IF(WEEKDAY($A$2:$A$367,2)=5,ROW($A$2:$A$367)-1,9^9),ROW()-1)),"")</f>
        <v>43693</v>
      </c>
    </row>
    <row r="35" spans="1:3" x14ac:dyDescent="0.35">
      <c r="A35" s="7">
        <f t="shared" si="0"/>
        <v>43499</v>
      </c>
      <c r="B35" s="8" t="str">
        <f t="array" ref="B35">IFERROR(INDEX($A$2:$A$367,SMALL(IF(COUNTIF(_JF,$A$2:$A$367),ROW($A$2:$A$367)-1,9^9),ROW()-1)),"")</f>
        <v/>
      </c>
      <c r="C35" s="8">
        <f t="array" ref="C35">IFERROR(INDEX($A$2:$A$367,SMALL(IF(WEEKDAY($A$2:$A$367,2)=5,ROW($A$2:$A$367)-1,9^9),ROW()-1)),"")</f>
        <v>43700</v>
      </c>
    </row>
    <row r="36" spans="1:3" x14ac:dyDescent="0.35">
      <c r="A36" s="7">
        <f t="shared" si="0"/>
        <v>43500</v>
      </c>
      <c r="B36" s="8" t="str">
        <f t="array" ref="B36">IFERROR(INDEX($A$2:$A$367,SMALL(IF(COUNTIF(_JF,$A$2:$A$367),ROW($A$2:$A$367)-1,9^9),ROW()-1)),"")</f>
        <v/>
      </c>
      <c r="C36" s="8">
        <f t="array" ref="C36">IFERROR(INDEX($A$2:$A$367,SMALL(IF(WEEKDAY($A$2:$A$367,2)=5,ROW($A$2:$A$367)-1,9^9),ROW()-1)),"")</f>
        <v>43707</v>
      </c>
    </row>
    <row r="37" spans="1:3" x14ac:dyDescent="0.35">
      <c r="A37" s="7">
        <f t="shared" si="0"/>
        <v>43501</v>
      </c>
      <c r="B37" s="8" t="str">
        <f t="array" ref="B37">IFERROR(INDEX($A$2:$A$367,SMALL(IF(COUNTIF(_JF,$A$2:$A$367),ROW($A$2:$A$367)-1,9^9),ROW()-1)),"")</f>
        <v/>
      </c>
      <c r="C37" s="8">
        <f t="array" ref="C37">IFERROR(INDEX($A$2:$A$367,SMALL(IF(WEEKDAY($A$2:$A$367,2)=5,ROW($A$2:$A$367)-1,9^9),ROW()-1)),"")</f>
        <v>43714</v>
      </c>
    </row>
    <row r="38" spans="1:3" x14ac:dyDescent="0.35">
      <c r="A38" s="7">
        <f t="shared" si="0"/>
        <v>43502</v>
      </c>
      <c r="B38" s="8" t="str">
        <f t="array" ref="B38">IFERROR(INDEX($A$2:$A$367,SMALL(IF(COUNTIF(_JF,$A$2:$A$367),ROW($A$2:$A$367)-1,9^9),ROW()-1)),"")</f>
        <v/>
      </c>
      <c r="C38" s="8">
        <f t="array" ref="C38">IFERROR(INDEX($A$2:$A$367,SMALL(IF(WEEKDAY($A$2:$A$367,2)=5,ROW($A$2:$A$367)-1,9^9),ROW()-1)),"")</f>
        <v>43721</v>
      </c>
    </row>
    <row r="39" spans="1:3" x14ac:dyDescent="0.35">
      <c r="A39" s="7">
        <f t="shared" si="0"/>
        <v>43503</v>
      </c>
      <c r="B39" s="8" t="str">
        <f t="array" ref="B39">IFERROR(INDEX($A$2:$A$367,SMALL(IF(COUNTIF(_JF,$A$2:$A$367),ROW($A$2:$A$367)-1,9^9),ROW()-1)),"")</f>
        <v/>
      </c>
      <c r="C39" s="8">
        <f t="array" ref="C39">IFERROR(INDEX($A$2:$A$367,SMALL(IF(WEEKDAY($A$2:$A$367,2)=5,ROW($A$2:$A$367)-1,9^9),ROW()-1)),"")</f>
        <v>43728</v>
      </c>
    </row>
    <row r="40" spans="1:3" x14ac:dyDescent="0.35">
      <c r="A40" s="7">
        <f t="shared" si="0"/>
        <v>43504</v>
      </c>
      <c r="B40" s="8" t="str">
        <f t="array" ref="B40">IFERROR(INDEX($A$2:$A$367,SMALL(IF(COUNTIF(_JF,$A$2:$A$367),ROW($A$2:$A$367)-1,9^9),ROW()-1)),"")</f>
        <v/>
      </c>
      <c r="C40" s="8">
        <f t="array" ref="C40">IFERROR(INDEX($A$2:$A$367,SMALL(IF(WEEKDAY($A$2:$A$367,2)=5,ROW($A$2:$A$367)-1,9^9),ROW()-1)),"")</f>
        <v>43735</v>
      </c>
    </row>
    <row r="41" spans="1:3" x14ac:dyDescent="0.35">
      <c r="A41" s="7">
        <f t="shared" si="0"/>
        <v>43505</v>
      </c>
      <c r="B41" s="8" t="str">
        <f t="array" ref="B41">IFERROR(INDEX($A$2:$A$367,SMALL(IF(COUNTIF(_JF,$A$2:$A$367),ROW($A$2:$A$367)-1,9^9),ROW()-1)),"")</f>
        <v/>
      </c>
      <c r="C41" s="8">
        <f t="array" ref="C41">IFERROR(INDEX($A$2:$A$367,SMALL(IF(WEEKDAY($A$2:$A$367,2)=5,ROW($A$2:$A$367)-1,9^9),ROW()-1)),"")</f>
        <v>43742</v>
      </c>
    </row>
    <row r="42" spans="1:3" x14ac:dyDescent="0.35">
      <c r="A42" s="7">
        <f t="shared" si="0"/>
        <v>43506</v>
      </c>
      <c r="B42" s="8" t="str">
        <f t="array" ref="B42">IFERROR(INDEX($A$2:$A$367,SMALL(IF(COUNTIF(_JF,$A$2:$A$367),ROW($A$2:$A$367)-1,9^9),ROW()-1)),"")</f>
        <v/>
      </c>
      <c r="C42" s="8">
        <f t="array" ref="C42">IFERROR(INDEX($A$2:$A$367,SMALL(IF(WEEKDAY($A$2:$A$367,2)=5,ROW($A$2:$A$367)-1,9^9),ROW()-1)),"")</f>
        <v>43749</v>
      </c>
    </row>
    <row r="43" spans="1:3" x14ac:dyDescent="0.35">
      <c r="A43" s="7">
        <f t="shared" si="0"/>
        <v>43507</v>
      </c>
      <c r="B43" s="8" t="str">
        <f t="array" ref="B43">IFERROR(INDEX($A$2:$A$367,SMALL(IF(COUNTIF(_JF,$A$2:$A$367),ROW($A$2:$A$367)-1,9^9),ROW()-1)),"")</f>
        <v/>
      </c>
      <c r="C43" s="8">
        <f t="array" ref="C43">IFERROR(INDEX($A$2:$A$367,SMALL(IF(WEEKDAY($A$2:$A$367,2)=5,ROW($A$2:$A$367)-1,9^9),ROW()-1)),"")</f>
        <v>43756</v>
      </c>
    </row>
    <row r="44" spans="1:3" x14ac:dyDescent="0.35">
      <c r="A44" s="7">
        <f t="shared" si="0"/>
        <v>43508</v>
      </c>
      <c r="B44" s="8" t="str">
        <f t="array" ref="B44">IFERROR(INDEX($A$2:$A$367,SMALL(IF(COUNTIF(_JF,$A$2:$A$367),ROW($A$2:$A$367)-1,9^9),ROW()-1)),"")</f>
        <v/>
      </c>
      <c r="C44" s="8">
        <f t="array" ref="C44">IFERROR(INDEX($A$2:$A$367,SMALL(IF(WEEKDAY($A$2:$A$367,2)=5,ROW($A$2:$A$367)-1,9^9),ROW()-1)),"")</f>
        <v>43763</v>
      </c>
    </row>
    <row r="45" spans="1:3" x14ac:dyDescent="0.35">
      <c r="A45" s="7">
        <f t="shared" si="0"/>
        <v>43509</v>
      </c>
      <c r="B45" s="8" t="str">
        <f t="array" ref="B45">IFERROR(INDEX($A$2:$A$367,SMALL(IF(COUNTIF(_JF,$A$2:$A$367),ROW($A$2:$A$367)-1,9^9),ROW()-1)),"")</f>
        <v/>
      </c>
      <c r="C45" s="8">
        <f t="array" ref="C45">IFERROR(INDEX($A$2:$A$367,SMALL(IF(WEEKDAY($A$2:$A$367,2)=5,ROW($A$2:$A$367)-1,9^9),ROW()-1)),"")</f>
        <v>43770</v>
      </c>
    </row>
    <row r="46" spans="1:3" x14ac:dyDescent="0.35">
      <c r="A46" s="7">
        <f t="shared" si="0"/>
        <v>43510</v>
      </c>
      <c r="B46" s="8" t="str">
        <f t="array" ref="B46">IFERROR(INDEX($A$2:$A$367,SMALL(IF(COUNTIF(_JF,$A$2:$A$367),ROW($A$2:$A$367)-1,9^9),ROW()-1)),"")</f>
        <v/>
      </c>
      <c r="C46" s="8">
        <f t="array" ref="C46">IFERROR(INDEX($A$2:$A$367,SMALL(IF(WEEKDAY($A$2:$A$367,2)=5,ROW($A$2:$A$367)-1,9^9),ROW()-1)),"")</f>
        <v>43777</v>
      </c>
    </row>
    <row r="47" spans="1:3" x14ac:dyDescent="0.35">
      <c r="A47" s="7">
        <f t="shared" si="0"/>
        <v>43511</v>
      </c>
      <c r="B47" s="8" t="str">
        <f t="array" ref="B47">IFERROR(INDEX($A$2:$A$367,SMALL(IF(COUNTIF(_JF,$A$2:$A$367),ROW($A$2:$A$367)-1,9^9),ROW()-1)),"")</f>
        <v/>
      </c>
      <c r="C47" s="8">
        <f t="array" ref="C47">IFERROR(INDEX($A$2:$A$367,SMALL(IF(WEEKDAY($A$2:$A$367,2)=5,ROW($A$2:$A$367)-1,9^9),ROW()-1)),"")</f>
        <v>43784</v>
      </c>
    </row>
    <row r="48" spans="1:3" x14ac:dyDescent="0.35">
      <c r="A48" s="7">
        <f t="shared" si="0"/>
        <v>43512</v>
      </c>
      <c r="B48" s="8" t="str">
        <f t="array" ref="B48">IFERROR(INDEX($A$2:$A$367,SMALL(IF(COUNTIF(_JF,$A$2:$A$367),ROW($A$2:$A$367)-1,9^9),ROW()-1)),"")</f>
        <v/>
      </c>
      <c r="C48" s="8">
        <f t="array" ref="C48">IFERROR(INDEX($A$2:$A$367,SMALL(IF(WEEKDAY($A$2:$A$367,2)=5,ROW($A$2:$A$367)-1,9^9),ROW()-1)),"")</f>
        <v>43791</v>
      </c>
    </row>
    <row r="49" spans="1:3" x14ac:dyDescent="0.35">
      <c r="A49" s="7">
        <f t="shared" si="0"/>
        <v>43513</v>
      </c>
      <c r="B49" s="8" t="str">
        <f t="array" ref="B49">IFERROR(INDEX($A$2:$A$367,SMALL(IF(COUNTIF(_JF,$A$2:$A$367),ROW($A$2:$A$367)-1,9^9),ROW()-1)),"")</f>
        <v/>
      </c>
      <c r="C49" s="8">
        <f t="array" ref="C49">IFERROR(INDEX($A$2:$A$367,SMALL(IF(WEEKDAY($A$2:$A$367,2)=5,ROW($A$2:$A$367)-1,9^9),ROW()-1)),"")</f>
        <v>43798</v>
      </c>
    </row>
    <row r="50" spans="1:3" x14ac:dyDescent="0.35">
      <c r="A50" s="7">
        <f t="shared" si="0"/>
        <v>43514</v>
      </c>
      <c r="B50" s="8" t="str">
        <f t="array" ref="B50">IFERROR(INDEX($A$2:$A$367,SMALL(IF(COUNTIF(_JF,$A$2:$A$367),ROW($A$2:$A$367)-1,9^9),ROW()-1)),"")</f>
        <v/>
      </c>
      <c r="C50" s="8">
        <f t="array" ref="C50">IFERROR(INDEX($A$2:$A$367,SMALL(IF(WEEKDAY($A$2:$A$367,2)=5,ROW($A$2:$A$367)-1,9^9),ROW()-1)),"")</f>
        <v>43805</v>
      </c>
    </row>
    <row r="51" spans="1:3" x14ac:dyDescent="0.35">
      <c r="A51" s="7">
        <f t="shared" si="0"/>
        <v>43515</v>
      </c>
      <c r="B51" s="8" t="str">
        <f t="array" ref="B51">IFERROR(INDEX($A$2:$A$367,SMALL(IF(COUNTIF(_JF,$A$2:$A$367),ROW($A$2:$A$367)-1,9^9),ROW()-1)),"")</f>
        <v/>
      </c>
      <c r="C51" s="8">
        <f t="array" ref="C51">IFERROR(INDEX($A$2:$A$367,SMALL(IF(WEEKDAY($A$2:$A$367,2)=5,ROW($A$2:$A$367)-1,9^9),ROW()-1)),"")</f>
        <v>43812</v>
      </c>
    </row>
    <row r="52" spans="1:3" x14ac:dyDescent="0.35">
      <c r="A52" s="7">
        <f t="shared" si="0"/>
        <v>43516</v>
      </c>
      <c r="B52" s="8" t="str">
        <f t="array" ref="B52">IFERROR(INDEX($A$2:$A$367,SMALL(IF(COUNTIF(_JF,$A$2:$A$367),ROW($A$2:$A$367)-1,9^9),ROW()-1)),"")</f>
        <v/>
      </c>
      <c r="C52" s="8">
        <f t="array" ref="C52">IFERROR(INDEX($A$2:$A$367,SMALL(IF(WEEKDAY($A$2:$A$367,2)=5,ROW($A$2:$A$367)-1,9^9),ROW()-1)),"")</f>
        <v>43819</v>
      </c>
    </row>
    <row r="53" spans="1:3" x14ac:dyDescent="0.35">
      <c r="A53" s="7">
        <f t="shared" si="0"/>
        <v>43517</v>
      </c>
      <c r="B53" s="8" t="str">
        <f t="array" ref="B53">IFERROR(INDEX($A$2:$A$367,SMALL(IF(COUNTIF(_JF,$A$2:$A$367),ROW($A$2:$A$367)-1,9^9),ROW()-1)),"")</f>
        <v/>
      </c>
      <c r="C53" s="8">
        <f t="array" ref="C53">IFERROR(INDEX($A$2:$A$367,SMALL(IF(WEEKDAY($A$2:$A$367,2)=5,ROW($A$2:$A$367)-1,9^9),ROW()-1)),"")</f>
        <v>43826</v>
      </c>
    </row>
    <row r="54" spans="1:3" x14ac:dyDescent="0.35">
      <c r="A54" s="7">
        <f t="shared" si="0"/>
        <v>43518</v>
      </c>
      <c r="B54" s="8" t="str">
        <f t="array" ref="B54">IFERROR(INDEX($A$2:$A$367,SMALL(IF(COUNTIF(_JF,$A$2:$A$367),ROW($A$2:$A$367)-1,9^9),ROW()-1)),"")</f>
        <v/>
      </c>
      <c r="C54" s="8" t="str">
        <f t="array" ref="C54">IFERROR(INDEX($A$2:$A$367,SMALL(IF(WEEKDAY($A$2:$A$367,2)=5,ROW($A$2:$A$367)-1,9^9),ROW()-1)),"")</f>
        <v/>
      </c>
    </row>
    <row r="55" spans="1:3" x14ac:dyDescent="0.35">
      <c r="A55" s="7">
        <f t="shared" si="0"/>
        <v>43519</v>
      </c>
      <c r="B55" s="8"/>
      <c r="C55" s="8"/>
    </row>
    <row r="56" spans="1:3" x14ac:dyDescent="0.35">
      <c r="A56" s="7">
        <f t="shared" si="0"/>
        <v>43520</v>
      </c>
      <c r="B56" s="8"/>
      <c r="C56" s="8"/>
    </row>
    <row r="57" spans="1:3" x14ac:dyDescent="0.35">
      <c r="A57" s="7">
        <f t="shared" si="0"/>
        <v>43521</v>
      </c>
      <c r="B57" s="8"/>
      <c r="C57" s="8"/>
    </row>
    <row r="58" spans="1:3" x14ac:dyDescent="0.35">
      <c r="A58" s="7">
        <f t="shared" si="0"/>
        <v>43522</v>
      </c>
      <c r="B58" s="8"/>
      <c r="C58" s="8"/>
    </row>
    <row r="59" spans="1:3" x14ac:dyDescent="0.35">
      <c r="A59" s="7">
        <f t="shared" si="0"/>
        <v>43523</v>
      </c>
      <c r="B59" s="8"/>
      <c r="C59" s="8"/>
    </row>
    <row r="60" spans="1:3" x14ac:dyDescent="0.35">
      <c r="A60" s="7">
        <f t="shared" si="0"/>
        <v>43524</v>
      </c>
      <c r="B60" s="8"/>
      <c r="C60" s="8"/>
    </row>
    <row r="61" spans="1:3" x14ac:dyDescent="0.35">
      <c r="A61" s="7">
        <f t="shared" si="0"/>
        <v>43525</v>
      </c>
      <c r="B61" s="8"/>
      <c r="C61" s="8"/>
    </row>
    <row r="62" spans="1:3" x14ac:dyDescent="0.35">
      <c r="A62" s="7">
        <f t="shared" si="0"/>
        <v>43526</v>
      </c>
    </row>
    <row r="63" spans="1:3" x14ac:dyDescent="0.35">
      <c r="A63" s="7">
        <f t="shared" si="0"/>
        <v>43527</v>
      </c>
    </row>
    <row r="64" spans="1:3" x14ac:dyDescent="0.35">
      <c r="A64" s="7">
        <f t="shared" si="0"/>
        <v>43528</v>
      </c>
    </row>
    <row r="65" spans="1:1" x14ac:dyDescent="0.35">
      <c r="A65" s="7">
        <f t="shared" si="0"/>
        <v>43529</v>
      </c>
    </row>
    <row r="66" spans="1:1" x14ac:dyDescent="0.35">
      <c r="A66" s="7">
        <f t="shared" si="0"/>
        <v>43530</v>
      </c>
    </row>
    <row r="67" spans="1:1" x14ac:dyDescent="0.35">
      <c r="A67" s="7">
        <f t="shared" si="0"/>
        <v>43531</v>
      </c>
    </row>
    <row r="68" spans="1:1" x14ac:dyDescent="0.35">
      <c r="A68" s="7">
        <f t="shared" ref="A68:A131" si="1">A67+1</f>
        <v>43532</v>
      </c>
    </row>
    <row r="69" spans="1:1" x14ac:dyDescent="0.35">
      <c r="A69" s="7">
        <f t="shared" si="1"/>
        <v>43533</v>
      </c>
    </row>
    <row r="70" spans="1:1" x14ac:dyDescent="0.35">
      <c r="A70" s="7">
        <f t="shared" si="1"/>
        <v>43534</v>
      </c>
    </row>
    <row r="71" spans="1:1" x14ac:dyDescent="0.35">
      <c r="A71" s="7">
        <f t="shared" si="1"/>
        <v>43535</v>
      </c>
    </row>
    <row r="72" spans="1:1" x14ac:dyDescent="0.35">
      <c r="A72" s="7">
        <f t="shared" si="1"/>
        <v>43536</v>
      </c>
    </row>
    <row r="73" spans="1:1" x14ac:dyDescent="0.35">
      <c r="A73" s="7">
        <f t="shared" si="1"/>
        <v>43537</v>
      </c>
    </row>
    <row r="74" spans="1:1" x14ac:dyDescent="0.35">
      <c r="A74" s="7">
        <f t="shared" si="1"/>
        <v>43538</v>
      </c>
    </row>
    <row r="75" spans="1:1" x14ac:dyDescent="0.35">
      <c r="A75" s="7">
        <f t="shared" si="1"/>
        <v>43539</v>
      </c>
    </row>
    <row r="76" spans="1:1" x14ac:dyDescent="0.35">
      <c r="A76" s="7">
        <f t="shared" si="1"/>
        <v>43540</v>
      </c>
    </row>
    <row r="77" spans="1:1" x14ac:dyDescent="0.35">
      <c r="A77" s="7">
        <f t="shared" si="1"/>
        <v>43541</v>
      </c>
    </row>
    <row r="78" spans="1:1" x14ac:dyDescent="0.35">
      <c r="A78" s="7">
        <f t="shared" si="1"/>
        <v>43542</v>
      </c>
    </row>
    <row r="79" spans="1:1" x14ac:dyDescent="0.35">
      <c r="A79" s="7">
        <f t="shared" si="1"/>
        <v>43543</v>
      </c>
    </row>
    <row r="80" spans="1:1" x14ac:dyDescent="0.35">
      <c r="A80" s="7">
        <f t="shared" si="1"/>
        <v>43544</v>
      </c>
    </row>
    <row r="81" spans="1:1" x14ac:dyDescent="0.35">
      <c r="A81" s="7">
        <f t="shared" si="1"/>
        <v>43545</v>
      </c>
    </row>
    <row r="82" spans="1:1" x14ac:dyDescent="0.35">
      <c r="A82" s="7">
        <f t="shared" si="1"/>
        <v>43546</v>
      </c>
    </row>
    <row r="83" spans="1:1" x14ac:dyDescent="0.35">
      <c r="A83" s="7">
        <f t="shared" si="1"/>
        <v>43547</v>
      </c>
    </row>
    <row r="84" spans="1:1" x14ac:dyDescent="0.35">
      <c r="A84" s="7">
        <f t="shared" si="1"/>
        <v>43548</v>
      </c>
    </row>
    <row r="85" spans="1:1" x14ac:dyDescent="0.35">
      <c r="A85" s="7">
        <f t="shared" si="1"/>
        <v>43549</v>
      </c>
    </row>
    <row r="86" spans="1:1" x14ac:dyDescent="0.35">
      <c r="A86" s="7">
        <f t="shared" si="1"/>
        <v>43550</v>
      </c>
    </row>
    <row r="87" spans="1:1" x14ac:dyDescent="0.35">
      <c r="A87" s="7">
        <f t="shared" si="1"/>
        <v>43551</v>
      </c>
    </row>
    <row r="88" spans="1:1" x14ac:dyDescent="0.35">
      <c r="A88" s="7">
        <f t="shared" si="1"/>
        <v>43552</v>
      </c>
    </row>
    <row r="89" spans="1:1" x14ac:dyDescent="0.35">
      <c r="A89" s="7">
        <f t="shared" si="1"/>
        <v>43553</v>
      </c>
    </row>
    <row r="90" spans="1:1" x14ac:dyDescent="0.35">
      <c r="A90" s="7">
        <f t="shared" si="1"/>
        <v>43554</v>
      </c>
    </row>
    <row r="91" spans="1:1" x14ac:dyDescent="0.35">
      <c r="A91" s="7">
        <f t="shared" si="1"/>
        <v>43555</v>
      </c>
    </row>
    <row r="92" spans="1:1" x14ac:dyDescent="0.35">
      <c r="A92" s="7">
        <f t="shared" si="1"/>
        <v>43556</v>
      </c>
    </row>
    <row r="93" spans="1:1" x14ac:dyDescent="0.35">
      <c r="A93" s="7">
        <f t="shared" si="1"/>
        <v>43557</v>
      </c>
    </row>
    <row r="94" spans="1:1" x14ac:dyDescent="0.35">
      <c r="A94" s="7">
        <f t="shared" si="1"/>
        <v>43558</v>
      </c>
    </row>
    <row r="95" spans="1:1" x14ac:dyDescent="0.35">
      <c r="A95" s="7">
        <f t="shared" si="1"/>
        <v>43559</v>
      </c>
    </row>
    <row r="96" spans="1:1" x14ac:dyDescent="0.35">
      <c r="A96" s="7">
        <f t="shared" si="1"/>
        <v>43560</v>
      </c>
    </row>
    <row r="97" spans="1:1" x14ac:dyDescent="0.35">
      <c r="A97" s="7">
        <f t="shared" si="1"/>
        <v>43561</v>
      </c>
    </row>
    <row r="98" spans="1:1" x14ac:dyDescent="0.35">
      <c r="A98" s="7">
        <f t="shared" si="1"/>
        <v>43562</v>
      </c>
    </row>
    <row r="99" spans="1:1" x14ac:dyDescent="0.35">
      <c r="A99" s="7">
        <f t="shared" si="1"/>
        <v>43563</v>
      </c>
    </row>
    <row r="100" spans="1:1" x14ac:dyDescent="0.35">
      <c r="A100" s="7">
        <f t="shared" si="1"/>
        <v>43564</v>
      </c>
    </row>
    <row r="101" spans="1:1" x14ac:dyDescent="0.35">
      <c r="A101" s="7">
        <f t="shared" si="1"/>
        <v>43565</v>
      </c>
    </row>
    <row r="102" spans="1:1" x14ac:dyDescent="0.35">
      <c r="A102" s="7">
        <f t="shared" si="1"/>
        <v>43566</v>
      </c>
    </row>
    <row r="103" spans="1:1" x14ac:dyDescent="0.35">
      <c r="A103" s="7">
        <f t="shared" si="1"/>
        <v>43567</v>
      </c>
    </row>
    <row r="104" spans="1:1" x14ac:dyDescent="0.35">
      <c r="A104" s="7">
        <f t="shared" si="1"/>
        <v>43568</v>
      </c>
    </row>
    <row r="105" spans="1:1" x14ac:dyDescent="0.35">
      <c r="A105" s="7">
        <f t="shared" si="1"/>
        <v>43569</v>
      </c>
    </row>
    <row r="106" spans="1:1" x14ac:dyDescent="0.35">
      <c r="A106" s="7">
        <f t="shared" si="1"/>
        <v>43570</v>
      </c>
    </row>
    <row r="107" spans="1:1" x14ac:dyDescent="0.35">
      <c r="A107" s="7">
        <f t="shared" si="1"/>
        <v>43571</v>
      </c>
    </row>
    <row r="108" spans="1:1" x14ac:dyDescent="0.35">
      <c r="A108" s="7">
        <f t="shared" si="1"/>
        <v>43572</v>
      </c>
    </row>
    <row r="109" spans="1:1" x14ac:dyDescent="0.35">
      <c r="A109" s="7">
        <f t="shared" si="1"/>
        <v>43573</v>
      </c>
    </row>
    <row r="110" spans="1:1" x14ac:dyDescent="0.35">
      <c r="A110" s="7">
        <f t="shared" si="1"/>
        <v>43574</v>
      </c>
    </row>
    <row r="111" spans="1:1" x14ac:dyDescent="0.35">
      <c r="A111" s="7">
        <f t="shared" si="1"/>
        <v>43575</v>
      </c>
    </row>
    <row r="112" spans="1:1" x14ac:dyDescent="0.35">
      <c r="A112" s="7">
        <f t="shared" si="1"/>
        <v>43576</v>
      </c>
    </row>
    <row r="113" spans="1:1" x14ac:dyDescent="0.35">
      <c r="A113" s="7">
        <f t="shared" si="1"/>
        <v>43577</v>
      </c>
    </row>
    <row r="114" spans="1:1" x14ac:dyDescent="0.35">
      <c r="A114" s="7">
        <f t="shared" si="1"/>
        <v>43578</v>
      </c>
    </row>
    <row r="115" spans="1:1" x14ac:dyDescent="0.35">
      <c r="A115" s="7">
        <f t="shared" si="1"/>
        <v>43579</v>
      </c>
    </row>
    <row r="116" spans="1:1" x14ac:dyDescent="0.35">
      <c r="A116" s="7">
        <f t="shared" si="1"/>
        <v>43580</v>
      </c>
    </row>
    <row r="117" spans="1:1" x14ac:dyDescent="0.35">
      <c r="A117" s="7">
        <f t="shared" si="1"/>
        <v>43581</v>
      </c>
    </row>
    <row r="118" spans="1:1" x14ac:dyDescent="0.35">
      <c r="A118" s="7">
        <f t="shared" si="1"/>
        <v>43582</v>
      </c>
    </row>
    <row r="119" spans="1:1" x14ac:dyDescent="0.35">
      <c r="A119" s="7">
        <f t="shared" si="1"/>
        <v>43583</v>
      </c>
    </row>
    <row r="120" spans="1:1" x14ac:dyDescent="0.35">
      <c r="A120" s="7">
        <f t="shared" si="1"/>
        <v>43584</v>
      </c>
    </row>
    <row r="121" spans="1:1" x14ac:dyDescent="0.35">
      <c r="A121" s="7">
        <f t="shared" si="1"/>
        <v>43585</v>
      </c>
    </row>
    <row r="122" spans="1:1" x14ac:dyDescent="0.35">
      <c r="A122" s="7">
        <f t="shared" si="1"/>
        <v>43586</v>
      </c>
    </row>
    <row r="123" spans="1:1" x14ac:dyDescent="0.35">
      <c r="A123" s="7">
        <f t="shared" si="1"/>
        <v>43587</v>
      </c>
    </row>
    <row r="124" spans="1:1" x14ac:dyDescent="0.35">
      <c r="A124" s="7">
        <f t="shared" si="1"/>
        <v>43588</v>
      </c>
    </row>
    <row r="125" spans="1:1" x14ac:dyDescent="0.35">
      <c r="A125" s="7">
        <f t="shared" si="1"/>
        <v>43589</v>
      </c>
    </row>
    <row r="126" spans="1:1" x14ac:dyDescent="0.35">
      <c r="A126" s="7">
        <f t="shared" si="1"/>
        <v>43590</v>
      </c>
    </row>
    <row r="127" spans="1:1" x14ac:dyDescent="0.35">
      <c r="A127" s="7">
        <f t="shared" si="1"/>
        <v>43591</v>
      </c>
    </row>
    <row r="128" spans="1:1" x14ac:dyDescent="0.35">
      <c r="A128" s="7">
        <f t="shared" si="1"/>
        <v>43592</v>
      </c>
    </row>
    <row r="129" spans="1:1" x14ac:dyDescent="0.35">
      <c r="A129" s="7">
        <f t="shared" si="1"/>
        <v>43593</v>
      </c>
    </row>
    <row r="130" spans="1:1" x14ac:dyDescent="0.35">
      <c r="A130" s="7">
        <f t="shared" si="1"/>
        <v>43594</v>
      </c>
    </row>
    <row r="131" spans="1:1" x14ac:dyDescent="0.35">
      <c r="A131" s="7">
        <f t="shared" si="1"/>
        <v>43595</v>
      </c>
    </row>
    <row r="132" spans="1:1" x14ac:dyDescent="0.35">
      <c r="A132" s="7">
        <f t="shared" ref="A132:A195" si="2">A131+1</f>
        <v>43596</v>
      </c>
    </row>
    <row r="133" spans="1:1" x14ac:dyDescent="0.35">
      <c r="A133" s="7">
        <f t="shared" si="2"/>
        <v>43597</v>
      </c>
    </row>
    <row r="134" spans="1:1" x14ac:dyDescent="0.35">
      <c r="A134" s="7">
        <f t="shared" si="2"/>
        <v>43598</v>
      </c>
    </row>
    <row r="135" spans="1:1" x14ac:dyDescent="0.35">
      <c r="A135" s="7">
        <f t="shared" si="2"/>
        <v>43599</v>
      </c>
    </row>
    <row r="136" spans="1:1" x14ac:dyDescent="0.35">
      <c r="A136" s="7">
        <f t="shared" si="2"/>
        <v>43600</v>
      </c>
    </row>
    <row r="137" spans="1:1" x14ac:dyDescent="0.35">
      <c r="A137" s="7">
        <f t="shared" si="2"/>
        <v>43601</v>
      </c>
    </row>
    <row r="138" spans="1:1" x14ac:dyDescent="0.35">
      <c r="A138" s="7">
        <f t="shared" si="2"/>
        <v>43602</v>
      </c>
    </row>
    <row r="139" spans="1:1" x14ac:dyDescent="0.35">
      <c r="A139" s="7">
        <f t="shared" si="2"/>
        <v>43603</v>
      </c>
    </row>
    <row r="140" spans="1:1" x14ac:dyDescent="0.35">
      <c r="A140" s="7">
        <f t="shared" si="2"/>
        <v>43604</v>
      </c>
    </row>
    <row r="141" spans="1:1" x14ac:dyDescent="0.35">
      <c r="A141" s="7">
        <f t="shared" si="2"/>
        <v>43605</v>
      </c>
    </row>
    <row r="142" spans="1:1" x14ac:dyDescent="0.35">
      <c r="A142" s="7">
        <f t="shared" si="2"/>
        <v>43606</v>
      </c>
    </row>
    <row r="143" spans="1:1" x14ac:dyDescent="0.35">
      <c r="A143" s="7">
        <f t="shared" si="2"/>
        <v>43607</v>
      </c>
    </row>
    <row r="144" spans="1:1" x14ac:dyDescent="0.35">
      <c r="A144" s="7">
        <f t="shared" si="2"/>
        <v>43608</v>
      </c>
    </row>
    <row r="145" spans="1:1" x14ac:dyDescent="0.35">
      <c r="A145" s="7">
        <f t="shared" si="2"/>
        <v>43609</v>
      </c>
    </row>
    <row r="146" spans="1:1" x14ac:dyDescent="0.35">
      <c r="A146" s="7">
        <f t="shared" si="2"/>
        <v>43610</v>
      </c>
    </row>
    <row r="147" spans="1:1" x14ac:dyDescent="0.35">
      <c r="A147" s="7">
        <f t="shared" si="2"/>
        <v>43611</v>
      </c>
    </row>
    <row r="148" spans="1:1" x14ac:dyDescent="0.35">
      <c r="A148" s="7">
        <f t="shared" si="2"/>
        <v>43612</v>
      </c>
    </row>
    <row r="149" spans="1:1" x14ac:dyDescent="0.35">
      <c r="A149" s="7">
        <f t="shared" si="2"/>
        <v>43613</v>
      </c>
    </row>
    <row r="150" spans="1:1" x14ac:dyDescent="0.35">
      <c r="A150" s="7">
        <f t="shared" si="2"/>
        <v>43614</v>
      </c>
    </row>
    <row r="151" spans="1:1" x14ac:dyDescent="0.35">
      <c r="A151" s="7">
        <f t="shared" si="2"/>
        <v>43615</v>
      </c>
    </row>
    <row r="152" spans="1:1" x14ac:dyDescent="0.35">
      <c r="A152" s="7">
        <f t="shared" si="2"/>
        <v>43616</v>
      </c>
    </row>
    <row r="153" spans="1:1" x14ac:dyDescent="0.35">
      <c r="A153" s="7">
        <f t="shared" si="2"/>
        <v>43617</v>
      </c>
    </row>
    <row r="154" spans="1:1" x14ac:dyDescent="0.35">
      <c r="A154" s="7">
        <f t="shared" si="2"/>
        <v>43618</v>
      </c>
    </row>
    <row r="155" spans="1:1" x14ac:dyDescent="0.35">
      <c r="A155" s="7">
        <f t="shared" si="2"/>
        <v>43619</v>
      </c>
    </row>
    <row r="156" spans="1:1" x14ac:dyDescent="0.35">
      <c r="A156" s="7">
        <f t="shared" si="2"/>
        <v>43620</v>
      </c>
    </row>
    <row r="157" spans="1:1" x14ac:dyDescent="0.35">
      <c r="A157" s="7">
        <f t="shared" si="2"/>
        <v>43621</v>
      </c>
    </row>
    <row r="158" spans="1:1" x14ac:dyDescent="0.35">
      <c r="A158" s="7">
        <f t="shared" si="2"/>
        <v>43622</v>
      </c>
    </row>
    <row r="159" spans="1:1" x14ac:dyDescent="0.35">
      <c r="A159" s="7">
        <f t="shared" si="2"/>
        <v>43623</v>
      </c>
    </row>
    <row r="160" spans="1:1" x14ac:dyDescent="0.35">
      <c r="A160" s="7">
        <f t="shared" si="2"/>
        <v>43624</v>
      </c>
    </row>
    <row r="161" spans="1:1" x14ac:dyDescent="0.35">
      <c r="A161" s="7">
        <f t="shared" si="2"/>
        <v>43625</v>
      </c>
    </row>
    <row r="162" spans="1:1" x14ac:dyDescent="0.35">
      <c r="A162" s="7">
        <f t="shared" si="2"/>
        <v>43626</v>
      </c>
    </row>
    <row r="163" spans="1:1" x14ac:dyDescent="0.35">
      <c r="A163" s="7">
        <f t="shared" si="2"/>
        <v>43627</v>
      </c>
    </row>
    <row r="164" spans="1:1" x14ac:dyDescent="0.35">
      <c r="A164" s="7">
        <f t="shared" si="2"/>
        <v>43628</v>
      </c>
    </row>
    <row r="165" spans="1:1" x14ac:dyDescent="0.35">
      <c r="A165" s="7">
        <f t="shared" si="2"/>
        <v>43629</v>
      </c>
    </row>
    <row r="166" spans="1:1" x14ac:dyDescent="0.35">
      <c r="A166" s="7">
        <f t="shared" si="2"/>
        <v>43630</v>
      </c>
    </row>
    <row r="167" spans="1:1" x14ac:dyDescent="0.35">
      <c r="A167" s="7">
        <f t="shared" si="2"/>
        <v>43631</v>
      </c>
    </row>
    <row r="168" spans="1:1" x14ac:dyDescent="0.35">
      <c r="A168" s="7">
        <f t="shared" si="2"/>
        <v>43632</v>
      </c>
    </row>
    <row r="169" spans="1:1" x14ac:dyDescent="0.35">
      <c r="A169" s="7">
        <f t="shared" si="2"/>
        <v>43633</v>
      </c>
    </row>
    <row r="170" spans="1:1" x14ac:dyDescent="0.35">
      <c r="A170" s="7">
        <f t="shared" si="2"/>
        <v>43634</v>
      </c>
    </row>
    <row r="171" spans="1:1" x14ac:dyDescent="0.35">
      <c r="A171" s="7">
        <f t="shared" si="2"/>
        <v>43635</v>
      </c>
    </row>
    <row r="172" spans="1:1" x14ac:dyDescent="0.35">
      <c r="A172" s="7">
        <f t="shared" si="2"/>
        <v>43636</v>
      </c>
    </row>
    <row r="173" spans="1:1" x14ac:dyDescent="0.35">
      <c r="A173" s="7">
        <f t="shared" si="2"/>
        <v>43637</v>
      </c>
    </row>
    <row r="174" spans="1:1" x14ac:dyDescent="0.35">
      <c r="A174" s="7">
        <f t="shared" si="2"/>
        <v>43638</v>
      </c>
    </row>
    <row r="175" spans="1:1" x14ac:dyDescent="0.35">
      <c r="A175" s="7">
        <f t="shared" si="2"/>
        <v>43639</v>
      </c>
    </row>
    <row r="176" spans="1:1" x14ac:dyDescent="0.35">
      <c r="A176" s="7">
        <f t="shared" si="2"/>
        <v>43640</v>
      </c>
    </row>
    <row r="177" spans="1:1" x14ac:dyDescent="0.35">
      <c r="A177" s="7">
        <f t="shared" si="2"/>
        <v>43641</v>
      </c>
    </row>
    <row r="178" spans="1:1" x14ac:dyDescent="0.35">
      <c r="A178" s="7">
        <f t="shared" si="2"/>
        <v>43642</v>
      </c>
    </row>
    <row r="179" spans="1:1" x14ac:dyDescent="0.35">
      <c r="A179" s="7">
        <f t="shared" si="2"/>
        <v>43643</v>
      </c>
    </row>
    <row r="180" spans="1:1" x14ac:dyDescent="0.35">
      <c r="A180" s="7">
        <f t="shared" si="2"/>
        <v>43644</v>
      </c>
    </row>
    <row r="181" spans="1:1" x14ac:dyDescent="0.35">
      <c r="A181" s="7">
        <f t="shared" si="2"/>
        <v>43645</v>
      </c>
    </row>
    <row r="182" spans="1:1" x14ac:dyDescent="0.35">
      <c r="A182" s="7">
        <f t="shared" si="2"/>
        <v>43646</v>
      </c>
    </row>
    <row r="183" spans="1:1" x14ac:dyDescent="0.35">
      <c r="A183" s="7">
        <f t="shared" si="2"/>
        <v>43647</v>
      </c>
    </row>
    <row r="184" spans="1:1" x14ac:dyDescent="0.35">
      <c r="A184" s="7">
        <f t="shared" si="2"/>
        <v>43648</v>
      </c>
    </row>
    <row r="185" spans="1:1" x14ac:dyDescent="0.35">
      <c r="A185" s="7">
        <f t="shared" si="2"/>
        <v>43649</v>
      </c>
    </row>
    <row r="186" spans="1:1" x14ac:dyDescent="0.35">
      <c r="A186" s="7">
        <f t="shared" si="2"/>
        <v>43650</v>
      </c>
    </row>
    <row r="187" spans="1:1" x14ac:dyDescent="0.35">
      <c r="A187" s="7">
        <f t="shared" si="2"/>
        <v>43651</v>
      </c>
    </row>
    <row r="188" spans="1:1" x14ac:dyDescent="0.35">
      <c r="A188" s="7">
        <f t="shared" si="2"/>
        <v>43652</v>
      </c>
    </row>
    <row r="189" spans="1:1" x14ac:dyDescent="0.35">
      <c r="A189" s="7">
        <f t="shared" si="2"/>
        <v>43653</v>
      </c>
    </row>
    <row r="190" spans="1:1" x14ac:dyDescent="0.35">
      <c r="A190" s="7">
        <f t="shared" si="2"/>
        <v>43654</v>
      </c>
    </row>
    <row r="191" spans="1:1" x14ac:dyDescent="0.35">
      <c r="A191" s="7">
        <f t="shared" si="2"/>
        <v>43655</v>
      </c>
    </row>
    <row r="192" spans="1:1" x14ac:dyDescent="0.35">
      <c r="A192" s="7">
        <f t="shared" si="2"/>
        <v>43656</v>
      </c>
    </row>
    <row r="193" spans="1:1" x14ac:dyDescent="0.35">
      <c r="A193" s="7">
        <f t="shared" si="2"/>
        <v>43657</v>
      </c>
    </row>
    <row r="194" spans="1:1" x14ac:dyDescent="0.35">
      <c r="A194" s="7">
        <f t="shared" si="2"/>
        <v>43658</v>
      </c>
    </row>
    <row r="195" spans="1:1" x14ac:dyDescent="0.35">
      <c r="A195" s="7">
        <f t="shared" si="2"/>
        <v>43659</v>
      </c>
    </row>
    <row r="196" spans="1:1" x14ac:dyDescent="0.35">
      <c r="A196" s="7">
        <f t="shared" ref="A196:A259" si="3">A195+1</f>
        <v>43660</v>
      </c>
    </row>
    <row r="197" spans="1:1" x14ac:dyDescent="0.35">
      <c r="A197" s="7">
        <f t="shared" si="3"/>
        <v>43661</v>
      </c>
    </row>
    <row r="198" spans="1:1" x14ac:dyDescent="0.35">
      <c r="A198" s="7">
        <f t="shared" si="3"/>
        <v>43662</v>
      </c>
    </row>
    <row r="199" spans="1:1" x14ac:dyDescent="0.35">
      <c r="A199" s="7">
        <f t="shared" si="3"/>
        <v>43663</v>
      </c>
    </row>
    <row r="200" spans="1:1" x14ac:dyDescent="0.35">
      <c r="A200" s="7">
        <f t="shared" si="3"/>
        <v>43664</v>
      </c>
    </row>
    <row r="201" spans="1:1" x14ac:dyDescent="0.35">
      <c r="A201" s="7">
        <f t="shared" si="3"/>
        <v>43665</v>
      </c>
    </row>
    <row r="202" spans="1:1" x14ac:dyDescent="0.35">
      <c r="A202" s="7">
        <f t="shared" si="3"/>
        <v>43666</v>
      </c>
    </row>
    <row r="203" spans="1:1" x14ac:dyDescent="0.35">
      <c r="A203" s="7">
        <f t="shared" si="3"/>
        <v>43667</v>
      </c>
    </row>
    <row r="204" spans="1:1" x14ac:dyDescent="0.35">
      <c r="A204" s="7">
        <f t="shared" si="3"/>
        <v>43668</v>
      </c>
    </row>
    <row r="205" spans="1:1" x14ac:dyDescent="0.35">
      <c r="A205" s="7">
        <f t="shared" si="3"/>
        <v>43669</v>
      </c>
    </row>
    <row r="206" spans="1:1" x14ac:dyDescent="0.35">
      <c r="A206" s="7">
        <f t="shared" si="3"/>
        <v>43670</v>
      </c>
    </row>
    <row r="207" spans="1:1" x14ac:dyDescent="0.35">
      <c r="A207" s="7">
        <f t="shared" si="3"/>
        <v>43671</v>
      </c>
    </row>
    <row r="208" spans="1:1" x14ac:dyDescent="0.35">
      <c r="A208" s="7">
        <f t="shared" si="3"/>
        <v>43672</v>
      </c>
    </row>
    <row r="209" spans="1:1" x14ac:dyDescent="0.35">
      <c r="A209" s="7">
        <f t="shared" si="3"/>
        <v>43673</v>
      </c>
    </row>
    <row r="210" spans="1:1" x14ac:dyDescent="0.35">
      <c r="A210" s="7">
        <f t="shared" si="3"/>
        <v>43674</v>
      </c>
    </row>
    <row r="211" spans="1:1" x14ac:dyDescent="0.35">
      <c r="A211" s="7">
        <f t="shared" si="3"/>
        <v>43675</v>
      </c>
    </row>
    <row r="212" spans="1:1" x14ac:dyDescent="0.35">
      <c r="A212" s="7">
        <f t="shared" si="3"/>
        <v>43676</v>
      </c>
    </row>
    <row r="213" spans="1:1" x14ac:dyDescent="0.35">
      <c r="A213" s="7">
        <f t="shared" si="3"/>
        <v>43677</v>
      </c>
    </row>
    <row r="214" spans="1:1" x14ac:dyDescent="0.35">
      <c r="A214" s="7">
        <f t="shared" si="3"/>
        <v>43678</v>
      </c>
    </row>
    <row r="215" spans="1:1" x14ac:dyDescent="0.35">
      <c r="A215" s="7">
        <f t="shared" si="3"/>
        <v>43679</v>
      </c>
    </row>
    <row r="216" spans="1:1" x14ac:dyDescent="0.35">
      <c r="A216" s="7">
        <f t="shared" si="3"/>
        <v>43680</v>
      </c>
    </row>
    <row r="217" spans="1:1" x14ac:dyDescent="0.35">
      <c r="A217" s="7">
        <f t="shared" si="3"/>
        <v>43681</v>
      </c>
    </row>
    <row r="218" spans="1:1" x14ac:dyDescent="0.35">
      <c r="A218" s="7">
        <f t="shared" si="3"/>
        <v>43682</v>
      </c>
    </row>
    <row r="219" spans="1:1" x14ac:dyDescent="0.35">
      <c r="A219" s="7">
        <f t="shared" si="3"/>
        <v>43683</v>
      </c>
    </row>
    <row r="220" spans="1:1" x14ac:dyDescent="0.35">
      <c r="A220" s="7">
        <f t="shared" si="3"/>
        <v>43684</v>
      </c>
    </row>
    <row r="221" spans="1:1" x14ac:dyDescent="0.35">
      <c r="A221" s="7">
        <f t="shared" si="3"/>
        <v>43685</v>
      </c>
    </row>
    <row r="222" spans="1:1" x14ac:dyDescent="0.35">
      <c r="A222" s="7">
        <f t="shared" si="3"/>
        <v>43686</v>
      </c>
    </row>
    <row r="223" spans="1:1" x14ac:dyDescent="0.35">
      <c r="A223" s="7">
        <f t="shared" si="3"/>
        <v>43687</v>
      </c>
    </row>
    <row r="224" spans="1:1" x14ac:dyDescent="0.35">
      <c r="A224" s="7">
        <f t="shared" si="3"/>
        <v>43688</v>
      </c>
    </row>
    <row r="225" spans="1:1" x14ac:dyDescent="0.35">
      <c r="A225" s="7">
        <f t="shared" si="3"/>
        <v>43689</v>
      </c>
    </row>
    <row r="226" spans="1:1" x14ac:dyDescent="0.35">
      <c r="A226" s="7">
        <f t="shared" si="3"/>
        <v>43690</v>
      </c>
    </row>
    <row r="227" spans="1:1" x14ac:dyDescent="0.35">
      <c r="A227" s="7">
        <f t="shared" si="3"/>
        <v>43691</v>
      </c>
    </row>
    <row r="228" spans="1:1" x14ac:dyDescent="0.35">
      <c r="A228" s="7">
        <f t="shared" si="3"/>
        <v>43692</v>
      </c>
    </row>
    <row r="229" spans="1:1" x14ac:dyDescent="0.35">
      <c r="A229" s="7">
        <f t="shared" si="3"/>
        <v>43693</v>
      </c>
    </row>
    <row r="230" spans="1:1" x14ac:dyDescent="0.35">
      <c r="A230" s="7">
        <f t="shared" si="3"/>
        <v>43694</v>
      </c>
    </row>
    <row r="231" spans="1:1" x14ac:dyDescent="0.35">
      <c r="A231" s="7">
        <f t="shared" si="3"/>
        <v>43695</v>
      </c>
    </row>
    <row r="232" spans="1:1" x14ac:dyDescent="0.35">
      <c r="A232" s="7">
        <f t="shared" si="3"/>
        <v>43696</v>
      </c>
    </row>
    <row r="233" spans="1:1" x14ac:dyDescent="0.35">
      <c r="A233" s="7">
        <f t="shared" si="3"/>
        <v>43697</v>
      </c>
    </row>
    <row r="234" spans="1:1" x14ac:dyDescent="0.35">
      <c r="A234" s="7">
        <f t="shared" si="3"/>
        <v>43698</v>
      </c>
    </row>
    <row r="235" spans="1:1" x14ac:dyDescent="0.35">
      <c r="A235" s="7">
        <f t="shared" si="3"/>
        <v>43699</v>
      </c>
    </row>
    <row r="236" spans="1:1" x14ac:dyDescent="0.35">
      <c r="A236" s="7">
        <f t="shared" si="3"/>
        <v>43700</v>
      </c>
    </row>
    <row r="237" spans="1:1" x14ac:dyDescent="0.35">
      <c r="A237" s="7">
        <f t="shared" si="3"/>
        <v>43701</v>
      </c>
    </row>
    <row r="238" spans="1:1" x14ac:dyDescent="0.35">
      <c r="A238" s="7">
        <f t="shared" si="3"/>
        <v>43702</v>
      </c>
    </row>
    <row r="239" spans="1:1" x14ac:dyDescent="0.35">
      <c r="A239" s="7">
        <f t="shared" si="3"/>
        <v>43703</v>
      </c>
    </row>
    <row r="240" spans="1:1" x14ac:dyDescent="0.35">
      <c r="A240" s="7">
        <f t="shared" si="3"/>
        <v>43704</v>
      </c>
    </row>
    <row r="241" spans="1:1" x14ac:dyDescent="0.35">
      <c r="A241" s="7">
        <f t="shared" si="3"/>
        <v>43705</v>
      </c>
    </row>
    <row r="242" spans="1:1" x14ac:dyDescent="0.35">
      <c r="A242" s="7">
        <f t="shared" si="3"/>
        <v>43706</v>
      </c>
    </row>
    <row r="243" spans="1:1" x14ac:dyDescent="0.35">
      <c r="A243" s="7">
        <f t="shared" si="3"/>
        <v>43707</v>
      </c>
    </row>
    <row r="244" spans="1:1" x14ac:dyDescent="0.35">
      <c r="A244" s="7">
        <f t="shared" si="3"/>
        <v>43708</v>
      </c>
    </row>
    <row r="245" spans="1:1" x14ac:dyDescent="0.35">
      <c r="A245" s="7">
        <f t="shared" si="3"/>
        <v>43709</v>
      </c>
    </row>
    <row r="246" spans="1:1" x14ac:dyDescent="0.35">
      <c r="A246" s="7">
        <f t="shared" si="3"/>
        <v>43710</v>
      </c>
    </row>
    <row r="247" spans="1:1" x14ac:dyDescent="0.35">
      <c r="A247" s="7">
        <f t="shared" si="3"/>
        <v>43711</v>
      </c>
    </row>
    <row r="248" spans="1:1" x14ac:dyDescent="0.35">
      <c r="A248" s="7">
        <f t="shared" si="3"/>
        <v>43712</v>
      </c>
    </row>
    <row r="249" spans="1:1" x14ac:dyDescent="0.35">
      <c r="A249" s="7">
        <f t="shared" si="3"/>
        <v>43713</v>
      </c>
    </row>
    <row r="250" spans="1:1" x14ac:dyDescent="0.35">
      <c r="A250" s="7">
        <f t="shared" si="3"/>
        <v>43714</v>
      </c>
    </row>
    <row r="251" spans="1:1" x14ac:dyDescent="0.35">
      <c r="A251" s="7">
        <f t="shared" si="3"/>
        <v>43715</v>
      </c>
    </row>
    <row r="252" spans="1:1" x14ac:dyDescent="0.35">
      <c r="A252" s="7">
        <f t="shared" si="3"/>
        <v>43716</v>
      </c>
    </row>
    <row r="253" spans="1:1" x14ac:dyDescent="0.35">
      <c r="A253" s="7">
        <f t="shared" si="3"/>
        <v>43717</v>
      </c>
    </row>
    <row r="254" spans="1:1" x14ac:dyDescent="0.35">
      <c r="A254" s="7">
        <f t="shared" si="3"/>
        <v>43718</v>
      </c>
    </row>
    <row r="255" spans="1:1" x14ac:dyDescent="0.35">
      <c r="A255" s="7">
        <f t="shared" si="3"/>
        <v>43719</v>
      </c>
    </row>
    <row r="256" spans="1:1" x14ac:dyDescent="0.35">
      <c r="A256" s="7">
        <f t="shared" si="3"/>
        <v>43720</v>
      </c>
    </row>
    <row r="257" spans="1:1" x14ac:dyDescent="0.35">
      <c r="A257" s="7">
        <f t="shared" si="3"/>
        <v>43721</v>
      </c>
    </row>
    <row r="258" spans="1:1" x14ac:dyDescent="0.35">
      <c r="A258" s="7">
        <f t="shared" si="3"/>
        <v>43722</v>
      </c>
    </row>
    <row r="259" spans="1:1" x14ac:dyDescent="0.35">
      <c r="A259" s="7">
        <f t="shared" si="3"/>
        <v>43723</v>
      </c>
    </row>
    <row r="260" spans="1:1" x14ac:dyDescent="0.35">
      <c r="A260" s="7">
        <f t="shared" ref="A260:A323" si="4">A259+1</f>
        <v>43724</v>
      </c>
    </row>
    <row r="261" spans="1:1" x14ac:dyDescent="0.35">
      <c r="A261" s="7">
        <f t="shared" si="4"/>
        <v>43725</v>
      </c>
    </row>
    <row r="262" spans="1:1" x14ac:dyDescent="0.35">
      <c r="A262" s="7">
        <f t="shared" si="4"/>
        <v>43726</v>
      </c>
    </row>
    <row r="263" spans="1:1" x14ac:dyDescent="0.35">
      <c r="A263" s="7">
        <f t="shared" si="4"/>
        <v>43727</v>
      </c>
    </row>
    <row r="264" spans="1:1" x14ac:dyDescent="0.35">
      <c r="A264" s="7">
        <f t="shared" si="4"/>
        <v>43728</v>
      </c>
    </row>
    <row r="265" spans="1:1" x14ac:dyDescent="0.35">
      <c r="A265" s="7">
        <f t="shared" si="4"/>
        <v>43729</v>
      </c>
    </row>
    <row r="266" spans="1:1" x14ac:dyDescent="0.35">
      <c r="A266" s="7">
        <f t="shared" si="4"/>
        <v>43730</v>
      </c>
    </row>
    <row r="267" spans="1:1" x14ac:dyDescent="0.35">
      <c r="A267" s="7">
        <f t="shared" si="4"/>
        <v>43731</v>
      </c>
    </row>
    <row r="268" spans="1:1" x14ac:dyDescent="0.35">
      <c r="A268" s="7">
        <f t="shared" si="4"/>
        <v>43732</v>
      </c>
    </row>
    <row r="269" spans="1:1" x14ac:dyDescent="0.35">
      <c r="A269" s="7">
        <f t="shared" si="4"/>
        <v>43733</v>
      </c>
    </row>
    <row r="270" spans="1:1" x14ac:dyDescent="0.35">
      <c r="A270" s="7">
        <f t="shared" si="4"/>
        <v>43734</v>
      </c>
    </row>
    <row r="271" spans="1:1" x14ac:dyDescent="0.35">
      <c r="A271" s="7">
        <f t="shared" si="4"/>
        <v>43735</v>
      </c>
    </row>
    <row r="272" spans="1:1" x14ac:dyDescent="0.35">
      <c r="A272" s="7">
        <f t="shared" si="4"/>
        <v>43736</v>
      </c>
    </row>
    <row r="273" spans="1:1" x14ac:dyDescent="0.35">
      <c r="A273" s="7">
        <f t="shared" si="4"/>
        <v>43737</v>
      </c>
    </row>
    <row r="274" spans="1:1" x14ac:dyDescent="0.35">
      <c r="A274" s="7">
        <f t="shared" si="4"/>
        <v>43738</v>
      </c>
    </row>
    <row r="275" spans="1:1" x14ac:dyDescent="0.35">
      <c r="A275" s="7">
        <f t="shared" si="4"/>
        <v>43739</v>
      </c>
    </row>
    <row r="276" spans="1:1" x14ac:dyDescent="0.35">
      <c r="A276" s="7">
        <f t="shared" si="4"/>
        <v>43740</v>
      </c>
    </row>
    <row r="277" spans="1:1" x14ac:dyDescent="0.35">
      <c r="A277" s="7">
        <f t="shared" si="4"/>
        <v>43741</v>
      </c>
    </row>
    <row r="278" spans="1:1" x14ac:dyDescent="0.35">
      <c r="A278" s="7">
        <f t="shared" si="4"/>
        <v>43742</v>
      </c>
    </row>
    <row r="279" spans="1:1" x14ac:dyDescent="0.35">
      <c r="A279" s="7">
        <f t="shared" si="4"/>
        <v>43743</v>
      </c>
    </row>
    <row r="280" spans="1:1" x14ac:dyDescent="0.35">
      <c r="A280" s="7">
        <f t="shared" si="4"/>
        <v>43744</v>
      </c>
    </row>
    <row r="281" spans="1:1" x14ac:dyDescent="0.35">
      <c r="A281" s="7">
        <f t="shared" si="4"/>
        <v>43745</v>
      </c>
    </row>
    <row r="282" spans="1:1" x14ac:dyDescent="0.35">
      <c r="A282" s="7">
        <f t="shared" si="4"/>
        <v>43746</v>
      </c>
    </row>
    <row r="283" spans="1:1" x14ac:dyDescent="0.35">
      <c r="A283" s="7">
        <f t="shared" si="4"/>
        <v>43747</v>
      </c>
    </row>
    <row r="284" spans="1:1" x14ac:dyDescent="0.35">
      <c r="A284" s="7">
        <f t="shared" si="4"/>
        <v>43748</v>
      </c>
    </row>
    <row r="285" spans="1:1" x14ac:dyDescent="0.35">
      <c r="A285" s="7">
        <f t="shared" si="4"/>
        <v>43749</v>
      </c>
    </row>
    <row r="286" spans="1:1" x14ac:dyDescent="0.35">
      <c r="A286" s="7">
        <f t="shared" si="4"/>
        <v>43750</v>
      </c>
    </row>
    <row r="287" spans="1:1" x14ac:dyDescent="0.35">
      <c r="A287" s="7">
        <f t="shared" si="4"/>
        <v>43751</v>
      </c>
    </row>
    <row r="288" spans="1:1" x14ac:dyDescent="0.35">
      <c r="A288" s="7">
        <f t="shared" si="4"/>
        <v>43752</v>
      </c>
    </row>
    <row r="289" spans="1:1" x14ac:dyDescent="0.35">
      <c r="A289" s="7">
        <f t="shared" si="4"/>
        <v>43753</v>
      </c>
    </row>
    <row r="290" spans="1:1" x14ac:dyDescent="0.35">
      <c r="A290" s="7">
        <f t="shared" si="4"/>
        <v>43754</v>
      </c>
    </row>
    <row r="291" spans="1:1" x14ac:dyDescent="0.35">
      <c r="A291" s="7">
        <f t="shared" si="4"/>
        <v>43755</v>
      </c>
    </row>
    <row r="292" spans="1:1" x14ac:dyDescent="0.35">
      <c r="A292" s="7">
        <f t="shared" si="4"/>
        <v>43756</v>
      </c>
    </row>
    <row r="293" spans="1:1" x14ac:dyDescent="0.35">
      <c r="A293" s="7">
        <f t="shared" si="4"/>
        <v>43757</v>
      </c>
    </row>
    <row r="294" spans="1:1" x14ac:dyDescent="0.35">
      <c r="A294" s="7">
        <f t="shared" si="4"/>
        <v>43758</v>
      </c>
    </row>
    <row r="295" spans="1:1" x14ac:dyDescent="0.35">
      <c r="A295" s="7">
        <f t="shared" si="4"/>
        <v>43759</v>
      </c>
    </row>
    <row r="296" spans="1:1" x14ac:dyDescent="0.35">
      <c r="A296" s="7">
        <f t="shared" si="4"/>
        <v>43760</v>
      </c>
    </row>
    <row r="297" spans="1:1" x14ac:dyDescent="0.35">
      <c r="A297" s="7">
        <f t="shared" si="4"/>
        <v>43761</v>
      </c>
    </row>
    <row r="298" spans="1:1" x14ac:dyDescent="0.35">
      <c r="A298" s="7">
        <f t="shared" si="4"/>
        <v>43762</v>
      </c>
    </row>
    <row r="299" spans="1:1" x14ac:dyDescent="0.35">
      <c r="A299" s="7">
        <f t="shared" si="4"/>
        <v>43763</v>
      </c>
    </row>
    <row r="300" spans="1:1" x14ac:dyDescent="0.35">
      <c r="A300" s="7">
        <f t="shared" si="4"/>
        <v>43764</v>
      </c>
    </row>
    <row r="301" spans="1:1" x14ac:dyDescent="0.35">
      <c r="A301" s="7">
        <f t="shared" si="4"/>
        <v>43765</v>
      </c>
    </row>
    <row r="302" spans="1:1" x14ac:dyDescent="0.35">
      <c r="A302" s="7">
        <f t="shared" si="4"/>
        <v>43766</v>
      </c>
    </row>
    <row r="303" spans="1:1" x14ac:dyDescent="0.35">
      <c r="A303" s="7">
        <f t="shared" si="4"/>
        <v>43767</v>
      </c>
    </row>
    <row r="304" spans="1:1" x14ac:dyDescent="0.35">
      <c r="A304" s="7">
        <f t="shared" si="4"/>
        <v>43768</v>
      </c>
    </row>
    <row r="305" spans="1:1" x14ac:dyDescent="0.35">
      <c r="A305" s="7">
        <f t="shared" si="4"/>
        <v>43769</v>
      </c>
    </row>
    <row r="306" spans="1:1" x14ac:dyDescent="0.35">
      <c r="A306" s="7">
        <f t="shared" si="4"/>
        <v>43770</v>
      </c>
    </row>
    <row r="307" spans="1:1" x14ac:dyDescent="0.35">
      <c r="A307" s="7">
        <f t="shared" si="4"/>
        <v>43771</v>
      </c>
    </row>
    <row r="308" spans="1:1" x14ac:dyDescent="0.35">
      <c r="A308" s="7">
        <f t="shared" si="4"/>
        <v>43772</v>
      </c>
    </row>
    <row r="309" spans="1:1" x14ac:dyDescent="0.35">
      <c r="A309" s="7">
        <f t="shared" si="4"/>
        <v>43773</v>
      </c>
    </row>
    <row r="310" spans="1:1" x14ac:dyDescent="0.35">
      <c r="A310" s="7">
        <f t="shared" si="4"/>
        <v>43774</v>
      </c>
    </row>
    <row r="311" spans="1:1" x14ac:dyDescent="0.35">
      <c r="A311" s="7">
        <f t="shared" si="4"/>
        <v>43775</v>
      </c>
    </row>
    <row r="312" spans="1:1" x14ac:dyDescent="0.35">
      <c r="A312" s="7">
        <f t="shared" si="4"/>
        <v>43776</v>
      </c>
    </row>
    <row r="313" spans="1:1" x14ac:dyDescent="0.35">
      <c r="A313" s="7">
        <f t="shared" si="4"/>
        <v>43777</v>
      </c>
    </row>
    <row r="314" spans="1:1" x14ac:dyDescent="0.35">
      <c r="A314" s="7">
        <f t="shared" si="4"/>
        <v>43778</v>
      </c>
    </row>
    <row r="315" spans="1:1" x14ac:dyDescent="0.35">
      <c r="A315" s="7">
        <f t="shared" si="4"/>
        <v>43779</v>
      </c>
    </row>
    <row r="316" spans="1:1" x14ac:dyDescent="0.35">
      <c r="A316" s="7">
        <f t="shared" si="4"/>
        <v>43780</v>
      </c>
    </row>
    <row r="317" spans="1:1" x14ac:dyDescent="0.35">
      <c r="A317" s="7">
        <f t="shared" si="4"/>
        <v>43781</v>
      </c>
    </row>
    <row r="318" spans="1:1" x14ac:dyDescent="0.35">
      <c r="A318" s="7">
        <f t="shared" si="4"/>
        <v>43782</v>
      </c>
    </row>
    <row r="319" spans="1:1" x14ac:dyDescent="0.35">
      <c r="A319" s="7">
        <f t="shared" si="4"/>
        <v>43783</v>
      </c>
    </row>
    <row r="320" spans="1:1" x14ac:dyDescent="0.35">
      <c r="A320" s="7">
        <f t="shared" si="4"/>
        <v>43784</v>
      </c>
    </row>
    <row r="321" spans="1:1" x14ac:dyDescent="0.35">
      <c r="A321" s="7">
        <f t="shared" si="4"/>
        <v>43785</v>
      </c>
    </row>
    <row r="322" spans="1:1" x14ac:dyDescent="0.35">
      <c r="A322" s="7">
        <f t="shared" si="4"/>
        <v>43786</v>
      </c>
    </row>
    <row r="323" spans="1:1" x14ac:dyDescent="0.35">
      <c r="A323" s="7">
        <f t="shared" si="4"/>
        <v>43787</v>
      </c>
    </row>
    <row r="324" spans="1:1" x14ac:dyDescent="0.35">
      <c r="A324" s="7">
        <f t="shared" ref="A324:A367" si="5">A323+1</f>
        <v>43788</v>
      </c>
    </row>
    <row r="325" spans="1:1" x14ac:dyDescent="0.35">
      <c r="A325" s="7">
        <f t="shared" si="5"/>
        <v>43789</v>
      </c>
    </row>
    <row r="326" spans="1:1" x14ac:dyDescent="0.35">
      <c r="A326" s="7">
        <f t="shared" si="5"/>
        <v>43790</v>
      </c>
    </row>
    <row r="327" spans="1:1" x14ac:dyDescent="0.35">
      <c r="A327" s="7">
        <f t="shared" si="5"/>
        <v>43791</v>
      </c>
    </row>
    <row r="328" spans="1:1" x14ac:dyDescent="0.35">
      <c r="A328" s="7">
        <f t="shared" si="5"/>
        <v>43792</v>
      </c>
    </row>
    <row r="329" spans="1:1" x14ac:dyDescent="0.35">
      <c r="A329" s="7">
        <f t="shared" si="5"/>
        <v>43793</v>
      </c>
    </row>
    <row r="330" spans="1:1" x14ac:dyDescent="0.35">
      <c r="A330" s="7">
        <f t="shared" si="5"/>
        <v>43794</v>
      </c>
    </row>
    <row r="331" spans="1:1" x14ac:dyDescent="0.35">
      <c r="A331" s="7">
        <f t="shared" si="5"/>
        <v>43795</v>
      </c>
    </row>
    <row r="332" spans="1:1" x14ac:dyDescent="0.35">
      <c r="A332" s="7">
        <f t="shared" si="5"/>
        <v>43796</v>
      </c>
    </row>
    <row r="333" spans="1:1" x14ac:dyDescent="0.35">
      <c r="A333" s="7">
        <f t="shared" si="5"/>
        <v>43797</v>
      </c>
    </row>
    <row r="334" spans="1:1" x14ac:dyDescent="0.35">
      <c r="A334" s="7">
        <f t="shared" si="5"/>
        <v>43798</v>
      </c>
    </row>
    <row r="335" spans="1:1" x14ac:dyDescent="0.35">
      <c r="A335" s="7">
        <f t="shared" si="5"/>
        <v>43799</v>
      </c>
    </row>
    <row r="336" spans="1:1" x14ac:dyDescent="0.35">
      <c r="A336" s="7">
        <f t="shared" si="5"/>
        <v>43800</v>
      </c>
    </row>
    <row r="337" spans="1:1" x14ac:dyDescent="0.35">
      <c r="A337" s="7">
        <f t="shared" si="5"/>
        <v>43801</v>
      </c>
    </row>
    <row r="338" spans="1:1" x14ac:dyDescent="0.35">
      <c r="A338" s="7">
        <f t="shared" si="5"/>
        <v>43802</v>
      </c>
    </row>
    <row r="339" spans="1:1" x14ac:dyDescent="0.35">
      <c r="A339" s="7">
        <f t="shared" si="5"/>
        <v>43803</v>
      </c>
    </row>
    <row r="340" spans="1:1" x14ac:dyDescent="0.35">
      <c r="A340" s="7">
        <f t="shared" si="5"/>
        <v>43804</v>
      </c>
    </row>
    <row r="341" spans="1:1" x14ac:dyDescent="0.35">
      <c r="A341" s="7">
        <f t="shared" si="5"/>
        <v>43805</v>
      </c>
    </row>
    <row r="342" spans="1:1" x14ac:dyDescent="0.35">
      <c r="A342" s="7">
        <f t="shared" si="5"/>
        <v>43806</v>
      </c>
    </row>
    <row r="343" spans="1:1" x14ac:dyDescent="0.35">
      <c r="A343" s="7">
        <f t="shared" si="5"/>
        <v>43807</v>
      </c>
    </row>
    <row r="344" spans="1:1" x14ac:dyDescent="0.35">
      <c r="A344" s="7">
        <f t="shared" si="5"/>
        <v>43808</v>
      </c>
    </row>
    <row r="345" spans="1:1" x14ac:dyDescent="0.35">
      <c r="A345" s="7">
        <f t="shared" si="5"/>
        <v>43809</v>
      </c>
    </row>
    <row r="346" spans="1:1" x14ac:dyDescent="0.35">
      <c r="A346" s="7">
        <f t="shared" si="5"/>
        <v>43810</v>
      </c>
    </row>
    <row r="347" spans="1:1" x14ac:dyDescent="0.35">
      <c r="A347" s="7">
        <f t="shared" si="5"/>
        <v>43811</v>
      </c>
    </row>
    <row r="348" spans="1:1" x14ac:dyDescent="0.35">
      <c r="A348" s="7">
        <f t="shared" si="5"/>
        <v>43812</v>
      </c>
    </row>
    <row r="349" spans="1:1" x14ac:dyDescent="0.35">
      <c r="A349" s="7">
        <f t="shared" si="5"/>
        <v>43813</v>
      </c>
    </row>
    <row r="350" spans="1:1" x14ac:dyDescent="0.35">
      <c r="A350" s="7">
        <f t="shared" si="5"/>
        <v>43814</v>
      </c>
    </row>
    <row r="351" spans="1:1" x14ac:dyDescent="0.35">
      <c r="A351" s="7">
        <f t="shared" si="5"/>
        <v>43815</v>
      </c>
    </row>
    <row r="352" spans="1:1" x14ac:dyDescent="0.35">
      <c r="A352" s="7">
        <f t="shared" si="5"/>
        <v>43816</v>
      </c>
    </row>
    <row r="353" spans="1:1" x14ac:dyDescent="0.35">
      <c r="A353" s="7">
        <f t="shared" si="5"/>
        <v>43817</v>
      </c>
    </row>
    <row r="354" spans="1:1" x14ac:dyDescent="0.35">
      <c r="A354" s="7">
        <f t="shared" si="5"/>
        <v>43818</v>
      </c>
    </row>
    <row r="355" spans="1:1" x14ac:dyDescent="0.35">
      <c r="A355" s="7">
        <f t="shared" si="5"/>
        <v>43819</v>
      </c>
    </row>
    <row r="356" spans="1:1" x14ac:dyDescent="0.35">
      <c r="A356" s="7">
        <f t="shared" si="5"/>
        <v>43820</v>
      </c>
    </row>
    <row r="357" spans="1:1" x14ac:dyDescent="0.35">
      <c r="A357" s="7">
        <f t="shared" si="5"/>
        <v>43821</v>
      </c>
    </row>
    <row r="358" spans="1:1" x14ac:dyDescent="0.35">
      <c r="A358" s="7">
        <f t="shared" si="5"/>
        <v>43822</v>
      </c>
    </row>
    <row r="359" spans="1:1" x14ac:dyDescent="0.35">
      <c r="A359" s="7">
        <f t="shared" si="5"/>
        <v>43823</v>
      </c>
    </row>
    <row r="360" spans="1:1" x14ac:dyDescent="0.35">
      <c r="A360" s="7">
        <f t="shared" si="5"/>
        <v>43824</v>
      </c>
    </row>
    <row r="361" spans="1:1" x14ac:dyDescent="0.35">
      <c r="A361" s="7">
        <f t="shared" si="5"/>
        <v>43825</v>
      </c>
    </row>
    <row r="362" spans="1:1" x14ac:dyDescent="0.35">
      <c r="A362" s="7">
        <f t="shared" si="5"/>
        <v>43826</v>
      </c>
    </row>
    <row r="363" spans="1:1" x14ac:dyDescent="0.35">
      <c r="A363" s="7">
        <f t="shared" si="5"/>
        <v>43827</v>
      </c>
    </row>
    <row r="364" spans="1:1" x14ac:dyDescent="0.35">
      <c r="A364" s="7">
        <f t="shared" si="5"/>
        <v>43828</v>
      </c>
    </row>
    <row r="365" spans="1:1" x14ac:dyDescent="0.35">
      <c r="A365" s="7">
        <f t="shared" si="5"/>
        <v>43829</v>
      </c>
    </row>
    <row r="366" spans="1:1" x14ac:dyDescent="0.35">
      <c r="A366" s="7">
        <f t="shared" si="5"/>
        <v>43830</v>
      </c>
    </row>
    <row r="367" spans="1:1" x14ac:dyDescent="0.35">
      <c r="A367" s="7">
        <f t="shared" si="5"/>
        <v>43831</v>
      </c>
    </row>
    <row r="368" spans="1:1" x14ac:dyDescent="0.35">
      <c r="A368" s="7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C14"/>
  <sheetViews>
    <sheetView showZeros="0" workbookViewId="0">
      <selection activeCell="B2" sqref="B2:B13"/>
    </sheetView>
  </sheetViews>
  <sheetFormatPr baseColWidth="10" defaultColWidth="11.453125" defaultRowHeight="14.5" x14ac:dyDescent="0.35"/>
  <cols>
    <col min="1" max="1" width="11.54296875" style="6" customWidth="1"/>
    <col min="2" max="3" width="17.81640625" style="6" customWidth="1"/>
    <col min="4" max="16384" width="11.453125" style="6"/>
  </cols>
  <sheetData>
    <row r="1" spans="1:3" s="3" customFormat="1" x14ac:dyDescent="0.35">
      <c r="A1" s="1">
        <v>2019</v>
      </c>
      <c r="B1" s="2" t="s">
        <v>1</v>
      </c>
      <c r="C1" s="2" t="s">
        <v>0</v>
      </c>
    </row>
    <row r="2" spans="1:3" x14ac:dyDescent="0.35">
      <c r="A2" s="4"/>
      <c r="B2" s="5">
        <f>DATE(A1,1,1)</f>
        <v>43466</v>
      </c>
      <c r="C2" s="4" t="s">
        <v>2</v>
      </c>
    </row>
    <row r="3" spans="1:3" x14ac:dyDescent="0.35">
      <c r="A3" s="4"/>
      <c r="B3" s="5">
        <f>DATE(A1,IF((25-MOD((11*MOD(A1-1900,19)+4-INT((7*MOD(A1-1900,19)+1)/19)),29)-MOD(A1-1900+INT((A1-1900)/4)+31-MOD((11*MOD(A1-1900,19)+4-INT((7*MOD(A1-1900,19)+1)/19)),29),7))&gt;0,4,3),IF((25-MOD((11*MOD(A1-1900,19)+4-INT((7*MOD(A1-1900,19)+1)/19)),29)-MOD(A1-1900+INT((A1-1900)/4)+31-MOD((11*MOD(A1-1900,19)+4-INT((7*MOD(A1-1900,19)+1)/19)),29),7))&gt;0,(25-MOD((11*MOD(A1-1900,19)+4-INT((7*MOD(A1-1900,19)+1)/19)),29)-MOD(A1-1900+INT((A1-1900)/4)+31-MOD((11*MOD(A1-1900,19)+4-INT((7*MOD(A1-1900,19)+1)/19)),29),7)),31+(25-MOD((11*MOD(A1-1900,19)+4-INT((7*MOD(A1-1900,19)+1)/19)),29)-MOD(A1-1900+INT((A1-1900)/4)+31-MOD((11*MOD(A1-1900,19)+4-INT((7*MOD(A1-1900,19)+1)/19)),29),7))))</f>
        <v>43576</v>
      </c>
      <c r="C3" s="4" t="s">
        <v>3</v>
      </c>
    </row>
    <row r="4" spans="1:3" x14ac:dyDescent="0.35">
      <c r="A4" s="4"/>
      <c r="B4" s="5">
        <f>B3+1</f>
        <v>43577</v>
      </c>
      <c r="C4" s="4" t="s">
        <v>4</v>
      </c>
    </row>
    <row r="5" spans="1:3" x14ac:dyDescent="0.35">
      <c r="A5" s="4"/>
      <c r="B5" s="5">
        <f>DATE(A1,5,1)</f>
        <v>43586</v>
      </c>
      <c r="C5" s="4" t="s">
        <v>5</v>
      </c>
    </row>
    <row r="6" spans="1:3" x14ac:dyDescent="0.35">
      <c r="A6" s="4"/>
      <c r="B6" s="5">
        <f>DATE(A1,5,8)</f>
        <v>43593</v>
      </c>
      <c r="C6" s="4" t="s">
        <v>6</v>
      </c>
    </row>
    <row r="7" spans="1:3" x14ac:dyDescent="0.35">
      <c r="A7" s="4"/>
      <c r="B7" s="5">
        <f>B3+39</f>
        <v>43615</v>
      </c>
      <c r="C7" s="4" t="s">
        <v>7</v>
      </c>
    </row>
    <row r="8" spans="1:3" x14ac:dyDescent="0.35">
      <c r="A8" s="4"/>
      <c r="B8" s="5">
        <f>B3+50</f>
        <v>43626</v>
      </c>
      <c r="C8" s="4" t="s">
        <v>8</v>
      </c>
    </row>
    <row r="9" spans="1:3" x14ac:dyDescent="0.35">
      <c r="A9" s="4"/>
      <c r="B9" s="5">
        <f>DATE(A1,7,14)</f>
        <v>43660</v>
      </c>
      <c r="C9" s="4" t="s">
        <v>9</v>
      </c>
    </row>
    <row r="10" spans="1:3" x14ac:dyDescent="0.35">
      <c r="A10" s="4"/>
      <c r="B10" s="5">
        <f>DATE(A1,8,15)</f>
        <v>43692</v>
      </c>
      <c r="C10" s="4" t="s">
        <v>10</v>
      </c>
    </row>
    <row r="11" spans="1:3" x14ac:dyDescent="0.35">
      <c r="A11" s="4"/>
      <c r="B11" s="5">
        <f>DATE(A1,11,1)</f>
        <v>43770</v>
      </c>
      <c r="C11" s="4" t="s">
        <v>11</v>
      </c>
    </row>
    <row r="12" spans="1:3" x14ac:dyDescent="0.35">
      <c r="A12" s="4"/>
      <c r="B12" s="5">
        <f>DATE(A1,11,11)</f>
        <v>43780</v>
      </c>
      <c r="C12" s="4" t="s">
        <v>12</v>
      </c>
    </row>
    <row r="13" spans="1:3" x14ac:dyDescent="0.35">
      <c r="A13" s="4"/>
      <c r="B13" s="5">
        <f>DATE(A1,12,25)</f>
        <v>43824</v>
      </c>
      <c r="C13" s="4" t="s">
        <v>13</v>
      </c>
    </row>
    <row r="14" spans="1:3" x14ac:dyDescent="0.35">
      <c r="A14" s="4"/>
      <c r="C14" s="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JFP</vt:lpstr>
      <vt:lpstr>_JF</vt:lpstr>
    </vt:vector>
  </TitlesOfParts>
  <Company>SNECMA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</cp:lastModifiedBy>
  <cp:lastPrinted>2018-07-13T09:40:10Z</cp:lastPrinted>
  <dcterms:created xsi:type="dcterms:W3CDTF">2013-08-01T12:27:43Z</dcterms:created>
  <dcterms:modified xsi:type="dcterms:W3CDTF">2019-11-09T13:06:23Z</dcterms:modified>
</cp:coreProperties>
</file>