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Réponses au formulaire 1" sheetId="6" r:id="rId1"/>
    <sheet name="Feuil1" sheetId="9" r:id="rId2"/>
    <sheet name="Feuil2" sheetId="8" r:id="rId3"/>
  </sheets>
  <definedNames>
    <definedName name="_xlnm._FilterDatabase" localSheetId="0" hidden="1">'Réponses au formulaire 1'!$A$1:$N$67</definedName>
    <definedName name="Segment_Années">#N/A</definedName>
    <definedName name="Segment_Encore_une_fois">#N/A</definedName>
    <definedName name="Segment_Mois">#N/A</definedName>
  </definedNames>
  <calcPr calcId="162913"/>
  <pivotCaches>
    <pivotCache cacheId="4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6" i="8" l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</calcChain>
</file>

<file path=xl/sharedStrings.xml><?xml version="1.0" encoding="utf-8"?>
<sst xmlns="http://schemas.openxmlformats.org/spreadsheetml/2006/main" count="106" uniqueCount="39">
  <si>
    <t>Encore une fois!</t>
  </si>
  <si>
    <t>Je pointe mes heures du:</t>
  </si>
  <si>
    <t>J'étais sur quel chantier?</t>
  </si>
  <si>
    <t>J'ai commencé ma journée à:</t>
  </si>
  <si>
    <t>J'ai terminé ma journée à:</t>
  </si>
  <si>
    <t>Date</t>
  </si>
  <si>
    <t>Salarié</t>
  </si>
  <si>
    <t xml:space="preserve">Prepaye pour la période du </t>
  </si>
  <si>
    <t>au</t>
  </si>
  <si>
    <t>BRIOU Ian</t>
  </si>
  <si>
    <t>BARR Julian</t>
  </si>
  <si>
    <t>BENTARD Sidi</t>
  </si>
  <si>
    <t>ANCEL Francis</t>
  </si>
  <si>
    <t>BORIS Sébastien</t>
  </si>
  <si>
    <t>Étiquettes de lignes</t>
  </si>
  <si>
    <t>Total général</t>
  </si>
  <si>
    <t>Somme de J'ai commencé ma journée à:</t>
  </si>
  <si>
    <t>Somme de J'ai terminé ma journée à:</t>
  </si>
  <si>
    <t>2018</t>
  </si>
  <si>
    <t>août</t>
  </si>
  <si>
    <t>01-août</t>
  </si>
  <si>
    <t>02-août</t>
  </si>
  <si>
    <t>03-août</t>
  </si>
  <si>
    <t>06-août</t>
  </si>
  <si>
    <t>07-août</t>
  </si>
  <si>
    <t>08-août</t>
  </si>
  <si>
    <t>09-août</t>
  </si>
  <si>
    <t>10-août</t>
  </si>
  <si>
    <t>13-août</t>
  </si>
  <si>
    <t>14-août</t>
  </si>
  <si>
    <t>15-août</t>
  </si>
  <si>
    <t>16-août</t>
  </si>
  <si>
    <t>17-août</t>
  </si>
  <si>
    <t>20-août</t>
  </si>
  <si>
    <t>21-août</t>
  </si>
  <si>
    <t>22-août</t>
  </si>
  <si>
    <t>23-août</t>
  </si>
  <si>
    <t>24-août</t>
  </si>
  <si>
    <t>25-août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</si>
</sst>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0"/>
      <color rgb="FF000000"/>
      <name val="Arial"/>
    </font>
    <font>
      <b/>
      <sz val="10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E599"/>
        <bgColor rgb="FFFFE599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/>
    <xf numFmtId="14" fontId="2" fillId="0" borderId="0" xfId="0" applyNumberFormat="1" applyFont="1" applyAlignment="1"/>
    <xf numFmtId="19" fontId="2" fillId="0" borderId="0" xfId="0" applyNumberFormat="1" applyFont="1" applyAlignment="1"/>
    <xf numFmtId="0" fontId="1" fillId="0" borderId="0" xfId="0" applyFont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4" fontId="2" fillId="0" borderId="0" xfId="0" applyNumberFormat="1" applyFont="1" applyAlignment="1"/>
    <xf numFmtId="164" fontId="0" fillId="0" borderId="0" xfId="0" applyNumberFormat="1" applyFont="1" applyAlignment="1"/>
    <xf numFmtId="14" fontId="0" fillId="0" borderId="0" xfId="0" applyNumberFormat="1" applyFont="1" applyAlignment="1"/>
    <xf numFmtId="0" fontId="0" fillId="0" borderId="0" xfId="0" applyFont="1" applyAlignment="1">
      <alignment horizontal="center"/>
    </xf>
    <xf numFmtId="0" fontId="2" fillId="3" borderId="0" xfId="0" applyFont="1" applyFill="1" applyAlignment="1"/>
    <xf numFmtId="14" fontId="0" fillId="3" borderId="0" xfId="0" applyNumberFormat="1" applyFont="1" applyFill="1" applyAlignment="1"/>
    <xf numFmtId="0" fontId="0" fillId="4" borderId="0" xfId="0" applyFont="1" applyFill="1" applyAlignment="1"/>
    <xf numFmtId="0" fontId="0" fillId="0" borderId="0" xfId="0" pivotButton="1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indent="1"/>
    </xf>
    <xf numFmtId="14" fontId="0" fillId="0" borderId="0" xfId="0" applyNumberFormat="1" applyFont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544689</xdr:colOff>
      <xdr:row>0</xdr:row>
      <xdr:rowOff>152401</xdr:rowOff>
    </xdr:from>
    <xdr:to>
      <xdr:col>6</xdr:col>
      <xdr:colOff>88900</xdr:colOff>
      <xdr:row>15</xdr:row>
      <xdr:rowOff>104772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ncore une fois!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core une fois!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53578" y="152401"/>
              <a:ext cx="1830211" cy="23865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577145</xdr:colOff>
      <xdr:row>0</xdr:row>
      <xdr:rowOff>117123</xdr:rowOff>
    </xdr:from>
    <xdr:to>
      <xdr:col>11</xdr:col>
      <xdr:colOff>119945</xdr:colOff>
      <xdr:row>15</xdr:row>
      <xdr:rowOff>69494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96034" y="117123"/>
              <a:ext cx="1828800" cy="23865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169333</xdr:colOff>
      <xdr:row>0</xdr:row>
      <xdr:rowOff>131233</xdr:rowOff>
    </xdr:from>
    <xdr:to>
      <xdr:col>8</xdr:col>
      <xdr:colOff>474133</xdr:colOff>
      <xdr:row>15</xdr:row>
      <xdr:rowOff>83604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64222" y="131233"/>
              <a:ext cx="1828800" cy="23865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1511300</xdr:colOff>
      <xdr:row>10</xdr:row>
      <xdr:rowOff>101600</xdr:rowOff>
    </xdr:from>
    <xdr:to>
      <xdr:col>9</xdr:col>
      <xdr:colOff>203200</xdr:colOff>
      <xdr:row>17</xdr:row>
      <xdr:rowOff>152400</xdr:rowOff>
    </xdr:to>
    <xdr:sp macro="" textlink="">
      <xdr:nvSpPr>
        <xdr:cNvPr id="2" name="ZoneTexte 1"/>
        <xdr:cNvSpPr txBox="1"/>
      </xdr:nvSpPr>
      <xdr:spPr>
        <a:xfrm>
          <a:off x="4305300" y="1689100"/>
          <a:ext cx="52641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que je cherche à faire, sans y arriver pour l'instant, est de créér une formule dans les cases B6 à D35 (Feuil2.) qui, lorsque j'indique le nom d'un personnel en case D3 (Feuil2.) me permettrait de remplir automatiquement les colonnes B, C et D (Feuil2) avec les données correspondantes dans la feuille (Réponses au formulaire 1), ligne par ligne et date par date.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57.742758449072" createdVersion="5" refreshedVersion="5" minRefreshableVersion="3" recordCount="66">
  <cacheSource type="worksheet">
    <worksheetSource ref="A1:D67" sheet="Réponses au formulaire 1"/>
  </cacheSource>
  <cacheFields count="6">
    <cacheField name="Encore une fois!" numFmtId="0">
      <sharedItems count="5">
        <s v="ANCEL Francis"/>
        <s v="BARR Julian"/>
        <s v="BENTARD Sidi"/>
        <s v="BORIS Sébastien"/>
        <s v="BRIOU Ian"/>
      </sharedItems>
    </cacheField>
    <cacheField name="Je pointe mes heures du:" numFmtId="14">
      <sharedItems containsSemiMixedTypes="0" containsNonDate="0" containsDate="1" containsString="0" minDate="2018-08-01T00:00:00" maxDate="2018-09-01T00:00:00" count="25">
        <d v="2018-08-01T00:00:00"/>
        <d v="2018-08-02T00:00:00"/>
        <d v="2018-08-03T00:00:00"/>
        <d v="2018-08-06T00:00:00"/>
        <d v="2018-08-07T00:00:00"/>
        <d v="2018-08-08T00:00:00"/>
        <d v="2018-08-09T00:00:00"/>
        <d v="2018-08-10T00:00:00"/>
        <d v="2018-08-13T00:00:00"/>
        <d v="2018-08-14T00:00:00"/>
        <d v="2018-08-15T00:00:00"/>
        <d v="2018-08-16T00:00:00"/>
        <d v="2018-08-17T00:00:00"/>
        <d v="2018-08-20T00:00:00"/>
        <d v="2018-08-21T00:00:00"/>
        <d v="2018-08-22T00:00:00"/>
        <d v="2018-08-23T00:00:00"/>
        <d v="2018-08-24T00:00:00"/>
        <d v="2018-08-25T00:00:00"/>
        <d v="2018-08-11T00:00:00"/>
        <d v="2018-08-27T00:00:00"/>
        <d v="2018-08-28T00:00:00"/>
        <d v="2018-08-29T00:00:00"/>
        <d v="2018-08-30T00:00:00"/>
        <d v="2018-08-31T00:00:00"/>
      </sharedItems>
      <fieldGroup par="5" base="1">
        <rangePr groupBy="days" startDate="2018-08-01T00:00:00" endDate="2018-09-01T00:00:00"/>
        <groupItems count="368">
          <s v="&lt;01/08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9/2018"/>
        </groupItems>
      </fieldGroup>
    </cacheField>
    <cacheField name="J'ai commencé ma journée à:" numFmtId="0">
      <sharedItems containsSemiMixedTypes="0" containsNonDate="0" containsDate="1" containsString="0" minDate="1899-12-30T06:00:00" maxDate="1899-12-30T08:30:00"/>
    </cacheField>
    <cacheField name="J'ai terminé ma journée à:" numFmtId="0">
      <sharedItems containsSemiMixedTypes="0" containsNonDate="0" containsDate="1" containsString="0" minDate="1899-12-30T10:30:00" maxDate="1899-12-30T20:00:00"/>
    </cacheField>
    <cacheField name="Mois" numFmtId="0" databaseField="0">
      <fieldGroup base="1">
        <rangePr groupBy="months" startDate="2018-08-01T00:00:00" endDate="2018-09-01T00:00:00"/>
        <groupItems count="14">
          <s v="&lt;01/08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9/2018"/>
        </groupItems>
      </fieldGroup>
    </cacheField>
    <cacheField name="Années" numFmtId="0" databaseField="0">
      <fieldGroup base="1">
        <rangePr groupBy="years" startDate="2018-08-01T00:00:00" endDate="2018-09-01T00:00:00"/>
        <groupItems count="3">
          <s v="&lt;01/08/2018"/>
          <s v="2018"/>
          <s v="&gt;01/09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">
  <r>
    <x v="0"/>
    <x v="0"/>
    <d v="1899-12-30T06:00:00"/>
    <d v="1899-12-30T18:00:00"/>
  </r>
  <r>
    <x v="0"/>
    <x v="1"/>
    <d v="1899-12-30T06:00:00"/>
    <d v="1899-12-30T16:00:00"/>
  </r>
  <r>
    <x v="0"/>
    <x v="2"/>
    <d v="1899-12-30T07:00:00"/>
    <d v="1899-12-30T14:50:00"/>
  </r>
  <r>
    <x v="0"/>
    <x v="3"/>
    <d v="1899-12-30T06:00:00"/>
    <d v="1899-12-30T14:30:00"/>
  </r>
  <r>
    <x v="0"/>
    <x v="4"/>
    <d v="1899-12-30T07:00:00"/>
    <d v="1899-12-30T18:00:00"/>
  </r>
  <r>
    <x v="0"/>
    <x v="5"/>
    <d v="1899-12-30T06:00:00"/>
    <d v="1899-12-30T17:00:00"/>
  </r>
  <r>
    <x v="0"/>
    <x v="6"/>
    <d v="1899-12-30T07:00:00"/>
    <d v="1899-12-30T18:00:00"/>
  </r>
  <r>
    <x v="0"/>
    <x v="7"/>
    <d v="1899-12-30T06:30:00"/>
    <d v="1899-12-30T16:00:00"/>
  </r>
  <r>
    <x v="0"/>
    <x v="8"/>
    <d v="1899-12-30T06:00:00"/>
    <d v="1899-12-30T15:30:00"/>
  </r>
  <r>
    <x v="0"/>
    <x v="9"/>
    <d v="1899-12-30T06:30:00"/>
    <d v="1899-12-30T14:30:00"/>
  </r>
  <r>
    <x v="0"/>
    <x v="10"/>
    <d v="1899-12-30T07:00:00"/>
    <d v="1899-12-30T17:00:00"/>
  </r>
  <r>
    <x v="0"/>
    <x v="11"/>
    <d v="1899-12-30T06:30:00"/>
    <d v="1899-12-30T17:15:00"/>
  </r>
  <r>
    <x v="0"/>
    <x v="12"/>
    <d v="1899-12-30T06:30:00"/>
    <d v="1899-12-30T15:00:00"/>
  </r>
  <r>
    <x v="0"/>
    <x v="13"/>
    <d v="1899-12-30T07:00:00"/>
    <d v="1899-12-30T15:15:00"/>
  </r>
  <r>
    <x v="0"/>
    <x v="14"/>
    <d v="1899-12-30T06:00:00"/>
    <d v="1899-12-30T16:50:00"/>
  </r>
  <r>
    <x v="0"/>
    <x v="15"/>
    <d v="1899-12-30T06:00:00"/>
    <d v="1899-12-30T16:00:00"/>
  </r>
  <r>
    <x v="0"/>
    <x v="16"/>
    <d v="1899-12-30T07:00:00"/>
    <d v="1899-12-30T18:20:00"/>
  </r>
  <r>
    <x v="0"/>
    <x v="17"/>
    <d v="1899-12-30T07:00:00"/>
    <d v="1899-12-30T19:00:00"/>
  </r>
  <r>
    <x v="0"/>
    <x v="18"/>
    <d v="1899-12-30T07:00:00"/>
    <d v="1899-12-30T11:30:00"/>
  </r>
  <r>
    <x v="1"/>
    <x v="0"/>
    <d v="1899-12-30T07:00:00"/>
    <d v="1899-12-30T20:00:00"/>
  </r>
  <r>
    <x v="1"/>
    <x v="1"/>
    <d v="1899-12-30T06:30:00"/>
    <d v="1899-12-30T17:00:00"/>
  </r>
  <r>
    <x v="1"/>
    <x v="2"/>
    <d v="1899-12-30T07:00:00"/>
    <d v="1899-12-30T17:00:00"/>
  </r>
  <r>
    <x v="1"/>
    <x v="3"/>
    <d v="1899-12-30T06:00:00"/>
    <d v="1899-12-30T13:30:00"/>
  </r>
  <r>
    <x v="1"/>
    <x v="4"/>
    <d v="1899-12-30T06:30:00"/>
    <d v="1899-12-30T16:30:00"/>
  </r>
  <r>
    <x v="1"/>
    <x v="5"/>
    <d v="1899-12-30T06:30:00"/>
    <d v="1899-12-30T16:15:00"/>
  </r>
  <r>
    <x v="1"/>
    <x v="6"/>
    <d v="1899-12-30T06:30:00"/>
    <d v="1899-12-30T15:30:00"/>
  </r>
  <r>
    <x v="1"/>
    <x v="7"/>
    <d v="1899-12-30T06:30:00"/>
    <d v="1899-12-30T14:30:00"/>
  </r>
  <r>
    <x v="1"/>
    <x v="19"/>
    <d v="1899-12-30T07:00:00"/>
    <d v="1899-12-30T10:30:00"/>
  </r>
  <r>
    <x v="1"/>
    <x v="8"/>
    <d v="1899-12-30T06:00:00"/>
    <d v="1899-12-30T16:00:00"/>
  </r>
  <r>
    <x v="1"/>
    <x v="9"/>
    <d v="1899-12-30T08:30:00"/>
    <d v="1899-12-30T17:00:00"/>
  </r>
  <r>
    <x v="1"/>
    <x v="12"/>
    <d v="1899-12-30T06:30:00"/>
    <d v="1899-12-30T17:15:00"/>
  </r>
  <r>
    <x v="2"/>
    <x v="9"/>
    <d v="1899-12-30T06:30:00"/>
    <d v="1899-12-30T17:00:00"/>
  </r>
  <r>
    <x v="2"/>
    <x v="11"/>
    <d v="1899-12-30T07:00:00"/>
    <d v="1899-12-30T18:00:00"/>
  </r>
  <r>
    <x v="2"/>
    <x v="12"/>
    <d v="1899-12-30T07:00:00"/>
    <d v="1899-12-30T18:00:00"/>
  </r>
  <r>
    <x v="2"/>
    <x v="13"/>
    <d v="1899-12-30T07:00:00"/>
    <d v="1899-12-30T16:00:00"/>
  </r>
  <r>
    <x v="2"/>
    <x v="14"/>
    <d v="1899-12-30T07:00:00"/>
    <d v="1899-12-30T16:30:00"/>
  </r>
  <r>
    <x v="2"/>
    <x v="15"/>
    <d v="1899-12-30T07:00:00"/>
    <d v="1899-12-30T17:00:00"/>
  </r>
  <r>
    <x v="2"/>
    <x v="16"/>
    <d v="1899-12-30T07:00:00"/>
    <d v="1899-12-30T18:00:00"/>
  </r>
  <r>
    <x v="2"/>
    <x v="17"/>
    <d v="1899-12-30T07:00:00"/>
    <d v="1899-12-30T17:00:00"/>
  </r>
  <r>
    <x v="2"/>
    <x v="20"/>
    <d v="1899-12-30T06:30:00"/>
    <d v="1899-12-30T19:45:00"/>
  </r>
  <r>
    <x v="2"/>
    <x v="21"/>
    <d v="1899-12-30T07:00:00"/>
    <d v="1899-12-30T16:30:00"/>
  </r>
  <r>
    <x v="2"/>
    <x v="22"/>
    <d v="1899-12-30T07:00:00"/>
    <d v="1899-12-30T18:00:00"/>
  </r>
  <r>
    <x v="2"/>
    <x v="23"/>
    <d v="1899-12-30T06:00:00"/>
    <d v="1899-12-30T17:30:00"/>
  </r>
  <r>
    <x v="2"/>
    <x v="24"/>
    <d v="1899-12-30T07:00:00"/>
    <d v="1899-12-30T19:00:00"/>
  </r>
  <r>
    <x v="3"/>
    <x v="3"/>
    <d v="1899-12-30T06:00:00"/>
    <d v="1899-12-30T13:00:00"/>
  </r>
  <r>
    <x v="3"/>
    <x v="4"/>
    <d v="1899-12-30T07:00:00"/>
    <d v="1899-12-30T13:30:00"/>
  </r>
  <r>
    <x v="3"/>
    <x v="5"/>
    <d v="1899-12-30T07:00:00"/>
    <d v="1899-12-30T17:30:00"/>
  </r>
  <r>
    <x v="3"/>
    <x v="6"/>
    <d v="1899-12-30T07:00:00"/>
    <d v="1899-12-30T17:15:00"/>
  </r>
  <r>
    <x v="3"/>
    <x v="8"/>
    <d v="1899-12-30T07:00:00"/>
    <d v="1899-12-30T17:30:00"/>
  </r>
  <r>
    <x v="3"/>
    <x v="9"/>
    <d v="1899-12-30T06:30:00"/>
    <d v="1899-12-30T13:30:00"/>
  </r>
  <r>
    <x v="3"/>
    <x v="11"/>
    <d v="1899-12-30T07:00:00"/>
    <d v="1899-12-30T18:30:00"/>
  </r>
  <r>
    <x v="3"/>
    <x v="12"/>
    <d v="1899-12-30T07:00:00"/>
    <d v="1899-12-30T17:00:00"/>
  </r>
  <r>
    <x v="3"/>
    <x v="13"/>
    <d v="1899-12-30T06:30:00"/>
    <d v="1899-12-30T18:15:00"/>
  </r>
  <r>
    <x v="3"/>
    <x v="14"/>
    <d v="1899-12-30T07:00:00"/>
    <d v="1899-12-30T12:45:00"/>
  </r>
  <r>
    <x v="3"/>
    <x v="15"/>
    <d v="1899-12-30T06:30:00"/>
    <d v="1899-12-30T17:45:00"/>
  </r>
  <r>
    <x v="3"/>
    <x v="16"/>
    <d v="1899-12-30T07:00:00"/>
    <d v="1899-12-30T15:30:00"/>
  </r>
  <r>
    <x v="3"/>
    <x v="17"/>
    <d v="1899-12-30T06:00:00"/>
    <d v="1899-12-30T16:00:00"/>
  </r>
  <r>
    <x v="4"/>
    <x v="0"/>
    <d v="1899-12-30T07:00:00"/>
    <d v="1899-12-30T18:00:00"/>
  </r>
  <r>
    <x v="4"/>
    <x v="1"/>
    <d v="1899-12-30T06:00:00"/>
    <d v="1899-12-30T12:30:00"/>
  </r>
  <r>
    <x v="4"/>
    <x v="4"/>
    <d v="1899-12-30T07:00:00"/>
    <d v="1899-12-30T15:00:00"/>
  </r>
  <r>
    <x v="4"/>
    <x v="5"/>
    <d v="1899-12-30T07:00:00"/>
    <d v="1899-12-30T17:00:00"/>
  </r>
  <r>
    <x v="4"/>
    <x v="5"/>
    <d v="1899-12-30T07:00:00"/>
    <d v="1899-12-30T17:00:00"/>
  </r>
  <r>
    <x v="4"/>
    <x v="5"/>
    <d v="1899-12-30T07:00:00"/>
    <d v="1899-12-30T17:00:00"/>
  </r>
  <r>
    <x v="4"/>
    <x v="6"/>
    <d v="1899-12-30T07:00:00"/>
    <d v="1899-12-30T17:30:00"/>
  </r>
  <r>
    <x v="4"/>
    <x v="7"/>
    <d v="1899-12-30T07:00:00"/>
    <d v="1899-12-30T17:00:00"/>
  </r>
  <r>
    <x v="4"/>
    <x v="8"/>
    <d v="1899-12-30T07:00:00"/>
    <d v="1899-12-30T12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25" firstHeaderRow="0" firstDataRow="1" firstDataCol="1" rowPageCount="1" colPageCount="1"/>
  <pivotFields count="6">
    <pivotField axis="axisPage" showAll="0">
      <items count="6">
        <item x="0"/>
        <item x="1"/>
        <item x="2"/>
        <item x="3"/>
        <item x="4"/>
        <item t="default"/>
      </items>
    </pivotField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dataField="1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 defaultSubtotal="0">
      <items count="3">
        <item x="0"/>
        <item x="1"/>
        <item x="2"/>
      </items>
    </pivotField>
  </pivotFields>
  <rowFields count="3">
    <field x="5"/>
    <field x="4"/>
    <field x="1"/>
  </rowFields>
  <rowItems count="22">
    <i>
      <x v="1"/>
    </i>
    <i r="1">
      <x v="8"/>
    </i>
    <i r="2">
      <x v="214"/>
    </i>
    <i r="2">
      <x v="215"/>
    </i>
    <i r="2">
      <x v="216"/>
    </i>
    <i r="2">
      <x v="219"/>
    </i>
    <i r="2">
      <x v="220"/>
    </i>
    <i r="2">
      <x v="221"/>
    </i>
    <i r="2">
      <x v="222"/>
    </i>
    <i r="2">
      <x v="223"/>
    </i>
    <i r="2">
      <x v="226"/>
    </i>
    <i r="2">
      <x v="227"/>
    </i>
    <i r="2">
      <x v="228"/>
    </i>
    <i r="2">
      <x v="229"/>
    </i>
    <i r="2">
      <x v="230"/>
    </i>
    <i r="2">
      <x v="233"/>
    </i>
    <i r="2">
      <x v="234"/>
    </i>
    <i r="2">
      <x v="235"/>
    </i>
    <i r="2">
      <x v="236"/>
    </i>
    <i r="2">
      <x v="237"/>
    </i>
    <i r="2">
      <x v="238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Somme de J'ai commencé ma journée à:" fld="2" baseField="1" baseItem="0" numFmtId="164"/>
    <dataField name="Somme de J'ai terminé ma journée à:" fld="3" baseField="1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ncore_une_fois" sourceName="Encore une fois!">
  <pivotTables>
    <pivotTable tabId="9" name="Tableau croisé dynamique1"/>
  </pivotTables>
  <data>
    <tabular pivotCacheId="1">
      <items count="5">
        <i x="0" s="1"/>
        <i x="1"/>
        <i x="2"/>
        <i x="3"/>
        <i x="4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9" name="Tableau croisé dynamique1"/>
  </pivotTables>
  <data>
    <tabular pivotCacheId="1">
      <items count="14">
        <i x="8" s="1"/>
        <i x="1" s="1" nd="1"/>
        <i x="2" s="1" nd="1"/>
        <i x="3" s="1" nd="1"/>
        <i x="4" s="1" nd="1"/>
        <i x="5" s="1" nd="1"/>
        <i x="6" s="1" nd="1"/>
        <i x="7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9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ncore une fois!" cache="Segment_Encore_une_fois" caption="Encore une fois!" rowHeight="220133"/>
  <slicer name="Mois" cache="Segment_Mois" caption="Mois" rowHeight="220133"/>
  <slicer name="Années" cache="Segment_Années" caption="Années" rowHeight="220133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N67"/>
  <sheetViews>
    <sheetView workbookViewId="0">
      <pane ySplit="1" topLeftCell="A38" activePane="bottomLeft" state="frozen"/>
      <selection pane="bottomLeft" activeCell="A23" sqref="A23"/>
    </sheetView>
  </sheetViews>
  <sheetFormatPr baseColWidth="10" defaultColWidth="14.453125" defaultRowHeight="15.75" customHeight="1" x14ac:dyDescent="0.25"/>
  <cols>
    <col min="1" max="1" width="21.54296875" customWidth="1"/>
    <col min="2" max="2" width="21.81640625" customWidth="1"/>
    <col min="3" max="3" width="18.54296875" style="9" customWidth="1"/>
    <col min="4" max="4" width="16.81640625" style="9" customWidth="1"/>
  </cols>
  <sheetData>
    <row r="1" spans="1:14" ht="26" x14ac:dyDescent="0.25">
      <c r="A1" s="1" t="s">
        <v>0</v>
      </c>
      <c r="B1" s="2" t="s">
        <v>1</v>
      </c>
      <c r="C1" s="7" t="s">
        <v>3</v>
      </c>
      <c r="D1" s="7" t="s">
        <v>4</v>
      </c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2.5" x14ac:dyDescent="0.25">
      <c r="A2" s="3" t="s">
        <v>12</v>
      </c>
      <c r="B2" s="4">
        <v>43313</v>
      </c>
      <c r="C2" s="8">
        <v>0.25</v>
      </c>
      <c r="D2" s="8">
        <v>0.75</v>
      </c>
    </row>
    <row r="3" spans="1:14" ht="12.5" x14ac:dyDescent="0.25">
      <c r="A3" s="3" t="s">
        <v>12</v>
      </c>
      <c r="B3" s="4">
        <v>43314</v>
      </c>
      <c r="C3" s="8">
        <v>0.25</v>
      </c>
      <c r="D3" s="8">
        <v>0.66666666666424135</v>
      </c>
    </row>
    <row r="4" spans="1:14" ht="12.5" x14ac:dyDescent="0.25">
      <c r="A4" s="3" t="s">
        <v>12</v>
      </c>
      <c r="B4" s="4">
        <v>43315</v>
      </c>
      <c r="C4" s="8">
        <v>0.29166666666424135</v>
      </c>
      <c r="D4" s="8">
        <v>0.61805555555474712</v>
      </c>
    </row>
    <row r="5" spans="1:14" ht="12.5" x14ac:dyDescent="0.25">
      <c r="A5" s="3" t="s">
        <v>12</v>
      </c>
      <c r="B5" s="4">
        <v>43318</v>
      </c>
      <c r="C5" s="8">
        <v>0.25</v>
      </c>
      <c r="D5" s="8">
        <v>0.60416666666424135</v>
      </c>
    </row>
    <row r="6" spans="1:14" ht="12.5" x14ac:dyDescent="0.25">
      <c r="A6" s="3" t="s">
        <v>12</v>
      </c>
      <c r="B6" s="4">
        <v>43319</v>
      </c>
      <c r="C6" s="8">
        <v>0.29166666666424135</v>
      </c>
      <c r="D6" s="8">
        <v>0.75</v>
      </c>
    </row>
    <row r="7" spans="1:14" ht="12.5" x14ac:dyDescent="0.25">
      <c r="A7" s="3" t="s">
        <v>12</v>
      </c>
      <c r="B7" s="4">
        <v>43320</v>
      </c>
      <c r="C7" s="8">
        <v>0.25</v>
      </c>
      <c r="D7" s="8">
        <v>0.70833333333575865</v>
      </c>
    </row>
    <row r="8" spans="1:14" ht="12.5" x14ac:dyDescent="0.25">
      <c r="A8" s="3" t="s">
        <v>12</v>
      </c>
      <c r="B8" s="4">
        <v>43321</v>
      </c>
      <c r="C8" s="8">
        <v>0.29166666666424135</v>
      </c>
      <c r="D8" s="8">
        <v>0.75</v>
      </c>
    </row>
    <row r="9" spans="1:14" ht="12.5" x14ac:dyDescent="0.25">
      <c r="A9" s="3" t="s">
        <v>12</v>
      </c>
      <c r="B9" s="4">
        <v>43322</v>
      </c>
      <c r="C9" s="8">
        <v>0.27083333333575865</v>
      </c>
      <c r="D9" s="8">
        <v>0.66666666666424135</v>
      </c>
    </row>
    <row r="10" spans="1:14" ht="12.5" x14ac:dyDescent="0.25">
      <c r="A10" s="3" t="s">
        <v>12</v>
      </c>
      <c r="B10" s="4">
        <v>43325</v>
      </c>
      <c r="C10" s="8">
        <v>0.25</v>
      </c>
      <c r="D10" s="8">
        <v>0.64583333333575865</v>
      </c>
    </row>
    <row r="11" spans="1:14" ht="12.5" x14ac:dyDescent="0.25">
      <c r="A11" s="3" t="s">
        <v>12</v>
      </c>
      <c r="B11" s="4">
        <v>43326</v>
      </c>
      <c r="C11" s="8">
        <v>0.27083333333575865</v>
      </c>
      <c r="D11" s="8">
        <v>0.60416666666424135</v>
      </c>
    </row>
    <row r="12" spans="1:14" ht="12.5" x14ac:dyDescent="0.25">
      <c r="A12" s="3" t="s">
        <v>12</v>
      </c>
      <c r="B12" s="4">
        <v>43327</v>
      </c>
      <c r="C12" s="8">
        <v>0.29166666666424135</v>
      </c>
      <c r="D12" s="8">
        <v>0.70833333333575865</v>
      </c>
    </row>
    <row r="13" spans="1:14" ht="12.5" x14ac:dyDescent="0.25">
      <c r="A13" s="3" t="s">
        <v>12</v>
      </c>
      <c r="B13" s="4">
        <v>43328</v>
      </c>
      <c r="C13" s="8">
        <v>0.27083333333575865</v>
      </c>
      <c r="D13" s="8">
        <v>0.71875</v>
      </c>
    </row>
    <row r="14" spans="1:14" ht="12.5" x14ac:dyDescent="0.25">
      <c r="A14" s="3" t="s">
        <v>12</v>
      </c>
      <c r="B14" s="4">
        <v>43329</v>
      </c>
      <c r="C14" s="8">
        <v>0.27083333333575865</v>
      </c>
      <c r="D14" s="8">
        <v>0.625</v>
      </c>
    </row>
    <row r="15" spans="1:14" ht="12.5" x14ac:dyDescent="0.25">
      <c r="A15" s="3" t="s">
        <v>12</v>
      </c>
      <c r="B15" s="4">
        <v>43332</v>
      </c>
      <c r="C15" s="8">
        <v>0.29166666666424135</v>
      </c>
      <c r="D15" s="8">
        <v>0.63541666666424135</v>
      </c>
    </row>
    <row r="16" spans="1:14" ht="12.5" x14ac:dyDescent="0.25">
      <c r="A16" s="3" t="s">
        <v>12</v>
      </c>
      <c r="B16" s="4">
        <v>43333</v>
      </c>
      <c r="C16" s="8">
        <v>0.25</v>
      </c>
      <c r="D16" s="8">
        <v>0.70138888889050577</v>
      </c>
    </row>
    <row r="17" spans="1:4" ht="12.5" x14ac:dyDescent="0.25">
      <c r="A17" s="3" t="s">
        <v>12</v>
      </c>
      <c r="B17" s="4">
        <v>43334</v>
      </c>
      <c r="C17" s="8">
        <v>0.25</v>
      </c>
      <c r="D17" s="8">
        <v>0.66666666666424135</v>
      </c>
    </row>
    <row r="18" spans="1:4" ht="12.5" x14ac:dyDescent="0.25">
      <c r="A18" s="3" t="s">
        <v>12</v>
      </c>
      <c r="B18" s="4">
        <v>43335</v>
      </c>
      <c r="C18" s="8">
        <v>0.29166666666424135</v>
      </c>
      <c r="D18" s="8">
        <v>0.76388888889050577</v>
      </c>
    </row>
    <row r="19" spans="1:4" ht="12.5" x14ac:dyDescent="0.25">
      <c r="A19" s="3" t="s">
        <v>12</v>
      </c>
      <c r="B19" s="4">
        <v>43336</v>
      </c>
      <c r="C19" s="8">
        <v>0.29166666666424135</v>
      </c>
      <c r="D19" s="8">
        <v>0.79166666666424135</v>
      </c>
    </row>
    <row r="20" spans="1:4" ht="12.5" x14ac:dyDescent="0.25">
      <c r="A20" s="3" t="s">
        <v>12</v>
      </c>
      <c r="B20" s="4">
        <v>43337</v>
      </c>
      <c r="C20" s="8">
        <v>0.29166666666424135</v>
      </c>
      <c r="D20" s="8">
        <v>0.47916666666424135</v>
      </c>
    </row>
    <row r="21" spans="1:4" ht="12.5" x14ac:dyDescent="0.25">
      <c r="A21" s="3" t="s">
        <v>10</v>
      </c>
      <c r="B21" s="4">
        <v>43313</v>
      </c>
      <c r="C21" s="5">
        <v>0.29166666666424135</v>
      </c>
      <c r="D21" s="5">
        <v>0.83333333333575865</v>
      </c>
    </row>
    <row r="22" spans="1:4" ht="12.5" x14ac:dyDescent="0.25">
      <c r="A22" s="3" t="s">
        <v>10</v>
      </c>
      <c r="B22" s="4">
        <v>43314</v>
      </c>
      <c r="C22" s="5">
        <v>0.27083333333575865</v>
      </c>
      <c r="D22" s="5">
        <v>0.70833333333575865</v>
      </c>
    </row>
    <row r="23" spans="1:4" ht="12.5" x14ac:dyDescent="0.25">
      <c r="A23" s="3" t="s">
        <v>10</v>
      </c>
      <c r="B23" s="4">
        <v>43315</v>
      </c>
      <c r="C23" s="5">
        <v>0.29166666666424135</v>
      </c>
      <c r="D23" s="5">
        <v>0.70833333333575865</v>
      </c>
    </row>
    <row r="24" spans="1:4" ht="12.5" x14ac:dyDescent="0.25">
      <c r="A24" s="3" t="s">
        <v>10</v>
      </c>
      <c r="B24" s="4">
        <v>43318</v>
      </c>
      <c r="C24" s="5">
        <v>0.25</v>
      </c>
      <c r="D24" s="5">
        <v>0.5625</v>
      </c>
    </row>
    <row r="25" spans="1:4" ht="12.5" x14ac:dyDescent="0.25">
      <c r="A25" s="3" t="s">
        <v>10</v>
      </c>
      <c r="B25" s="4">
        <v>43319</v>
      </c>
      <c r="C25" s="5">
        <v>0.27083333333575865</v>
      </c>
      <c r="D25" s="5">
        <v>0.6875</v>
      </c>
    </row>
    <row r="26" spans="1:4" ht="12.5" x14ac:dyDescent="0.25">
      <c r="A26" s="3" t="s">
        <v>10</v>
      </c>
      <c r="B26" s="4">
        <v>43320</v>
      </c>
      <c r="C26" s="5">
        <v>0.27083333333575865</v>
      </c>
      <c r="D26" s="5">
        <v>0.67708333333575865</v>
      </c>
    </row>
    <row r="27" spans="1:4" ht="12.5" x14ac:dyDescent="0.25">
      <c r="A27" s="3" t="s">
        <v>10</v>
      </c>
      <c r="B27" s="4">
        <v>43321</v>
      </c>
      <c r="C27" s="5">
        <v>0.27083333333575865</v>
      </c>
      <c r="D27" s="5">
        <v>0.64583333333575865</v>
      </c>
    </row>
    <row r="28" spans="1:4" ht="12.5" x14ac:dyDescent="0.25">
      <c r="A28" s="3" t="s">
        <v>10</v>
      </c>
      <c r="B28" s="4">
        <v>43322</v>
      </c>
      <c r="C28" s="5">
        <v>0.27083333333575865</v>
      </c>
      <c r="D28" s="5">
        <v>0.60416666666424135</v>
      </c>
    </row>
    <row r="29" spans="1:4" ht="12.5" x14ac:dyDescent="0.25">
      <c r="A29" s="3" t="s">
        <v>10</v>
      </c>
      <c r="B29" s="4">
        <v>43323</v>
      </c>
      <c r="C29" s="5">
        <v>0.29166666666424135</v>
      </c>
      <c r="D29" s="5">
        <v>0.4375</v>
      </c>
    </row>
    <row r="30" spans="1:4" ht="12.5" x14ac:dyDescent="0.25">
      <c r="A30" s="3" t="s">
        <v>10</v>
      </c>
      <c r="B30" s="4">
        <v>43325</v>
      </c>
      <c r="C30" s="5">
        <v>0.25</v>
      </c>
      <c r="D30" s="5">
        <v>0.66666666666424135</v>
      </c>
    </row>
    <row r="31" spans="1:4" ht="12.5" x14ac:dyDescent="0.25">
      <c r="A31" s="3" t="s">
        <v>10</v>
      </c>
      <c r="B31" s="4">
        <v>43326</v>
      </c>
      <c r="C31" s="5">
        <v>0.35416666666424135</v>
      </c>
      <c r="D31" s="5">
        <v>0.70833333333575865</v>
      </c>
    </row>
    <row r="32" spans="1:4" ht="12.5" x14ac:dyDescent="0.25">
      <c r="A32" s="3" t="s">
        <v>10</v>
      </c>
      <c r="B32" s="4">
        <v>43329</v>
      </c>
      <c r="C32" s="5">
        <v>0.27083333333575865</v>
      </c>
      <c r="D32" s="5">
        <v>0.71875</v>
      </c>
    </row>
    <row r="33" spans="1:4" ht="12.5" x14ac:dyDescent="0.25">
      <c r="A33" s="3" t="s">
        <v>11</v>
      </c>
      <c r="B33" s="4">
        <v>43326</v>
      </c>
      <c r="C33" s="8">
        <v>0.27083333333575865</v>
      </c>
      <c r="D33" s="8">
        <v>0.70833333333575865</v>
      </c>
    </row>
    <row r="34" spans="1:4" ht="12.5" x14ac:dyDescent="0.25">
      <c r="A34" s="3" t="s">
        <v>11</v>
      </c>
      <c r="B34" s="4">
        <v>43328</v>
      </c>
      <c r="C34" s="8">
        <v>0.29166666666424135</v>
      </c>
      <c r="D34" s="8">
        <v>0.75</v>
      </c>
    </row>
    <row r="35" spans="1:4" ht="12.5" x14ac:dyDescent="0.25">
      <c r="A35" s="3" t="s">
        <v>11</v>
      </c>
      <c r="B35" s="4">
        <v>43329</v>
      </c>
      <c r="C35" s="8">
        <v>0.29166666666424135</v>
      </c>
      <c r="D35" s="8">
        <v>0.75</v>
      </c>
    </row>
    <row r="36" spans="1:4" ht="12.5" x14ac:dyDescent="0.25">
      <c r="A36" s="3" t="s">
        <v>11</v>
      </c>
      <c r="B36" s="4">
        <v>43332</v>
      </c>
      <c r="C36" s="8">
        <v>0.29166666666424135</v>
      </c>
      <c r="D36" s="8">
        <v>0.66666666666424135</v>
      </c>
    </row>
    <row r="37" spans="1:4" ht="12.5" x14ac:dyDescent="0.25">
      <c r="A37" s="3" t="s">
        <v>11</v>
      </c>
      <c r="B37" s="4">
        <v>43333</v>
      </c>
      <c r="C37" s="8">
        <v>0.29166666666424135</v>
      </c>
      <c r="D37" s="8">
        <v>0.6875</v>
      </c>
    </row>
    <row r="38" spans="1:4" ht="12.5" x14ac:dyDescent="0.25">
      <c r="A38" s="3" t="s">
        <v>11</v>
      </c>
      <c r="B38" s="4">
        <v>43334</v>
      </c>
      <c r="C38" s="8">
        <v>0.29166666666424135</v>
      </c>
      <c r="D38" s="8">
        <v>0.70833333333575865</v>
      </c>
    </row>
    <row r="39" spans="1:4" ht="12.5" x14ac:dyDescent="0.25">
      <c r="A39" s="3" t="s">
        <v>11</v>
      </c>
      <c r="B39" s="4">
        <v>43335</v>
      </c>
      <c r="C39" s="8">
        <v>0.29166666666424135</v>
      </c>
      <c r="D39" s="8">
        <v>0.75</v>
      </c>
    </row>
    <row r="40" spans="1:4" ht="12.5" x14ac:dyDescent="0.25">
      <c r="A40" s="3" t="s">
        <v>11</v>
      </c>
      <c r="B40" s="4">
        <v>43336</v>
      </c>
      <c r="C40" s="8">
        <v>0.29166666666424135</v>
      </c>
      <c r="D40" s="8">
        <v>0.70833333333575865</v>
      </c>
    </row>
    <row r="41" spans="1:4" ht="12.5" x14ac:dyDescent="0.25">
      <c r="A41" s="3" t="s">
        <v>11</v>
      </c>
      <c r="B41" s="4">
        <v>43339</v>
      </c>
      <c r="C41" s="8">
        <v>0.27083333333575865</v>
      </c>
      <c r="D41" s="8">
        <v>0.82291666666424135</v>
      </c>
    </row>
    <row r="42" spans="1:4" ht="12.5" x14ac:dyDescent="0.25">
      <c r="A42" s="3" t="s">
        <v>11</v>
      </c>
      <c r="B42" s="4">
        <v>43340</v>
      </c>
      <c r="C42" s="8">
        <v>0.29166666666424135</v>
      </c>
      <c r="D42" s="8">
        <v>0.6875</v>
      </c>
    </row>
    <row r="43" spans="1:4" ht="12.5" x14ac:dyDescent="0.25">
      <c r="A43" s="3" t="s">
        <v>11</v>
      </c>
      <c r="B43" s="4">
        <v>43341</v>
      </c>
      <c r="C43" s="8">
        <v>0.29166666666424135</v>
      </c>
      <c r="D43" s="8">
        <v>0.75</v>
      </c>
    </row>
    <row r="44" spans="1:4" ht="12.5" x14ac:dyDescent="0.25">
      <c r="A44" s="3" t="s">
        <v>11</v>
      </c>
      <c r="B44" s="4">
        <v>43342</v>
      </c>
      <c r="C44" s="8">
        <v>0.25</v>
      </c>
      <c r="D44" s="8">
        <v>0.72916666666424135</v>
      </c>
    </row>
    <row r="45" spans="1:4" ht="12.5" x14ac:dyDescent="0.25">
      <c r="A45" s="3" t="s">
        <v>11</v>
      </c>
      <c r="B45" s="4">
        <v>43343</v>
      </c>
      <c r="C45" s="8">
        <v>0.29166666666424135</v>
      </c>
      <c r="D45" s="8">
        <v>0.79166666666424135</v>
      </c>
    </row>
    <row r="46" spans="1:4" ht="12.5" x14ac:dyDescent="0.25">
      <c r="A46" s="3" t="s">
        <v>13</v>
      </c>
      <c r="B46" s="4">
        <v>43318</v>
      </c>
      <c r="C46" s="8">
        <v>0.25</v>
      </c>
      <c r="D46" s="8">
        <v>0.54166666666424135</v>
      </c>
    </row>
    <row r="47" spans="1:4" ht="12.5" x14ac:dyDescent="0.25">
      <c r="A47" s="3" t="s">
        <v>13</v>
      </c>
      <c r="B47" s="4">
        <v>43319</v>
      </c>
      <c r="C47" s="8">
        <v>0.29166666666424135</v>
      </c>
      <c r="D47" s="8">
        <v>0.5625</v>
      </c>
    </row>
    <row r="48" spans="1:4" ht="12.5" x14ac:dyDescent="0.25">
      <c r="A48" s="3" t="s">
        <v>13</v>
      </c>
      <c r="B48" s="4">
        <v>43320</v>
      </c>
      <c r="C48" s="8">
        <v>0.29166666666424135</v>
      </c>
      <c r="D48" s="8">
        <v>0.72916666666424135</v>
      </c>
    </row>
    <row r="49" spans="1:4" ht="12.5" x14ac:dyDescent="0.25">
      <c r="A49" s="3" t="s">
        <v>13</v>
      </c>
      <c r="B49" s="4">
        <v>43321</v>
      </c>
      <c r="C49" s="8">
        <v>0.29166666666424135</v>
      </c>
      <c r="D49" s="8">
        <v>0.71875</v>
      </c>
    </row>
    <row r="50" spans="1:4" ht="12.5" x14ac:dyDescent="0.25">
      <c r="A50" s="3" t="s">
        <v>13</v>
      </c>
      <c r="B50" s="4">
        <v>43325</v>
      </c>
      <c r="C50" s="8">
        <v>0.29166666666424135</v>
      </c>
      <c r="D50" s="8">
        <v>0.72916666666424135</v>
      </c>
    </row>
    <row r="51" spans="1:4" ht="12.5" x14ac:dyDescent="0.25">
      <c r="A51" s="3" t="s">
        <v>13</v>
      </c>
      <c r="B51" s="4">
        <v>43326</v>
      </c>
      <c r="C51" s="8">
        <v>0.27083333333575865</v>
      </c>
      <c r="D51" s="8">
        <v>0.5625</v>
      </c>
    </row>
    <row r="52" spans="1:4" ht="12.5" x14ac:dyDescent="0.25">
      <c r="A52" s="3" t="s">
        <v>13</v>
      </c>
      <c r="B52" s="4">
        <v>43328</v>
      </c>
      <c r="C52" s="8">
        <v>0.29166666666424135</v>
      </c>
      <c r="D52" s="8">
        <v>0.77083333333575865</v>
      </c>
    </row>
    <row r="53" spans="1:4" ht="12.5" x14ac:dyDescent="0.25">
      <c r="A53" s="3" t="s">
        <v>13</v>
      </c>
      <c r="B53" s="4">
        <v>43329</v>
      </c>
      <c r="C53" s="8">
        <v>0.29166666666424135</v>
      </c>
      <c r="D53" s="8">
        <v>0.70833333333575865</v>
      </c>
    </row>
    <row r="54" spans="1:4" ht="12.5" x14ac:dyDescent="0.25">
      <c r="A54" s="3" t="s">
        <v>13</v>
      </c>
      <c r="B54" s="4">
        <v>43332</v>
      </c>
      <c r="C54" s="8">
        <v>0.27083333333575865</v>
      </c>
      <c r="D54" s="8">
        <v>0.76041666666424135</v>
      </c>
    </row>
    <row r="55" spans="1:4" ht="12.5" x14ac:dyDescent="0.25">
      <c r="A55" s="3" t="s">
        <v>13</v>
      </c>
      <c r="B55" s="4">
        <v>43333</v>
      </c>
      <c r="C55" s="8">
        <v>0.29166666666424135</v>
      </c>
      <c r="D55" s="8">
        <v>0.53125</v>
      </c>
    </row>
    <row r="56" spans="1:4" ht="12.5" x14ac:dyDescent="0.25">
      <c r="A56" s="3" t="s">
        <v>13</v>
      </c>
      <c r="B56" s="4">
        <v>43334</v>
      </c>
      <c r="C56" s="8">
        <v>0.27083333333575865</v>
      </c>
      <c r="D56" s="8">
        <v>0.73958333333575865</v>
      </c>
    </row>
    <row r="57" spans="1:4" ht="12.5" x14ac:dyDescent="0.25">
      <c r="A57" s="3" t="s">
        <v>13</v>
      </c>
      <c r="B57" s="4">
        <v>43335</v>
      </c>
      <c r="C57" s="8">
        <v>0.29166666666424135</v>
      </c>
      <c r="D57" s="8">
        <v>0.64583333333575865</v>
      </c>
    </row>
    <row r="58" spans="1:4" ht="12.5" x14ac:dyDescent="0.25">
      <c r="A58" s="3" t="s">
        <v>13</v>
      </c>
      <c r="B58" s="4">
        <v>43336</v>
      </c>
      <c r="C58" s="8">
        <v>0.25</v>
      </c>
      <c r="D58" s="8">
        <v>0.66666666666424135</v>
      </c>
    </row>
    <row r="59" spans="1:4" ht="12.5" x14ac:dyDescent="0.25">
      <c r="A59" s="3" t="s">
        <v>9</v>
      </c>
      <c r="B59" s="4">
        <v>43313</v>
      </c>
      <c r="C59" s="5">
        <v>0.29166666666424135</v>
      </c>
      <c r="D59" s="5">
        <v>0.75</v>
      </c>
    </row>
    <row r="60" spans="1:4" ht="12.5" x14ac:dyDescent="0.25">
      <c r="A60" s="3" t="s">
        <v>9</v>
      </c>
      <c r="B60" s="4">
        <v>43314</v>
      </c>
      <c r="C60" s="5">
        <v>0.25</v>
      </c>
      <c r="D60" s="5">
        <v>0.52083333333575865</v>
      </c>
    </row>
    <row r="61" spans="1:4" ht="12.5" x14ac:dyDescent="0.25">
      <c r="A61" s="3" t="s">
        <v>9</v>
      </c>
      <c r="B61" s="4">
        <v>43319</v>
      </c>
      <c r="C61" s="5">
        <v>0.29166666666424135</v>
      </c>
      <c r="D61" s="5">
        <v>0.625</v>
      </c>
    </row>
    <row r="62" spans="1:4" ht="12.5" x14ac:dyDescent="0.25">
      <c r="A62" s="3" t="s">
        <v>9</v>
      </c>
      <c r="B62" s="4">
        <v>43320</v>
      </c>
      <c r="C62" s="5">
        <v>0.29166666666424135</v>
      </c>
      <c r="D62" s="5">
        <v>0.70833333333575865</v>
      </c>
    </row>
    <row r="63" spans="1:4" ht="12.5" x14ac:dyDescent="0.25">
      <c r="A63" s="3" t="s">
        <v>9</v>
      </c>
      <c r="B63" s="4">
        <v>43320</v>
      </c>
      <c r="C63" s="5">
        <v>0.29166666666424135</v>
      </c>
      <c r="D63" s="5">
        <v>0.70833333333575865</v>
      </c>
    </row>
    <row r="64" spans="1:4" ht="12.5" x14ac:dyDescent="0.25">
      <c r="A64" s="3" t="s">
        <v>9</v>
      </c>
      <c r="B64" s="4">
        <v>43320</v>
      </c>
      <c r="C64" s="5">
        <v>0.29166666666424135</v>
      </c>
      <c r="D64" s="5">
        <v>0.70833333333575865</v>
      </c>
    </row>
    <row r="65" spans="1:4" ht="12.5" x14ac:dyDescent="0.25">
      <c r="A65" s="3" t="s">
        <v>9</v>
      </c>
      <c r="B65" s="4">
        <v>43321</v>
      </c>
      <c r="C65" s="5">
        <v>0.29166666666424135</v>
      </c>
      <c r="D65" s="5">
        <v>0.72916666666424135</v>
      </c>
    </row>
    <row r="66" spans="1:4" ht="12.5" x14ac:dyDescent="0.25">
      <c r="A66" s="3" t="s">
        <v>9</v>
      </c>
      <c r="B66" s="4">
        <v>43322</v>
      </c>
      <c r="C66" s="5">
        <v>0.29166666666424135</v>
      </c>
      <c r="D66" s="5">
        <v>0.70833333333575865</v>
      </c>
    </row>
    <row r="67" spans="1:4" ht="12.5" x14ac:dyDescent="0.25">
      <c r="A67" s="3" t="s">
        <v>9</v>
      </c>
      <c r="B67" s="4">
        <v>43325</v>
      </c>
      <c r="C67" s="5">
        <v>0.29166666666424135</v>
      </c>
      <c r="D67" s="5">
        <v>0.5</v>
      </c>
    </row>
  </sheetData>
  <sortState ref="A2:D3706">
    <sortCondition ref="A1"/>
  </sortState>
  <printOptions horizontalCentered="1" gridLines="1"/>
  <pageMargins left="0.25" right="0.25" top="0.75" bottom="0.75" header="0" footer="0"/>
  <pageSetup paperSize="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zoomScale="90" zoomScaleNormal="90" workbookViewId="0">
      <selection activeCell="D23" sqref="D23"/>
    </sheetView>
  </sheetViews>
  <sheetFormatPr baseColWidth="10" defaultRowHeight="12.5" x14ac:dyDescent="0.25"/>
  <cols>
    <col min="1" max="1" width="20.1796875" bestFit="1" customWidth="1"/>
    <col min="2" max="2" width="35.7265625" bestFit="1" customWidth="1"/>
    <col min="3" max="3" width="32.90625" bestFit="1" customWidth="1"/>
  </cols>
  <sheetData>
    <row r="1" spans="1:3" x14ac:dyDescent="0.25">
      <c r="A1" s="15" t="s">
        <v>0</v>
      </c>
      <c r="B1" t="s">
        <v>12</v>
      </c>
    </row>
    <row r="3" spans="1:3" x14ac:dyDescent="0.25">
      <c r="A3" s="15" t="s">
        <v>14</v>
      </c>
      <c r="B3" t="s">
        <v>16</v>
      </c>
      <c r="C3" t="s">
        <v>17</v>
      </c>
    </row>
    <row r="4" spans="1:3" x14ac:dyDescent="0.25">
      <c r="A4" s="16" t="s">
        <v>18</v>
      </c>
      <c r="B4" s="9"/>
      <c r="C4" s="9"/>
    </row>
    <row r="5" spans="1:3" x14ac:dyDescent="0.25">
      <c r="A5" s="17" t="s">
        <v>19</v>
      </c>
      <c r="B5" s="9"/>
      <c r="C5" s="9"/>
    </row>
    <row r="6" spans="1:3" x14ac:dyDescent="0.25">
      <c r="A6" s="18" t="s">
        <v>20</v>
      </c>
      <c r="B6" s="9">
        <v>0.25</v>
      </c>
      <c r="C6" s="9">
        <v>0.75</v>
      </c>
    </row>
    <row r="7" spans="1:3" x14ac:dyDescent="0.25">
      <c r="A7" s="18" t="s">
        <v>21</v>
      </c>
      <c r="B7" s="9">
        <v>0.25</v>
      </c>
      <c r="C7" s="9">
        <v>0.66666666666666663</v>
      </c>
    </row>
    <row r="8" spans="1:3" x14ac:dyDescent="0.25">
      <c r="A8" s="18" t="s">
        <v>22</v>
      </c>
      <c r="B8" s="9">
        <v>0.29166666666666669</v>
      </c>
      <c r="C8" s="9">
        <v>0.61805555555555558</v>
      </c>
    </row>
    <row r="9" spans="1:3" x14ac:dyDescent="0.25">
      <c r="A9" s="18" t="s">
        <v>23</v>
      </c>
      <c r="B9" s="9">
        <v>0.25</v>
      </c>
      <c r="C9" s="9">
        <v>0.60416666666666663</v>
      </c>
    </row>
    <row r="10" spans="1:3" x14ac:dyDescent="0.25">
      <c r="A10" s="18" t="s">
        <v>24</v>
      </c>
      <c r="B10" s="9">
        <v>0.29166666666666669</v>
      </c>
      <c r="C10" s="9">
        <v>0.75</v>
      </c>
    </row>
    <row r="11" spans="1:3" x14ac:dyDescent="0.25">
      <c r="A11" s="18" t="s">
        <v>25</v>
      </c>
      <c r="B11" s="9">
        <v>0.25</v>
      </c>
      <c r="C11" s="9">
        <v>0.70833333333333337</v>
      </c>
    </row>
    <row r="12" spans="1:3" x14ac:dyDescent="0.25">
      <c r="A12" s="18" t="s">
        <v>26</v>
      </c>
      <c r="B12" s="9">
        <v>0.29166666666666669</v>
      </c>
      <c r="C12" s="9">
        <v>0.75</v>
      </c>
    </row>
    <row r="13" spans="1:3" x14ac:dyDescent="0.25">
      <c r="A13" s="18" t="s">
        <v>27</v>
      </c>
      <c r="B13" s="9">
        <v>0.27083333333333331</v>
      </c>
      <c r="C13" s="9">
        <v>0.66666666666666663</v>
      </c>
    </row>
    <row r="14" spans="1:3" x14ac:dyDescent="0.25">
      <c r="A14" s="18" t="s">
        <v>28</v>
      </c>
      <c r="B14" s="9">
        <v>0.25</v>
      </c>
      <c r="C14" s="9">
        <v>0.64583333333333337</v>
      </c>
    </row>
    <row r="15" spans="1:3" x14ac:dyDescent="0.25">
      <c r="A15" s="18" t="s">
        <v>29</v>
      </c>
      <c r="B15" s="9">
        <v>0.27083333333333331</v>
      </c>
      <c r="C15" s="9">
        <v>0.60416666666666663</v>
      </c>
    </row>
    <row r="16" spans="1:3" x14ac:dyDescent="0.25">
      <c r="A16" s="18" t="s">
        <v>30</v>
      </c>
      <c r="B16" s="9">
        <v>0.29166666666666669</v>
      </c>
      <c r="C16" s="9">
        <v>0.70833333333333337</v>
      </c>
    </row>
    <row r="17" spans="1:3" x14ac:dyDescent="0.25">
      <c r="A17" s="18" t="s">
        <v>31</v>
      </c>
      <c r="B17" s="9">
        <v>0.27083333333333331</v>
      </c>
      <c r="C17" s="9">
        <v>0.71875</v>
      </c>
    </row>
    <row r="18" spans="1:3" x14ac:dyDescent="0.25">
      <c r="A18" s="18" t="s">
        <v>32</v>
      </c>
      <c r="B18" s="9">
        <v>0.27083333333333331</v>
      </c>
      <c r="C18" s="9">
        <v>0.625</v>
      </c>
    </row>
    <row r="19" spans="1:3" x14ac:dyDescent="0.25">
      <c r="A19" s="18" t="s">
        <v>33</v>
      </c>
      <c r="B19" s="9">
        <v>0.29166666666666669</v>
      </c>
      <c r="C19" s="9">
        <v>0.63541666666666663</v>
      </c>
    </row>
    <row r="20" spans="1:3" x14ac:dyDescent="0.25">
      <c r="A20" s="18" t="s">
        <v>34</v>
      </c>
      <c r="B20" s="9">
        <v>0.25</v>
      </c>
      <c r="C20" s="9">
        <v>0.70138888888888884</v>
      </c>
    </row>
    <row r="21" spans="1:3" x14ac:dyDescent="0.25">
      <c r="A21" s="18" t="s">
        <v>35</v>
      </c>
      <c r="B21" s="9">
        <v>0.25</v>
      </c>
      <c r="C21" s="9">
        <v>0.66666666666666663</v>
      </c>
    </row>
    <row r="22" spans="1:3" x14ac:dyDescent="0.25">
      <c r="A22" s="18" t="s">
        <v>36</v>
      </c>
      <c r="B22" s="9">
        <v>0.29166666666666669</v>
      </c>
      <c r="C22" s="9">
        <v>0.76388888888888884</v>
      </c>
    </row>
    <row r="23" spans="1:3" x14ac:dyDescent="0.25">
      <c r="A23" s="18" t="s">
        <v>37</v>
      </c>
      <c r="B23" s="9">
        <v>0.29166666666666669</v>
      </c>
      <c r="C23" s="9">
        <v>0.79166666666666663</v>
      </c>
    </row>
    <row r="24" spans="1:3" x14ac:dyDescent="0.25">
      <c r="A24" s="18" t="s">
        <v>38</v>
      </c>
      <c r="B24" s="9">
        <v>0.29166666666666669</v>
      </c>
      <c r="C24" s="9">
        <v>0.47916666666666669</v>
      </c>
    </row>
    <row r="25" spans="1:3" x14ac:dyDescent="0.25">
      <c r="A25" s="16" t="s">
        <v>15</v>
      </c>
      <c r="B25" s="9">
        <v>5.1666666666666679</v>
      </c>
      <c r="C25" s="9">
        <v>12.854166666666664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A6" sqref="A6"/>
    </sheetView>
  </sheetViews>
  <sheetFormatPr baseColWidth="10" defaultRowHeight="12.5" x14ac:dyDescent="0.25"/>
  <cols>
    <col min="1" max="1" width="14.7265625" customWidth="1"/>
    <col min="2" max="2" width="25.26953125" customWidth="1"/>
    <col min="3" max="3" width="25.36328125" customWidth="1"/>
    <col min="4" max="4" width="21.1796875" customWidth="1"/>
    <col min="6" max="6" width="3.90625" customWidth="1"/>
    <col min="7" max="7" width="10.90625" customWidth="1"/>
  </cols>
  <sheetData>
    <row r="1" spans="1:7" x14ac:dyDescent="0.25">
      <c r="A1" t="s">
        <v>5</v>
      </c>
      <c r="C1" t="s">
        <v>7</v>
      </c>
      <c r="E1" s="10">
        <v>43313</v>
      </c>
      <c r="F1" s="11" t="s">
        <v>8</v>
      </c>
      <c r="G1" s="10">
        <v>43343</v>
      </c>
    </row>
    <row r="3" spans="1:7" x14ac:dyDescent="0.25">
      <c r="C3" t="s">
        <v>6</v>
      </c>
      <c r="D3" s="12" t="s">
        <v>11</v>
      </c>
    </row>
    <row r="5" spans="1:7" x14ac:dyDescent="0.25">
      <c r="A5" t="s">
        <v>5</v>
      </c>
      <c r="B5" s="14" t="s">
        <v>2</v>
      </c>
      <c r="C5" s="14" t="s">
        <v>3</v>
      </c>
      <c r="D5" s="14" t="s">
        <v>4</v>
      </c>
    </row>
    <row r="6" spans="1:7" x14ac:dyDescent="0.25">
      <c r="A6" s="13">
        <f>E1</f>
        <v>43313</v>
      </c>
    </row>
    <row r="7" spans="1:7" x14ac:dyDescent="0.25">
      <c r="A7" s="13">
        <f>A6+1</f>
        <v>43314</v>
      </c>
    </row>
    <row r="8" spans="1:7" x14ac:dyDescent="0.25">
      <c r="A8" s="13">
        <f t="shared" ref="A8:A36" si="0">A7+1</f>
        <v>43315</v>
      </c>
    </row>
    <row r="9" spans="1:7" x14ac:dyDescent="0.25">
      <c r="A9" s="13">
        <f t="shared" si="0"/>
        <v>43316</v>
      </c>
    </row>
    <row r="10" spans="1:7" x14ac:dyDescent="0.25">
      <c r="A10" s="13">
        <f t="shared" si="0"/>
        <v>43317</v>
      </c>
    </row>
    <row r="11" spans="1:7" x14ac:dyDescent="0.25">
      <c r="A11" s="13">
        <f t="shared" si="0"/>
        <v>43318</v>
      </c>
    </row>
    <row r="12" spans="1:7" x14ac:dyDescent="0.25">
      <c r="A12" s="13">
        <f t="shared" si="0"/>
        <v>43319</v>
      </c>
    </row>
    <row r="13" spans="1:7" x14ac:dyDescent="0.25">
      <c r="A13" s="13">
        <f t="shared" si="0"/>
        <v>43320</v>
      </c>
    </row>
    <row r="14" spans="1:7" x14ac:dyDescent="0.25">
      <c r="A14" s="13">
        <f t="shared" si="0"/>
        <v>43321</v>
      </c>
    </row>
    <row r="15" spans="1:7" x14ac:dyDescent="0.25">
      <c r="A15" s="13">
        <f t="shared" si="0"/>
        <v>43322</v>
      </c>
    </row>
    <row r="16" spans="1:7" x14ac:dyDescent="0.25">
      <c r="A16" s="13">
        <f t="shared" si="0"/>
        <v>43323</v>
      </c>
    </row>
    <row r="17" spans="1:1" x14ac:dyDescent="0.25">
      <c r="A17" s="13">
        <f t="shared" si="0"/>
        <v>43324</v>
      </c>
    </row>
    <row r="18" spans="1:1" x14ac:dyDescent="0.25">
      <c r="A18" s="13">
        <f t="shared" si="0"/>
        <v>43325</v>
      </c>
    </row>
    <row r="19" spans="1:1" x14ac:dyDescent="0.25">
      <c r="A19" s="13">
        <f t="shared" si="0"/>
        <v>43326</v>
      </c>
    </row>
    <row r="20" spans="1:1" x14ac:dyDescent="0.25">
      <c r="A20" s="13">
        <f t="shared" si="0"/>
        <v>43327</v>
      </c>
    </row>
    <row r="21" spans="1:1" x14ac:dyDescent="0.25">
      <c r="A21" s="13">
        <f t="shared" si="0"/>
        <v>43328</v>
      </c>
    </row>
    <row r="22" spans="1:1" x14ac:dyDescent="0.25">
      <c r="A22" s="13">
        <f t="shared" si="0"/>
        <v>43329</v>
      </c>
    </row>
    <row r="23" spans="1:1" x14ac:dyDescent="0.25">
      <c r="A23" s="13">
        <f t="shared" si="0"/>
        <v>43330</v>
      </c>
    </row>
    <row r="24" spans="1:1" x14ac:dyDescent="0.25">
      <c r="A24" s="13">
        <f t="shared" si="0"/>
        <v>43331</v>
      </c>
    </row>
    <row r="25" spans="1:1" x14ac:dyDescent="0.25">
      <c r="A25" s="13">
        <f t="shared" si="0"/>
        <v>43332</v>
      </c>
    </row>
    <row r="26" spans="1:1" x14ac:dyDescent="0.25">
      <c r="A26" s="13">
        <f t="shared" si="0"/>
        <v>43333</v>
      </c>
    </row>
    <row r="27" spans="1:1" x14ac:dyDescent="0.25">
      <c r="A27" s="13">
        <f t="shared" si="0"/>
        <v>43334</v>
      </c>
    </row>
    <row r="28" spans="1:1" x14ac:dyDescent="0.25">
      <c r="A28" s="13">
        <f t="shared" si="0"/>
        <v>43335</v>
      </c>
    </row>
    <row r="29" spans="1:1" x14ac:dyDescent="0.25">
      <c r="A29" s="13">
        <f t="shared" si="0"/>
        <v>43336</v>
      </c>
    </row>
    <row r="30" spans="1:1" x14ac:dyDescent="0.25">
      <c r="A30" s="13">
        <f t="shared" si="0"/>
        <v>43337</v>
      </c>
    </row>
    <row r="31" spans="1:1" x14ac:dyDescent="0.25">
      <c r="A31" s="13">
        <f t="shared" si="0"/>
        <v>43338</v>
      </c>
    </row>
    <row r="32" spans="1:1" x14ac:dyDescent="0.25">
      <c r="A32" s="13">
        <f t="shared" si="0"/>
        <v>43339</v>
      </c>
    </row>
    <row r="33" spans="1:1" x14ac:dyDescent="0.25">
      <c r="A33" s="13">
        <f t="shared" si="0"/>
        <v>43340</v>
      </c>
    </row>
    <row r="34" spans="1:1" x14ac:dyDescent="0.25">
      <c r="A34" s="13">
        <f>A33+1</f>
        <v>43341</v>
      </c>
    </row>
    <row r="35" spans="1:1" x14ac:dyDescent="0.25">
      <c r="A35" s="13">
        <f t="shared" si="0"/>
        <v>43342</v>
      </c>
    </row>
    <row r="36" spans="1:1" x14ac:dyDescent="0.25">
      <c r="A36" s="13">
        <f t="shared" si="0"/>
        <v>43343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Réponses au formulaire 1</vt:lpstr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WAECKERLE</dc:creator>
  <cp:lastModifiedBy>Michel</cp:lastModifiedBy>
  <dcterms:created xsi:type="dcterms:W3CDTF">2018-09-12T15:48:12Z</dcterms:created>
  <dcterms:modified xsi:type="dcterms:W3CDTF">2018-09-14T15:52:06Z</dcterms:modified>
</cp:coreProperties>
</file>