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7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8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9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10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9440" windowHeight="11835" tabRatio="725" firstSheet="3" activeTab="3"/>
  </bookViews>
  <sheets>
    <sheet name="BRUN" sheetId="1" r:id="rId1"/>
    <sheet name="BLANC" sheetId="2" r:id="rId2"/>
    <sheet name="PETIT MENAGER" sheetId="3" r:id="rId3"/>
    <sheet name="ACCUEIL" sheetId="16" r:id="rId4"/>
    <sheet name="FICHE" sheetId="4" r:id="rId5"/>
    <sheet name="ANTENNE" sheetId="13" r:id="rId6"/>
    <sheet name="PLANNING LIVRAISON" sheetId="14" r:id="rId7"/>
    <sheet name="PLANNING TV" sheetId="15" r:id="rId8"/>
    <sheet name="PLANNING BLANC" sheetId="7" r:id="rId9"/>
    <sheet name="SAUVEGARDE" sheetId="11" r:id="rId10"/>
  </sheets>
  <definedNames>
    <definedName name="ACCESSOIRE">FICHE!$M$8:$M$15</definedName>
    <definedName name="ACCESSOIRES">FICHE!$M$8:$M$15</definedName>
    <definedName name="ACCOMPTE">FICHE!$J$40:$J$44</definedName>
    <definedName name="ACTION">FICHE!$L$24:$L$27</definedName>
    <definedName name="ACTIONS">FICHE!$J$31:$J$36</definedName>
    <definedName name="ADRESSE">SAUVEGARDE!$D:$D</definedName>
    <definedName name="ANTERIORITE">FICHE!$Q$42:$Q$46</definedName>
    <definedName name="CB">FICHE!$J$47:$J$49</definedName>
    <definedName name="CODE_POSTAL">SAUVEGARDE!$E:$E</definedName>
    <definedName name="CODE_POSTAUX">FICHE!$O$35:$O$38</definedName>
    <definedName name="DATA">'PETIT MENAGER'!$L$14:$L$136</definedName>
    <definedName name="date">'PETIT MENAGER'!$L$14</definedName>
    <definedName name="dates">'PETIT MENAGER'!$L$14:$L$136</definedName>
    <definedName name="DEFAUT">FICHE!$N$49:$N$57</definedName>
    <definedName name="E_MAIL">SAUVEGARDE!$I:$I</definedName>
    <definedName name="EQUIPE">FICHE!$L$49:$L$57</definedName>
    <definedName name="ETAT">FICHE!$O$8:$O$15</definedName>
    <definedName name="JOUR">'PETIT MENAGER'!$N$11</definedName>
    <definedName name="liste">FICHE!$J$5</definedName>
    <definedName name="MARQUE">FICHE!$M$30:$M$47</definedName>
    <definedName name="NOM">SAUVEGARDE!$B:$B</definedName>
    <definedName name="NUMERO_CLIENT">SAUVEGARDE!$A:$A</definedName>
    <definedName name="OBS">'PETIT MENAGER'!$N$14:$N$19</definedName>
    <definedName name="PANNE">FICHE!$J$7:$J$13</definedName>
    <definedName name="PANNES">FICHE!$J$8:$J$13</definedName>
    <definedName name="PORTABLE">SAUVEGARDE!$H:$H</definedName>
    <definedName name="PRENOM">SAUVEGARDE!$C:$C</definedName>
    <definedName name="PRODUITS">FICHE!$L$8:$L$20</definedName>
    <definedName name="RAPPORT">FICHE!$Q$32:$Q$37</definedName>
    <definedName name="TECH">FICHE!$J$23:$J$28</definedName>
    <definedName name="TEL">FICHE!$O$24:$O$30</definedName>
    <definedName name="TELE">FICHE!$O$24:$O$29</definedName>
    <definedName name="TELEPHON">FICHE!$O$24:$O$29</definedName>
    <definedName name="TELEPHONE">SAUVEGARDE!$G:$G</definedName>
    <definedName name="VILLE">SAUVEGARDE!$F:$F</definedName>
    <definedName name="VILLES">FICHE!$O$42:$O$48</definedName>
    <definedName name="Z_54E938A9_9B1B_4E18_B4EF_B8D1DB0B159C_.wvu.PrintArea" localSheetId="1" hidden="1">BLANC!$A$4:$G$48</definedName>
    <definedName name="Z_54E938A9_9B1B_4E18_B4EF_B8D1DB0B159C_.wvu.PrintArea" localSheetId="0" hidden="1">BRUN!$A$4:$G$48</definedName>
    <definedName name="Z_54E938A9_9B1B_4E18_B4EF_B8D1DB0B159C_.wvu.PrintArea" localSheetId="4" hidden="1">FICHE!$A$4:$G$29</definedName>
    <definedName name="Z_54E938A9_9B1B_4E18_B4EF_B8D1DB0B159C_.wvu.PrintArea" localSheetId="2" hidden="1">'PETIT MENAGER'!$A$4:$G$48</definedName>
    <definedName name="Z_CD5FEB3B_85DD_4C0E_9C28_71349486A81A_.wvu.PrintArea" localSheetId="1" hidden="1">BLANC!$A$4:$G$48</definedName>
    <definedName name="Z_CD5FEB3B_85DD_4C0E_9C28_71349486A81A_.wvu.PrintArea" localSheetId="0" hidden="1">BRUN!$A$4:$G$48</definedName>
    <definedName name="Z_CD5FEB3B_85DD_4C0E_9C28_71349486A81A_.wvu.PrintArea" localSheetId="4" hidden="1">FICHE!$A$4:$G$29</definedName>
    <definedName name="Z_CD5FEB3B_85DD_4C0E_9C28_71349486A81A_.wvu.PrintArea" localSheetId="2" hidden="1">'PETIT MENAGER'!$A$4:$G$48</definedName>
    <definedName name="zone">FICHE!$P:$P</definedName>
    <definedName name="_xlnm.Print_Area" localSheetId="5">ANTENNE!$A$5:$N$34</definedName>
    <definedName name="_xlnm.Print_Area" localSheetId="1">BLANC!$A$4:$G$48</definedName>
    <definedName name="_xlnm.Print_Area" localSheetId="0">BRUN!$A$4:$G$48</definedName>
    <definedName name="_xlnm.Print_Area" localSheetId="4">FICHE!$A$4:$G$29</definedName>
    <definedName name="_xlnm.Print_Area" localSheetId="2">'PETIT MENAGER'!$A$4:$G$48</definedName>
    <definedName name="_xlnm.Print_Area" localSheetId="8">'PLANNING BLANC'!$A$5:$N$34</definedName>
    <definedName name="_xlnm.Print_Area" localSheetId="6">'PLANNING LIVRAISON'!$A$5:$N$34</definedName>
    <definedName name="_xlnm.Print_Area" localSheetId="7">'PLANNING TV'!$A$5:$N$34</definedName>
  </definedNames>
  <calcPr calcId="145621"/>
  <customWorkbookViews>
    <customWorkbookView name="cizaire - Affichage personnalisé" guid="{CD5FEB3B-85DD-4C0E-9C28-71349486A81A}" autoUpdate="1" mergeInterval="5" personalView="1" maximized="1" windowWidth="1436" windowHeight="685" activeSheetId="1"/>
    <customWorkbookView name="cizaire macon - Affichage personnalisé" guid="{54E938A9-9B1B-4E18-B4EF-B8D1DB0B159C}" mergeInterval="0" personalView="1" maximized="1" windowWidth="1596" windowHeight="674" activeSheetId="2"/>
  </customWorkbookViews>
</workbook>
</file>

<file path=xl/calcChain.xml><?xml version="1.0" encoding="utf-8"?>
<calcChain xmlns="http://schemas.openxmlformats.org/spreadsheetml/2006/main">
  <c r="F2" i="15" l="1"/>
  <c r="F2" i="14"/>
  <c r="F2" i="13"/>
  <c r="F2" i="7" l="1"/>
  <c r="M1" i="4"/>
  <c r="G6" i="1" l="1"/>
  <c r="G4" i="4" l="1"/>
  <c r="E4" i="3" l="1"/>
  <c r="G7" i="3" s="1"/>
  <c r="N11" i="3"/>
  <c r="J5" i="4"/>
  <c r="G8" i="3" l="1"/>
  <c r="G10" i="3"/>
  <c r="G12" i="3"/>
  <c r="G14" i="3"/>
  <c r="G16" i="3"/>
  <c r="G18" i="3"/>
  <c r="G20" i="3"/>
  <c r="G22" i="3"/>
  <c r="G24" i="3"/>
  <c r="G26" i="3"/>
  <c r="G28" i="3"/>
  <c r="G30" i="3"/>
  <c r="G32" i="3"/>
  <c r="G34" i="3"/>
  <c r="G36" i="3"/>
  <c r="G38" i="3"/>
  <c r="G40" i="3"/>
  <c r="G42" i="3"/>
  <c r="G44" i="3"/>
  <c r="G46" i="3"/>
  <c r="G9" i="3"/>
  <c r="G11" i="3"/>
  <c r="G13" i="3"/>
  <c r="G15" i="3"/>
  <c r="G17" i="3"/>
  <c r="G19" i="3"/>
  <c r="G21" i="3"/>
  <c r="G23" i="3"/>
  <c r="G25" i="3"/>
  <c r="G27" i="3"/>
  <c r="G29" i="3"/>
  <c r="G31" i="3"/>
  <c r="G33" i="3"/>
  <c r="G35" i="3"/>
  <c r="G37" i="3"/>
  <c r="G39" i="3"/>
  <c r="G41" i="3"/>
  <c r="G43" i="3"/>
  <c r="G45" i="3"/>
  <c r="E4" i="2"/>
  <c r="G7" i="2" s="1"/>
  <c r="G45" i="2" l="1"/>
  <c r="G43" i="2"/>
  <c r="G41" i="2"/>
  <c r="G39" i="2"/>
  <c r="G37" i="2"/>
  <c r="G35" i="2"/>
  <c r="G33" i="2"/>
  <c r="G31" i="2"/>
  <c r="G29" i="2"/>
  <c r="G27" i="2"/>
  <c r="G25" i="2"/>
  <c r="G23" i="2"/>
  <c r="G21" i="2"/>
  <c r="G19" i="2"/>
  <c r="G17" i="2"/>
  <c r="G15" i="2"/>
  <c r="G13" i="2"/>
  <c r="G11" i="2"/>
  <c r="G9" i="2"/>
  <c r="G46" i="2"/>
  <c r="G44" i="2"/>
  <c r="G42" i="2"/>
  <c r="G40" i="2"/>
  <c r="G38" i="2"/>
  <c r="G36" i="2"/>
  <c r="G34" i="2"/>
  <c r="G32" i="2"/>
  <c r="G30" i="2"/>
  <c r="G28" i="2"/>
  <c r="G26" i="2"/>
  <c r="G24" i="2"/>
  <c r="G22" i="2"/>
  <c r="G20" i="2"/>
  <c r="G18" i="2"/>
  <c r="G16" i="2"/>
  <c r="G14" i="2"/>
  <c r="G12" i="2"/>
  <c r="G10" i="2"/>
  <c r="G8" i="2"/>
  <c r="E4" i="1"/>
  <c r="G45" i="1" l="1"/>
  <c r="G43" i="1"/>
  <c r="G41" i="1"/>
  <c r="G39" i="1"/>
  <c r="G37" i="1"/>
  <c r="G35" i="1"/>
  <c r="G33" i="1"/>
  <c r="G31" i="1"/>
  <c r="G29" i="1"/>
  <c r="G27" i="1"/>
  <c r="G25" i="1"/>
  <c r="G23" i="1"/>
  <c r="G21" i="1"/>
  <c r="G19" i="1"/>
  <c r="G17" i="1"/>
  <c r="G15" i="1"/>
  <c r="G13" i="1"/>
  <c r="G11" i="1"/>
  <c r="G9" i="1"/>
  <c r="G7" i="1"/>
  <c r="G46" i="1"/>
  <c r="G44" i="1"/>
  <c r="G42" i="1"/>
  <c r="G40" i="1"/>
  <c r="G38" i="1"/>
  <c r="G36" i="1"/>
  <c r="G34" i="1"/>
  <c r="G32" i="1"/>
  <c r="G30" i="1"/>
  <c r="G28" i="1"/>
  <c r="G26" i="1"/>
  <c r="G24" i="1"/>
  <c r="G22" i="1"/>
  <c r="G20" i="1"/>
  <c r="G18" i="1"/>
  <c r="G16" i="1"/>
  <c r="G14" i="1"/>
  <c r="G12" i="1"/>
  <c r="G10" i="1"/>
  <c r="G8" i="1"/>
</calcChain>
</file>

<file path=xl/sharedStrings.xml><?xml version="1.0" encoding="utf-8"?>
<sst xmlns="http://schemas.openxmlformats.org/spreadsheetml/2006/main" count="416" uniqueCount="188">
  <si>
    <t>OBSERVATION</t>
  </si>
  <si>
    <t>DEPOT LE:</t>
  </si>
  <si>
    <t>HIFI</t>
  </si>
  <si>
    <t>LL</t>
  </si>
  <si>
    <t>SL</t>
  </si>
  <si>
    <t>FOUR</t>
  </si>
  <si>
    <t>NOM</t>
  </si>
  <si>
    <t>TV</t>
  </si>
  <si>
    <t>S.A.V   BRUN</t>
  </si>
  <si>
    <t>S.A.V   BLANC</t>
  </si>
  <si>
    <t xml:space="preserve"> </t>
  </si>
  <si>
    <t>PETIT MENAGER</t>
  </si>
  <si>
    <t>LV</t>
  </si>
  <si>
    <t>TEL</t>
  </si>
  <si>
    <t>ADRESSE:</t>
  </si>
  <si>
    <t>DATE DEPOT:</t>
  </si>
  <si>
    <t>PRODUIT:</t>
  </si>
  <si>
    <t>ACCESSOIRE</t>
  </si>
  <si>
    <t>ETAT:</t>
  </si>
  <si>
    <t>PANNE:</t>
  </si>
  <si>
    <t>TECH</t>
  </si>
  <si>
    <t>MAIL</t>
  </si>
  <si>
    <t>PLUS RIEN</t>
  </si>
  <si>
    <t>NI VIDANGE PAS</t>
  </si>
  <si>
    <t>N'ESSORE PAS</t>
  </si>
  <si>
    <t>N'EFFECTUE PAS LE CYCLE</t>
  </si>
  <si>
    <t>ASPIRATEUR</t>
  </si>
  <si>
    <t>FRIGO</t>
  </si>
  <si>
    <t>CAVE A VIN</t>
  </si>
  <si>
    <t>VIDEO</t>
  </si>
  <si>
    <t>RECEPTEUR SAT</t>
  </si>
  <si>
    <t>DIVERS BRUN</t>
  </si>
  <si>
    <t>TECOMMANDE</t>
  </si>
  <si>
    <t>CORDON SECTEUR</t>
  </si>
  <si>
    <t>CABLE VGA</t>
  </si>
  <si>
    <t>CORDON HDMI</t>
  </si>
  <si>
    <t>PERITEL</t>
  </si>
  <si>
    <t>SAC ASPIRATEUR</t>
  </si>
  <si>
    <t>NOTICE</t>
  </si>
  <si>
    <t>COMME NEUF</t>
  </si>
  <si>
    <t>MOYEN</t>
  </si>
  <si>
    <t>MAUVAIS</t>
  </si>
  <si>
    <t>RAYE</t>
  </si>
  <si>
    <t>CASSE</t>
  </si>
  <si>
    <t>TRES ABIME</t>
  </si>
  <si>
    <t>ARMANDO</t>
  </si>
  <si>
    <t>THOMAS</t>
  </si>
  <si>
    <t>LOÏC</t>
  </si>
  <si>
    <t>SEB.DESSAGNE</t>
  </si>
  <si>
    <t>SEB.BEY</t>
  </si>
  <si>
    <t>GUY</t>
  </si>
  <si>
    <t>FAIRE DEVIS</t>
  </si>
  <si>
    <t>REPARER SI -150€</t>
  </si>
  <si>
    <t>OK JUSQU'À 100€</t>
  </si>
  <si>
    <t>DEVIS ASSURANCE SUITE ORAGE</t>
  </si>
  <si>
    <t>DEVIS EFFECTUE LE</t>
  </si>
  <si>
    <t>COMMANDE DE PIECE</t>
  </si>
  <si>
    <t>EN ESSAI PAS DEFAUT CONSTATE</t>
  </si>
  <si>
    <t>EN COURS</t>
  </si>
  <si>
    <t>TERMINE</t>
  </si>
  <si>
    <t>EN ESSAI SUITE REPARATION</t>
  </si>
  <si>
    <t>MARQUE</t>
  </si>
  <si>
    <t>VEDETTE</t>
  </si>
  <si>
    <t>ARTHUR MARTIN</t>
  </si>
  <si>
    <t>BOSH</t>
  </si>
  <si>
    <t>WHIRLPOOL</t>
  </si>
  <si>
    <t>BRANDT</t>
  </si>
  <si>
    <t>SABA</t>
  </si>
  <si>
    <t>TELEFUNKEN</t>
  </si>
  <si>
    <t>SONY</t>
  </si>
  <si>
    <t>LOEWE</t>
  </si>
  <si>
    <t>TOSHIBA</t>
  </si>
  <si>
    <t>SAMSUNG</t>
  </si>
  <si>
    <t>LG</t>
  </si>
  <si>
    <t>HITACHI</t>
  </si>
  <si>
    <t>JVC</t>
  </si>
  <si>
    <t>PHILIPS</t>
  </si>
  <si>
    <t>GRANDIN</t>
  </si>
  <si>
    <t>PANASONNIC</t>
  </si>
  <si>
    <t>PIONEER</t>
  </si>
  <si>
    <t>ACOMPTE:</t>
  </si>
  <si>
    <t>CB</t>
  </si>
  <si>
    <t>CHEQUE</t>
  </si>
  <si>
    <t>ESPECES</t>
  </si>
  <si>
    <t>PROBLEME D'IMAGE</t>
  </si>
  <si>
    <t>PROBLEME DE SON DE SON</t>
  </si>
  <si>
    <t>DEFAUT DE RECEPTION</t>
  </si>
  <si>
    <t>SANS</t>
  </si>
  <si>
    <t>DEVIS REFUSE ACCORD DESTRUCTION</t>
  </si>
  <si>
    <t>AVANCEMENT REPARATION</t>
  </si>
  <si>
    <t>SOUHAITE CONTACTER MR GAGNEAU</t>
  </si>
  <si>
    <t xml:space="preserve">DEVIS ACCEPTE </t>
  </si>
  <si>
    <t>CLIENT MECONTENT//IMPATIENT</t>
  </si>
  <si>
    <t>NADINE</t>
  </si>
  <si>
    <t>PASCAL</t>
  </si>
  <si>
    <t>NATHALIE</t>
  </si>
  <si>
    <t>ROSSELLA</t>
  </si>
  <si>
    <t>ECHANGE AVEC CLIENT (PAR TELEPHONE)</t>
  </si>
  <si>
    <t>DEVIS REFUSE REPREND SON APPAREIL</t>
  </si>
  <si>
    <t xml:space="preserve">  </t>
  </si>
  <si>
    <t>CHEZ DPM LE:</t>
  </si>
  <si>
    <t>DEVIS LE:</t>
  </si>
  <si>
    <t>PEC LE:</t>
  </si>
  <si>
    <t>NON VU</t>
  </si>
  <si>
    <t>TERMINE LE:</t>
  </si>
  <si>
    <t>RETOUR DPM LE:</t>
  </si>
  <si>
    <t>DATE</t>
  </si>
  <si>
    <t>FICHE MR/MME:</t>
  </si>
  <si>
    <t>ETS CIZAIRE</t>
  </si>
  <si>
    <t>63 GD RUE DE LA COUPEE</t>
  </si>
  <si>
    <r>
      <rPr>
        <sz val="8"/>
        <color theme="1"/>
        <rFont val="Calibri"/>
        <family val="2"/>
        <scheme val="minor"/>
      </rPr>
      <t>71850 CHARNAY LES MACON</t>
    </r>
    <r>
      <rPr>
        <b/>
        <u/>
        <sz val="8"/>
        <color theme="1"/>
        <rFont val="Calibri"/>
        <family val="2"/>
        <scheme val="minor"/>
      </rPr>
      <t xml:space="preserve">   0385 38 32 00</t>
    </r>
  </si>
  <si>
    <t>OBSERVATION//ACTION  (CLIENT)</t>
  </si>
  <si>
    <t>OBSERVATION//ACTION  (TECH)</t>
  </si>
  <si>
    <t>OBSERVATION TECHNICIEN</t>
  </si>
  <si>
    <t>CATEGORIE DE PRODUIT</t>
  </si>
  <si>
    <t>ZONE</t>
  </si>
  <si>
    <t>INTERVENANT</t>
  </si>
  <si>
    <t>SAISIE PAR</t>
  </si>
  <si>
    <t>PAEFAIT</t>
  </si>
  <si>
    <t>N° CLIENT</t>
  </si>
  <si>
    <t>PRENOM</t>
  </si>
  <si>
    <t>ADRESSE</t>
  </si>
  <si>
    <t>CP</t>
  </si>
  <si>
    <t>VILLE</t>
  </si>
  <si>
    <t>PORT</t>
  </si>
  <si>
    <t>T1</t>
  </si>
  <si>
    <t>T2</t>
  </si>
  <si>
    <t>T3</t>
  </si>
  <si>
    <t>T4</t>
  </si>
  <si>
    <t>T5</t>
  </si>
  <si>
    <t>T6</t>
  </si>
  <si>
    <t>B1</t>
  </si>
  <si>
    <t>B2</t>
  </si>
  <si>
    <t>B3</t>
  </si>
  <si>
    <t>B4</t>
  </si>
  <si>
    <t>B5</t>
  </si>
  <si>
    <t>B6</t>
  </si>
  <si>
    <t>SAISI PAR:</t>
  </si>
  <si>
    <t>E-MAIL</t>
  </si>
  <si>
    <t>ANTERIORITE</t>
  </si>
  <si>
    <t>COMPTE RENDU TECH</t>
  </si>
  <si>
    <t>9H</t>
  </si>
  <si>
    <t>10H</t>
  </si>
  <si>
    <t>11H</t>
  </si>
  <si>
    <t>14H</t>
  </si>
  <si>
    <t>15H</t>
  </si>
  <si>
    <t>16H</t>
  </si>
  <si>
    <t>17H</t>
  </si>
  <si>
    <t>8H</t>
  </si>
  <si>
    <t>18H</t>
  </si>
  <si>
    <t>19H</t>
  </si>
  <si>
    <t>H</t>
  </si>
  <si>
    <t>TEL//PORT</t>
  </si>
  <si>
    <t>PRODUIT</t>
  </si>
  <si>
    <t>MARQUE//REF</t>
  </si>
  <si>
    <t>CHARNAY</t>
  </si>
  <si>
    <t>MACON</t>
  </si>
  <si>
    <t>IGE</t>
  </si>
  <si>
    <t>AZE</t>
  </si>
  <si>
    <t>LUGNY</t>
  </si>
  <si>
    <t>PRISSE</t>
  </si>
  <si>
    <t>NOUVEAU</t>
  </si>
  <si>
    <t>CDE PIECE</t>
  </si>
  <si>
    <t>RELIVRAISON</t>
  </si>
  <si>
    <t>MEME PANNE</t>
  </si>
  <si>
    <t>TERMINER</t>
  </si>
  <si>
    <t>ABSENT</t>
  </si>
  <si>
    <t xml:space="preserve">HS ET VENTE </t>
  </si>
  <si>
    <t>RETOUR ATELIER</t>
  </si>
  <si>
    <t>S.BEY</t>
  </si>
  <si>
    <t>S.DESSAGNE</t>
  </si>
  <si>
    <t>PANNE</t>
  </si>
  <si>
    <t>NE VIDANGE PAS</t>
  </si>
  <si>
    <t>FAIT DISJONCTER</t>
  </si>
  <si>
    <t>SANS LE CHAUD</t>
  </si>
  <si>
    <t>PAS DE SON</t>
  </si>
  <si>
    <t>PAS D'IMAGE</t>
  </si>
  <si>
    <t>PB RECEPTION SAT</t>
  </si>
  <si>
    <t>PB RECEPTION TERRESTRE</t>
  </si>
  <si>
    <t>DIVERS</t>
  </si>
  <si>
    <t>ACTION</t>
  </si>
  <si>
    <t>BIBI</t>
  </si>
  <si>
    <t>BUBU</t>
  </si>
  <si>
    <t>BOBO</t>
  </si>
  <si>
    <t>06,03,02,01,00</t>
  </si>
  <si>
    <t>00,00,00,00,00</t>
  </si>
  <si>
    <t>456,456,22,33</t>
  </si>
  <si>
    <t>01,02,03,04,05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</si>
</sst>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164" formatCode="d/m/yy;@"/>
    <numFmt numFmtId="165" formatCode="dd/mm/yy;@"/>
    <numFmt numFmtId="166" formatCode="#,##0\ &quot;€&quot;"/>
    <numFmt numFmtId="167" formatCode="[$-F800]dddd\,\ mmmm\ dd\,\ yyyy"/>
  </numFmts>
  <fonts count="2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rgb="FFFF6600"/>
      <name val="Calibri"/>
      <family val="2"/>
    </font>
    <font>
      <sz val="22"/>
      <color rgb="FFFF0000"/>
      <name val="Calibri"/>
      <family val="2"/>
    </font>
    <font>
      <sz val="22"/>
      <color rgb="FF3366FF"/>
      <name val="Calibri"/>
      <family val="2"/>
    </font>
    <font>
      <sz val="22"/>
      <color rgb="FFFF00FF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B7FFB7"/>
        <bgColor indexed="64"/>
      </patternFill>
    </fill>
    <fill>
      <patternFill patternType="solid">
        <fgColor theme="4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7" xfId="0" applyBorder="1" applyAlignment="1">
      <alignment horizontal="left"/>
    </xf>
    <xf numFmtId="14" fontId="0" fillId="0" borderId="7" xfId="0" applyNumberForma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7" xfId="0" applyBorder="1" applyAlignment="1">
      <alignment horizontal="center"/>
    </xf>
    <xf numFmtId="0" fontId="2" fillId="0" borderId="8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left"/>
    </xf>
    <xf numFmtId="0" fontId="2" fillId="0" borderId="7" xfId="0" applyFont="1" applyBorder="1"/>
    <xf numFmtId="0" fontId="0" fillId="0" borderId="7" xfId="0" applyBorder="1" applyAlignment="1">
      <alignment horizontal="left"/>
    </xf>
    <xf numFmtId="0" fontId="2" fillId="5" borderId="7" xfId="0" applyFont="1" applyFill="1" applyBorder="1" applyAlignment="1">
      <alignment horizontal="center"/>
    </xf>
    <xf numFmtId="14" fontId="0" fillId="0" borderId="0" xfId="0" applyNumberFormat="1"/>
    <xf numFmtId="0" fontId="0" fillId="0" borderId="7" xfId="0" applyBorder="1" applyAlignment="1"/>
    <xf numFmtId="0" fontId="0" fillId="2" borderId="0" xfId="0" applyFill="1"/>
    <xf numFmtId="0" fontId="0" fillId="7" borderId="0" xfId="0" applyFill="1"/>
    <xf numFmtId="0" fontId="0" fillId="9" borderId="0" xfId="0" applyFill="1"/>
    <xf numFmtId="0" fontId="0" fillId="0" borderId="9" xfId="0" applyBorder="1" applyAlignment="1">
      <alignment horizontal="right"/>
    </xf>
    <xf numFmtId="0" fontId="2" fillId="8" borderId="14" xfId="0" applyFont="1" applyFill="1" applyBorder="1" applyAlignment="1">
      <alignment horizontal="right"/>
    </xf>
    <xf numFmtId="6" fontId="0" fillId="0" borderId="0" xfId="0" applyNumberFormat="1"/>
    <xf numFmtId="165" fontId="3" fillId="0" borderId="7" xfId="1" applyNumberFormat="1" applyBorder="1" applyAlignment="1">
      <alignment horizontal="center"/>
    </xf>
    <xf numFmtId="164" fontId="3" fillId="0" borderId="7" xfId="1" applyNumberFormat="1" applyBorder="1" applyAlignment="1">
      <alignment horizontal="center"/>
    </xf>
    <xf numFmtId="14" fontId="2" fillId="0" borderId="7" xfId="0" applyNumberFormat="1" applyFont="1" applyBorder="1" applyAlignment="1">
      <alignment horizontal="left"/>
    </xf>
    <xf numFmtId="165" fontId="8" fillId="0" borderId="7" xfId="1" applyNumberFormat="1" applyFont="1" applyBorder="1" applyAlignment="1">
      <alignment horizontal="center"/>
    </xf>
    <xf numFmtId="0" fontId="0" fillId="0" borderId="9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11" borderId="7" xfId="0" applyFill="1" applyBorder="1" applyAlignment="1">
      <alignment horizontal="left"/>
    </xf>
    <xf numFmtId="0" fontId="0" fillId="11" borderId="7" xfId="0" applyFill="1" applyBorder="1"/>
    <xf numFmtId="0" fontId="0" fillId="11" borderId="9" xfId="0" applyFill="1" applyBorder="1"/>
    <xf numFmtId="165" fontId="8" fillId="11" borderId="7" xfId="1" applyNumberFormat="1" applyFont="1" applyFill="1" applyBorder="1" applyAlignment="1">
      <alignment horizontal="center"/>
    </xf>
    <xf numFmtId="0" fontId="12" fillId="11" borderId="7" xfId="0" applyFont="1" applyFill="1" applyBorder="1" applyAlignment="1">
      <alignment horizontal="left"/>
    </xf>
    <xf numFmtId="14" fontId="12" fillId="11" borderId="7" xfId="0" applyNumberFormat="1" applyFont="1" applyFill="1" applyBorder="1" applyAlignment="1">
      <alignment horizontal="center"/>
    </xf>
    <xf numFmtId="0" fontId="12" fillId="11" borderId="7" xfId="0" applyFont="1" applyFill="1" applyBorder="1"/>
    <xf numFmtId="0" fontId="12" fillId="11" borderId="9" xfId="0" applyFont="1" applyFill="1" applyBorder="1"/>
    <xf numFmtId="165" fontId="13" fillId="11" borderId="7" xfId="1" applyNumberFormat="1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left"/>
    </xf>
    <xf numFmtId="0" fontId="0" fillId="0" borderId="28" xfId="0" applyBorder="1" applyAlignment="1"/>
    <xf numFmtId="0" fontId="2" fillId="5" borderId="26" xfId="0" applyFont="1" applyFill="1" applyBorder="1" applyAlignment="1">
      <alignment horizontal="center"/>
    </xf>
    <xf numFmtId="166" fontId="0" fillId="2" borderId="27" xfId="0" applyNumberFormat="1" applyFont="1" applyFill="1" applyBorder="1" applyAlignment="1">
      <alignment horizontal="center"/>
    </xf>
    <xf numFmtId="165" fontId="0" fillId="0" borderId="28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0" fontId="2" fillId="5" borderId="27" xfId="0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33" xfId="0" applyBorder="1" applyAlignment="1">
      <alignment horizontal="right"/>
    </xf>
    <xf numFmtId="0" fontId="0" fillId="0" borderId="28" xfId="0" applyBorder="1" applyAlignment="1">
      <alignment horizontal="center"/>
    </xf>
    <xf numFmtId="0" fontId="0" fillId="0" borderId="9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9" xfId="0" applyBorder="1" applyAlignment="1"/>
    <xf numFmtId="0" fontId="2" fillId="0" borderId="14" xfId="0" applyFont="1" applyBorder="1" applyAlignment="1">
      <alignment horizontal="left"/>
    </xf>
    <xf numFmtId="0" fontId="2" fillId="5" borderId="14" xfId="0" applyFont="1" applyFill="1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35" xfId="0" applyBorder="1" applyAlignment="1">
      <alignment horizontal="right"/>
    </xf>
    <xf numFmtId="11" fontId="0" fillId="0" borderId="0" xfId="0" applyNumberFormat="1"/>
    <xf numFmtId="0" fontId="0" fillId="0" borderId="0" xfId="0" applyNumberFormat="1"/>
    <xf numFmtId="20" fontId="0" fillId="0" borderId="0" xfId="0" applyNumberFormat="1"/>
    <xf numFmtId="0" fontId="2" fillId="0" borderId="26" xfId="0" applyFont="1" applyBorder="1" applyAlignment="1" applyProtection="1">
      <alignment horizontal="left"/>
    </xf>
    <xf numFmtId="164" fontId="2" fillId="9" borderId="34" xfId="0" applyNumberFormat="1" applyFont="1" applyFill="1" applyBorder="1" applyAlignment="1" applyProtection="1">
      <alignment horizontal="left"/>
    </xf>
    <xf numFmtId="0" fontId="4" fillId="5" borderId="2" xfId="0" applyFont="1" applyFill="1" applyBorder="1" applyAlignment="1" applyProtection="1">
      <alignment horizontal="center"/>
    </xf>
    <xf numFmtId="0" fontId="4" fillId="5" borderId="22" xfId="0" applyFont="1" applyFill="1" applyBorder="1" applyAlignment="1" applyProtection="1">
      <alignment horizontal="center"/>
    </xf>
    <xf numFmtId="14" fontId="9" fillId="6" borderId="36" xfId="1" applyNumberFormat="1" applyFont="1" applyFill="1" applyBorder="1" applyAlignment="1" applyProtection="1">
      <alignment horizontal="center"/>
    </xf>
    <xf numFmtId="0" fontId="5" fillId="5" borderId="0" xfId="0" applyFont="1" applyFill="1" applyBorder="1" applyAlignment="1" applyProtection="1">
      <alignment horizontal="right"/>
    </xf>
    <xf numFmtId="0" fontId="5" fillId="6" borderId="21" xfId="0" applyFont="1" applyFill="1" applyBorder="1" applyAlignment="1" applyProtection="1">
      <alignment horizontal="right"/>
    </xf>
    <xf numFmtId="0" fontId="6" fillId="6" borderId="34" xfId="0" applyFont="1" applyFill="1" applyBorder="1" applyAlignment="1" applyProtection="1">
      <alignment horizontal="center"/>
    </xf>
    <xf numFmtId="0" fontId="6" fillId="5" borderId="12" xfId="0" applyFont="1" applyFill="1" applyBorder="1" applyAlignment="1" applyProtection="1">
      <alignment horizontal="right"/>
    </xf>
    <xf numFmtId="0" fontId="16" fillId="2" borderId="13" xfId="0" applyFont="1" applyFill="1" applyBorder="1" applyAlignment="1" applyProtection="1">
      <alignment horizontal="center"/>
    </xf>
    <xf numFmtId="0" fontId="15" fillId="12" borderId="34" xfId="0" applyFont="1" applyFill="1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164" fontId="0" fillId="0" borderId="16" xfId="0" applyNumberFormat="1" applyBorder="1" applyAlignment="1" applyProtection="1">
      <alignment horizontal="left"/>
    </xf>
    <xf numFmtId="164" fontId="0" fillId="0" borderId="14" xfId="0" applyNumberFormat="1" applyBorder="1" applyAlignment="1" applyProtection="1">
      <alignment horizontal="left"/>
    </xf>
    <xf numFmtId="164" fontId="0" fillId="0" borderId="27" xfId="0" applyNumberFormat="1" applyBorder="1" applyAlignment="1" applyProtection="1">
      <alignment horizontal="left"/>
    </xf>
    <xf numFmtId="0" fontId="2" fillId="5" borderId="26" xfId="0" applyFont="1" applyFill="1" applyBorder="1" applyAlignment="1" applyProtection="1">
      <alignment horizontal="left"/>
    </xf>
    <xf numFmtId="0" fontId="2" fillId="0" borderId="7" xfId="0" applyFont="1" applyBorder="1" applyAlignment="1" applyProtection="1">
      <alignment horizontal="left"/>
    </xf>
    <xf numFmtId="0" fontId="2" fillId="0" borderId="7" xfId="0" applyFont="1" applyBorder="1" applyProtection="1"/>
    <xf numFmtId="0" fontId="2" fillId="5" borderId="7" xfId="0" applyFont="1" applyFill="1" applyBorder="1" applyProtection="1"/>
    <xf numFmtId="0" fontId="2" fillId="5" borderId="11" xfId="0" applyFont="1" applyFill="1" applyBorder="1" applyAlignment="1" applyProtection="1"/>
    <xf numFmtId="0" fontId="2" fillId="5" borderId="14" xfId="0" applyFont="1" applyFill="1" applyBorder="1" applyAlignment="1" applyProtection="1"/>
    <xf numFmtId="0" fontId="2" fillId="5" borderId="27" xfId="0" applyFont="1" applyFill="1" applyBorder="1" applyAlignment="1" applyProtection="1">
      <alignment horizontal="left"/>
    </xf>
    <xf numFmtId="0" fontId="0" fillId="0" borderId="9" xfId="0" applyBorder="1" applyAlignment="1" applyProtection="1"/>
    <xf numFmtId="0" fontId="0" fillId="0" borderId="14" xfId="0" applyBorder="1" applyAlignment="1" applyProtection="1"/>
    <xf numFmtId="0" fontId="0" fillId="0" borderId="15" xfId="0" applyBorder="1" applyAlignment="1" applyProtection="1"/>
    <xf numFmtId="0" fontId="2" fillId="0" borderId="11" xfId="0" applyNumberFormat="1" applyFont="1" applyBorder="1" applyAlignment="1" applyProtection="1"/>
    <xf numFmtId="0" fontId="2" fillId="0" borderId="12" xfId="0" applyNumberFormat="1" applyFont="1" applyBorder="1" applyAlignment="1" applyProtection="1"/>
    <xf numFmtId="0" fontId="2" fillId="0" borderId="13" xfId="0" applyNumberFormat="1" applyFont="1" applyBorder="1" applyAlignment="1" applyProtection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" fontId="0" fillId="0" borderId="0" xfId="0" applyNumberFormat="1"/>
    <xf numFmtId="0" fontId="0" fillId="0" borderId="28" xfId="0" applyBorder="1"/>
    <xf numFmtId="0" fontId="0" fillId="0" borderId="40" xfId="0" applyBorder="1" applyAlignment="1">
      <alignment horizontal="center"/>
    </xf>
    <xf numFmtId="0" fontId="0" fillId="0" borderId="33" xfId="0" applyBorder="1"/>
    <xf numFmtId="0" fontId="0" fillId="0" borderId="32" xfId="0" applyBorder="1"/>
    <xf numFmtId="0" fontId="0" fillId="13" borderId="37" xfId="0" applyFill="1" applyBorder="1" applyAlignment="1">
      <alignment horizontal="center"/>
    </xf>
    <xf numFmtId="0" fontId="14" fillId="13" borderId="38" xfId="0" applyFont="1" applyFill="1" applyBorder="1"/>
    <xf numFmtId="0" fontId="14" fillId="13" borderId="39" xfId="0" applyFont="1" applyFill="1" applyBorder="1"/>
    <xf numFmtId="14" fontId="0" fillId="0" borderId="0" xfId="0" applyNumberFormat="1" applyAlignment="1">
      <alignment horizontal="center"/>
    </xf>
    <xf numFmtId="0" fontId="2" fillId="0" borderId="7" xfId="0" applyFont="1" applyFill="1" applyBorder="1"/>
    <xf numFmtId="0" fontId="0" fillId="14" borderId="0" xfId="0" applyFill="1"/>
    <xf numFmtId="0" fontId="1" fillId="10" borderId="1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14" fontId="1" fillId="2" borderId="10" xfId="0" applyNumberFormat="1" applyFont="1" applyFill="1" applyBorder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14" fontId="1" fillId="2" borderId="16" xfId="0" applyNumberFormat="1" applyFont="1" applyFill="1" applyBorder="1" applyAlignment="1">
      <alignment horizontal="center"/>
    </xf>
    <xf numFmtId="14" fontId="1" fillId="2" borderId="17" xfId="0" applyNumberFormat="1" applyFont="1" applyFill="1" applyBorder="1" applyAlignment="1">
      <alignment horizontal="center"/>
    </xf>
    <xf numFmtId="14" fontId="1" fillId="2" borderId="18" xfId="0" applyNumberFormat="1" applyFont="1" applyFill="1" applyBorder="1" applyAlignment="1">
      <alignment horizontal="center"/>
    </xf>
    <xf numFmtId="14" fontId="1" fillId="2" borderId="11" xfId="0" applyNumberFormat="1" applyFont="1" applyFill="1" applyBorder="1" applyAlignment="1">
      <alignment horizontal="center"/>
    </xf>
    <xf numFmtId="14" fontId="1" fillId="2" borderId="12" xfId="0" applyNumberFormat="1" applyFont="1" applyFill="1" applyBorder="1" applyAlignment="1">
      <alignment horizontal="center"/>
    </xf>
    <xf numFmtId="14" fontId="1" fillId="2" borderId="13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0" borderId="9" xfId="0" applyBorder="1" applyAlignment="1">
      <alignment horizontal="right"/>
    </xf>
    <xf numFmtId="0" fontId="0" fillId="0" borderId="15" xfId="0" applyBorder="1" applyAlignment="1">
      <alignment horizontal="right"/>
    </xf>
    <xf numFmtId="0" fontId="1" fillId="6" borderId="23" xfId="0" applyFont="1" applyFill="1" applyBorder="1" applyAlignment="1" applyProtection="1">
      <alignment horizontal="center"/>
    </xf>
    <xf numFmtId="0" fontId="1" fillId="6" borderId="22" xfId="0" applyFont="1" applyFill="1" applyBorder="1" applyAlignment="1" applyProtection="1">
      <alignment horizontal="center"/>
    </xf>
    <xf numFmtId="0" fontId="6" fillId="6" borderId="20" xfId="0" applyFont="1" applyFill="1" applyBorder="1" applyAlignment="1" applyProtection="1">
      <alignment horizontal="center"/>
    </xf>
    <xf numFmtId="0" fontId="6" fillId="6" borderId="19" xfId="0" applyFont="1" applyFill="1" applyBorder="1" applyAlignment="1" applyProtection="1">
      <alignment horizontal="center"/>
    </xf>
    <xf numFmtId="0" fontId="6" fillId="6" borderId="11" xfId="0" applyFont="1" applyFill="1" applyBorder="1" applyAlignment="1" applyProtection="1">
      <alignment horizontal="center"/>
    </xf>
    <xf numFmtId="0" fontId="6" fillId="6" borderId="12" xfId="0" applyFont="1" applyFill="1" applyBorder="1" applyAlignment="1" applyProtection="1">
      <alignment horizontal="center"/>
    </xf>
    <xf numFmtId="164" fontId="0" fillId="0" borderId="14" xfId="0" applyNumberFormat="1" applyBorder="1" applyAlignment="1" applyProtection="1">
      <alignment horizontal="center"/>
    </xf>
    <xf numFmtId="164" fontId="0" fillId="0" borderId="27" xfId="0" applyNumberFormat="1" applyBorder="1" applyAlignment="1" applyProtection="1">
      <alignment horizontal="center"/>
    </xf>
    <xf numFmtId="0" fontId="2" fillId="0" borderId="11" xfId="0" applyFont="1" applyBorder="1" applyAlignment="1" applyProtection="1"/>
    <xf numFmtId="0" fontId="2" fillId="0" borderId="12" xfId="0" applyFont="1" applyBorder="1" applyAlignment="1" applyProtection="1"/>
    <xf numFmtId="0" fontId="2" fillId="0" borderId="25" xfId="0" applyFont="1" applyBorder="1" applyAlignment="1" applyProtection="1"/>
    <xf numFmtId="0" fontId="0" fillId="0" borderId="9" xfId="0" applyBorder="1" applyAlignment="1" applyProtection="1"/>
    <xf numFmtId="0" fontId="0" fillId="0" borderId="14" xfId="0" applyBorder="1" applyAlignment="1" applyProtection="1"/>
    <xf numFmtId="0" fontId="2" fillId="0" borderId="9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5" borderId="29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5" fillId="5" borderId="1" xfId="0" applyFont="1" applyFill="1" applyBorder="1" applyAlignment="1" applyProtection="1">
      <alignment horizontal="center"/>
    </xf>
    <xf numFmtId="0" fontId="5" fillId="5" borderId="2" xfId="0" applyFont="1" applyFill="1" applyBorder="1" applyAlignment="1" applyProtection="1">
      <alignment horizontal="center"/>
    </xf>
    <xf numFmtId="0" fontId="10" fillId="5" borderId="10" xfId="0" applyFont="1" applyFill="1" applyBorder="1" applyAlignment="1" applyProtection="1">
      <alignment horizontal="center"/>
    </xf>
    <xf numFmtId="0" fontId="10" fillId="5" borderId="0" xfId="0" applyFont="1" applyFill="1" applyBorder="1" applyAlignment="1" applyProtection="1">
      <alignment horizontal="center"/>
    </xf>
    <xf numFmtId="0" fontId="7" fillId="5" borderId="24" xfId="0" applyFont="1" applyFill="1" applyBorder="1" applyAlignment="1" applyProtection="1">
      <alignment horizontal="center"/>
    </xf>
    <xf numFmtId="0" fontId="7" fillId="5" borderId="12" xfId="0" applyFont="1" applyFill="1" applyBorder="1" applyAlignment="1" applyProtection="1">
      <alignment horizontal="center"/>
    </xf>
    <xf numFmtId="0" fontId="0" fillId="0" borderId="29" xfId="0" applyBorder="1" applyAlignment="1">
      <alignment horizontal="left"/>
    </xf>
    <xf numFmtId="0" fontId="0" fillId="0" borderId="14" xfId="0" applyBorder="1" applyAlignment="1">
      <alignment horizontal="left"/>
    </xf>
    <xf numFmtId="0" fontId="2" fillId="0" borderId="15" xfId="0" applyFont="1" applyBorder="1" applyAlignment="1">
      <alignment horizontal="left"/>
    </xf>
    <xf numFmtId="0" fontId="0" fillId="0" borderId="14" xfId="0" applyBorder="1" applyAlignment="1">
      <alignment horizontal="right"/>
    </xf>
    <xf numFmtId="0" fontId="0" fillId="0" borderId="2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7" xfId="0" applyBorder="1" applyAlignment="1">
      <alignment horizontal="center"/>
    </xf>
    <xf numFmtId="167" fontId="17" fillId="2" borderId="1" xfId="0" applyNumberFormat="1" applyFont="1" applyFill="1" applyBorder="1" applyAlignment="1">
      <alignment horizontal="center"/>
    </xf>
    <xf numFmtId="167" fontId="17" fillId="2" borderId="2" xfId="0" applyNumberFormat="1" applyFont="1" applyFill="1" applyBorder="1" applyAlignment="1">
      <alignment horizontal="center"/>
    </xf>
    <xf numFmtId="167" fontId="17" fillId="2" borderId="3" xfId="0" applyNumberFormat="1" applyFont="1" applyFill="1" applyBorder="1" applyAlignment="1">
      <alignment horizontal="center"/>
    </xf>
    <xf numFmtId="167" fontId="17" fillId="2" borderId="4" xfId="0" applyNumberFormat="1" applyFont="1" applyFill="1" applyBorder="1" applyAlignment="1">
      <alignment horizontal="center"/>
    </xf>
    <xf numFmtId="167" fontId="17" fillId="2" borderId="5" xfId="0" applyNumberFormat="1" applyFont="1" applyFill="1" applyBorder="1" applyAlignment="1">
      <alignment horizontal="center"/>
    </xf>
    <xf numFmtId="167" fontId="17" fillId="2" borderId="6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5"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24994659260841701"/>
        </patternFill>
      </fill>
    </dxf>
    <dxf>
      <numFmt numFmtId="168" formatCode="[$-40C]mmmmm;@"/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A3FFA3"/>
      <color rgb="FFB7FFB7"/>
      <color rgb="FFFFE5FF"/>
      <color rgb="FFFFE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2057400</xdr:colOff>
          <xdr:row>2</xdr:row>
          <xdr:rowOff>161925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CHANGER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0</xdr:col>
          <xdr:colOff>1952625</xdr:colOff>
          <xdr:row>2</xdr:row>
          <xdr:rowOff>161925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CHANGER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28575</xdr:rowOff>
        </xdr:from>
        <xdr:to>
          <xdr:col>1</xdr:col>
          <xdr:colOff>28575</xdr:colOff>
          <xdr:row>2</xdr:row>
          <xdr:rowOff>171450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CHANGER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4</xdr:row>
          <xdr:rowOff>9525</xdr:rowOff>
        </xdr:from>
        <xdr:to>
          <xdr:col>5</xdr:col>
          <xdr:colOff>314325</xdr:colOff>
          <xdr:row>14</xdr:row>
          <xdr:rowOff>123825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6600"/>
                  </a:solidFill>
                  <a:latin typeface="Calibri"/>
                </a:rPr>
                <a:t>CONSULTER</a:t>
              </a:r>
            </a:p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6600"/>
                  </a:solidFill>
                  <a:latin typeface="Calibri"/>
                </a:rPr>
                <a:t>EDITER</a:t>
              </a:r>
            </a:p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6600"/>
                  </a:solidFill>
                  <a:latin typeface="Calibri"/>
                </a:rPr>
                <a:t>APRES-VENTE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12</xdr:row>
          <xdr:rowOff>28575</xdr:rowOff>
        </xdr:from>
        <xdr:to>
          <xdr:col>9</xdr:col>
          <xdr:colOff>704850</xdr:colOff>
          <xdr:row>22</xdr:row>
          <xdr:rowOff>142875</xdr:rowOff>
        </xdr:to>
        <xdr:sp macro="" textlink="">
          <xdr:nvSpPr>
            <xdr:cNvPr id="29700" name="Button 4" hidden="1">
              <a:extLst>
                <a:ext uri="{63B3BB69-23CF-44E3-9099-C40C66FF867C}">
                  <a14:compatExt spid="_x0000_s29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0000"/>
                  </a:solidFill>
                  <a:latin typeface="Calibri"/>
                </a:rPr>
                <a:t>CLIENTS</a:t>
              </a:r>
            </a:p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0000"/>
                  </a:solidFill>
                  <a:latin typeface="Calibri"/>
                </a:rPr>
                <a:t>ETS  CIZAIRE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152400</xdr:colOff>
          <xdr:row>3</xdr:row>
          <xdr:rowOff>180975</xdr:rowOff>
        </xdr:from>
        <xdr:to>
          <xdr:col>14</xdr:col>
          <xdr:colOff>438150</xdr:colOff>
          <xdr:row>14</xdr:row>
          <xdr:rowOff>104775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6600"/>
                  </a:solidFill>
                  <a:latin typeface="Calibri"/>
                </a:rPr>
                <a:t>CONSULTER</a:t>
              </a:r>
            </a:p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6600"/>
                  </a:solidFill>
                  <a:latin typeface="Calibri"/>
                </a:rPr>
                <a:t>EDITER</a:t>
              </a:r>
            </a:p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6600"/>
                  </a:solidFill>
                  <a:latin typeface="Calibri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21</xdr:row>
          <xdr:rowOff>9525</xdr:rowOff>
        </xdr:from>
        <xdr:to>
          <xdr:col>5</xdr:col>
          <xdr:colOff>314325</xdr:colOff>
          <xdr:row>31</xdr:row>
          <xdr:rowOff>123825</xdr:rowOff>
        </xdr:to>
        <xdr:sp macro="" textlink="">
          <xdr:nvSpPr>
            <xdr:cNvPr id="29705" name="Button 9" hidden="1">
              <a:extLst>
                <a:ext uri="{63B3BB69-23CF-44E3-9099-C40C66FF867C}">
                  <a14:compatExt spid="_x0000_s29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3366FF"/>
                  </a:solidFill>
                  <a:latin typeface="Calibri"/>
                </a:rPr>
                <a:t>CONSULTER</a:t>
              </a:r>
            </a:p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3366FF"/>
                  </a:solidFill>
                  <a:latin typeface="Calibri"/>
                </a:rPr>
                <a:t>PARC DE PRET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219075</xdr:colOff>
          <xdr:row>21</xdr:row>
          <xdr:rowOff>19050</xdr:rowOff>
        </xdr:from>
        <xdr:to>
          <xdr:col>14</xdr:col>
          <xdr:colOff>504825</xdr:colOff>
          <xdr:row>31</xdr:row>
          <xdr:rowOff>133350</xdr:rowOff>
        </xdr:to>
        <xdr:sp macro="" textlink="">
          <xdr:nvSpPr>
            <xdr:cNvPr id="29707" name="Button 11" hidden="1">
              <a:extLst>
                <a:ext uri="{63B3BB69-23CF-44E3-9099-C40C66FF867C}">
                  <a14:compatExt spid="_x0000_s29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00FF"/>
                  </a:solidFill>
                  <a:latin typeface="Calibri"/>
                </a:rPr>
                <a:t>QUITTER</a:t>
              </a:r>
            </a:p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00FF"/>
                  </a:solidFill>
                  <a:latin typeface="Calibri"/>
                </a:rPr>
                <a:t>S.A.V  CIZAIRE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66674</xdr:rowOff>
        </xdr:from>
        <xdr:to>
          <xdr:col>1</xdr:col>
          <xdr:colOff>0</xdr:colOff>
          <xdr:row>2</xdr:row>
          <xdr:rowOff>133349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0</xdr:row>
          <xdr:rowOff>142875</xdr:rowOff>
        </xdr:from>
        <xdr:to>
          <xdr:col>3</xdr:col>
          <xdr:colOff>247650</xdr:colOff>
          <xdr:row>3</xdr:row>
          <xdr:rowOff>57150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0</xdr:row>
          <xdr:rowOff>180975</xdr:rowOff>
        </xdr:from>
        <xdr:to>
          <xdr:col>4</xdr:col>
          <xdr:colOff>2343150</xdr:colOff>
          <xdr:row>3</xdr:row>
          <xdr:rowOff>38100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D'AVANT&lt;&lt;&lt;&lt;&lt;&lt;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1</xdr:row>
          <xdr:rowOff>0</xdr:rowOff>
        </xdr:from>
        <xdr:to>
          <xdr:col>10</xdr:col>
          <xdr:colOff>409575</xdr:colOff>
          <xdr:row>3</xdr:row>
          <xdr:rowOff>66675</xdr:rowOff>
        </xdr:to>
        <xdr:sp macro="" textlink="">
          <xdr:nvSpPr>
            <xdr:cNvPr id="22531" name="Button 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D'APRES&gt;&gt;&gt;&gt;&gt;&gt;&gt;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904875</xdr:colOff>
          <xdr:row>0</xdr:row>
          <xdr:rowOff>133350</xdr:rowOff>
        </xdr:from>
        <xdr:to>
          <xdr:col>13</xdr:col>
          <xdr:colOff>714375</xdr:colOff>
          <xdr:row>3</xdr:row>
          <xdr:rowOff>28575</xdr:rowOff>
        </xdr:to>
        <xdr:sp macro="" textlink="">
          <xdr:nvSpPr>
            <xdr:cNvPr id="22532" name="Button 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0</xdr:row>
          <xdr:rowOff>142875</xdr:rowOff>
        </xdr:from>
        <xdr:to>
          <xdr:col>3</xdr:col>
          <xdr:colOff>247650</xdr:colOff>
          <xdr:row>3</xdr:row>
          <xdr:rowOff>57150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0</xdr:row>
          <xdr:rowOff>180975</xdr:rowOff>
        </xdr:from>
        <xdr:to>
          <xdr:col>4</xdr:col>
          <xdr:colOff>2343150</xdr:colOff>
          <xdr:row>3</xdr:row>
          <xdr:rowOff>38100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D'AVANT&lt;&lt;&lt;&lt;&lt;&lt;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1</xdr:row>
          <xdr:rowOff>0</xdr:rowOff>
        </xdr:from>
        <xdr:to>
          <xdr:col>10</xdr:col>
          <xdr:colOff>409575</xdr:colOff>
          <xdr:row>3</xdr:row>
          <xdr:rowOff>66675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D'APRES&gt;&gt;&gt;&gt;&gt;&gt;&gt;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904875</xdr:colOff>
          <xdr:row>0</xdr:row>
          <xdr:rowOff>133350</xdr:rowOff>
        </xdr:from>
        <xdr:to>
          <xdr:col>13</xdr:col>
          <xdr:colOff>714375</xdr:colOff>
          <xdr:row>3</xdr:row>
          <xdr:rowOff>28575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0</xdr:row>
          <xdr:rowOff>142875</xdr:rowOff>
        </xdr:from>
        <xdr:to>
          <xdr:col>3</xdr:col>
          <xdr:colOff>247650</xdr:colOff>
          <xdr:row>3</xdr:row>
          <xdr:rowOff>57150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0</xdr:row>
          <xdr:rowOff>180975</xdr:rowOff>
        </xdr:from>
        <xdr:to>
          <xdr:col>4</xdr:col>
          <xdr:colOff>2343150</xdr:colOff>
          <xdr:row>3</xdr:row>
          <xdr:rowOff>38100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D'AVANT&lt;&lt;&lt;&lt;&lt;&lt;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1</xdr:row>
          <xdr:rowOff>0</xdr:rowOff>
        </xdr:from>
        <xdr:to>
          <xdr:col>10</xdr:col>
          <xdr:colOff>409575</xdr:colOff>
          <xdr:row>3</xdr:row>
          <xdr:rowOff>66675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D'APRES&gt;&gt;&gt;&gt;&gt;&gt;&gt;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904875</xdr:colOff>
          <xdr:row>0</xdr:row>
          <xdr:rowOff>133350</xdr:rowOff>
        </xdr:from>
        <xdr:to>
          <xdr:col>13</xdr:col>
          <xdr:colOff>714375</xdr:colOff>
          <xdr:row>3</xdr:row>
          <xdr:rowOff>28575</xdr:rowOff>
        </xdr:to>
        <xdr:sp macro="" textlink="">
          <xdr:nvSpPr>
            <xdr:cNvPr id="24580" name="Button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0</xdr:row>
          <xdr:rowOff>142875</xdr:rowOff>
        </xdr:from>
        <xdr:to>
          <xdr:col>3</xdr:col>
          <xdr:colOff>247650</xdr:colOff>
          <xdr:row>3</xdr:row>
          <xdr:rowOff>57150</xdr:rowOff>
        </xdr:to>
        <xdr:sp macro="" textlink="">
          <xdr:nvSpPr>
            <xdr:cNvPr id="13323" name="Button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0</xdr:row>
          <xdr:rowOff>180975</xdr:rowOff>
        </xdr:from>
        <xdr:to>
          <xdr:col>4</xdr:col>
          <xdr:colOff>2343150</xdr:colOff>
          <xdr:row>3</xdr:row>
          <xdr:rowOff>38100</xdr:rowOff>
        </xdr:to>
        <xdr:sp macro="" textlink="">
          <xdr:nvSpPr>
            <xdr:cNvPr id="13324" name="Button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D'AVANT&lt;&lt;&lt;&lt;&lt;&lt;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1</xdr:row>
          <xdr:rowOff>0</xdr:rowOff>
        </xdr:from>
        <xdr:to>
          <xdr:col>10</xdr:col>
          <xdr:colOff>409575</xdr:colOff>
          <xdr:row>3</xdr:row>
          <xdr:rowOff>66675</xdr:rowOff>
        </xdr:to>
        <xdr:sp macro="" textlink="">
          <xdr:nvSpPr>
            <xdr:cNvPr id="13325" name="Button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D'APRES&gt;&gt;&gt;&gt;&gt;&gt;&gt;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904875</xdr:colOff>
          <xdr:row>0</xdr:row>
          <xdr:rowOff>133350</xdr:rowOff>
        </xdr:from>
        <xdr:to>
          <xdr:col>13</xdr:col>
          <xdr:colOff>714375</xdr:colOff>
          <xdr:row>3</xdr:row>
          <xdr:rowOff>28575</xdr:rowOff>
        </xdr:to>
        <xdr:sp macro="" textlink="">
          <xdr:nvSpPr>
            <xdr:cNvPr id="13326" name="Button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590550</xdr:colOff>
          <xdr:row>0</xdr:row>
          <xdr:rowOff>142875</xdr:rowOff>
        </xdr:from>
        <xdr:to>
          <xdr:col>2</xdr:col>
          <xdr:colOff>485775</xdr:colOff>
          <xdr:row>3</xdr:row>
          <xdr:rowOff>85725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800100</xdr:colOff>
          <xdr:row>0</xdr:row>
          <xdr:rowOff>161925</xdr:rowOff>
        </xdr:from>
        <xdr:to>
          <xdr:col>5</xdr:col>
          <xdr:colOff>0</xdr:colOff>
          <xdr:row>3</xdr:row>
          <xdr:rowOff>114300</xdr:rowOff>
        </xdr:to>
        <xdr:sp macro="" textlink="">
          <xdr:nvSpPr>
            <xdr:cNvPr id="20486" name="Button 6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7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9.xml"/><Relationship Id="rId5" Type="http://schemas.openxmlformats.org/officeDocument/2006/relationships/vmlDrawing" Target="../drawings/vmlDrawing5.vm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25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24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3:G48"/>
  <sheetViews>
    <sheetView zoomScaleNormal="100" zoomScalePageLayoutView="180" workbookViewId="0">
      <selection activeCell="A7" sqref="A7"/>
    </sheetView>
  </sheetViews>
  <sheetFormatPr baseColWidth="10" defaultRowHeight="15" x14ac:dyDescent="0.25"/>
  <cols>
    <col min="1" max="1" width="35.7109375" customWidth="1"/>
    <col min="2" max="2" width="14.7109375" customWidth="1"/>
    <col min="3" max="3" width="39.7109375" customWidth="1"/>
    <col min="4" max="4" width="67.140625" customWidth="1"/>
    <col min="5" max="5" width="10.85546875" customWidth="1"/>
    <col min="6" max="6" width="12.42578125" customWidth="1"/>
    <col min="7" max="7" width="27.5703125" customWidth="1"/>
  </cols>
  <sheetData>
    <row r="3" spans="1:7" thickBot="1" x14ac:dyDescent="0.4"/>
    <row r="4" spans="1:7" ht="15" customHeight="1" x14ac:dyDescent="0.25">
      <c r="A4" s="102" t="s">
        <v>8</v>
      </c>
      <c r="B4" s="103"/>
      <c r="C4" s="103"/>
      <c r="D4" s="104"/>
      <c r="E4" s="108">
        <f ca="1">TODAY()</f>
        <v>41924</v>
      </c>
      <c r="F4" s="109"/>
      <c r="G4" s="109"/>
    </row>
    <row r="5" spans="1:7" ht="15.75" customHeight="1" thickBot="1" x14ac:dyDescent="0.3">
      <c r="A5" s="105"/>
      <c r="B5" s="106"/>
      <c r="C5" s="106"/>
      <c r="D5" s="107"/>
      <c r="E5" s="108"/>
      <c r="F5" s="109"/>
      <c r="G5" s="109"/>
    </row>
    <row r="6" spans="1:7" ht="16.5" customHeight="1" x14ac:dyDescent="0.35">
      <c r="A6" s="6" t="s">
        <v>6</v>
      </c>
      <c r="B6" s="6" t="s">
        <v>1</v>
      </c>
      <c r="C6" s="6" t="s">
        <v>114</v>
      </c>
      <c r="D6" s="7" t="s">
        <v>113</v>
      </c>
      <c r="E6" s="9" t="s">
        <v>115</v>
      </c>
      <c r="F6" s="8" t="s">
        <v>106</v>
      </c>
      <c r="G6" s="5" t="str">
        <f>IF(B6:B45&lt;F3-10,"URGENT","       ")</f>
        <v xml:space="preserve">       </v>
      </c>
    </row>
    <row r="7" spans="1:7" ht="14.45" x14ac:dyDescent="0.35">
      <c r="A7" s="34"/>
      <c r="B7" s="35" t="s">
        <v>10</v>
      </c>
      <c r="C7" s="36"/>
      <c r="D7" s="37"/>
      <c r="E7" s="37"/>
      <c r="F7" s="38"/>
      <c r="G7" s="5" t="str">
        <f ca="1">IF(B7:B46&lt;E4-10,"URGENT","       ")</f>
        <v xml:space="preserve">       </v>
      </c>
    </row>
    <row r="8" spans="1:7" ht="14.45" x14ac:dyDescent="0.35">
      <c r="A8" s="1"/>
      <c r="B8" s="35" t="s">
        <v>99</v>
      </c>
      <c r="C8" s="3"/>
      <c r="D8" s="4"/>
      <c r="E8" s="4"/>
      <c r="F8" s="23"/>
      <c r="G8" s="5" t="str">
        <f ca="1">IF(B7:B46&lt;E4-10,"URGENT","       ")</f>
        <v xml:space="preserve">       </v>
      </c>
    </row>
    <row r="9" spans="1:7" ht="14.45" x14ac:dyDescent="0.35">
      <c r="A9" s="30"/>
      <c r="B9" s="35" t="s">
        <v>99</v>
      </c>
      <c r="C9" s="31"/>
      <c r="D9" s="32"/>
      <c r="E9" s="32"/>
      <c r="F9" s="33"/>
      <c r="G9" s="5" t="str">
        <f ca="1">IF(B7:B46&lt;E4-10,"URGENT","       ")</f>
        <v xml:space="preserve">       </v>
      </c>
    </row>
    <row r="10" spans="1:7" ht="14.45" x14ac:dyDescent="0.35">
      <c r="A10" s="1"/>
      <c r="B10" s="35" t="s">
        <v>99</v>
      </c>
      <c r="C10" s="3"/>
      <c r="D10" s="4"/>
      <c r="E10" s="4"/>
      <c r="F10" s="23"/>
      <c r="G10" s="5" t="str">
        <f ca="1">IF(B7:B46&lt;E4-10,"URGENT","       ")</f>
        <v xml:space="preserve">       </v>
      </c>
    </row>
    <row r="11" spans="1:7" ht="14.45" x14ac:dyDescent="0.35">
      <c r="A11" s="1"/>
      <c r="B11" s="35" t="s">
        <v>99</v>
      </c>
      <c r="C11" s="3"/>
      <c r="D11" s="4"/>
      <c r="E11" s="4"/>
      <c r="F11" s="23"/>
      <c r="G11" s="5" t="str">
        <f ca="1">IF(B7:B46&lt;E4-10,"URGENT","       ")</f>
        <v xml:space="preserve">       </v>
      </c>
    </row>
    <row r="12" spans="1:7" ht="14.45" x14ac:dyDescent="0.35">
      <c r="A12" s="1"/>
      <c r="B12" s="35" t="s">
        <v>99</v>
      </c>
      <c r="C12" s="3"/>
      <c r="D12" s="4"/>
      <c r="E12" s="4"/>
      <c r="F12" s="23"/>
      <c r="G12" s="5" t="str">
        <f ca="1">IF(B7:B46&lt;E4-10,"URGENT","       ")</f>
        <v xml:space="preserve">       </v>
      </c>
    </row>
    <row r="13" spans="1:7" ht="14.45" x14ac:dyDescent="0.35">
      <c r="A13" s="1"/>
      <c r="B13" s="35" t="s">
        <v>99</v>
      </c>
      <c r="C13" s="3"/>
      <c r="D13" s="4"/>
      <c r="E13" s="4"/>
      <c r="F13" s="23"/>
      <c r="G13" s="5" t="str">
        <f ca="1">IF(B7:B46&lt;E4-10,"URGENT","       ")</f>
        <v xml:space="preserve">       </v>
      </c>
    </row>
    <row r="14" spans="1:7" ht="14.45" x14ac:dyDescent="0.35">
      <c r="A14" s="1"/>
      <c r="B14" s="35" t="s">
        <v>99</v>
      </c>
      <c r="C14" s="3"/>
      <c r="D14" s="4"/>
      <c r="E14" s="4"/>
      <c r="F14" s="23"/>
      <c r="G14" s="5" t="str">
        <f ca="1">IF(B7:B46&lt;E4-10,"URGENT","       ")</f>
        <v xml:space="preserve">       </v>
      </c>
    </row>
    <row r="15" spans="1:7" ht="14.45" x14ac:dyDescent="0.35">
      <c r="A15" s="1"/>
      <c r="B15" s="35" t="s">
        <v>99</v>
      </c>
      <c r="C15" s="3"/>
      <c r="D15" s="4"/>
      <c r="E15" s="4"/>
      <c r="F15" s="23"/>
      <c r="G15" s="5" t="str">
        <f ca="1">IF(B7:B46&lt;E4-10,"URGENT","       ")</f>
        <v xml:space="preserve">       </v>
      </c>
    </row>
    <row r="16" spans="1:7" ht="14.45" x14ac:dyDescent="0.35">
      <c r="A16" s="1"/>
      <c r="B16" s="35" t="s">
        <v>99</v>
      </c>
      <c r="C16" s="3"/>
      <c r="D16" s="4"/>
      <c r="E16" s="4"/>
      <c r="F16" s="23"/>
      <c r="G16" s="5" t="str">
        <f ca="1">IF(B7:B46&lt;E4-10,"URGENT","       ")</f>
        <v xml:space="preserve">       </v>
      </c>
    </row>
    <row r="17" spans="1:7" ht="14.45" x14ac:dyDescent="0.35">
      <c r="A17" s="1"/>
      <c r="B17" s="35" t="s">
        <v>99</v>
      </c>
      <c r="C17" s="3"/>
      <c r="D17" s="4"/>
      <c r="E17" s="4"/>
      <c r="F17" s="23"/>
      <c r="G17" s="5" t="str">
        <f ca="1">IF(B7:B46&lt;E4-10,"URGENT","       ")</f>
        <v xml:space="preserve">       </v>
      </c>
    </row>
    <row r="18" spans="1:7" ht="14.45" x14ac:dyDescent="0.35">
      <c r="A18" s="1"/>
      <c r="B18" s="35" t="s">
        <v>99</v>
      </c>
      <c r="C18" s="3"/>
      <c r="D18" s="4"/>
      <c r="E18" s="4"/>
      <c r="F18" s="23"/>
      <c r="G18" s="5" t="str">
        <f ca="1">IF(B7:B46&lt;E4-10,"URGENT","       ")</f>
        <v xml:space="preserve">       </v>
      </c>
    </row>
    <row r="19" spans="1:7" ht="14.45" x14ac:dyDescent="0.35">
      <c r="A19" s="1"/>
      <c r="B19" s="35" t="s">
        <v>99</v>
      </c>
      <c r="C19" s="3"/>
      <c r="D19" s="4"/>
      <c r="E19" s="4"/>
      <c r="F19" s="23"/>
      <c r="G19" s="5" t="str">
        <f ca="1">IF(B7:B46&lt;E4-10,"URGENT","       ")</f>
        <v xml:space="preserve">       </v>
      </c>
    </row>
    <row r="20" spans="1:7" ht="14.45" x14ac:dyDescent="0.35">
      <c r="A20" s="1"/>
      <c r="B20" s="35" t="s">
        <v>99</v>
      </c>
      <c r="C20" s="3"/>
      <c r="D20" s="4"/>
      <c r="E20" s="4"/>
      <c r="F20" s="23"/>
      <c r="G20" s="5" t="str">
        <f ca="1">IF(B7:B46&lt;E4-10,"URGENT","       ")</f>
        <v xml:space="preserve">       </v>
      </c>
    </row>
    <row r="21" spans="1:7" ht="14.45" x14ac:dyDescent="0.35">
      <c r="A21" s="1"/>
      <c r="B21" s="35" t="s">
        <v>99</v>
      </c>
      <c r="C21" s="3"/>
      <c r="D21" s="4"/>
      <c r="E21" s="4"/>
      <c r="F21" s="23"/>
      <c r="G21" s="5" t="str">
        <f ca="1">IF(B7:B46&lt;E4-10,"URGENT","       ")</f>
        <v xml:space="preserve">       </v>
      </c>
    </row>
    <row r="22" spans="1:7" ht="14.45" x14ac:dyDescent="0.35">
      <c r="A22" s="1"/>
      <c r="B22" s="35" t="s">
        <v>99</v>
      </c>
      <c r="C22" s="3"/>
      <c r="D22" s="4"/>
      <c r="E22" s="4"/>
      <c r="F22" s="23"/>
      <c r="G22" s="5" t="str">
        <f ca="1">IF(B7:B46&lt;E4-10,"URGENT","       ")</f>
        <v xml:space="preserve">       </v>
      </c>
    </row>
    <row r="23" spans="1:7" ht="14.45" x14ac:dyDescent="0.35">
      <c r="A23" s="1"/>
      <c r="B23" s="35" t="s">
        <v>99</v>
      </c>
      <c r="C23" s="3"/>
      <c r="D23" s="4"/>
      <c r="E23" s="4"/>
      <c r="F23" s="23"/>
      <c r="G23" s="5" t="str">
        <f ca="1">IF(B7:B46&lt;E4-10,"URGENT","       ")</f>
        <v xml:space="preserve">       </v>
      </c>
    </row>
    <row r="24" spans="1:7" ht="14.45" x14ac:dyDescent="0.35">
      <c r="A24" s="1"/>
      <c r="B24" s="35" t="s">
        <v>99</v>
      </c>
      <c r="C24" s="3"/>
      <c r="D24" s="4"/>
      <c r="E24" s="4"/>
      <c r="F24" s="23"/>
      <c r="G24" s="5" t="str">
        <f ca="1">IF(B7:B46&lt;E4-10,"URGENT","       ")</f>
        <v xml:space="preserve">       </v>
      </c>
    </row>
    <row r="25" spans="1:7" x14ac:dyDescent="0.25">
      <c r="A25" s="1"/>
      <c r="B25" s="35" t="s">
        <v>99</v>
      </c>
      <c r="C25" s="3"/>
      <c r="D25" s="4"/>
      <c r="E25" s="4"/>
      <c r="F25" s="23"/>
      <c r="G25" s="5" t="str">
        <f ca="1">IF(B7:B46&lt;E4-10,"URGENT","       ")</f>
        <v xml:space="preserve">       </v>
      </c>
    </row>
    <row r="26" spans="1:7" x14ac:dyDescent="0.25">
      <c r="A26" s="1"/>
      <c r="B26" s="35" t="s">
        <v>99</v>
      </c>
      <c r="C26" s="3"/>
      <c r="D26" s="4"/>
      <c r="E26" s="4"/>
      <c r="F26" s="23"/>
      <c r="G26" s="5" t="str">
        <f ca="1">IF(B7:B46&lt;E4-10,"URGENT","       ")</f>
        <v xml:space="preserve">       </v>
      </c>
    </row>
    <row r="27" spans="1:7" x14ac:dyDescent="0.25">
      <c r="A27" s="1"/>
      <c r="B27" s="35" t="s">
        <v>99</v>
      </c>
      <c r="C27" s="3"/>
      <c r="D27" s="4"/>
      <c r="E27" s="4"/>
      <c r="F27" s="23"/>
      <c r="G27" s="5" t="str">
        <f ca="1">IF(B7:B46&lt;E4-10,"URGENT","       ")</f>
        <v xml:space="preserve">       </v>
      </c>
    </row>
    <row r="28" spans="1:7" x14ac:dyDescent="0.25">
      <c r="A28" s="1"/>
      <c r="B28" s="35" t="s">
        <v>99</v>
      </c>
      <c r="C28" s="3"/>
      <c r="D28" s="4"/>
      <c r="E28" s="4"/>
      <c r="F28" s="23"/>
      <c r="G28" s="5" t="str">
        <f ca="1">IF(B7:B46&lt;E4-10,"URGENT","       ")</f>
        <v xml:space="preserve">       </v>
      </c>
    </row>
    <row r="29" spans="1:7" x14ac:dyDescent="0.25">
      <c r="A29" s="1"/>
      <c r="B29" s="35" t="s">
        <v>99</v>
      </c>
      <c r="C29" s="3"/>
      <c r="D29" s="4"/>
      <c r="E29" s="4"/>
      <c r="F29" s="23"/>
      <c r="G29" s="5" t="str">
        <f ca="1">IF(B7:B46&lt;E4-10,"URGENT","       ")</f>
        <v xml:space="preserve">       </v>
      </c>
    </row>
    <row r="30" spans="1:7" x14ac:dyDescent="0.25">
      <c r="A30" s="1"/>
      <c r="B30" s="35" t="s">
        <v>99</v>
      </c>
      <c r="C30" s="3"/>
      <c r="D30" s="4"/>
      <c r="E30" s="4"/>
      <c r="F30" s="23"/>
      <c r="G30" s="5" t="str">
        <f ca="1">IF(B7:B46&lt;E4-10,"URGENT","       ")</f>
        <v xml:space="preserve">       </v>
      </c>
    </row>
    <row r="31" spans="1:7" x14ac:dyDescent="0.25">
      <c r="A31" s="1"/>
      <c r="B31" s="35" t="s">
        <v>99</v>
      </c>
      <c r="C31" s="3"/>
      <c r="D31" s="4"/>
      <c r="E31" s="4"/>
      <c r="F31" s="23"/>
      <c r="G31" s="5" t="str">
        <f ca="1">IF(B7:B46&lt;E4-10,"URGENT","       ")</f>
        <v xml:space="preserve">       </v>
      </c>
    </row>
    <row r="32" spans="1:7" x14ac:dyDescent="0.25">
      <c r="A32" s="1"/>
      <c r="B32" s="35" t="s">
        <v>99</v>
      </c>
      <c r="C32" s="3"/>
      <c r="D32" s="4"/>
      <c r="E32" s="4"/>
      <c r="F32" s="23"/>
      <c r="G32" s="5" t="str">
        <f ca="1">IF(B7:B46&lt;E4-10,"URGENT","       ")</f>
        <v xml:space="preserve">       </v>
      </c>
    </row>
    <row r="33" spans="1:7" x14ac:dyDescent="0.25">
      <c r="A33" s="1"/>
      <c r="B33" s="35" t="s">
        <v>99</v>
      </c>
      <c r="C33" s="3"/>
      <c r="D33" s="4"/>
      <c r="E33" s="4"/>
      <c r="F33" s="23"/>
      <c r="G33" s="5" t="str">
        <f ca="1">IF(B7:B46&lt;E4-10,"URGENT","       ")</f>
        <v xml:space="preserve">       </v>
      </c>
    </row>
    <row r="34" spans="1:7" x14ac:dyDescent="0.25">
      <c r="A34" s="1"/>
      <c r="B34" s="35" t="s">
        <v>99</v>
      </c>
      <c r="C34" s="3"/>
      <c r="D34" s="4"/>
      <c r="E34" s="4"/>
      <c r="F34" s="23"/>
      <c r="G34" s="5" t="str">
        <f ca="1">IF(B7:B46&lt;E4-10,"URGENT","       ")</f>
        <v xml:space="preserve">       </v>
      </c>
    </row>
    <row r="35" spans="1:7" x14ac:dyDescent="0.25">
      <c r="A35" s="1"/>
      <c r="B35" s="35" t="s">
        <v>99</v>
      </c>
      <c r="C35" s="3"/>
      <c r="D35" s="4"/>
      <c r="E35" s="4"/>
      <c r="F35" s="23"/>
      <c r="G35" s="5" t="str">
        <f ca="1">IF(B7:B46&lt;E4-10,"URGENT","       ")</f>
        <v xml:space="preserve">       </v>
      </c>
    </row>
    <row r="36" spans="1:7" x14ac:dyDescent="0.25">
      <c r="A36" s="1"/>
      <c r="B36" s="35" t="s">
        <v>99</v>
      </c>
      <c r="C36" s="3"/>
      <c r="D36" s="4"/>
      <c r="E36" s="4"/>
      <c r="F36" s="23"/>
      <c r="G36" s="5" t="str">
        <f ca="1">IF(B7:B46&lt;E4-10,"URGENT","       ")</f>
        <v xml:space="preserve">       </v>
      </c>
    </row>
    <row r="37" spans="1:7" x14ac:dyDescent="0.25">
      <c r="A37" s="1"/>
      <c r="B37" s="35" t="s">
        <v>99</v>
      </c>
      <c r="C37" s="3"/>
      <c r="D37" s="4"/>
      <c r="E37" s="4"/>
      <c r="F37" s="23"/>
      <c r="G37" s="5" t="str">
        <f ca="1">IF(B7:B46&lt;E4-10,"URGENT","       ")</f>
        <v xml:space="preserve">       </v>
      </c>
    </row>
    <row r="38" spans="1:7" x14ac:dyDescent="0.25">
      <c r="A38" s="1"/>
      <c r="B38" s="35" t="s">
        <v>99</v>
      </c>
      <c r="C38" s="3"/>
      <c r="D38" s="4"/>
      <c r="E38" s="4"/>
      <c r="F38" s="23"/>
      <c r="G38" s="5" t="str">
        <f ca="1">IF(B7:B46&lt;E4-10,"URGENT","       ")</f>
        <v xml:space="preserve">       </v>
      </c>
    </row>
    <row r="39" spans="1:7" x14ac:dyDescent="0.25">
      <c r="A39" s="1"/>
      <c r="B39" s="35" t="s">
        <v>99</v>
      </c>
      <c r="C39" s="3"/>
      <c r="D39" s="4"/>
      <c r="E39" s="4"/>
      <c r="F39" s="23"/>
      <c r="G39" s="5" t="str">
        <f ca="1">IF(B7:B46&lt;E4-10,"URGENT","       ")</f>
        <v xml:space="preserve">       </v>
      </c>
    </row>
    <row r="40" spans="1:7" x14ac:dyDescent="0.25">
      <c r="A40" s="1"/>
      <c r="B40" s="35" t="s">
        <v>99</v>
      </c>
      <c r="C40" s="3"/>
      <c r="D40" s="4"/>
      <c r="E40" s="4"/>
      <c r="F40" s="23"/>
      <c r="G40" s="5" t="str">
        <f ca="1">IF(B7:B46&lt;E4-10,"URGENT","       ")</f>
        <v xml:space="preserve">       </v>
      </c>
    </row>
    <row r="41" spans="1:7" x14ac:dyDescent="0.25">
      <c r="A41" s="1"/>
      <c r="B41" s="35" t="s">
        <v>99</v>
      </c>
      <c r="C41" s="3"/>
      <c r="D41" s="4"/>
      <c r="E41" s="4"/>
      <c r="F41" s="23"/>
      <c r="G41" s="5" t="str">
        <f ca="1">IF(B7:B46&lt;E4-10,"URGENT","       ")</f>
        <v xml:space="preserve">       </v>
      </c>
    </row>
    <row r="42" spans="1:7" x14ac:dyDescent="0.25">
      <c r="A42" s="1"/>
      <c r="B42" s="35" t="s">
        <v>99</v>
      </c>
      <c r="C42" s="3"/>
      <c r="D42" s="4"/>
      <c r="E42" s="4"/>
      <c r="F42" s="23"/>
      <c r="G42" s="5" t="str">
        <f ca="1">IF(B7:B46&lt;E4-10,"URGENT","       ")</f>
        <v xml:space="preserve">       </v>
      </c>
    </row>
    <row r="43" spans="1:7" x14ac:dyDescent="0.25">
      <c r="A43" s="1"/>
      <c r="B43" s="35" t="s">
        <v>99</v>
      </c>
      <c r="C43" s="3"/>
      <c r="D43" s="4"/>
      <c r="E43" s="4"/>
      <c r="F43" s="23"/>
      <c r="G43" s="5" t="str">
        <f ca="1">IF(B7:B46&lt;E4-10,"URGENT","       ")</f>
        <v xml:space="preserve">       </v>
      </c>
    </row>
    <row r="44" spans="1:7" x14ac:dyDescent="0.25">
      <c r="A44" s="1"/>
      <c r="B44" s="35" t="s">
        <v>99</v>
      </c>
      <c r="C44" s="3"/>
      <c r="D44" s="4"/>
      <c r="E44" s="4"/>
      <c r="F44" s="23"/>
      <c r="G44" s="5" t="str">
        <f ca="1">IF(B7:B46&lt;E4-10,"URGENT","       ")</f>
        <v xml:space="preserve">       </v>
      </c>
    </row>
    <row r="45" spans="1:7" x14ac:dyDescent="0.25">
      <c r="A45" s="1"/>
      <c r="B45" s="35" t="s">
        <v>99</v>
      </c>
      <c r="C45" s="3"/>
      <c r="D45" s="4"/>
      <c r="E45" s="4"/>
      <c r="F45" s="23"/>
      <c r="G45" s="5" t="str">
        <f ca="1">IF(B7:B46&lt;E4-10,"URGENT","       ")</f>
        <v xml:space="preserve">       </v>
      </c>
    </row>
    <row r="46" spans="1:7" x14ac:dyDescent="0.25">
      <c r="A46" s="1"/>
      <c r="B46" s="35" t="s">
        <v>99</v>
      </c>
      <c r="C46" s="3"/>
      <c r="D46" s="4"/>
      <c r="E46" s="4"/>
      <c r="F46" s="23"/>
      <c r="G46" s="5" t="str">
        <f ca="1">IF(B7:B46&lt;E4-10,"URGENT","       ")</f>
        <v xml:space="preserve">       </v>
      </c>
    </row>
    <row r="47" spans="1:7" x14ac:dyDescent="0.25">
      <c r="A47" s="1"/>
      <c r="B47" s="35" t="s">
        <v>99</v>
      </c>
      <c r="C47" s="3"/>
      <c r="D47" s="4"/>
      <c r="E47" s="4"/>
      <c r="F47" s="23"/>
      <c r="G47" s="5"/>
    </row>
    <row r="48" spans="1:7" x14ac:dyDescent="0.25">
      <c r="A48" s="1"/>
      <c r="B48" s="35" t="s">
        <v>99</v>
      </c>
      <c r="C48" s="3"/>
      <c r="D48" s="4"/>
      <c r="E48" s="4"/>
      <c r="F48" s="23"/>
      <c r="G48" s="5"/>
    </row>
  </sheetData>
  <customSheetViews>
    <customSheetView guid="{CD5FEB3B-85DD-4C0E-9C28-71349486A81A}" scale="180" showPageBreaks="1" fitToPage="1" printArea="1" view="pageLayout">
      <selection activeCell="A5" sqref="A5"/>
      <pageMargins left="0.70866141732283472" right="0.70866141732283472" top="0.74803149606299213" bottom="0.74803149606299213" header="0.31496062992125984" footer="0.31496062992125984"/>
      <pageSetup paperSize="9" orientation="portrait" verticalDpi="300" r:id="rId1"/>
      <headerFooter>
        <oddHeader>&amp;F</oddHeader>
        <oddFooter>&amp;CBRUN</oddFooter>
      </headerFooter>
    </customSheetView>
    <customSheetView guid="{54E938A9-9B1B-4E18-B4EF-B8D1DB0B159C}" scale="180" showPageBreaks="1" fitToPage="1" printArea="1" view="pageLayout">
      <selection activeCell="A5" sqref="A5"/>
      <pageMargins left="0.70866141732283472" right="0.70866141732283472" top="0.74803149606299213" bottom="0.74803149606299213" header="0.31496062992125984" footer="0.31496062992125984"/>
      <pageSetup paperSize="9" orientation="portrait" verticalDpi="300" r:id="rId2"/>
      <headerFooter>
        <oddHeader>&amp;F</oddHeader>
        <oddFooter>&amp;CBRUN</oddFooter>
      </headerFooter>
    </customSheetView>
  </customSheetViews>
  <mergeCells count="2">
    <mergeCell ref="A4:D5"/>
    <mergeCell ref="E4:G5"/>
  </mergeCells>
  <conditionalFormatting sqref="A7:F48">
    <cfRule type="expression" dxfId="14" priority="4">
      <formula>MOD(ligne0,2)</formula>
    </cfRule>
    <cfRule type="expression" dxfId="13" priority="5">
      <formula>MOD(ligne0,2)</formula>
    </cfRule>
  </conditionalFormatting>
  <conditionalFormatting sqref="G6">
    <cfRule type="containsText" dxfId="12" priority="3" operator="containsText" text="URGENT">
      <formula>NOT(ISERROR(SEARCH("URGENT",G6)))</formula>
    </cfRule>
  </conditionalFormatting>
  <conditionalFormatting sqref="G7:G48">
    <cfRule type="containsText" dxfId="11" priority="2" operator="containsText" text="URGENT">
      <formula>NOT(ISERROR(SEARCH("URGENT",G7)))</formula>
    </cfRule>
  </conditionalFormatting>
  <conditionalFormatting sqref="A6:F48">
    <cfRule type="expression" dxfId="10" priority="1">
      <formula>MOD(ROW(),2)</formula>
    </cfRule>
  </conditionalFormatting>
  <dataValidations count="4">
    <dataValidation type="list" allowBlank="1" showInputMessage="1" showErrorMessage="1" sqref="D7:E48">
      <formula1>OBS</formula1>
    </dataValidation>
    <dataValidation type="list" allowBlank="1" showInputMessage="1" showErrorMessage="1" sqref="C7:C48">
      <formula1>PRODUITS</formula1>
    </dataValidation>
    <dataValidation type="list" allowBlank="1" showInputMessage="1" showErrorMessage="1" sqref="F7:F48">
      <formula1>liste</formula1>
    </dataValidation>
    <dataValidation type="list" errorStyle="information" allowBlank="1" showInputMessage="1" showErrorMessage="1" sqref="B7:B48">
      <formula1>DATA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verticalDpi="300" r:id="rId3"/>
  <headerFooter>
    <oddHeader>&amp;F</oddHeader>
    <oddFooter>&amp;CBRUN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6" name="Button 1">
              <controlPr defaultSize="0" print="0" autoFill="0" autoPict="0" macro="[0]!BRUN_Bouton1_Cliqu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2057400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3:G48"/>
  <sheetViews>
    <sheetView zoomScaleNormal="100" zoomScalePageLayoutView="170" workbookViewId="0">
      <selection activeCell="G7" sqref="G7"/>
    </sheetView>
  </sheetViews>
  <sheetFormatPr baseColWidth="10" defaultRowHeight="15" x14ac:dyDescent="0.25"/>
  <cols>
    <col min="1" max="1" width="40.7109375" customWidth="1"/>
    <col min="2" max="2" width="15.5703125" customWidth="1"/>
    <col min="3" max="3" width="30.5703125" customWidth="1"/>
    <col min="4" max="4" width="55.140625" customWidth="1"/>
    <col min="5" max="5" width="16.140625" customWidth="1"/>
    <col min="6" max="6" width="14.42578125" customWidth="1"/>
    <col min="7" max="7" width="36.28515625" customWidth="1"/>
  </cols>
  <sheetData>
    <row r="3" spans="1:7" thickBot="1" x14ac:dyDescent="0.4"/>
    <row r="4" spans="1:7" ht="23.25" customHeight="1" x14ac:dyDescent="0.25">
      <c r="A4" s="110" t="s">
        <v>9</v>
      </c>
      <c r="B4" s="111"/>
      <c r="C4" s="111"/>
      <c r="D4" s="111"/>
      <c r="E4" s="114">
        <f ca="1">TODAY()</f>
        <v>41924</v>
      </c>
      <c r="F4" s="115"/>
      <c r="G4" s="116"/>
    </row>
    <row r="5" spans="1:7" ht="24" customHeight="1" thickBot="1" x14ac:dyDescent="0.3">
      <c r="A5" s="112"/>
      <c r="B5" s="113"/>
      <c r="C5" s="113"/>
      <c r="D5" s="113"/>
      <c r="E5" s="117"/>
      <c r="F5" s="118"/>
      <c r="G5" s="119"/>
    </row>
    <row r="6" spans="1:7" ht="14.45" x14ac:dyDescent="0.35">
      <c r="A6" s="6" t="s">
        <v>6</v>
      </c>
      <c r="B6" s="6" t="s">
        <v>1</v>
      </c>
      <c r="C6" s="6" t="s">
        <v>114</v>
      </c>
      <c r="D6" s="7" t="s">
        <v>0</v>
      </c>
      <c r="E6" s="9" t="s">
        <v>115</v>
      </c>
      <c r="F6" s="22" t="s">
        <v>106</v>
      </c>
      <c r="G6" s="3"/>
    </row>
    <row r="7" spans="1:7" ht="14.45" x14ac:dyDescent="0.35">
      <c r="A7" s="1"/>
      <c r="B7" s="2" t="s">
        <v>99</v>
      </c>
      <c r="C7" s="3"/>
      <c r="D7" s="17"/>
      <c r="E7" s="24"/>
      <c r="F7" s="21"/>
      <c r="G7" s="5" t="str">
        <f ca="1">IF(B7:B46&lt;E4-10,"URGENT","       ")</f>
        <v xml:space="preserve">       </v>
      </c>
    </row>
    <row r="8" spans="1:7" ht="14.45" x14ac:dyDescent="0.35">
      <c r="A8" s="1"/>
      <c r="B8" s="2" t="s">
        <v>99</v>
      </c>
      <c r="C8" s="3"/>
      <c r="D8" s="17"/>
      <c r="E8" s="24"/>
      <c r="F8" s="21"/>
      <c r="G8" s="5" t="str">
        <f ca="1">IF(B7:B46&lt;E4-10,"URGENT","       ")</f>
        <v xml:space="preserve">       </v>
      </c>
    </row>
    <row r="9" spans="1:7" ht="14.45" x14ac:dyDescent="0.35">
      <c r="A9" s="1"/>
      <c r="B9" s="2" t="s">
        <v>10</v>
      </c>
      <c r="C9" s="3"/>
      <c r="D9" s="17"/>
      <c r="E9" s="24"/>
      <c r="F9" s="21"/>
      <c r="G9" s="5" t="str">
        <f ca="1">IF(B7:B46&lt;E4-10,"URGENT","       ")</f>
        <v xml:space="preserve">       </v>
      </c>
    </row>
    <row r="10" spans="1:7" ht="14.45" x14ac:dyDescent="0.35">
      <c r="A10" s="1"/>
      <c r="B10" s="2" t="s">
        <v>10</v>
      </c>
      <c r="C10" s="3"/>
      <c r="D10" s="17"/>
      <c r="E10" s="24"/>
      <c r="F10" s="21"/>
      <c r="G10" s="5" t="str">
        <f ca="1">IF(B7:B46&lt;E4-10,"URGENT","       ")</f>
        <v xml:space="preserve">       </v>
      </c>
    </row>
    <row r="11" spans="1:7" ht="14.45" x14ac:dyDescent="0.35">
      <c r="A11" s="1"/>
      <c r="B11" s="2" t="s">
        <v>99</v>
      </c>
      <c r="C11" s="3"/>
      <c r="D11" s="17"/>
      <c r="E11" s="24"/>
      <c r="F11" s="21"/>
      <c r="G11" s="5" t="str">
        <f ca="1">IF(B7:B46&lt;E4-10,"URGENT","       ")</f>
        <v xml:space="preserve">       </v>
      </c>
    </row>
    <row r="12" spans="1:7" ht="14.45" x14ac:dyDescent="0.35">
      <c r="A12" s="1"/>
      <c r="B12" s="2" t="s">
        <v>10</v>
      </c>
      <c r="C12" s="3"/>
      <c r="D12" s="17"/>
      <c r="E12" s="24"/>
      <c r="F12" s="21"/>
      <c r="G12" s="5" t="str">
        <f ca="1">IF(B7:B46&lt;E4-10,"URGENT","       ")</f>
        <v xml:space="preserve">       </v>
      </c>
    </row>
    <row r="13" spans="1:7" ht="14.45" x14ac:dyDescent="0.35">
      <c r="A13" s="1"/>
      <c r="B13" s="2" t="s">
        <v>10</v>
      </c>
      <c r="C13" s="3"/>
      <c r="D13" s="17"/>
      <c r="E13" s="24"/>
      <c r="F13" s="21"/>
      <c r="G13" s="5" t="str">
        <f ca="1">IF(B7:B46&lt;E4-10,"URGENT","       ")</f>
        <v xml:space="preserve">       </v>
      </c>
    </row>
    <row r="14" spans="1:7" ht="14.45" x14ac:dyDescent="0.35">
      <c r="A14" s="1"/>
      <c r="B14" s="2" t="s">
        <v>10</v>
      </c>
      <c r="C14" s="3"/>
      <c r="D14" s="17"/>
      <c r="E14" s="24"/>
      <c r="F14" s="21"/>
      <c r="G14" s="5" t="str">
        <f ca="1">IF(B7:B46&lt;E4-10,"URGENT","       ")</f>
        <v xml:space="preserve">       </v>
      </c>
    </row>
    <row r="15" spans="1:7" ht="14.45" x14ac:dyDescent="0.35">
      <c r="A15" s="1"/>
      <c r="B15" s="2" t="s">
        <v>99</v>
      </c>
      <c r="C15" s="3"/>
      <c r="D15" s="17"/>
      <c r="E15" s="24"/>
      <c r="F15" s="21"/>
      <c r="G15" s="5" t="str">
        <f ca="1">IF(B7:B46&lt;E4-10,"URGENT","       ")</f>
        <v xml:space="preserve">       </v>
      </c>
    </row>
    <row r="16" spans="1:7" ht="14.45" x14ac:dyDescent="0.35">
      <c r="A16" s="1"/>
      <c r="B16" s="2" t="s">
        <v>99</v>
      </c>
      <c r="C16" s="3"/>
      <c r="D16" s="17"/>
      <c r="E16" s="24"/>
      <c r="F16" s="21"/>
      <c r="G16" s="5" t="str">
        <f ca="1">IF(B7:B46&lt;E4-10,"URGENT","       ")</f>
        <v xml:space="preserve">       </v>
      </c>
    </row>
    <row r="17" spans="1:7" ht="14.45" x14ac:dyDescent="0.35">
      <c r="A17" s="1"/>
      <c r="B17" s="2" t="s">
        <v>10</v>
      </c>
      <c r="C17" s="3"/>
      <c r="D17" s="17"/>
      <c r="E17" s="24"/>
      <c r="F17" s="21"/>
      <c r="G17" s="5" t="str">
        <f ca="1">IF(B7:B46&lt;E4-10,"URGENT","       ")</f>
        <v xml:space="preserve">       </v>
      </c>
    </row>
    <row r="18" spans="1:7" ht="14.45" x14ac:dyDescent="0.35">
      <c r="A18" s="1"/>
      <c r="B18" s="2" t="s">
        <v>10</v>
      </c>
      <c r="C18" s="3"/>
      <c r="D18" s="17"/>
      <c r="E18" s="24"/>
      <c r="F18" s="21"/>
      <c r="G18" s="5" t="str">
        <f ca="1">IF(B7:B46&lt;E4-10,"URGENT","       ")</f>
        <v xml:space="preserve">       </v>
      </c>
    </row>
    <row r="19" spans="1:7" ht="14.45" x14ac:dyDescent="0.35">
      <c r="A19" s="1"/>
      <c r="B19" s="2" t="s">
        <v>10</v>
      </c>
      <c r="C19" s="3"/>
      <c r="D19" s="17"/>
      <c r="E19" s="24"/>
      <c r="F19" s="21"/>
      <c r="G19" s="5" t="str">
        <f ca="1">IF(B7:B46&lt;E4-10,"URGENT","       ")</f>
        <v xml:space="preserve">       </v>
      </c>
    </row>
    <row r="20" spans="1:7" ht="14.45" x14ac:dyDescent="0.35">
      <c r="A20" s="1"/>
      <c r="B20" s="2" t="s">
        <v>10</v>
      </c>
      <c r="C20" s="3"/>
      <c r="D20" s="17"/>
      <c r="E20" s="24"/>
      <c r="F20" s="21"/>
      <c r="G20" s="5" t="str">
        <f ca="1">IF(B7:B46&lt;E4-10,"URGENT","       ")</f>
        <v xml:space="preserve">       </v>
      </c>
    </row>
    <row r="21" spans="1:7" ht="14.45" x14ac:dyDescent="0.35">
      <c r="A21" s="1"/>
      <c r="B21" s="2" t="s">
        <v>10</v>
      </c>
      <c r="C21" s="3"/>
      <c r="D21" s="17"/>
      <c r="E21" s="24"/>
      <c r="F21" s="21"/>
      <c r="G21" s="5" t="str">
        <f ca="1">IF(B7:B46&lt;E4-10,"URGENT","       ")</f>
        <v xml:space="preserve">       </v>
      </c>
    </row>
    <row r="22" spans="1:7" ht="14.45" x14ac:dyDescent="0.35">
      <c r="A22" s="1"/>
      <c r="B22" s="2" t="s">
        <v>10</v>
      </c>
      <c r="C22" s="3"/>
      <c r="D22" s="17"/>
      <c r="E22" s="24"/>
      <c r="F22" s="21"/>
      <c r="G22" s="5" t="str">
        <f ca="1">IF(B7:B46&lt;E4-10,"URGENT","       ")</f>
        <v xml:space="preserve">       </v>
      </c>
    </row>
    <row r="23" spans="1:7" ht="14.45" x14ac:dyDescent="0.35">
      <c r="A23" s="1"/>
      <c r="B23" s="2" t="s">
        <v>10</v>
      </c>
      <c r="C23" s="3"/>
      <c r="D23" s="17"/>
      <c r="E23" s="24"/>
      <c r="F23" s="21"/>
      <c r="G23" s="5" t="str">
        <f ca="1">IF(B7:B46&lt;E4-10,"URGENT","       ")</f>
        <v xml:space="preserve">       </v>
      </c>
    </row>
    <row r="24" spans="1:7" x14ac:dyDescent="0.25">
      <c r="A24" s="1"/>
      <c r="B24" s="2" t="s">
        <v>10</v>
      </c>
      <c r="C24" s="3"/>
      <c r="D24" s="17"/>
      <c r="E24" s="24"/>
      <c r="F24" s="21"/>
      <c r="G24" s="5" t="str">
        <f ca="1">IF(B7:B46&lt;E4-10,"URGENT","       ")</f>
        <v xml:space="preserve">       </v>
      </c>
    </row>
    <row r="25" spans="1:7" x14ac:dyDescent="0.25">
      <c r="A25" s="1"/>
      <c r="B25" s="2" t="s">
        <v>10</v>
      </c>
      <c r="C25" s="3"/>
      <c r="D25" s="17"/>
      <c r="E25" s="24"/>
      <c r="F25" s="21"/>
      <c r="G25" s="5" t="str">
        <f ca="1">IF(B7:B46&lt;E4-10,"URGENT","       ")</f>
        <v xml:space="preserve">       </v>
      </c>
    </row>
    <row r="26" spans="1:7" x14ac:dyDescent="0.25">
      <c r="A26" s="1"/>
      <c r="B26" s="2" t="s">
        <v>10</v>
      </c>
      <c r="C26" s="3"/>
      <c r="D26" s="17"/>
      <c r="E26" s="24"/>
      <c r="F26" s="21"/>
      <c r="G26" s="5" t="str">
        <f ca="1">IF(B7:B46&lt;E4-10,"URGENT","       ")</f>
        <v xml:space="preserve">       </v>
      </c>
    </row>
    <row r="27" spans="1:7" x14ac:dyDescent="0.25">
      <c r="A27" s="1"/>
      <c r="B27" s="2" t="s">
        <v>10</v>
      </c>
      <c r="C27" s="3"/>
      <c r="D27" s="17"/>
      <c r="E27" s="24"/>
      <c r="F27" s="21"/>
      <c r="G27" s="5" t="str">
        <f ca="1">IF(B7:B46&lt;E4-10,"URGENT","       ")</f>
        <v xml:space="preserve">       </v>
      </c>
    </row>
    <row r="28" spans="1:7" x14ac:dyDescent="0.25">
      <c r="A28" s="1"/>
      <c r="B28" s="2" t="s">
        <v>10</v>
      </c>
      <c r="C28" s="3"/>
      <c r="D28" s="17"/>
      <c r="E28" s="24"/>
      <c r="F28" s="21"/>
      <c r="G28" s="5" t="str">
        <f ca="1">IF(B7:B46&lt;E4-10,"URGENT","       ")</f>
        <v xml:space="preserve">       </v>
      </c>
    </row>
    <row r="29" spans="1:7" x14ac:dyDescent="0.25">
      <c r="A29" s="1"/>
      <c r="B29" s="2" t="s">
        <v>10</v>
      </c>
      <c r="C29" s="3"/>
      <c r="D29" s="17"/>
      <c r="E29" s="24"/>
      <c r="F29" s="21"/>
      <c r="G29" s="5" t="str">
        <f ca="1">IF(B7:B46&lt;E4-10,"URGENT","       ")</f>
        <v xml:space="preserve">       </v>
      </c>
    </row>
    <row r="30" spans="1:7" x14ac:dyDescent="0.25">
      <c r="A30" s="1"/>
      <c r="B30" s="2" t="s">
        <v>10</v>
      </c>
      <c r="C30" s="3"/>
      <c r="D30" s="17"/>
      <c r="E30" s="24"/>
      <c r="F30" s="21"/>
      <c r="G30" s="5" t="str">
        <f ca="1">IF(B7:B46&lt;E4-10,"URGENT","       ")</f>
        <v xml:space="preserve">       </v>
      </c>
    </row>
    <row r="31" spans="1:7" x14ac:dyDescent="0.25">
      <c r="A31" s="1"/>
      <c r="B31" s="2" t="s">
        <v>10</v>
      </c>
      <c r="C31" s="3"/>
      <c r="D31" s="17"/>
      <c r="E31" s="24"/>
      <c r="F31" s="21"/>
      <c r="G31" s="5" t="str">
        <f ca="1">IF(B7:B46&lt;E4-10,"URGENT","       ")</f>
        <v xml:space="preserve">       </v>
      </c>
    </row>
    <row r="32" spans="1:7" x14ac:dyDescent="0.25">
      <c r="A32" s="1"/>
      <c r="B32" s="2" t="s">
        <v>10</v>
      </c>
      <c r="C32" s="3"/>
      <c r="D32" s="17"/>
      <c r="E32" s="24"/>
      <c r="F32" s="21"/>
      <c r="G32" s="5" t="str">
        <f ca="1">IF(B7:B46&lt;E4-10,"URGENT","       ")</f>
        <v xml:space="preserve">       </v>
      </c>
    </row>
    <row r="33" spans="1:7" x14ac:dyDescent="0.25">
      <c r="A33" s="1"/>
      <c r="B33" s="2" t="s">
        <v>10</v>
      </c>
      <c r="C33" s="3"/>
      <c r="D33" s="17"/>
      <c r="E33" s="24"/>
      <c r="F33" s="21"/>
      <c r="G33" s="5" t="str">
        <f ca="1">IF(B7:B46&lt;E4-10,"URGENT","       ")</f>
        <v xml:space="preserve">       </v>
      </c>
    </row>
    <row r="34" spans="1:7" x14ac:dyDescent="0.25">
      <c r="A34" s="1"/>
      <c r="B34" s="2" t="s">
        <v>10</v>
      </c>
      <c r="C34" s="3"/>
      <c r="D34" s="17"/>
      <c r="E34" s="24"/>
      <c r="F34" s="21"/>
      <c r="G34" s="5" t="str">
        <f ca="1">IF(B7:B46&lt;E4-10,"URGENT","       ")</f>
        <v xml:space="preserve">       </v>
      </c>
    </row>
    <row r="35" spans="1:7" x14ac:dyDescent="0.25">
      <c r="A35" s="1"/>
      <c r="B35" s="2" t="s">
        <v>10</v>
      </c>
      <c r="C35" s="3"/>
      <c r="D35" s="17"/>
      <c r="E35" s="24"/>
      <c r="F35" s="21"/>
      <c r="G35" s="5" t="str">
        <f ca="1">IF(B7:B46&lt;E4-10,"URGENT","       ")</f>
        <v xml:space="preserve">       </v>
      </c>
    </row>
    <row r="36" spans="1:7" x14ac:dyDescent="0.25">
      <c r="A36" s="1"/>
      <c r="B36" s="2" t="s">
        <v>10</v>
      </c>
      <c r="C36" s="3"/>
      <c r="D36" s="17"/>
      <c r="E36" s="24"/>
      <c r="F36" s="21"/>
      <c r="G36" s="5" t="str">
        <f ca="1">IF(B7:B46&lt;E4-10,"URGENT","       ")</f>
        <v xml:space="preserve">       </v>
      </c>
    </row>
    <row r="37" spans="1:7" x14ac:dyDescent="0.25">
      <c r="A37" s="1"/>
      <c r="B37" s="2" t="s">
        <v>10</v>
      </c>
      <c r="C37" s="3"/>
      <c r="D37" s="17"/>
      <c r="E37" s="24"/>
      <c r="F37" s="21"/>
      <c r="G37" s="5" t="str">
        <f ca="1">IF(B7:B46&lt;E4-10,"URGENT","       ")</f>
        <v xml:space="preserve">       </v>
      </c>
    </row>
    <row r="38" spans="1:7" x14ac:dyDescent="0.25">
      <c r="A38" s="1"/>
      <c r="B38" s="2" t="s">
        <v>10</v>
      </c>
      <c r="C38" s="3"/>
      <c r="D38" s="17"/>
      <c r="E38" s="24"/>
      <c r="F38" s="21"/>
      <c r="G38" s="5" t="str">
        <f ca="1">IF(B7:B46&lt;E4-10,"URGENT","       ")</f>
        <v xml:space="preserve">       </v>
      </c>
    </row>
    <row r="39" spans="1:7" x14ac:dyDescent="0.25">
      <c r="A39" s="1"/>
      <c r="B39" s="2" t="s">
        <v>10</v>
      </c>
      <c r="C39" s="3"/>
      <c r="D39" s="17"/>
      <c r="E39" s="24"/>
      <c r="F39" s="21"/>
      <c r="G39" s="5" t="str">
        <f ca="1">IF(B7:B46&lt;E4-10,"URGENT","       ")</f>
        <v xml:space="preserve">       </v>
      </c>
    </row>
    <row r="40" spans="1:7" x14ac:dyDescent="0.25">
      <c r="A40" s="1"/>
      <c r="B40" s="2" t="s">
        <v>10</v>
      </c>
      <c r="C40" s="3"/>
      <c r="D40" s="17"/>
      <c r="E40" s="24"/>
      <c r="F40" s="21"/>
      <c r="G40" s="5" t="str">
        <f ca="1">IF(B7:B46&lt;E4-10,"URGENT","       ")</f>
        <v xml:space="preserve">       </v>
      </c>
    </row>
    <row r="41" spans="1:7" x14ac:dyDescent="0.25">
      <c r="A41" s="1"/>
      <c r="B41" s="2" t="s">
        <v>10</v>
      </c>
      <c r="C41" s="3"/>
      <c r="D41" s="17"/>
      <c r="E41" s="24"/>
      <c r="F41" s="21"/>
      <c r="G41" s="5" t="str">
        <f ca="1">IF(B7:B46&lt;E4-10,"URGENT","       ")</f>
        <v xml:space="preserve">       </v>
      </c>
    </row>
    <row r="42" spans="1:7" x14ac:dyDescent="0.25">
      <c r="A42" s="1"/>
      <c r="B42" s="2" t="s">
        <v>10</v>
      </c>
      <c r="C42" s="3"/>
      <c r="D42" s="17"/>
      <c r="E42" s="24"/>
      <c r="F42" s="21"/>
      <c r="G42" s="5" t="str">
        <f ca="1">IF(B7:B46&lt;E4-10,"URGENT","       ")</f>
        <v xml:space="preserve">       </v>
      </c>
    </row>
    <row r="43" spans="1:7" x14ac:dyDescent="0.25">
      <c r="A43" s="1"/>
      <c r="B43" s="2" t="s">
        <v>10</v>
      </c>
      <c r="C43" s="3"/>
      <c r="D43" s="17"/>
      <c r="E43" s="24"/>
      <c r="F43" s="21"/>
      <c r="G43" s="5" t="str">
        <f ca="1">IF(B7:B46&lt;E4-10,"URGENT","       ")</f>
        <v xml:space="preserve">       </v>
      </c>
    </row>
    <row r="44" spans="1:7" x14ac:dyDescent="0.25">
      <c r="A44" s="1"/>
      <c r="B44" s="2" t="s">
        <v>10</v>
      </c>
      <c r="C44" s="3"/>
      <c r="D44" s="17"/>
      <c r="E44" s="24"/>
      <c r="F44" s="21"/>
      <c r="G44" s="5" t="str">
        <f ca="1">IF(B7:B46&lt;E4-10,"URGENT","       ")</f>
        <v xml:space="preserve">       </v>
      </c>
    </row>
    <row r="45" spans="1:7" x14ac:dyDescent="0.25">
      <c r="A45" s="1"/>
      <c r="B45" s="2" t="s">
        <v>10</v>
      </c>
      <c r="C45" s="3"/>
      <c r="D45" s="17"/>
      <c r="E45" s="24"/>
      <c r="F45" s="21"/>
      <c r="G45" s="5" t="str">
        <f ca="1">IF(B7:B46&lt;E4-10,"URGENT","       ")</f>
        <v xml:space="preserve">       </v>
      </c>
    </row>
    <row r="46" spans="1:7" x14ac:dyDescent="0.25">
      <c r="A46" s="1"/>
      <c r="B46" s="2" t="s">
        <v>10</v>
      </c>
      <c r="C46" s="3"/>
      <c r="D46" s="17"/>
      <c r="E46" s="24"/>
      <c r="F46" s="21"/>
      <c r="G46" s="5" t="str">
        <f ca="1">IF(B7:B46&lt;E4-10,"URGENT","       ")</f>
        <v xml:space="preserve">       </v>
      </c>
    </row>
    <row r="47" spans="1:7" x14ac:dyDescent="0.25">
      <c r="A47" s="1"/>
      <c r="B47" s="2" t="s">
        <v>10</v>
      </c>
      <c r="C47" s="3"/>
      <c r="D47" s="17"/>
      <c r="E47" s="24"/>
      <c r="F47" s="21"/>
      <c r="G47" s="5"/>
    </row>
    <row r="48" spans="1:7" x14ac:dyDescent="0.25">
      <c r="A48" s="1"/>
      <c r="B48" s="2" t="s">
        <v>10</v>
      </c>
      <c r="C48" s="3"/>
      <c r="D48" s="17"/>
      <c r="E48" s="24"/>
      <c r="F48" s="21"/>
      <c r="G48" s="5"/>
    </row>
  </sheetData>
  <customSheetViews>
    <customSheetView guid="{CD5FEB3B-85DD-4C0E-9C28-71349486A81A}" scale="170" showPageBreaks="1" fitToPage="1" printArea="1" view="pageLayout" topLeftCell="A4">
      <selection activeCell="A4" sqref="A4"/>
      <pageMargins left="0.70866141732283472" right="0.70866141732283472" top="0.74803149606299213" bottom="0.74803149606299213" header="0.31496062992125984" footer="0.31496062992125984"/>
      <pageSetup paperSize="9" orientation="portrait" verticalDpi="300" r:id="rId1"/>
      <headerFooter>
        <oddHeader>&amp;F</oddHeader>
        <oddFooter>&amp;CBLANC</oddFooter>
      </headerFooter>
    </customSheetView>
    <customSheetView guid="{54E938A9-9B1B-4E18-B4EF-B8D1DB0B159C}" scale="170" showPageBreaks="1" fitToPage="1" printArea="1" view="pageLayout">
      <selection activeCell="F8" sqref="F8"/>
      <pageMargins left="0.70866141732283472" right="0.70866141732283472" top="0.74803149606299213" bottom="0.74803149606299213" header="0.31496062992125984" footer="0.31496062992125984"/>
      <pageSetup paperSize="9" orientation="portrait" verticalDpi="300" r:id="rId2"/>
      <headerFooter>
        <oddHeader>&amp;F</oddHeader>
        <oddFooter>&amp;CBLANC</oddFooter>
      </headerFooter>
    </customSheetView>
  </customSheetViews>
  <mergeCells count="2">
    <mergeCell ref="A4:D5"/>
    <mergeCell ref="E4:G5"/>
  </mergeCells>
  <conditionalFormatting sqref="A7:F48">
    <cfRule type="expression" dxfId="9" priority="2">
      <formula>MOD(ROW(),2)</formula>
    </cfRule>
  </conditionalFormatting>
  <conditionalFormatting sqref="G7:G48">
    <cfRule type="containsText" dxfId="8" priority="1" operator="containsText" text="URGENT">
      <formula>NOT(ISERROR(SEARCH("URGENT",G7)))</formula>
    </cfRule>
  </conditionalFormatting>
  <dataValidations count="4">
    <dataValidation type="list" allowBlank="1" showInputMessage="1" showErrorMessage="1" sqref="F7:F48">
      <formula1>liste</formula1>
    </dataValidation>
    <dataValidation type="list" allowBlank="1" showInputMessage="1" showErrorMessage="1" sqref="C7:C48">
      <formula1>PRODUITS</formula1>
    </dataValidation>
    <dataValidation type="list" errorStyle="information" allowBlank="1" showInputMessage="1" showErrorMessage="1" sqref="B7:B48">
      <formula1>DATA</formula1>
    </dataValidation>
    <dataValidation type="list" allowBlank="1" showInputMessage="1" showErrorMessage="1" sqref="D7:E48">
      <formula1>OBS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verticalDpi="300" r:id="rId3"/>
  <headerFooter>
    <oddHeader>&amp;F</oddHeader>
    <oddFooter>&amp;CBLANC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Bouton3_Cliquer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0</xdr:col>
                    <xdr:colOff>1952625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N136"/>
  <sheetViews>
    <sheetView zoomScaleNormal="100" zoomScalePageLayoutView="160" workbookViewId="0">
      <selection activeCell="C3" sqref="C3"/>
    </sheetView>
  </sheetViews>
  <sheetFormatPr baseColWidth="10" defaultRowHeight="15" x14ac:dyDescent="0.25"/>
  <cols>
    <col min="1" max="1" width="32.140625" customWidth="1"/>
    <col min="3" max="3" width="30.7109375" customWidth="1"/>
    <col min="4" max="4" width="47.85546875" customWidth="1"/>
    <col min="5" max="5" width="16.7109375" customWidth="1"/>
    <col min="6" max="6" width="11.140625" customWidth="1"/>
    <col min="7" max="7" width="65.28515625" customWidth="1"/>
  </cols>
  <sheetData>
    <row r="1" spans="1:14" ht="14.45" x14ac:dyDescent="0.35">
      <c r="C1" s="58"/>
      <c r="D1" s="59"/>
      <c r="E1" s="58"/>
    </row>
    <row r="2" spans="1:14" ht="14.45" x14ac:dyDescent="0.35">
      <c r="D2" s="60"/>
    </row>
    <row r="3" spans="1:14" thickBot="1" x14ac:dyDescent="0.4"/>
    <row r="4" spans="1:14" ht="23.25" customHeight="1" x14ac:dyDescent="0.25">
      <c r="A4" s="120" t="s">
        <v>11</v>
      </c>
      <c r="B4" s="121"/>
      <c r="C4" s="121"/>
      <c r="D4" s="121"/>
      <c r="E4" s="114">
        <f ca="1">TODAY()</f>
        <v>41924</v>
      </c>
      <c r="F4" s="115"/>
      <c r="G4" s="116"/>
    </row>
    <row r="5" spans="1:14" ht="24" customHeight="1" thickBot="1" x14ac:dyDescent="0.3">
      <c r="A5" s="122"/>
      <c r="B5" s="123"/>
      <c r="C5" s="123"/>
      <c r="D5" s="124"/>
      <c r="E5" s="117"/>
      <c r="F5" s="118"/>
      <c r="G5" s="119"/>
    </row>
    <row r="6" spans="1:14" ht="14.45" x14ac:dyDescent="0.35">
      <c r="A6" s="6" t="s">
        <v>6</v>
      </c>
      <c r="B6" s="6" t="s">
        <v>1</v>
      </c>
      <c r="C6" s="7" t="s">
        <v>114</v>
      </c>
      <c r="D6" s="9" t="s">
        <v>0</v>
      </c>
      <c r="E6" s="9" t="s">
        <v>115</v>
      </c>
      <c r="F6" s="8" t="s">
        <v>106</v>
      </c>
      <c r="G6" s="3"/>
    </row>
    <row r="7" spans="1:14" ht="14.45" x14ac:dyDescent="0.35">
      <c r="A7" s="10"/>
      <c r="B7" s="2" t="s">
        <v>99</v>
      </c>
      <c r="C7" s="3"/>
      <c r="D7" s="17"/>
      <c r="E7" s="24"/>
      <c r="F7" s="20"/>
      <c r="G7" s="5" t="str">
        <f ca="1">IF(B7:B46&lt;E4-10,"URGENT","       ")</f>
        <v xml:space="preserve">       </v>
      </c>
    </row>
    <row r="8" spans="1:14" ht="14.45" x14ac:dyDescent="0.35">
      <c r="A8" s="1"/>
      <c r="B8" s="2" t="s">
        <v>99</v>
      </c>
      <c r="C8" s="3"/>
      <c r="D8" s="17"/>
      <c r="E8" s="24"/>
      <c r="F8" s="20"/>
      <c r="G8" s="5" t="str">
        <f ca="1">IF(B7:B46&lt;E4-10,"URGENT","       ")</f>
        <v xml:space="preserve">       </v>
      </c>
    </row>
    <row r="9" spans="1:14" ht="14.45" x14ac:dyDescent="0.35">
      <c r="A9" s="1"/>
      <c r="B9" s="2" t="s">
        <v>99</v>
      </c>
      <c r="C9" s="3"/>
      <c r="D9" s="17"/>
      <c r="E9" s="24"/>
      <c r="F9" s="20"/>
      <c r="G9" s="5" t="str">
        <f ca="1">IF(B7:B46&lt;E4-10,"URGENT","       ")</f>
        <v xml:space="preserve">       </v>
      </c>
    </row>
    <row r="10" spans="1:14" ht="14.45" x14ac:dyDescent="0.35">
      <c r="A10" s="1"/>
      <c r="B10" s="2" t="s">
        <v>99</v>
      </c>
      <c r="C10" s="3"/>
      <c r="D10" s="17"/>
      <c r="E10" s="24"/>
      <c r="F10" s="20"/>
      <c r="G10" s="5" t="str">
        <f ca="1">IF(B7:B46&lt;E4-10,"URGENT","       ")</f>
        <v xml:space="preserve">       </v>
      </c>
    </row>
    <row r="11" spans="1:14" ht="14.45" x14ac:dyDescent="0.35">
      <c r="A11" s="1"/>
      <c r="B11" s="2" t="s">
        <v>99</v>
      </c>
      <c r="C11" s="3"/>
      <c r="D11" s="17"/>
      <c r="E11" s="24"/>
      <c r="F11" s="20"/>
      <c r="G11" s="5" t="str">
        <f ca="1">IF(B7:B46&lt;E4-10,"URGENT","       ")</f>
        <v xml:space="preserve">       </v>
      </c>
      <c r="N11" s="12">
        <f ca="1">TODAY()</f>
        <v>41924</v>
      </c>
    </row>
    <row r="12" spans="1:14" ht="14.45" x14ac:dyDescent="0.35">
      <c r="A12" s="1"/>
      <c r="B12" s="2" t="s">
        <v>99</v>
      </c>
      <c r="C12" s="3"/>
      <c r="D12" s="17"/>
      <c r="E12" s="24"/>
      <c r="F12" s="20"/>
      <c r="G12" s="5" t="str">
        <f ca="1">IF(B7:B46&lt;E4-10,"URGENT","       ")</f>
        <v xml:space="preserve">       </v>
      </c>
    </row>
    <row r="13" spans="1:14" ht="14.45" x14ac:dyDescent="0.35">
      <c r="A13" s="1"/>
      <c r="B13" s="2" t="s">
        <v>99</v>
      </c>
      <c r="C13" s="3"/>
      <c r="D13" s="17"/>
      <c r="E13" s="24"/>
      <c r="F13" s="20"/>
      <c r="G13" s="5" t="str">
        <f ca="1">IF(B7:B46&lt;E4-10,"URGENT","       ")</f>
        <v xml:space="preserve">       </v>
      </c>
    </row>
    <row r="14" spans="1:14" ht="14.45" x14ac:dyDescent="0.35">
      <c r="A14" s="1"/>
      <c r="B14" s="2" t="s">
        <v>99</v>
      </c>
      <c r="C14" s="3"/>
      <c r="D14" s="17"/>
      <c r="E14" s="24"/>
      <c r="F14" s="20"/>
      <c r="G14" s="5" t="str">
        <f ca="1">IF(B7:B46&lt;E4-10,"URGENT","       ")</f>
        <v xml:space="preserve">       </v>
      </c>
      <c r="L14" s="12">
        <v>41882</v>
      </c>
      <c r="N14" t="s">
        <v>100</v>
      </c>
    </row>
    <row r="15" spans="1:14" ht="14.45" x14ac:dyDescent="0.35">
      <c r="A15" s="1"/>
      <c r="B15" s="2" t="s">
        <v>99</v>
      </c>
      <c r="C15" s="3"/>
      <c r="D15" s="17"/>
      <c r="E15" s="24"/>
      <c r="F15" s="20"/>
      <c r="G15" s="5" t="str">
        <f ca="1">IF(B7:B46&lt;E4-10,"URGENT","       ")</f>
        <v xml:space="preserve">       </v>
      </c>
      <c r="L15" s="12">
        <v>41883</v>
      </c>
      <c r="N15" t="s">
        <v>101</v>
      </c>
    </row>
    <row r="16" spans="1:14" ht="14.45" x14ac:dyDescent="0.35">
      <c r="A16" s="1"/>
      <c r="B16" s="2" t="s">
        <v>99</v>
      </c>
      <c r="C16" s="3"/>
      <c r="D16" s="17"/>
      <c r="E16" s="24"/>
      <c r="F16" s="20"/>
      <c r="G16" s="5" t="str">
        <f ca="1">IF(B7:B46&lt;E4-10,"URGENT","       ")</f>
        <v xml:space="preserve">       </v>
      </c>
      <c r="L16" s="12">
        <v>41884</v>
      </c>
      <c r="N16" t="s">
        <v>103</v>
      </c>
    </row>
    <row r="17" spans="1:14" ht="14.45" x14ac:dyDescent="0.35">
      <c r="A17" s="1"/>
      <c r="B17" s="2" t="s">
        <v>99</v>
      </c>
      <c r="C17" s="3"/>
      <c r="D17" s="17"/>
      <c r="E17" s="24"/>
      <c r="F17" s="20"/>
      <c r="G17" s="5" t="str">
        <f ca="1">IF(B7:B46&lt;E4-10,"URGENT","       ")</f>
        <v xml:space="preserve">       </v>
      </c>
      <c r="L17" s="12">
        <v>41885</v>
      </c>
      <c r="N17" t="s">
        <v>102</v>
      </c>
    </row>
    <row r="18" spans="1:14" ht="14.45" x14ac:dyDescent="0.35">
      <c r="A18" s="1"/>
      <c r="B18" s="2" t="s">
        <v>99</v>
      </c>
      <c r="C18" s="3"/>
      <c r="D18" s="17"/>
      <c r="E18" s="24"/>
      <c r="F18" s="20"/>
      <c r="G18" s="5" t="str">
        <f ca="1">IF(B7:B46&lt;E4-10,"URGENT","       ")</f>
        <v xml:space="preserve">       </v>
      </c>
      <c r="L18" s="12">
        <v>41886</v>
      </c>
      <c r="N18" t="s">
        <v>105</v>
      </c>
    </row>
    <row r="19" spans="1:14" ht="14.45" x14ac:dyDescent="0.35">
      <c r="A19" s="1"/>
      <c r="B19" s="2" t="s">
        <v>99</v>
      </c>
      <c r="C19" s="3"/>
      <c r="D19" s="17"/>
      <c r="E19" s="24"/>
      <c r="F19" s="20"/>
      <c r="G19" s="5" t="str">
        <f ca="1">IF(B7:B46&lt;E4-10,"URGENT","       ")</f>
        <v xml:space="preserve">       </v>
      </c>
      <c r="L19" s="12">
        <v>41887</v>
      </c>
      <c r="N19" t="s">
        <v>104</v>
      </c>
    </row>
    <row r="20" spans="1:14" ht="14.45" x14ac:dyDescent="0.35">
      <c r="A20" s="1"/>
      <c r="B20" s="2" t="s">
        <v>99</v>
      </c>
      <c r="C20" s="3"/>
      <c r="D20" s="17"/>
      <c r="E20" s="24"/>
      <c r="F20" s="20"/>
      <c r="G20" s="5" t="str">
        <f ca="1">IF(B7:B46&lt;E4-10,"URGENT","       ")</f>
        <v xml:space="preserve">       </v>
      </c>
      <c r="L20" s="12">
        <v>41888</v>
      </c>
    </row>
    <row r="21" spans="1:14" ht="14.45" x14ac:dyDescent="0.35">
      <c r="A21" s="1"/>
      <c r="B21" s="2" t="s">
        <v>99</v>
      </c>
      <c r="C21" s="3"/>
      <c r="D21" s="17"/>
      <c r="E21" s="24"/>
      <c r="F21" s="20"/>
      <c r="G21" s="5" t="str">
        <f ca="1">IF(B7:B46&lt;E4-10,"URGENT","       ")</f>
        <v xml:space="preserve">       </v>
      </c>
      <c r="L21" s="12">
        <v>41889</v>
      </c>
    </row>
    <row r="22" spans="1:14" ht="14.45" x14ac:dyDescent="0.35">
      <c r="A22" s="1"/>
      <c r="B22" s="2" t="s">
        <v>99</v>
      </c>
      <c r="C22" s="3"/>
      <c r="D22" s="17"/>
      <c r="E22" s="24"/>
      <c r="F22" s="20"/>
      <c r="G22" s="5" t="str">
        <f ca="1">IF(B7:B46&lt;E4-10,"URGENT","       ")</f>
        <v xml:space="preserve">       </v>
      </c>
      <c r="L22" s="12">
        <v>41890</v>
      </c>
    </row>
    <row r="23" spans="1:14" ht="14.45" x14ac:dyDescent="0.35">
      <c r="A23" s="1"/>
      <c r="B23" s="2" t="s">
        <v>99</v>
      </c>
      <c r="C23" s="3"/>
      <c r="D23" s="17"/>
      <c r="E23" s="24"/>
      <c r="F23" s="20"/>
      <c r="G23" s="5" t="str">
        <f ca="1">IF(B7:B46&lt;E4-10,"URGENT","       ")</f>
        <v xml:space="preserve">       </v>
      </c>
      <c r="L23" s="12">
        <v>41891</v>
      </c>
    </row>
    <row r="24" spans="1:14" x14ac:dyDescent="0.25">
      <c r="A24" s="1"/>
      <c r="B24" s="2" t="s">
        <v>99</v>
      </c>
      <c r="C24" s="3"/>
      <c r="D24" s="17"/>
      <c r="E24" s="24"/>
      <c r="F24" s="20"/>
      <c r="G24" s="5" t="str">
        <f ca="1">IF(B7:B46&lt;E4-10,"URGENT","       ")</f>
        <v xml:space="preserve">       </v>
      </c>
      <c r="L24" s="12">
        <v>41892</v>
      </c>
    </row>
    <row r="25" spans="1:14" x14ac:dyDescent="0.25">
      <c r="A25" s="1"/>
      <c r="B25" s="2" t="s">
        <v>99</v>
      </c>
      <c r="C25" s="3"/>
      <c r="D25" s="17"/>
      <c r="E25" s="24"/>
      <c r="F25" s="20"/>
      <c r="G25" s="5" t="str">
        <f ca="1">IF(B7:B46&lt;E4-10,"URGENT","       ")</f>
        <v xml:space="preserve">       </v>
      </c>
      <c r="L25" s="12">
        <v>41893</v>
      </c>
    </row>
    <row r="26" spans="1:14" x14ac:dyDescent="0.25">
      <c r="A26" s="1"/>
      <c r="B26" s="2" t="s">
        <v>99</v>
      </c>
      <c r="C26" s="3"/>
      <c r="D26" s="17"/>
      <c r="E26" s="24"/>
      <c r="F26" s="20"/>
      <c r="G26" s="5" t="str">
        <f ca="1">IF(B7:B46&lt;E4-10,"URGENT","       ")</f>
        <v xml:space="preserve">       </v>
      </c>
      <c r="L26" s="12">
        <v>41894</v>
      </c>
    </row>
    <row r="27" spans="1:14" x14ac:dyDescent="0.25">
      <c r="A27" s="1"/>
      <c r="B27" s="2" t="s">
        <v>99</v>
      </c>
      <c r="C27" s="3"/>
      <c r="D27" s="17"/>
      <c r="E27" s="24"/>
      <c r="F27" s="20"/>
      <c r="G27" s="5" t="str">
        <f ca="1">IF(B7:B46&lt;E4-10,"URGENT","       ")</f>
        <v xml:space="preserve">       </v>
      </c>
      <c r="L27" s="12">
        <v>41895</v>
      </c>
    </row>
    <row r="28" spans="1:14" x14ac:dyDescent="0.25">
      <c r="A28" s="1"/>
      <c r="B28" s="2" t="s">
        <v>99</v>
      </c>
      <c r="C28" s="3"/>
      <c r="D28" s="17"/>
      <c r="E28" s="24"/>
      <c r="F28" s="20"/>
      <c r="G28" s="5" t="str">
        <f ca="1">IF(B7:B46&lt;E4-10,"URGENT","       ")</f>
        <v xml:space="preserve">       </v>
      </c>
      <c r="L28" s="12">
        <v>41896</v>
      </c>
    </row>
    <row r="29" spans="1:14" x14ac:dyDescent="0.25">
      <c r="A29" s="1"/>
      <c r="B29" s="2" t="s">
        <v>99</v>
      </c>
      <c r="C29" s="3"/>
      <c r="D29" s="17"/>
      <c r="E29" s="24"/>
      <c r="F29" s="20"/>
      <c r="G29" s="5" t="str">
        <f ca="1">IF(B7:B46&lt;E4-10,"URGENT","       ")</f>
        <v xml:space="preserve">       </v>
      </c>
      <c r="L29" s="12">
        <v>41897</v>
      </c>
    </row>
    <row r="30" spans="1:14" x14ac:dyDescent="0.25">
      <c r="A30" s="1"/>
      <c r="B30" s="2" t="s">
        <v>99</v>
      </c>
      <c r="C30" s="3"/>
      <c r="D30" s="17"/>
      <c r="E30" s="24"/>
      <c r="F30" s="20"/>
      <c r="G30" s="5" t="str">
        <f ca="1">IF(B7:B46&lt;E4-10,"URGENT","       ")</f>
        <v xml:space="preserve">       </v>
      </c>
      <c r="L30" s="12">
        <v>41898</v>
      </c>
    </row>
    <row r="31" spans="1:14" x14ac:dyDescent="0.25">
      <c r="A31" s="1"/>
      <c r="B31" s="2" t="s">
        <v>99</v>
      </c>
      <c r="C31" s="3"/>
      <c r="D31" s="17"/>
      <c r="E31" s="24"/>
      <c r="F31" s="20"/>
      <c r="G31" s="5" t="str">
        <f ca="1">IF(B7:B46&lt;E4-10,"URGENT","       ")</f>
        <v xml:space="preserve">       </v>
      </c>
      <c r="L31" s="12">
        <v>41899</v>
      </c>
    </row>
    <row r="32" spans="1:14" x14ac:dyDescent="0.25">
      <c r="A32" s="1"/>
      <c r="B32" s="2" t="s">
        <v>99</v>
      </c>
      <c r="C32" s="3"/>
      <c r="D32" s="17"/>
      <c r="E32" s="24"/>
      <c r="F32" s="20"/>
      <c r="G32" s="5" t="str">
        <f ca="1">IF(B7:B46&lt;E4-10,"URGENT","       ")</f>
        <v xml:space="preserve">       </v>
      </c>
      <c r="L32" s="12">
        <v>41900</v>
      </c>
    </row>
    <row r="33" spans="1:12" x14ac:dyDescent="0.25">
      <c r="A33" s="1"/>
      <c r="B33" s="2" t="s">
        <v>99</v>
      </c>
      <c r="C33" s="3"/>
      <c r="D33" s="17"/>
      <c r="E33" s="24"/>
      <c r="F33" s="20"/>
      <c r="G33" s="5" t="str">
        <f ca="1">IF(B7:B46&lt;E4-10,"URGENT","       ")</f>
        <v xml:space="preserve">       </v>
      </c>
      <c r="L33" s="12">
        <v>41901</v>
      </c>
    </row>
    <row r="34" spans="1:12" x14ac:dyDescent="0.25">
      <c r="A34" s="1"/>
      <c r="B34" s="2" t="s">
        <v>99</v>
      </c>
      <c r="C34" s="3"/>
      <c r="D34" s="17"/>
      <c r="E34" s="24"/>
      <c r="F34" s="20"/>
      <c r="G34" s="5" t="str">
        <f ca="1">IF(B7:B46&lt;E4-10,"URGENT","       ")</f>
        <v xml:space="preserve">       </v>
      </c>
      <c r="L34" s="12">
        <v>41902</v>
      </c>
    </row>
    <row r="35" spans="1:12" x14ac:dyDescent="0.25">
      <c r="A35" s="1"/>
      <c r="B35" s="2" t="s">
        <v>99</v>
      </c>
      <c r="C35" s="3"/>
      <c r="D35" s="17"/>
      <c r="E35" s="24"/>
      <c r="F35" s="20"/>
      <c r="G35" s="5" t="str">
        <f ca="1">IF(B7:B46&lt;E4-10,"URGENT","       ")</f>
        <v xml:space="preserve">       </v>
      </c>
      <c r="L35" s="12">
        <v>41903</v>
      </c>
    </row>
    <row r="36" spans="1:12" x14ac:dyDescent="0.25">
      <c r="A36" s="1"/>
      <c r="B36" s="2" t="s">
        <v>99</v>
      </c>
      <c r="C36" s="3"/>
      <c r="D36" s="17"/>
      <c r="E36" s="24"/>
      <c r="F36" s="20"/>
      <c r="G36" s="5" t="str">
        <f ca="1">IF(B7:B46&lt;E4-10,"URGENT","       ")</f>
        <v xml:space="preserve">       </v>
      </c>
      <c r="L36" s="12">
        <v>41904</v>
      </c>
    </row>
    <row r="37" spans="1:12" x14ac:dyDescent="0.25">
      <c r="A37" s="1"/>
      <c r="B37" s="2" t="s">
        <v>99</v>
      </c>
      <c r="C37" s="3"/>
      <c r="D37" s="17"/>
      <c r="E37" s="24"/>
      <c r="F37" s="20"/>
      <c r="G37" s="5" t="str">
        <f ca="1">IF(B7:B46&lt;E4-10,"URGENT","       ")</f>
        <v xml:space="preserve">       </v>
      </c>
      <c r="L37" s="12">
        <v>41905</v>
      </c>
    </row>
    <row r="38" spans="1:12" x14ac:dyDescent="0.25">
      <c r="A38" s="1"/>
      <c r="B38" s="2" t="s">
        <v>99</v>
      </c>
      <c r="C38" s="3"/>
      <c r="D38" s="17"/>
      <c r="E38" s="24"/>
      <c r="F38" s="20"/>
      <c r="G38" s="5" t="str">
        <f ca="1">IF(B7:B46&lt;E4-10,"URGENT","       ")</f>
        <v xml:space="preserve">       </v>
      </c>
      <c r="L38" s="12">
        <v>41906</v>
      </c>
    </row>
    <row r="39" spans="1:12" x14ac:dyDescent="0.25">
      <c r="A39" s="1"/>
      <c r="B39" s="2" t="s">
        <v>99</v>
      </c>
      <c r="C39" s="3"/>
      <c r="D39" s="17"/>
      <c r="E39" s="24"/>
      <c r="F39" s="20"/>
      <c r="G39" s="5" t="str">
        <f ca="1">IF(B7:B46&lt;E4-10,"URGENT","       ")</f>
        <v xml:space="preserve">       </v>
      </c>
      <c r="L39" s="12">
        <v>41907</v>
      </c>
    </row>
    <row r="40" spans="1:12" x14ac:dyDescent="0.25">
      <c r="A40" s="1"/>
      <c r="B40" s="2" t="s">
        <v>99</v>
      </c>
      <c r="C40" s="3"/>
      <c r="D40" s="17"/>
      <c r="E40" s="24"/>
      <c r="F40" s="20"/>
      <c r="G40" s="5" t="str">
        <f ca="1">IF(B7:B46&lt;E4-10,"URGENT","       ")</f>
        <v xml:space="preserve">       </v>
      </c>
      <c r="L40" s="12">
        <v>41908</v>
      </c>
    </row>
    <row r="41" spans="1:12" x14ac:dyDescent="0.25">
      <c r="A41" s="1"/>
      <c r="B41" s="2" t="s">
        <v>99</v>
      </c>
      <c r="C41" s="3"/>
      <c r="D41" s="17"/>
      <c r="E41" s="24"/>
      <c r="F41" s="20"/>
      <c r="G41" s="5" t="str">
        <f ca="1">IF(B7:B46&lt;E4-10,"URGENT","       ")</f>
        <v xml:space="preserve">       </v>
      </c>
      <c r="L41" s="12">
        <v>41909</v>
      </c>
    </row>
    <row r="42" spans="1:12" x14ac:dyDescent="0.25">
      <c r="A42" s="1"/>
      <c r="B42" s="2" t="s">
        <v>99</v>
      </c>
      <c r="C42" s="3"/>
      <c r="D42" s="17"/>
      <c r="E42" s="24"/>
      <c r="F42" s="20"/>
      <c r="G42" s="5" t="str">
        <f ca="1">IF(B7:B46&lt;E4-10,"URGENT","       ")</f>
        <v xml:space="preserve">       </v>
      </c>
      <c r="L42" s="12">
        <v>41910</v>
      </c>
    </row>
    <row r="43" spans="1:12" x14ac:dyDescent="0.25">
      <c r="A43" s="1"/>
      <c r="B43" s="2" t="s">
        <v>99</v>
      </c>
      <c r="C43" s="3"/>
      <c r="D43" s="17"/>
      <c r="E43" s="24"/>
      <c r="F43" s="20"/>
      <c r="G43" s="5" t="str">
        <f ca="1">IF(B7:B46&lt;E4-10,"URGENT","       ")</f>
        <v xml:space="preserve">       </v>
      </c>
      <c r="L43" s="12">
        <v>41911</v>
      </c>
    </row>
    <row r="44" spans="1:12" x14ac:dyDescent="0.25">
      <c r="A44" s="1"/>
      <c r="B44" s="2" t="s">
        <v>99</v>
      </c>
      <c r="C44" s="3"/>
      <c r="D44" s="17"/>
      <c r="E44" s="24"/>
      <c r="F44" s="20"/>
      <c r="G44" s="5" t="str">
        <f ca="1">IF(B7:B46&lt;E4-10,"URGENT","       ")</f>
        <v xml:space="preserve">       </v>
      </c>
      <c r="L44" s="12">
        <v>41912</v>
      </c>
    </row>
    <row r="45" spans="1:12" x14ac:dyDescent="0.25">
      <c r="A45" s="1"/>
      <c r="B45" s="2" t="s">
        <v>99</v>
      </c>
      <c r="C45" s="3"/>
      <c r="D45" s="17"/>
      <c r="E45" s="24"/>
      <c r="F45" s="20"/>
      <c r="G45" s="5" t="str">
        <f ca="1">IF(B7:B46&lt;E4-10,"URGENT","       ")</f>
        <v xml:space="preserve">       </v>
      </c>
      <c r="L45" s="12">
        <v>41913</v>
      </c>
    </row>
    <row r="46" spans="1:12" x14ac:dyDescent="0.25">
      <c r="A46" s="1"/>
      <c r="B46" s="2" t="s">
        <v>99</v>
      </c>
      <c r="C46" s="3"/>
      <c r="D46" s="17"/>
      <c r="E46" s="24"/>
      <c r="F46" s="20"/>
      <c r="G46" s="5" t="str">
        <f ca="1">IF(B7:B46&lt;E4-10,"URGENT","       ")</f>
        <v xml:space="preserve">       </v>
      </c>
      <c r="L46" s="12">
        <v>41914</v>
      </c>
    </row>
    <row r="47" spans="1:12" x14ac:dyDescent="0.25">
      <c r="A47" s="1"/>
      <c r="B47" s="2" t="s">
        <v>99</v>
      </c>
      <c r="C47" s="3"/>
      <c r="D47" s="17"/>
      <c r="E47" s="24"/>
      <c r="F47" s="20"/>
      <c r="G47" s="5"/>
      <c r="L47" s="12">
        <v>41915</v>
      </c>
    </row>
    <row r="48" spans="1:12" x14ac:dyDescent="0.25">
      <c r="A48" s="1"/>
      <c r="B48" s="2" t="s">
        <v>99</v>
      </c>
      <c r="C48" s="3"/>
      <c r="D48" s="17"/>
      <c r="E48" s="24"/>
      <c r="F48" s="20"/>
      <c r="G48" s="5"/>
      <c r="L48" s="12">
        <v>41916</v>
      </c>
    </row>
    <row r="49" spans="12:12" x14ac:dyDescent="0.25">
      <c r="L49" s="12">
        <v>41917</v>
      </c>
    </row>
    <row r="50" spans="12:12" x14ac:dyDescent="0.25">
      <c r="L50" s="12">
        <v>41918</v>
      </c>
    </row>
    <row r="51" spans="12:12" x14ac:dyDescent="0.25">
      <c r="L51" s="12">
        <v>41919</v>
      </c>
    </row>
    <row r="52" spans="12:12" x14ac:dyDescent="0.25">
      <c r="L52" s="12">
        <v>41920</v>
      </c>
    </row>
    <row r="53" spans="12:12" x14ac:dyDescent="0.25">
      <c r="L53" s="12">
        <v>41921</v>
      </c>
    </row>
    <row r="54" spans="12:12" x14ac:dyDescent="0.25">
      <c r="L54" s="12">
        <v>41922</v>
      </c>
    </row>
    <row r="55" spans="12:12" x14ac:dyDescent="0.25">
      <c r="L55" s="12">
        <v>41923</v>
      </c>
    </row>
    <row r="56" spans="12:12" x14ac:dyDescent="0.25">
      <c r="L56" s="12">
        <v>41924</v>
      </c>
    </row>
    <row r="57" spans="12:12" x14ac:dyDescent="0.25">
      <c r="L57" s="12">
        <v>41925</v>
      </c>
    </row>
    <row r="58" spans="12:12" x14ac:dyDescent="0.25">
      <c r="L58" s="12">
        <v>41926</v>
      </c>
    </row>
    <row r="59" spans="12:12" x14ac:dyDescent="0.25">
      <c r="L59" s="12">
        <v>41927</v>
      </c>
    </row>
    <row r="60" spans="12:12" x14ac:dyDescent="0.25">
      <c r="L60" s="12">
        <v>41928</v>
      </c>
    </row>
    <row r="61" spans="12:12" x14ac:dyDescent="0.25">
      <c r="L61" s="12">
        <v>41929</v>
      </c>
    </row>
    <row r="62" spans="12:12" x14ac:dyDescent="0.25">
      <c r="L62" s="12">
        <v>41930</v>
      </c>
    </row>
    <row r="63" spans="12:12" x14ac:dyDescent="0.25">
      <c r="L63" s="12">
        <v>41931</v>
      </c>
    </row>
    <row r="64" spans="12:12" x14ac:dyDescent="0.25">
      <c r="L64" s="12">
        <v>41932</v>
      </c>
    </row>
    <row r="65" spans="12:12" x14ac:dyDescent="0.25">
      <c r="L65" s="12">
        <v>41933</v>
      </c>
    </row>
    <row r="66" spans="12:12" x14ac:dyDescent="0.25">
      <c r="L66" s="12">
        <v>41934</v>
      </c>
    </row>
    <row r="67" spans="12:12" x14ac:dyDescent="0.25">
      <c r="L67" s="12">
        <v>41935</v>
      </c>
    </row>
    <row r="68" spans="12:12" x14ac:dyDescent="0.25">
      <c r="L68" s="12">
        <v>41936</v>
      </c>
    </row>
    <row r="69" spans="12:12" x14ac:dyDescent="0.25">
      <c r="L69" s="12">
        <v>41937</v>
      </c>
    </row>
    <row r="70" spans="12:12" x14ac:dyDescent="0.25">
      <c r="L70" s="12">
        <v>41938</v>
      </c>
    </row>
    <row r="71" spans="12:12" x14ac:dyDescent="0.25">
      <c r="L71" s="12">
        <v>41939</v>
      </c>
    </row>
    <row r="72" spans="12:12" x14ac:dyDescent="0.25">
      <c r="L72" s="12">
        <v>41940</v>
      </c>
    </row>
    <row r="73" spans="12:12" x14ac:dyDescent="0.25">
      <c r="L73" s="12">
        <v>41941</v>
      </c>
    </row>
    <row r="74" spans="12:12" x14ac:dyDescent="0.25">
      <c r="L74" s="12">
        <v>41942</v>
      </c>
    </row>
    <row r="75" spans="12:12" x14ac:dyDescent="0.25">
      <c r="L75" s="12">
        <v>41943</v>
      </c>
    </row>
    <row r="76" spans="12:12" x14ac:dyDescent="0.25">
      <c r="L76" s="12">
        <v>41944</v>
      </c>
    </row>
    <row r="77" spans="12:12" x14ac:dyDescent="0.25">
      <c r="L77" s="12">
        <v>41945</v>
      </c>
    </row>
    <row r="78" spans="12:12" x14ac:dyDescent="0.25">
      <c r="L78" s="12">
        <v>41946</v>
      </c>
    </row>
    <row r="79" spans="12:12" x14ac:dyDescent="0.25">
      <c r="L79" s="12">
        <v>41947</v>
      </c>
    </row>
    <row r="80" spans="12:12" x14ac:dyDescent="0.25">
      <c r="L80" s="12">
        <v>41948</v>
      </c>
    </row>
    <row r="81" spans="12:12" x14ac:dyDescent="0.25">
      <c r="L81" s="12">
        <v>41949</v>
      </c>
    </row>
    <row r="82" spans="12:12" x14ac:dyDescent="0.25">
      <c r="L82" s="12">
        <v>41950</v>
      </c>
    </row>
    <row r="83" spans="12:12" x14ac:dyDescent="0.25">
      <c r="L83" s="12">
        <v>41951</v>
      </c>
    </row>
    <row r="84" spans="12:12" x14ac:dyDescent="0.25">
      <c r="L84" s="12">
        <v>41952</v>
      </c>
    </row>
    <row r="85" spans="12:12" x14ac:dyDescent="0.25">
      <c r="L85" s="12">
        <v>41953</v>
      </c>
    </row>
    <row r="86" spans="12:12" x14ac:dyDescent="0.25">
      <c r="L86" s="12">
        <v>41954</v>
      </c>
    </row>
    <row r="87" spans="12:12" x14ac:dyDescent="0.25">
      <c r="L87" s="12">
        <v>41955</v>
      </c>
    </row>
    <row r="88" spans="12:12" x14ac:dyDescent="0.25">
      <c r="L88" s="12">
        <v>41956</v>
      </c>
    </row>
    <row r="89" spans="12:12" x14ac:dyDescent="0.25">
      <c r="L89" s="12">
        <v>41957</v>
      </c>
    </row>
    <row r="90" spans="12:12" x14ac:dyDescent="0.25">
      <c r="L90" s="12">
        <v>41958</v>
      </c>
    </row>
    <row r="91" spans="12:12" x14ac:dyDescent="0.25">
      <c r="L91" s="12">
        <v>41959</v>
      </c>
    </row>
    <row r="92" spans="12:12" x14ac:dyDescent="0.25">
      <c r="L92" s="12">
        <v>41960</v>
      </c>
    </row>
    <row r="93" spans="12:12" x14ac:dyDescent="0.25">
      <c r="L93" s="12">
        <v>41961</v>
      </c>
    </row>
    <row r="94" spans="12:12" x14ac:dyDescent="0.25">
      <c r="L94" s="12">
        <v>41962</v>
      </c>
    </row>
    <row r="95" spans="12:12" x14ac:dyDescent="0.25">
      <c r="L95" s="12">
        <v>41963</v>
      </c>
    </row>
    <row r="96" spans="12:12" x14ac:dyDescent="0.25">
      <c r="L96" s="12">
        <v>41964</v>
      </c>
    </row>
    <row r="97" spans="12:12" x14ac:dyDescent="0.25">
      <c r="L97" s="12">
        <v>41965</v>
      </c>
    </row>
    <row r="98" spans="12:12" x14ac:dyDescent="0.25">
      <c r="L98" s="12">
        <v>41966</v>
      </c>
    </row>
    <row r="99" spans="12:12" x14ac:dyDescent="0.25">
      <c r="L99" s="12">
        <v>41967</v>
      </c>
    </row>
    <row r="100" spans="12:12" x14ac:dyDescent="0.25">
      <c r="L100" s="12">
        <v>41968</v>
      </c>
    </row>
    <row r="101" spans="12:12" x14ac:dyDescent="0.25">
      <c r="L101" s="12">
        <v>41969</v>
      </c>
    </row>
    <row r="102" spans="12:12" x14ac:dyDescent="0.25">
      <c r="L102" s="12">
        <v>41970</v>
      </c>
    </row>
    <row r="103" spans="12:12" x14ac:dyDescent="0.25">
      <c r="L103" s="12">
        <v>41971</v>
      </c>
    </row>
    <row r="104" spans="12:12" x14ac:dyDescent="0.25">
      <c r="L104" s="12">
        <v>41972</v>
      </c>
    </row>
    <row r="105" spans="12:12" x14ac:dyDescent="0.25">
      <c r="L105" s="12">
        <v>41973</v>
      </c>
    </row>
    <row r="106" spans="12:12" x14ac:dyDescent="0.25">
      <c r="L106" s="12">
        <v>41974</v>
      </c>
    </row>
    <row r="107" spans="12:12" x14ac:dyDescent="0.25">
      <c r="L107" s="12">
        <v>41975</v>
      </c>
    </row>
    <row r="108" spans="12:12" x14ac:dyDescent="0.25">
      <c r="L108" s="12">
        <v>41976</v>
      </c>
    </row>
    <row r="109" spans="12:12" x14ac:dyDescent="0.25">
      <c r="L109" s="12">
        <v>41977</v>
      </c>
    </row>
    <row r="110" spans="12:12" x14ac:dyDescent="0.25">
      <c r="L110" s="12">
        <v>41978</v>
      </c>
    </row>
    <row r="111" spans="12:12" x14ac:dyDescent="0.25">
      <c r="L111" s="12">
        <v>41979</v>
      </c>
    </row>
    <row r="112" spans="12:12" x14ac:dyDescent="0.25">
      <c r="L112" s="12">
        <v>41980</v>
      </c>
    </row>
    <row r="113" spans="12:12" x14ac:dyDescent="0.25">
      <c r="L113" s="12">
        <v>41981</v>
      </c>
    </row>
    <row r="114" spans="12:12" x14ac:dyDescent="0.25">
      <c r="L114" s="12">
        <v>41982</v>
      </c>
    </row>
    <row r="115" spans="12:12" x14ac:dyDescent="0.25">
      <c r="L115" s="12">
        <v>41983</v>
      </c>
    </row>
    <row r="116" spans="12:12" x14ac:dyDescent="0.25">
      <c r="L116" s="12">
        <v>41984</v>
      </c>
    </row>
    <row r="117" spans="12:12" x14ac:dyDescent="0.25">
      <c r="L117" s="12">
        <v>41985</v>
      </c>
    </row>
    <row r="118" spans="12:12" x14ac:dyDescent="0.25">
      <c r="L118" s="12">
        <v>41986</v>
      </c>
    </row>
    <row r="119" spans="12:12" x14ac:dyDescent="0.25">
      <c r="L119" s="12">
        <v>41987</v>
      </c>
    </row>
    <row r="120" spans="12:12" x14ac:dyDescent="0.25">
      <c r="L120" s="12">
        <v>41988</v>
      </c>
    </row>
    <row r="121" spans="12:12" x14ac:dyDescent="0.25">
      <c r="L121" s="12">
        <v>41989</v>
      </c>
    </row>
    <row r="122" spans="12:12" x14ac:dyDescent="0.25">
      <c r="L122" s="12">
        <v>41990</v>
      </c>
    </row>
    <row r="123" spans="12:12" x14ac:dyDescent="0.25">
      <c r="L123" s="12">
        <v>41991</v>
      </c>
    </row>
    <row r="124" spans="12:12" x14ac:dyDescent="0.25">
      <c r="L124" s="12">
        <v>41992</v>
      </c>
    </row>
    <row r="125" spans="12:12" x14ac:dyDescent="0.25">
      <c r="L125" s="12">
        <v>41993</v>
      </c>
    </row>
    <row r="126" spans="12:12" x14ac:dyDescent="0.25">
      <c r="L126" s="12">
        <v>41994</v>
      </c>
    </row>
    <row r="127" spans="12:12" x14ac:dyDescent="0.25">
      <c r="L127" s="12">
        <v>41995</v>
      </c>
    </row>
    <row r="128" spans="12:12" x14ac:dyDescent="0.25">
      <c r="L128" s="12">
        <v>41996</v>
      </c>
    </row>
    <row r="129" spans="12:12" x14ac:dyDescent="0.25">
      <c r="L129" s="12">
        <v>41997</v>
      </c>
    </row>
    <row r="130" spans="12:12" x14ac:dyDescent="0.25">
      <c r="L130" s="12">
        <v>41998</v>
      </c>
    </row>
    <row r="131" spans="12:12" x14ac:dyDescent="0.25">
      <c r="L131" s="12">
        <v>41999</v>
      </c>
    </row>
    <row r="132" spans="12:12" x14ac:dyDescent="0.25">
      <c r="L132" s="12">
        <v>42000</v>
      </c>
    </row>
    <row r="133" spans="12:12" x14ac:dyDescent="0.25">
      <c r="L133" s="12">
        <v>42001</v>
      </c>
    </row>
    <row r="134" spans="12:12" x14ac:dyDescent="0.25">
      <c r="L134" s="12">
        <v>42002</v>
      </c>
    </row>
    <row r="135" spans="12:12" x14ac:dyDescent="0.25">
      <c r="L135" s="12">
        <v>42003</v>
      </c>
    </row>
    <row r="136" spans="12:12" x14ac:dyDescent="0.25">
      <c r="L136" s="12">
        <v>42004</v>
      </c>
    </row>
  </sheetData>
  <sortState ref="N11:N16">
    <sortCondition ref="N11"/>
  </sortState>
  <customSheetViews>
    <customSheetView guid="{CD5FEB3B-85DD-4C0E-9C28-71349486A81A}" scale="160" showPageBreaks="1" fitToPage="1" printArea="1" view="pageLayout" topLeftCell="A4">
      <selection activeCell="A10" sqref="A10"/>
      <pageMargins left="0.70866141732283472" right="0.70866141732283472" top="0.74803149606299213" bottom="0.74803149606299213" header="0.31496062992125984" footer="0.31496062992125984"/>
      <pageSetup paperSize="9" scale="37" orientation="portrait" verticalDpi="300" r:id="rId1"/>
      <headerFooter>
        <oddHeader>&amp;F</oddHeader>
        <oddFooter>&amp;CPETIT MENAGER</oddFooter>
      </headerFooter>
    </customSheetView>
    <customSheetView guid="{54E938A9-9B1B-4E18-B4EF-B8D1DB0B159C}" scale="160" showPageBreaks="1" fitToPage="1" printArea="1" view="pageLayout">
      <selection activeCell="A10" sqref="A10"/>
      <pageMargins left="0.70866141732283472" right="0.70866141732283472" top="0.74803149606299213" bottom="0.74803149606299213" header="0.31496062992125984" footer="0.31496062992125984"/>
      <pageSetup paperSize="9" scale="37" orientation="portrait" verticalDpi="300" r:id="rId2"/>
      <headerFooter>
        <oddHeader>&amp;F</oddHeader>
        <oddFooter>&amp;CPETIT MENAGER</oddFooter>
      </headerFooter>
    </customSheetView>
  </customSheetViews>
  <mergeCells count="2">
    <mergeCell ref="A4:D5"/>
    <mergeCell ref="E4:G5"/>
  </mergeCells>
  <conditionalFormatting sqref="B7:B48">
    <cfRule type="cellIs" dxfId="7" priority="3" operator="equal">
      <formula>73051</formula>
    </cfRule>
  </conditionalFormatting>
  <conditionalFormatting sqref="G7:G48">
    <cfRule type="containsText" dxfId="6" priority="5" operator="containsText" text="URGENT">
      <formula>NOT(ISERROR(SEARCH("URGENT",G7)))</formula>
    </cfRule>
  </conditionalFormatting>
  <conditionalFormatting sqref="A7:F48">
    <cfRule type="expression" dxfId="5" priority="1">
      <formula>MOD(ROW(),2)</formula>
    </cfRule>
    <cfRule type="expression" dxfId="4" priority="2">
      <formula>MOD(ROW(),2)</formula>
    </cfRule>
  </conditionalFormatting>
  <dataValidations count="4">
    <dataValidation type="list" allowBlank="1" showInputMessage="1" showErrorMessage="1" sqref="C7:C48">
      <formula1>PRODUITS</formula1>
    </dataValidation>
    <dataValidation type="list" errorStyle="information" allowBlank="1" showInputMessage="1" showErrorMessage="1" sqref="B7:B48">
      <formula1>DATA</formula1>
    </dataValidation>
    <dataValidation type="list" allowBlank="1" showInputMessage="1" showErrorMessage="1" sqref="D7:E48">
      <formula1>OBS</formula1>
    </dataValidation>
    <dataValidation type="list" allowBlank="1" showInputMessage="1" showErrorMessage="1" sqref="F7:F48">
      <formula1>JOUR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portrait" verticalDpi="300" r:id="rId3"/>
  <headerFooter>
    <oddHeader>&amp;F</oddHeader>
    <oddFooter>&amp;CPETIT MENAGER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9" r:id="rId6" name="Button 5">
              <controlPr defaultSize="0" print="0" autoFill="0" autoPict="0" macro="[0]!Bouton3_Cliquer">
                <anchor moveWithCells="1" sizeWithCells="1">
                  <from>
                    <xdr:col>0</xdr:col>
                    <xdr:colOff>19050</xdr:colOff>
                    <xdr:row>0</xdr:row>
                    <xdr:rowOff>28575</xdr:rowOff>
                  </from>
                  <to>
                    <xdr:col>1</xdr:col>
                    <xdr:colOff>28575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/>
  </sheetViews>
  <sheetFormatPr baseColWidth="10" defaultRowHeight="15" x14ac:dyDescent="0.25"/>
  <cols>
    <col min="1" max="16384" width="11.42578125" style="10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8" r:id="rId3" name="Button 2">
              <controlPr defaultSize="0" print="0" autoFill="0" autoPict="0" macro="[0]!cocococo">
                <anchor moveWithCells="1" sizeWithCells="1">
                  <from>
                    <xdr:col>2</xdr:col>
                    <xdr:colOff>28575</xdr:colOff>
                    <xdr:row>4</xdr:row>
                    <xdr:rowOff>9525</xdr:rowOff>
                  </from>
                  <to>
                    <xdr:col>5</xdr:col>
                    <xdr:colOff>314325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0" r:id="rId4" name="Button 4">
              <controlPr defaultSize="0" print="0" autoFill="0" autoPict="0" macro="[0]!cocococo">
                <anchor moveWithCells="1" sizeWithCells="1">
                  <from>
                    <xdr:col>6</xdr:col>
                    <xdr:colOff>419100</xdr:colOff>
                    <xdr:row>12</xdr:row>
                    <xdr:rowOff>28575</xdr:rowOff>
                  </from>
                  <to>
                    <xdr:col>9</xdr:col>
                    <xdr:colOff>704850</xdr:colOff>
                    <xdr:row>22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cocococo">
                <anchor moveWithCells="1" sizeWithCells="1">
                  <from>
                    <xdr:col>11</xdr:col>
                    <xdr:colOff>152400</xdr:colOff>
                    <xdr:row>3</xdr:row>
                    <xdr:rowOff>180975</xdr:rowOff>
                  </from>
                  <to>
                    <xdr:col>14</xdr:col>
                    <xdr:colOff>438150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5" r:id="rId6" name="Button 9">
              <controlPr defaultSize="0" print="0" autoFill="0" autoPict="0" macro="[0]!cocococo">
                <anchor moveWithCells="1" sizeWithCells="1">
                  <from>
                    <xdr:col>2</xdr:col>
                    <xdr:colOff>28575</xdr:colOff>
                    <xdr:row>21</xdr:row>
                    <xdr:rowOff>9525</xdr:rowOff>
                  </from>
                  <to>
                    <xdr:col>5</xdr:col>
                    <xdr:colOff>314325</xdr:colOff>
                    <xdr:row>31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7" r:id="rId7" name="Button 11">
              <controlPr defaultSize="0" print="0" autoFill="0" autoPict="0" macro="[0]!cocococo">
                <anchor moveWithCells="1" sizeWithCells="1">
                  <from>
                    <xdr:col>11</xdr:col>
                    <xdr:colOff>219075</xdr:colOff>
                    <xdr:row>21</xdr:row>
                    <xdr:rowOff>19050</xdr:rowOff>
                  </from>
                  <to>
                    <xdr:col>14</xdr:col>
                    <xdr:colOff>504825</xdr:colOff>
                    <xdr:row>31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57"/>
  <sheetViews>
    <sheetView zoomScaleNormal="100" zoomScalePageLayoutView="160" workbookViewId="0">
      <selection activeCell="E5" sqref="E5:F5"/>
    </sheetView>
  </sheetViews>
  <sheetFormatPr baseColWidth="10" defaultRowHeight="15" x14ac:dyDescent="0.25"/>
  <cols>
    <col min="1" max="1" width="23.85546875" customWidth="1"/>
    <col min="2" max="2" width="49.5703125" customWidth="1"/>
    <col min="3" max="3" width="27.7109375" customWidth="1"/>
    <col min="4" max="4" width="29.28515625" customWidth="1"/>
    <col min="5" max="5" width="16.7109375" customWidth="1"/>
    <col min="6" max="6" width="37.42578125" customWidth="1"/>
    <col min="7" max="7" width="26.5703125" customWidth="1"/>
  </cols>
  <sheetData>
    <row r="1" spans="1:16" x14ac:dyDescent="0.25">
      <c r="M1">
        <f>D6</f>
        <v>63000</v>
      </c>
      <c r="P1" t="s">
        <v>125</v>
      </c>
    </row>
    <row r="2" spans="1:16" x14ac:dyDescent="0.25">
      <c r="P2" t="s">
        <v>126</v>
      </c>
    </row>
    <row r="3" spans="1:16" thickBot="1" x14ac:dyDescent="0.4">
      <c r="P3" t="s">
        <v>127</v>
      </c>
    </row>
    <row r="4" spans="1:16" ht="24" thickBot="1" x14ac:dyDescent="0.6">
      <c r="A4" s="146" t="s">
        <v>108</v>
      </c>
      <c r="B4" s="147"/>
      <c r="C4" s="63"/>
      <c r="D4" s="64"/>
      <c r="E4" s="127"/>
      <c r="F4" s="128"/>
      <c r="G4" s="65">
        <f ca="1">TODAY()</f>
        <v>41924</v>
      </c>
      <c r="P4" t="s">
        <v>128</v>
      </c>
    </row>
    <row r="5" spans="1:16" ht="19.5" thickBot="1" x14ac:dyDescent="0.35">
      <c r="A5" s="148" t="s">
        <v>109</v>
      </c>
      <c r="B5" s="149"/>
      <c r="C5" s="66"/>
      <c r="D5" s="67" t="s">
        <v>107</v>
      </c>
      <c r="E5" s="129"/>
      <c r="F5" s="130"/>
      <c r="G5" s="68" t="s">
        <v>117</v>
      </c>
      <c r="J5" s="12">
        <f ca="1">TODAY()</f>
        <v>41924</v>
      </c>
      <c r="P5" t="s">
        <v>129</v>
      </c>
    </row>
    <row r="6" spans="1:16" ht="21.75" thickBot="1" x14ac:dyDescent="0.4">
      <c r="A6" s="150" t="s">
        <v>110</v>
      </c>
      <c r="B6" s="151"/>
      <c r="C6" s="69" t="s">
        <v>119</v>
      </c>
      <c r="D6" s="70">
        <v>63000</v>
      </c>
      <c r="E6" s="131"/>
      <c r="F6" s="132"/>
      <c r="G6" s="71"/>
      <c r="P6" t="s">
        <v>130</v>
      </c>
    </row>
    <row r="7" spans="1:16" x14ac:dyDescent="0.25">
      <c r="A7" s="61" t="s">
        <v>13</v>
      </c>
      <c r="B7" s="86" t="s">
        <v>14</v>
      </c>
      <c r="C7" s="87" t="s">
        <v>122</v>
      </c>
      <c r="D7" s="88" t="s">
        <v>123</v>
      </c>
      <c r="E7" s="135" t="s">
        <v>15</v>
      </c>
      <c r="F7" s="136"/>
      <c r="G7" s="137"/>
      <c r="J7" t="s">
        <v>86</v>
      </c>
      <c r="P7" t="s">
        <v>131</v>
      </c>
    </row>
    <row r="8" spans="1:16" ht="15" customHeight="1" thickBot="1" x14ac:dyDescent="0.3">
      <c r="A8" s="72"/>
      <c r="B8" s="83"/>
      <c r="C8" s="84"/>
      <c r="D8" s="85"/>
      <c r="E8" s="73"/>
      <c r="F8" s="133"/>
      <c r="G8" s="134"/>
      <c r="J8" t="s">
        <v>25</v>
      </c>
      <c r="L8" t="s">
        <v>26</v>
      </c>
      <c r="M8" t="s">
        <v>34</v>
      </c>
      <c r="O8" t="s">
        <v>43</v>
      </c>
      <c r="P8" t="s">
        <v>132</v>
      </c>
    </row>
    <row r="9" spans="1:16" ht="15.75" thickBot="1" x14ac:dyDescent="0.3">
      <c r="A9" s="72"/>
      <c r="B9" s="138"/>
      <c r="C9" s="139"/>
      <c r="D9" s="139"/>
      <c r="E9" s="62" t="s">
        <v>104</v>
      </c>
      <c r="F9" s="74"/>
      <c r="G9" s="75"/>
      <c r="J9" t="s">
        <v>24</v>
      </c>
      <c r="L9" t="s">
        <v>28</v>
      </c>
      <c r="M9" t="s">
        <v>35</v>
      </c>
      <c r="O9" t="s">
        <v>39</v>
      </c>
      <c r="P9" t="s">
        <v>133</v>
      </c>
    </row>
    <row r="10" spans="1:16" ht="14.45" x14ac:dyDescent="0.35">
      <c r="A10" s="76" t="s">
        <v>16</v>
      </c>
      <c r="B10" s="77" t="s">
        <v>17</v>
      </c>
      <c r="C10" s="78" t="s">
        <v>18</v>
      </c>
      <c r="D10" s="79" t="s">
        <v>115</v>
      </c>
      <c r="E10" s="80" t="s">
        <v>19</v>
      </c>
      <c r="F10" s="81"/>
      <c r="G10" s="82" t="s">
        <v>61</v>
      </c>
      <c r="J10" t="s">
        <v>23</v>
      </c>
      <c r="L10" t="s">
        <v>31</v>
      </c>
      <c r="M10" t="s">
        <v>33</v>
      </c>
      <c r="O10" t="s">
        <v>41</v>
      </c>
      <c r="P10" t="s">
        <v>134</v>
      </c>
    </row>
    <row r="11" spans="1:16" ht="14.45" x14ac:dyDescent="0.35">
      <c r="A11" s="40"/>
      <c r="B11" s="3"/>
      <c r="C11" s="26"/>
      <c r="D11" s="26"/>
      <c r="E11" s="13"/>
      <c r="F11" s="53"/>
      <c r="G11" s="41"/>
      <c r="J11" t="s">
        <v>22</v>
      </c>
      <c r="L11" t="s">
        <v>5</v>
      </c>
      <c r="M11" t="s">
        <v>38</v>
      </c>
      <c r="O11" t="s">
        <v>41</v>
      </c>
      <c r="P11" t="s">
        <v>135</v>
      </c>
    </row>
    <row r="12" spans="1:16" ht="14.45" x14ac:dyDescent="0.35">
      <c r="A12" s="40"/>
      <c r="B12" s="3"/>
      <c r="C12" s="26"/>
      <c r="D12" s="26"/>
      <c r="E12" s="13"/>
      <c r="F12" s="53"/>
      <c r="G12" s="41"/>
      <c r="J12" t="s">
        <v>85</v>
      </c>
      <c r="L12" t="s">
        <v>27</v>
      </c>
      <c r="M12" t="s">
        <v>36</v>
      </c>
      <c r="O12" t="s">
        <v>40</v>
      </c>
      <c r="P12" t="s">
        <v>136</v>
      </c>
    </row>
    <row r="13" spans="1:16" ht="14.45" x14ac:dyDescent="0.35">
      <c r="A13" s="40"/>
      <c r="B13" s="3"/>
      <c r="C13" s="26"/>
      <c r="D13" s="26"/>
      <c r="E13" s="13"/>
      <c r="F13" s="53"/>
      <c r="G13" s="41"/>
      <c r="J13" t="s">
        <v>84</v>
      </c>
      <c r="L13" t="s">
        <v>2</v>
      </c>
      <c r="M13" t="s">
        <v>37</v>
      </c>
      <c r="O13" t="s">
        <v>118</v>
      </c>
    </row>
    <row r="14" spans="1:16" ht="14.45" x14ac:dyDescent="0.35">
      <c r="A14" s="42" t="s">
        <v>20</v>
      </c>
      <c r="B14" s="140" t="s">
        <v>111</v>
      </c>
      <c r="C14" s="141"/>
      <c r="D14" s="141"/>
      <c r="E14" s="18" t="s">
        <v>80</v>
      </c>
      <c r="F14" s="18"/>
      <c r="G14" s="43"/>
      <c r="L14" t="s">
        <v>3</v>
      </c>
      <c r="M14" t="s">
        <v>87</v>
      </c>
      <c r="O14" t="s">
        <v>42</v>
      </c>
    </row>
    <row r="15" spans="1:16" ht="14.45" x14ac:dyDescent="0.35">
      <c r="A15" s="39"/>
      <c r="B15" s="27"/>
      <c r="C15" s="28"/>
      <c r="D15" s="28"/>
      <c r="E15" s="29"/>
      <c r="F15" s="56"/>
      <c r="G15" s="50"/>
      <c r="L15" t="s">
        <v>12</v>
      </c>
      <c r="M15" t="s">
        <v>32</v>
      </c>
      <c r="O15" t="s">
        <v>44</v>
      </c>
    </row>
    <row r="16" spans="1:16" ht="14.45" x14ac:dyDescent="0.35">
      <c r="A16" s="39"/>
      <c r="B16" s="27"/>
      <c r="C16" s="25"/>
      <c r="D16" s="140" t="s">
        <v>112</v>
      </c>
      <c r="E16" s="154"/>
      <c r="F16" s="54"/>
      <c r="G16" s="44"/>
      <c r="L16" t="s">
        <v>11</v>
      </c>
    </row>
    <row r="17" spans="1:17" ht="14.45" x14ac:dyDescent="0.35">
      <c r="A17" s="39"/>
      <c r="B17" s="27"/>
      <c r="C17" s="25"/>
      <c r="D17" s="125"/>
      <c r="E17" s="126"/>
      <c r="F17" s="52"/>
      <c r="G17" s="44"/>
      <c r="L17" t="s">
        <v>30</v>
      </c>
    </row>
    <row r="18" spans="1:17" ht="14.45" x14ac:dyDescent="0.35">
      <c r="A18" s="39"/>
      <c r="B18" s="27"/>
      <c r="C18" s="25"/>
      <c r="D18" s="125"/>
      <c r="E18" s="126"/>
      <c r="F18" s="52"/>
      <c r="G18" s="44"/>
      <c r="L18" t="s">
        <v>4</v>
      </c>
    </row>
    <row r="19" spans="1:17" ht="14.45" x14ac:dyDescent="0.35">
      <c r="A19" s="39"/>
      <c r="B19" s="27"/>
      <c r="C19" s="25"/>
      <c r="D19" s="125"/>
      <c r="E19" s="126"/>
      <c r="F19" s="52"/>
      <c r="G19" s="44"/>
      <c r="L19" t="s">
        <v>7</v>
      </c>
    </row>
    <row r="20" spans="1:17" ht="14.45" x14ac:dyDescent="0.35">
      <c r="A20" s="39"/>
      <c r="B20" s="27"/>
      <c r="C20" s="25"/>
      <c r="D20" s="125"/>
      <c r="E20" s="126"/>
      <c r="F20" s="52"/>
      <c r="G20" s="44"/>
      <c r="L20" t="s">
        <v>29</v>
      </c>
    </row>
    <row r="21" spans="1:17" ht="14.45" x14ac:dyDescent="0.35">
      <c r="A21" s="42" t="s">
        <v>21</v>
      </c>
      <c r="B21" s="125"/>
      <c r="C21" s="155"/>
      <c r="D21" s="155"/>
      <c r="E21" s="126"/>
      <c r="F21" s="52"/>
      <c r="G21" s="44"/>
    </row>
    <row r="22" spans="1:17" ht="14.45" x14ac:dyDescent="0.35">
      <c r="A22" s="142" t="s">
        <v>97</v>
      </c>
      <c r="B22" s="143"/>
      <c r="C22" s="143"/>
      <c r="D22" s="143"/>
      <c r="E22" s="11" t="s">
        <v>116</v>
      </c>
      <c r="F22" s="55"/>
      <c r="G22" s="47"/>
    </row>
    <row r="23" spans="1:17" ht="14.45" x14ac:dyDescent="0.35">
      <c r="A23" s="152"/>
      <c r="B23" s="153"/>
      <c r="C23" s="153"/>
      <c r="D23" s="153"/>
      <c r="E23" s="48"/>
      <c r="F23" s="51"/>
      <c r="G23" s="45"/>
      <c r="J23" t="s">
        <v>45</v>
      </c>
    </row>
    <row r="24" spans="1:17" x14ac:dyDescent="0.25">
      <c r="A24" s="152"/>
      <c r="B24" s="153"/>
      <c r="C24" s="153"/>
      <c r="D24" s="153"/>
      <c r="E24" s="48"/>
      <c r="F24" s="51"/>
      <c r="G24" s="45"/>
      <c r="J24" t="s">
        <v>50</v>
      </c>
      <c r="L24" t="s">
        <v>54</v>
      </c>
      <c r="O24" t="s">
        <v>89</v>
      </c>
    </row>
    <row r="25" spans="1:17" x14ac:dyDescent="0.25">
      <c r="A25" s="152"/>
      <c r="B25" s="153"/>
      <c r="C25" s="153"/>
      <c r="D25" s="153"/>
      <c r="E25" s="48"/>
      <c r="F25" s="51"/>
      <c r="G25" s="45"/>
      <c r="J25" t="s">
        <v>47</v>
      </c>
      <c r="L25" t="s">
        <v>51</v>
      </c>
      <c r="O25" t="s">
        <v>92</v>
      </c>
    </row>
    <row r="26" spans="1:17" x14ac:dyDescent="0.25">
      <c r="A26" s="152"/>
      <c r="B26" s="153"/>
      <c r="C26" s="153"/>
      <c r="D26" s="153"/>
      <c r="E26" s="48"/>
      <c r="F26" s="51"/>
      <c r="G26" s="45"/>
      <c r="J26" t="s">
        <v>49</v>
      </c>
      <c r="L26" t="s">
        <v>53</v>
      </c>
      <c r="O26" t="s">
        <v>91</v>
      </c>
    </row>
    <row r="27" spans="1:17" x14ac:dyDescent="0.25">
      <c r="A27" s="152"/>
      <c r="B27" s="153"/>
      <c r="C27" s="153"/>
      <c r="D27" s="153"/>
      <c r="E27" s="48"/>
      <c r="F27" s="51"/>
      <c r="G27" s="45"/>
      <c r="J27" t="s">
        <v>48</v>
      </c>
      <c r="L27" t="s">
        <v>52</v>
      </c>
      <c r="O27" t="s">
        <v>88</v>
      </c>
    </row>
    <row r="28" spans="1:17" x14ac:dyDescent="0.25">
      <c r="A28" s="152"/>
      <c r="B28" s="153"/>
      <c r="C28" s="153"/>
      <c r="D28" s="153"/>
      <c r="E28" s="48"/>
      <c r="F28" s="51"/>
      <c r="G28" s="45"/>
      <c r="J28" t="s">
        <v>46</v>
      </c>
      <c r="O28" t="s">
        <v>98</v>
      </c>
    </row>
    <row r="29" spans="1:17" ht="15.75" thickBot="1" x14ac:dyDescent="0.3">
      <c r="A29" s="144"/>
      <c r="B29" s="145"/>
      <c r="C29" s="145"/>
      <c r="D29" s="145"/>
      <c r="E29" s="49"/>
      <c r="F29" s="57"/>
      <c r="G29" s="46"/>
      <c r="O29" t="s">
        <v>90</v>
      </c>
    </row>
    <row r="30" spans="1:17" x14ac:dyDescent="0.25">
      <c r="M30" t="s">
        <v>63</v>
      </c>
    </row>
    <row r="31" spans="1:17" x14ac:dyDescent="0.25">
      <c r="J31" s="14" t="s">
        <v>55</v>
      </c>
      <c r="M31" t="s">
        <v>64</v>
      </c>
    </row>
    <row r="32" spans="1:17" x14ac:dyDescent="0.25">
      <c r="J32" s="15" t="s">
        <v>56</v>
      </c>
      <c r="M32" t="s">
        <v>66</v>
      </c>
      <c r="Q32" t="s">
        <v>165</v>
      </c>
    </row>
    <row r="33" spans="10:17" x14ac:dyDescent="0.25">
      <c r="J33" t="s">
        <v>58</v>
      </c>
      <c r="M33" t="s">
        <v>77</v>
      </c>
      <c r="Q33" t="s">
        <v>162</v>
      </c>
    </row>
    <row r="34" spans="10:17" x14ac:dyDescent="0.25">
      <c r="J34" t="s">
        <v>57</v>
      </c>
      <c r="M34" t="s">
        <v>74</v>
      </c>
      <c r="Q34" t="s">
        <v>166</v>
      </c>
    </row>
    <row r="35" spans="10:17" x14ac:dyDescent="0.25">
      <c r="J35" t="s">
        <v>60</v>
      </c>
      <c r="M35" t="s">
        <v>75</v>
      </c>
      <c r="O35">
        <v>71000</v>
      </c>
      <c r="Q35" t="s">
        <v>168</v>
      </c>
    </row>
    <row r="36" spans="10:17" x14ac:dyDescent="0.25">
      <c r="J36" s="16" t="s">
        <v>59</v>
      </c>
      <c r="M36" t="s">
        <v>73</v>
      </c>
      <c r="O36">
        <v>71260</v>
      </c>
      <c r="Q36" t="s">
        <v>167</v>
      </c>
    </row>
    <row r="37" spans="10:17" x14ac:dyDescent="0.25">
      <c r="M37" t="s">
        <v>70</v>
      </c>
      <c r="O37">
        <v>71850</v>
      </c>
    </row>
    <row r="38" spans="10:17" x14ac:dyDescent="0.25">
      <c r="M38" t="s">
        <v>78</v>
      </c>
      <c r="O38" s="91">
        <v>1200</v>
      </c>
    </row>
    <row r="39" spans="10:17" x14ac:dyDescent="0.25">
      <c r="M39" t="s">
        <v>76</v>
      </c>
    </row>
    <row r="40" spans="10:17" x14ac:dyDescent="0.25">
      <c r="J40" s="19">
        <v>20</v>
      </c>
      <c r="M40" t="s">
        <v>79</v>
      </c>
    </row>
    <row r="41" spans="10:17" x14ac:dyDescent="0.25">
      <c r="J41" s="19">
        <v>30</v>
      </c>
      <c r="M41" t="s">
        <v>67</v>
      </c>
    </row>
    <row r="42" spans="10:17" x14ac:dyDescent="0.25">
      <c r="J42" s="19">
        <v>40</v>
      </c>
      <c r="M42" t="s">
        <v>72</v>
      </c>
      <c r="O42" t="s">
        <v>155</v>
      </c>
      <c r="Q42" t="s">
        <v>161</v>
      </c>
    </row>
    <row r="43" spans="10:17" x14ac:dyDescent="0.25">
      <c r="J43" s="19">
        <v>50</v>
      </c>
      <c r="M43" t="s">
        <v>69</v>
      </c>
      <c r="O43" t="s">
        <v>156</v>
      </c>
      <c r="Q43" t="s">
        <v>162</v>
      </c>
    </row>
    <row r="44" spans="10:17" x14ac:dyDescent="0.25">
      <c r="J44" s="19">
        <v>60</v>
      </c>
      <c r="M44" t="s">
        <v>68</v>
      </c>
      <c r="O44" t="s">
        <v>157</v>
      </c>
      <c r="Q44" t="s">
        <v>163</v>
      </c>
    </row>
    <row r="45" spans="10:17" x14ac:dyDescent="0.25">
      <c r="M45" t="s">
        <v>71</v>
      </c>
      <c r="O45" t="s">
        <v>158</v>
      </c>
      <c r="Q45" t="s">
        <v>164</v>
      </c>
    </row>
    <row r="46" spans="10:17" x14ac:dyDescent="0.25">
      <c r="M46" t="s">
        <v>62</v>
      </c>
      <c r="O46" t="s">
        <v>159</v>
      </c>
    </row>
    <row r="47" spans="10:17" x14ac:dyDescent="0.25">
      <c r="J47" t="s">
        <v>81</v>
      </c>
      <c r="M47" t="s">
        <v>65</v>
      </c>
      <c r="O47" t="s">
        <v>160</v>
      </c>
    </row>
    <row r="48" spans="10:17" x14ac:dyDescent="0.25">
      <c r="J48" t="s">
        <v>82</v>
      </c>
    </row>
    <row r="49" spans="10:14" x14ac:dyDescent="0.25">
      <c r="J49" t="s">
        <v>83</v>
      </c>
      <c r="L49" t="s">
        <v>45</v>
      </c>
      <c r="N49" t="s">
        <v>22</v>
      </c>
    </row>
    <row r="50" spans="10:14" x14ac:dyDescent="0.25">
      <c r="L50" t="s">
        <v>50</v>
      </c>
      <c r="N50" t="s">
        <v>172</v>
      </c>
    </row>
    <row r="51" spans="10:14" x14ac:dyDescent="0.25">
      <c r="L51" t="s">
        <v>47</v>
      </c>
      <c r="N51" t="s">
        <v>173</v>
      </c>
    </row>
    <row r="52" spans="10:14" x14ac:dyDescent="0.25">
      <c r="L52" t="s">
        <v>93</v>
      </c>
      <c r="N52" t="s">
        <v>174</v>
      </c>
    </row>
    <row r="53" spans="10:14" x14ac:dyDescent="0.25">
      <c r="L53" t="s">
        <v>95</v>
      </c>
      <c r="N53" t="s">
        <v>175</v>
      </c>
    </row>
    <row r="54" spans="10:14" x14ac:dyDescent="0.25">
      <c r="L54" t="s">
        <v>94</v>
      </c>
      <c r="N54" t="s">
        <v>176</v>
      </c>
    </row>
    <row r="55" spans="10:14" x14ac:dyDescent="0.25">
      <c r="L55" t="s">
        <v>96</v>
      </c>
      <c r="N55" t="s">
        <v>177</v>
      </c>
    </row>
    <row r="56" spans="10:14" x14ac:dyDescent="0.25">
      <c r="L56" t="s">
        <v>169</v>
      </c>
      <c r="N56" t="s">
        <v>178</v>
      </c>
    </row>
    <row r="57" spans="10:14" x14ac:dyDescent="0.25">
      <c r="L57" t="s">
        <v>170</v>
      </c>
      <c r="N57" t="s">
        <v>179</v>
      </c>
    </row>
  </sheetData>
  <sortState ref="O8:O15">
    <sortCondition ref="O8"/>
  </sortState>
  <customSheetViews>
    <customSheetView guid="{CD5FEB3B-85DD-4C0E-9C28-71349486A81A}" scale="160" showPageBreaks="1" fitToPage="1" printArea="1" view="pageLayout">
      <selection activeCell="B13" sqref="B13:E13"/>
      <pageMargins left="0.70866141732283472" right="0.70866141732283472" top="0.74803149606299213" bottom="0.74803149606299213" header="0.31496062992125984" footer="0.31496062992125984"/>
      <pageSetup paperSize="9" scale="43" orientation="portrait" r:id="rId1"/>
      <headerFooter>
        <oddHeader>&amp;F</oddHeader>
        <oddFooter>&amp;CFICHE CLIENT</oddFooter>
      </headerFooter>
    </customSheetView>
    <customSheetView guid="{54E938A9-9B1B-4E18-B4EF-B8D1DB0B159C}" scale="160" showPageBreaks="1" fitToPage="1" printArea="1" view="pageLayout" topLeftCell="A4">
      <selection activeCell="B13" sqref="B13:E13"/>
      <pageMargins left="0.70866141732283472" right="0.70866141732283472" top="0.74803149606299213" bottom="0.74803149606299213" header="0.31496062992125984" footer="0.31496062992125984"/>
      <pageSetup paperSize="9" scale="43" orientation="portrait" r:id="rId2"/>
      <headerFooter>
        <oddHeader>&amp;F</oddHeader>
        <oddFooter>&amp;CFICHE CLIENT</oddFooter>
      </headerFooter>
    </customSheetView>
  </customSheetViews>
  <mergeCells count="24">
    <mergeCell ref="A22:D22"/>
    <mergeCell ref="A29:D29"/>
    <mergeCell ref="A4:B4"/>
    <mergeCell ref="A5:B5"/>
    <mergeCell ref="A6:B6"/>
    <mergeCell ref="A23:D23"/>
    <mergeCell ref="A24:D24"/>
    <mergeCell ref="A25:D25"/>
    <mergeCell ref="A26:D26"/>
    <mergeCell ref="A27:D27"/>
    <mergeCell ref="A28:D28"/>
    <mergeCell ref="D16:E16"/>
    <mergeCell ref="D18:E18"/>
    <mergeCell ref="D19:E19"/>
    <mergeCell ref="D20:E20"/>
    <mergeCell ref="B21:E21"/>
    <mergeCell ref="D17:E17"/>
    <mergeCell ref="E4:F4"/>
    <mergeCell ref="E5:F5"/>
    <mergeCell ref="E6:F6"/>
    <mergeCell ref="F8:G8"/>
    <mergeCell ref="E7:G7"/>
    <mergeCell ref="B9:D9"/>
    <mergeCell ref="B14:D14"/>
  </mergeCells>
  <dataValidations count="17">
    <dataValidation type="list" allowBlank="1" showInputMessage="1" showErrorMessage="1" sqref="G23:G29 G16:G21">
      <formula1>liste</formula1>
    </dataValidation>
    <dataValidation type="list" allowBlank="1" showInputMessage="1" showErrorMessage="1" sqref="A11:A13">
      <formula1>PRODUITS</formula1>
    </dataValidation>
    <dataValidation type="list" allowBlank="1" showInputMessage="1" showErrorMessage="1" sqref="C11:C13 D12:D13">
      <formula1>ETAT</formula1>
    </dataValidation>
    <dataValidation type="list" allowBlank="1" showInputMessage="1" showErrorMessage="1" sqref="A15:A20">
      <formula1>TECH</formula1>
    </dataValidation>
    <dataValidation type="list" allowBlank="1" showInputMessage="1" showErrorMessage="1" sqref="B15:F15 B16:B20">
      <formula1>ACTION</formula1>
    </dataValidation>
    <dataValidation type="list" allowBlank="1" showInputMessage="1" showErrorMessage="1" sqref="B21:C21 E21:F21 D17:D21 C16">
      <formula1>ACTIONS</formula1>
    </dataValidation>
    <dataValidation type="list" errorStyle="warning" allowBlank="1" showInputMessage="1" showErrorMessage="1" error="VOIR SEB BEY POUR AJOUTER A LA LISTE" promptTitle="CHOIX PANNES" sqref="G11:G13">
      <formula1>MARQUE</formula1>
    </dataValidation>
    <dataValidation type="list" allowBlank="1" showInputMessage="1" showErrorMessage="1" sqref="G14">
      <formula1>ACCOMPTE</formula1>
    </dataValidation>
    <dataValidation type="list" allowBlank="1" showInputMessage="1" showErrorMessage="1" sqref="G15">
      <formula1>CB</formula1>
    </dataValidation>
    <dataValidation type="list" allowBlank="1" showInputMessage="1" showErrorMessage="1" promptTitle="CHOIX PANNES" sqref="E11:F13">
      <formula1>PANNE</formula1>
    </dataValidation>
    <dataValidation type="list" allowBlank="1" showInputMessage="1" showErrorMessage="1" sqref="B11:B13">
      <formula1>ACCESSOIRES</formula1>
    </dataValidation>
    <dataValidation type="list" allowBlank="1" showInputMessage="1" showErrorMessage="1" sqref="A23:D29">
      <formula1>TELEPHON</formula1>
    </dataValidation>
    <dataValidation type="list" allowBlank="1" showInputMessage="1" showErrorMessage="1" sqref="E23:F29 G6">
      <formula1>EQUIPE</formula1>
    </dataValidation>
    <dataValidation type="list" errorStyle="information" allowBlank="1" showInputMessage="1" showErrorMessage="1" sqref="E8:F8 F9">
      <formula1>liste</formula1>
    </dataValidation>
    <dataValidation errorStyle="information" allowBlank="1" showInputMessage="1" showErrorMessage="1" sqref="D16:F16"/>
    <dataValidation type="list" allowBlank="1" showDropDown="1" showInputMessage="1" showErrorMessage="1" sqref="G4">
      <formula1>liste</formula1>
    </dataValidation>
    <dataValidation type="list" allowBlank="1" showInputMessage="1" showErrorMessage="1" sqref="D11">
      <formula1>zone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horizontalDpi="4294967295" verticalDpi="4294967295" r:id="rId3"/>
  <headerFooter>
    <oddHeader xml:space="preserve">&amp;C
&amp;F
</oddHeader>
    <oddFooter>&amp;CFICHE CLIENT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Bouton4_Cliquer">
                <anchor moveWithCells="1" sizeWithCells="1">
                  <from>
                    <xdr:col>0</xdr:col>
                    <xdr:colOff>0</xdr:colOff>
                    <xdr:row>0</xdr:row>
                    <xdr:rowOff>66675</xdr:rowOff>
                  </from>
                  <to>
                    <xdr:col>1</xdr:col>
                    <xdr:colOff>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N239"/>
  <sheetViews>
    <sheetView zoomScaleNormal="100" workbookViewId="0">
      <selection activeCell="B6" sqref="B6"/>
    </sheetView>
  </sheetViews>
  <sheetFormatPr baseColWidth="10" defaultRowHeight="15" x14ac:dyDescent="0.25"/>
  <cols>
    <col min="1" max="1" width="4.7109375" customWidth="1"/>
    <col min="2" max="2" width="11.5703125" customWidth="1"/>
    <col min="3" max="3" width="17.7109375" customWidth="1"/>
    <col min="4" max="4" width="15.7109375" customWidth="1"/>
    <col min="5" max="5" width="36.5703125" customWidth="1"/>
    <col min="6" max="6" width="6.7109375" customWidth="1"/>
    <col min="7" max="7" width="14.42578125" customWidth="1"/>
    <col min="8" max="8" width="14.140625" customWidth="1"/>
    <col min="9" max="9" width="7.28515625" customWidth="1"/>
    <col min="10" max="10" width="15.140625" customWidth="1"/>
    <col min="11" max="11" width="16.140625" customWidth="1"/>
    <col min="12" max="12" width="18.28515625" customWidth="1"/>
    <col min="13" max="13" width="13.140625" customWidth="1"/>
    <col min="14" max="14" width="26.7109375" customWidth="1"/>
  </cols>
  <sheetData>
    <row r="1" spans="1:14" ht="15.75" thickBot="1" x14ac:dyDescent="0.3"/>
    <row r="2" spans="1:14" x14ac:dyDescent="0.25">
      <c r="F2" s="159">
        <f ca="1">TODAY()</f>
        <v>41924</v>
      </c>
      <c r="G2" s="160"/>
      <c r="H2" s="161"/>
    </row>
    <row r="3" spans="1:14" ht="15.75" thickBot="1" x14ac:dyDescent="0.3">
      <c r="F3" s="162"/>
      <c r="G3" s="163"/>
      <c r="H3" s="164"/>
    </row>
    <row r="4" spans="1:14" ht="15.75" thickBot="1" x14ac:dyDescent="0.3"/>
    <row r="5" spans="1:14" x14ac:dyDescent="0.25">
      <c r="A5" s="96" t="s">
        <v>151</v>
      </c>
      <c r="B5" s="97" t="s">
        <v>137</v>
      </c>
      <c r="C5" s="97" t="s">
        <v>6</v>
      </c>
      <c r="D5" s="97" t="s">
        <v>120</v>
      </c>
      <c r="E5" s="97" t="s">
        <v>121</v>
      </c>
      <c r="F5" s="97" t="s">
        <v>122</v>
      </c>
      <c r="G5" s="97" t="s">
        <v>123</v>
      </c>
      <c r="H5" s="97" t="s">
        <v>152</v>
      </c>
      <c r="I5" s="97" t="s">
        <v>138</v>
      </c>
      <c r="J5" s="97" t="s">
        <v>153</v>
      </c>
      <c r="K5" s="97" t="s">
        <v>154</v>
      </c>
      <c r="L5" s="97" t="s">
        <v>171</v>
      </c>
      <c r="M5" s="97" t="s">
        <v>139</v>
      </c>
      <c r="N5" s="98" t="s">
        <v>140</v>
      </c>
    </row>
    <row r="6" spans="1:14" x14ac:dyDescent="0.25">
      <c r="A6" s="39" t="s">
        <v>148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92"/>
    </row>
    <row r="7" spans="1:14" x14ac:dyDescent="0.25">
      <c r="A7" s="39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92"/>
    </row>
    <row r="8" spans="1:14" x14ac:dyDescent="0.25">
      <c r="A8" s="156"/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8"/>
    </row>
    <row r="9" spans="1:14" x14ac:dyDescent="0.25">
      <c r="A9" s="39" t="s">
        <v>141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92"/>
    </row>
    <row r="10" spans="1:14" x14ac:dyDescent="0.25">
      <c r="A10" s="3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92"/>
    </row>
    <row r="11" spans="1:14" x14ac:dyDescent="0.25">
      <c r="A11" s="156"/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8"/>
    </row>
    <row r="12" spans="1:14" x14ac:dyDescent="0.25">
      <c r="A12" s="39" t="s">
        <v>142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92"/>
    </row>
    <row r="13" spans="1:14" x14ac:dyDescent="0.25">
      <c r="A13" s="39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92"/>
    </row>
    <row r="14" spans="1:14" x14ac:dyDescent="0.25">
      <c r="A14" s="156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8"/>
    </row>
    <row r="15" spans="1:14" x14ac:dyDescent="0.25">
      <c r="A15" s="39" t="s">
        <v>143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92"/>
    </row>
    <row r="16" spans="1:14" x14ac:dyDescent="0.25">
      <c r="A16" s="39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92"/>
    </row>
    <row r="17" spans="1:14" x14ac:dyDescent="0.25">
      <c r="A17" s="156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8"/>
    </row>
    <row r="18" spans="1:14" x14ac:dyDescent="0.25">
      <c r="A18" s="39" t="s">
        <v>144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92"/>
    </row>
    <row r="19" spans="1:14" x14ac:dyDescent="0.25">
      <c r="A19" s="39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92"/>
    </row>
    <row r="20" spans="1:14" x14ac:dyDescent="0.25">
      <c r="A20" s="156"/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8"/>
    </row>
    <row r="21" spans="1:14" x14ac:dyDescent="0.25">
      <c r="A21" s="39" t="s">
        <v>145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92"/>
    </row>
    <row r="22" spans="1:14" x14ac:dyDescent="0.25">
      <c r="A22" s="39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92"/>
    </row>
    <row r="23" spans="1:14" x14ac:dyDescent="0.25">
      <c r="A23" s="156"/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8"/>
    </row>
    <row r="24" spans="1:14" x14ac:dyDescent="0.25">
      <c r="A24" s="39" t="s">
        <v>146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92"/>
    </row>
    <row r="25" spans="1:14" x14ac:dyDescent="0.25">
      <c r="A25" s="39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92"/>
    </row>
    <row r="26" spans="1:14" x14ac:dyDescent="0.25">
      <c r="A26" s="156"/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8"/>
    </row>
    <row r="27" spans="1:14" x14ac:dyDescent="0.25">
      <c r="A27" s="39" t="s">
        <v>147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92"/>
    </row>
    <row r="28" spans="1:14" x14ac:dyDescent="0.25">
      <c r="A28" s="39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92"/>
    </row>
    <row r="29" spans="1:14" x14ac:dyDescent="0.25">
      <c r="A29" s="156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1:14" x14ac:dyDescent="0.25">
      <c r="A30" s="39" t="s">
        <v>149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92"/>
    </row>
    <row r="31" spans="1:14" x14ac:dyDescent="0.25">
      <c r="A31" s="39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92"/>
    </row>
    <row r="32" spans="1:14" x14ac:dyDescent="0.25">
      <c r="A32" s="156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8"/>
    </row>
    <row r="33" spans="1:14" x14ac:dyDescent="0.25">
      <c r="A33" s="39" t="s">
        <v>150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92"/>
    </row>
    <row r="34" spans="1:14" ht="15.75" thickBot="1" x14ac:dyDescent="0.3">
      <c r="A34" s="93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5"/>
    </row>
    <row r="35" spans="1:14" x14ac:dyDescent="0.25">
      <c r="A35" s="90"/>
    </row>
    <row r="36" spans="1:14" x14ac:dyDescent="0.25">
      <c r="A36" s="90"/>
    </row>
    <row r="37" spans="1:14" x14ac:dyDescent="0.25">
      <c r="A37" s="90"/>
    </row>
    <row r="38" spans="1:14" x14ac:dyDescent="0.25">
      <c r="A38" s="90"/>
    </row>
    <row r="39" spans="1:14" x14ac:dyDescent="0.25">
      <c r="A39" s="90"/>
    </row>
    <row r="40" spans="1:14" x14ac:dyDescent="0.25">
      <c r="A40" s="90"/>
    </row>
    <row r="41" spans="1:14" x14ac:dyDescent="0.25">
      <c r="A41" s="90"/>
    </row>
    <row r="42" spans="1:14" x14ac:dyDescent="0.25">
      <c r="A42" s="90"/>
    </row>
    <row r="43" spans="1:14" x14ac:dyDescent="0.25">
      <c r="A43" s="90"/>
    </row>
    <row r="44" spans="1:14" x14ac:dyDescent="0.25">
      <c r="A44" s="90"/>
    </row>
    <row r="45" spans="1:14" x14ac:dyDescent="0.25">
      <c r="A45" s="90"/>
    </row>
    <row r="46" spans="1:14" x14ac:dyDescent="0.25">
      <c r="A46" s="90"/>
    </row>
    <row r="47" spans="1:14" x14ac:dyDescent="0.25">
      <c r="A47" s="90"/>
    </row>
    <row r="48" spans="1:14" x14ac:dyDescent="0.25">
      <c r="A48" s="90"/>
    </row>
    <row r="49" spans="1:1" x14ac:dyDescent="0.25">
      <c r="A49" s="90"/>
    </row>
    <row r="50" spans="1:1" x14ac:dyDescent="0.25">
      <c r="A50" s="90"/>
    </row>
    <row r="51" spans="1:1" x14ac:dyDescent="0.25">
      <c r="A51" s="90"/>
    </row>
    <row r="52" spans="1:1" x14ac:dyDescent="0.25">
      <c r="A52" s="90"/>
    </row>
    <row r="53" spans="1:1" x14ac:dyDescent="0.25">
      <c r="A53" s="90"/>
    </row>
    <row r="54" spans="1:1" x14ac:dyDescent="0.25">
      <c r="A54" s="90"/>
    </row>
    <row r="55" spans="1:1" x14ac:dyDescent="0.25">
      <c r="A55" s="90"/>
    </row>
    <row r="56" spans="1:1" x14ac:dyDescent="0.25">
      <c r="A56" s="90"/>
    </row>
    <row r="57" spans="1:1" x14ac:dyDescent="0.25">
      <c r="A57" s="90"/>
    </row>
    <row r="58" spans="1:1" x14ac:dyDescent="0.25">
      <c r="A58" s="90"/>
    </row>
    <row r="59" spans="1:1" x14ac:dyDescent="0.25">
      <c r="A59" s="90"/>
    </row>
    <row r="60" spans="1:1" x14ac:dyDescent="0.25">
      <c r="A60" s="90"/>
    </row>
    <row r="61" spans="1:1" x14ac:dyDescent="0.25">
      <c r="A61" s="90"/>
    </row>
    <row r="62" spans="1:1" x14ac:dyDescent="0.25">
      <c r="A62" s="90"/>
    </row>
    <row r="63" spans="1:1" x14ac:dyDescent="0.25">
      <c r="A63" s="90"/>
    </row>
    <row r="64" spans="1:1" x14ac:dyDescent="0.25">
      <c r="A64" s="90"/>
    </row>
    <row r="65" spans="1:1" x14ac:dyDescent="0.25">
      <c r="A65" s="90"/>
    </row>
    <row r="66" spans="1:1" x14ac:dyDescent="0.25">
      <c r="A66" s="90"/>
    </row>
    <row r="67" spans="1:1" x14ac:dyDescent="0.25">
      <c r="A67" s="90"/>
    </row>
    <row r="68" spans="1:1" x14ac:dyDescent="0.25">
      <c r="A68" s="90"/>
    </row>
    <row r="69" spans="1:1" x14ac:dyDescent="0.25">
      <c r="A69" s="90"/>
    </row>
    <row r="70" spans="1:1" x14ac:dyDescent="0.25">
      <c r="A70" s="90"/>
    </row>
    <row r="71" spans="1:1" x14ac:dyDescent="0.25">
      <c r="A71" s="90"/>
    </row>
    <row r="72" spans="1:1" x14ac:dyDescent="0.25">
      <c r="A72" s="90"/>
    </row>
    <row r="73" spans="1:1" x14ac:dyDescent="0.25">
      <c r="A73" s="90"/>
    </row>
    <row r="74" spans="1:1" x14ac:dyDescent="0.25">
      <c r="A74" s="90"/>
    </row>
    <row r="75" spans="1:1" x14ac:dyDescent="0.25">
      <c r="A75" s="90"/>
    </row>
    <row r="76" spans="1:1" x14ac:dyDescent="0.25">
      <c r="A76" s="90"/>
    </row>
    <row r="77" spans="1:1" x14ac:dyDescent="0.25">
      <c r="A77" s="90"/>
    </row>
    <row r="78" spans="1:1" x14ac:dyDescent="0.25">
      <c r="A78" s="90"/>
    </row>
    <row r="79" spans="1:1" x14ac:dyDescent="0.25">
      <c r="A79" s="90"/>
    </row>
    <row r="80" spans="1:1" x14ac:dyDescent="0.25">
      <c r="A80" s="90"/>
    </row>
    <row r="81" spans="1:1" x14ac:dyDescent="0.25">
      <c r="A81" s="90"/>
    </row>
    <row r="82" spans="1:1" x14ac:dyDescent="0.25">
      <c r="A82" s="90"/>
    </row>
    <row r="83" spans="1:1" x14ac:dyDescent="0.25">
      <c r="A83" s="90"/>
    </row>
    <row r="84" spans="1:1" x14ac:dyDescent="0.25">
      <c r="A84" s="90"/>
    </row>
    <row r="85" spans="1:1" x14ac:dyDescent="0.25">
      <c r="A85" s="90"/>
    </row>
    <row r="86" spans="1:1" x14ac:dyDescent="0.25">
      <c r="A86" s="90"/>
    </row>
    <row r="87" spans="1:1" x14ac:dyDescent="0.25">
      <c r="A87" s="90"/>
    </row>
    <row r="88" spans="1:1" x14ac:dyDescent="0.25">
      <c r="A88" s="90"/>
    </row>
    <row r="89" spans="1:1" x14ac:dyDescent="0.25">
      <c r="A89" s="90"/>
    </row>
    <row r="90" spans="1:1" x14ac:dyDescent="0.25">
      <c r="A90" s="90"/>
    </row>
    <row r="91" spans="1:1" x14ac:dyDescent="0.25">
      <c r="A91" s="90"/>
    </row>
    <row r="92" spans="1:1" x14ac:dyDescent="0.25">
      <c r="A92" s="90"/>
    </row>
    <row r="93" spans="1:1" x14ac:dyDescent="0.25">
      <c r="A93" s="90"/>
    </row>
    <row r="94" spans="1:1" x14ac:dyDescent="0.25">
      <c r="A94" s="90"/>
    </row>
    <row r="95" spans="1:1" x14ac:dyDescent="0.25">
      <c r="A95" s="90"/>
    </row>
    <row r="96" spans="1:1" x14ac:dyDescent="0.25">
      <c r="A96" s="90"/>
    </row>
    <row r="97" spans="1:1" x14ac:dyDescent="0.25">
      <c r="A97" s="90"/>
    </row>
    <row r="98" spans="1:1" x14ac:dyDescent="0.25">
      <c r="A98" s="90"/>
    </row>
    <row r="99" spans="1:1" x14ac:dyDescent="0.25">
      <c r="A99" s="90"/>
    </row>
    <row r="100" spans="1:1" x14ac:dyDescent="0.25">
      <c r="A100" s="90"/>
    </row>
    <row r="101" spans="1:1" x14ac:dyDescent="0.25">
      <c r="A101" s="90"/>
    </row>
    <row r="102" spans="1:1" x14ac:dyDescent="0.25">
      <c r="A102" s="90"/>
    </row>
    <row r="103" spans="1:1" x14ac:dyDescent="0.25">
      <c r="A103" s="90"/>
    </row>
    <row r="104" spans="1:1" x14ac:dyDescent="0.25">
      <c r="A104" s="90"/>
    </row>
    <row r="105" spans="1:1" x14ac:dyDescent="0.25">
      <c r="A105" s="90"/>
    </row>
    <row r="106" spans="1:1" x14ac:dyDescent="0.25">
      <c r="A106" s="90"/>
    </row>
    <row r="107" spans="1:1" x14ac:dyDescent="0.25">
      <c r="A107" s="90"/>
    </row>
    <row r="108" spans="1:1" x14ac:dyDescent="0.25">
      <c r="A108" s="90"/>
    </row>
    <row r="109" spans="1:1" x14ac:dyDescent="0.25">
      <c r="A109" s="90"/>
    </row>
    <row r="110" spans="1:1" x14ac:dyDescent="0.25">
      <c r="A110" s="90"/>
    </row>
    <row r="111" spans="1:1" x14ac:dyDescent="0.25">
      <c r="A111" s="90"/>
    </row>
    <row r="112" spans="1:1" x14ac:dyDescent="0.25">
      <c r="A112" s="90"/>
    </row>
    <row r="113" spans="1:1" x14ac:dyDescent="0.25">
      <c r="A113" s="90"/>
    </row>
    <row r="114" spans="1:1" x14ac:dyDescent="0.25">
      <c r="A114" s="90"/>
    </row>
    <row r="115" spans="1:1" x14ac:dyDescent="0.25">
      <c r="A115" s="90"/>
    </row>
    <row r="116" spans="1:1" x14ac:dyDescent="0.25">
      <c r="A116" s="90"/>
    </row>
    <row r="117" spans="1:1" x14ac:dyDescent="0.25">
      <c r="A117" s="90"/>
    </row>
    <row r="118" spans="1:1" x14ac:dyDescent="0.25">
      <c r="A118" s="90"/>
    </row>
    <row r="119" spans="1:1" x14ac:dyDescent="0.25">
      <c r="A119" s="90"/>
    </row>
    <row r="120" spans="1:1" x14ac:dyDescent="0.25">
      <c r="A120" s="90"/>
    </row>
    <row r="121" spans="1:1" x14ac:dyDescent="0.25">
      <c r="A121" s="90"/>
    </row>
    <row r="122" spans="1:1" x14ac:dyDescent="0.25">
      <c r="A122" s="90"/>
    </row>
    <row r="123" spans="1:1" x14ac:dyDescent="0.25">
      <c r="A123" s="90"/>
    </row>
    <row r="124" spans="1:1" x14ac:dyDescent="0.25">
      <c r="A124" s="90"/>
    </row>
    <row r="125" spans="1:1" x14ac:dyDescent="0.25">
      <c r="A125" s="90"/>
    </row>
    <row r="126" spans="1:1" x14ac:dyDescent="0.25">
      <c r="A126" s="90"/>
    </row>
    <row r="127" spans="1:1" x14ac:dyDescent="0.25">
      <c r="A127" s="90"/>
    </row>
    <row r="128" spans="1:1" x14ac:dyDescent="0.25">
      <c r="A128" s="90"/>
    </row>
    <row r="129" spans="1:1" x14ac:dyDescent="0.25">
      <c r="A129" s="90"/>
    </row>
    <row r="130" spans="1:1" x14ac:dyDescent="0.25">
      <c r="A130" s="90"/>
    </row>
    <row r="131" spans="1:1" x14ac:dyDescent="0.25">
      <c r="A131" s="90"/>
    </row>
    <row r="132" spans="1:1" x14ac:dyDescent="0.25">
      <c r="A132" s="90"/>
    </row>
    <row r="133" spans="1:1" x14ac:dyDescent="0.25">
      <c r="A133" s="90"/>
    </row>
    <row r="134" spans="1:1" x14ac:dyDescent="0.25">
      <c r="A134" s="90"/>
    </row>
    <row r="135" spans="1:1" x14ac:dyDescent="0.25">
      <c r="A135" s="90"/>
    </row>
    <row r="136" spans="1:1" x14ac:dyDescent="0.25">
      <c r="A136" s="90"/>
    </row>
    <row r="137" spans="1:1" x14ac:dyDescent="0.25">
      <c r="A137" s="90"/>
    </row>
    <row r="138" spans="1:1" x14ac:dyDescent="0.25">
      <c r="A138" s="90"/>
    </row>
    <row r="139" spans="1:1" x14ac:dyDescent="0.25">
      <c r="A139" s="90"/>
    </row>
    <row r="140" spans="1:1" x14ac:dyDescent="0.25">
      <c r="A140" s="90"/>
    </row>
    <row r="141" spans="1:1" x14ac:dyDescent="0.25">
      <c r="A141" s="90"/>
    </row>
    <row r="142" spans="1:1" x14ac:dyDescent="0.25">
      <c r="A142" s="90"/>
    </row>
    <row r="143" spans="1:1" x14ac:dyDescent="0.25">
      <c r="A143" s="90"/>
    </row>
    <row r="144" spans="1:1" x14ac:dyDescent="0.25">
      <c r="A144" s="90"/>
    </row>
    <row r="145" spans="1:1" x14ac:dyDescent="0.25">
      <c r="A145" s="90"/>
    </row>
    <row r="146" spans="1:1" x14ac:dyDescent="0.25">
      <c r="A146" s="90"/>
    </row>
    <row r="147" spans="1:1" x14ac:dyDescent="0.25">
      <c r="A147" s="90"/>
    </row>
    <row r="148" spans="1:1" x14ac:dyDescent="0.25">
      <c r="A148" s="90"/>
    </row>
    <row r="149" spans="1:1" x14ac:dyDescent="0.25">
      <c r="A149" s="90"/>
    </row>
    <row r="150" spans="1:1" x14ac:dyDescent="0.25">
      <c r="A150" s="90"/>
    </row>
    <row r="151" spans="1:1" x14ac:dyDescent="0.25">
      <c r="A151" s="90"/>
    </row>
    <row r="152" spans="1:1" x14ac:dyDescent="0.25">
      <c r="A152" s="90"/>
    </row>
    <row r="153" spans="1:1" x14ac:dyDescent="0.25">
      <c r="A153" s="90"/>
    </row>
    <row r="154" spans="1:1" x14ac:dyDescent="0.25">
      <c r="A154" s="90"/>
    </row>
    <row r="155" spans="1:1" x14ac:dyDescent="0.25">
      <c r="A155" s="90"/>
    </row>
    <row r="156" spans="1:1" x14ac:dyDescent="0.25">
      <c r="A156" s="90"/>
    </row>
    <row r="157" spans="1:1" x14ac:dyDescent="0.25">
      <c r="A157" s="90"/>
    </row>
    <row r="158" spans="1:1" x14ac:dyDescent="0.25">
      <c r="A158" s="90"/>
    </row>
    <row r="159" spans="1:1" x14ac:dyDescent="0.25">
      <c r="A159" s="90"/>
    </row>
    <row r="160" spans="1:1" x14ac:dyDescent="0.25">
      <c r="A160" s="90"/>
    </row>
    <row r="161" spans="1:1" x14ac:dyDescent="0.25">
      <c r="A161" s="90"/>
    </row>
    <row r="162" spans="1:1" x14ac:dyDescent="0.25">
      <c r="A162" s="90"/>
    </row>
    <row r="163" spans="1:1" x14ac:dyDescent="0.25">
      <c r="A163" s="90"/>
    </row>
    <row r="164" spans="1:1" x14ac:dyDescent="0.25">
      <c r="A164" s="90"/>
    </row>
    <row r="165" spans="1:1" x14ac:dyDescent="0.25">
      <c r="A165" s="90"/>
    </row>
    <row r="166" spans="1:1" x14ac:dyDescent="0.25">
      <c r="A166" s="90"/>
    </row>
    <row r="167" spans="1:1" x14ac:dyDescent="0.25">
      <c r="A167" s="90"/>
    </row>
    <row r="168" spans="1:1" x14ac:dyDescent="0.25">
      <c r="A168" s="90"/>
    </row>
    <row r="169" spans="1:1" x14ac:dyDescent="0.25">
      <c r="A169" s="90"/>
    </row>
    <row r="170" spans="1:1" x14ac:dyDescent="0.25">
      <c r="A170" s="90"/>
    </row>
    <row r="171" spans="1:1" x14ac:dyDescent="0.25">
      <c r="A171" s="90"/>
    </row>
    <row r="172" spans="1:1" x14ac:dyDescent="0.25">
      <c r="A172" s="90"/>
    </row>
    <row r="173" spans="1:1" x14ac:dyDescent="0.25">
      <c r="A173" s="90"/>
    </row>
    <row r="174" spans="1:1" x14ac:dyDescent="0.25">
      <c r="A174" s="90"/>
    </row>
    <row r="175" spans="1:1" x14ac:dyDescent="0.25">
      <c r="A175" s="90"/>
    </row>
    <row r="176" spans="1:1" x14ac:dyDescent="0.25">
      <c r="A176" s="90"/>
    </row>
    <row r="177" spans="1:1" x14ac:dyDescent="0.25">
      <c r="A177" s="90"/>
    </row>
    <row r="178" spans="1:1" x14ac:dyDescent="0.25">
      <c r="A178" s="90"/>
    </row>
    <row r="179" spans="1:1" x14ac:dyDescent="0.25">
      <c r="A179" s="90"/>
    </row>
    <row r="180" spans="1:1" x14ac:dyDescent="0.25">
      <c r="A180" s="90"/>
    </row>
    <row r="181" spans="1:1" x14ac:dyDescent="0.25">
      <c r="A181" s="90"/>
    </row>
    <row r="182" spans="1:1" x14ac:dyDescent="0.25">
      <c r="A182" s="90"/>
    </row>
    <row r="183" spans="1:1" x14ac:dyDescent="0.25">
      <c r="A183" s="90"/>
    </row>
    <row r="184" spans="1:1" x14ac:dyDescent="0.25">
      <c r="A184" s="90"/>
    </row>
    <row r="185" spans="1:1" x14ac:dyDescent="0.25">
      <c r="A185" s="90"/>
    </row>
    <row r="186" spans="1:1" x14ac:dyDescent="0.25">
      <c r="A186" s="90"/>
    </row>
    <row r="187" spans="1:1" x14ac:dyDescent="0.25">
      <c r="A187" s="90"/>
    </row>
    <row r="188" spans="1:1" x14ac:dyDescent="0.25">
      <c r="A188" s="90"/>
    </row>
    <row r="189" spans="1:1" x14ac:dyDescent="0.25">
      <c r="A189" s="90"/>
    </row>
    <row r="190" spans="1:1" x14ac:dyDescent="0.25">
      <c r="A190" s="90"/>
    </row>
    <row r="191" spans="1:1" x14ac:dyDescent="0.25">
      <c r="A191" s="90"/>
    </row>
    <row r="192" spans="1:1" x14ac:dyDescent="0.25">
      <c r="A192" s="90"/>
    </row>
    <row r="193" spans="1:1" x14ac:dyDescent="0.25">
      <c r="A193" s="90"/>
    </row>
    <row r="194" spans="1:1" x14ac:dyDescent="0.25">
      <c r="A194" s="90"/>
    </row>
    <row r="195" spans="1:1" x14ac:dyDescent="0.25">
      <c r="A195" s="90"/>
    </row>
    <row r="196" spans="1:1" x14ac:dyDescent="0.25">
      <c r="A196" s="90"/>
    </row>
    <row r="197" spans="1:1" x14ac:dyDescent="0.25">
      <c r="A197" s="90"/>
    </row>
    <row r="198" spans="1:1" x14ac:dyDescent="0.25">
      <c r="A198" s="90"/>
    </row>
    <row r="199" spans="1:1" x14ac:dyDescent="0.25">
      <c r="A199" s="90"/>
    </row>
    <row r="200" spans="1:1" x14ac:dyDescent="0.25">
      <c r="A200" s="90"/>
    </row>
    <row r="201" spans="1:1" x14ac:dyDescent="0.25">
      <c r="A201" s="90"/>
    </row>
    <row r="202" spans="1:1" x14ac:dyDescent="0.25">
      <c r="A202" s="90"/>
    </row>
    <row r="203" spans="1:1" x14ac:dyDescent="0.25">
      <c r="A203" s="90"/>
    </row>
    <row r="204" spans="1:1" x14ac:dyDescent="0.25">
      <c r="A204" s="90"/>
    </row>
    <row r="205" spans="1:1" x14ac:dyDescent="0.25">
      <c r="A205" s="90"/>
    </row>
    <row r="206" spans="1:1" x14ac:dyDescent="0.25">
      <c r="A206" s="90"/>
    </row>
    <row r="207" spans="1:1" x14ac:dyDescent="0.25">
      <c r="A207" s="90"/>
    </row>
    <row r="208" spans="1:1" x14ac:dyDescent="0.25">
      <c r="A208" s="90"/>
    </row>
    <row r="209" spans="1:1" x14ac:dyDescent="0.25">
      <c r="A209" s="90"/>
    </row>
    <row r="210" spans="1:1" x14ac:dyDescent="0.25">
      <c r="A210" s="90"/>
    </row>
    <row r="211" spans="1:1" x14ac:dyDescent="0.25">
      <c r="A211" s="90"/>
    </row>
    <row r="212" spans="1:1" x14ac:dyDescent="0.25">
      <c r="A212" s="90"/>
    </row>
    <row r="213" spans="1:1" x14ac:dyDescent="0.25">
      <c r="A213" s="90"/>
    </row>
    <row r="214" spans="1:1" x14ac:dyDescent="0.25">
      <c r="A214" s="90"/>
    </row>
    <row r="215" spans="1:1" x14ac:dyDescent="0.25">
      <c r="A215" s="90"/>
    </row>
    <row r="216" spans="1:1" x14ac:dyDescent="0.25">
      <c r="A216" s="90"/>
    </row>
    <row r="217" spans="1:1" x14ac:dyDescent="0.25">
      <c r="A217" s="90"/>
    </row>
    <row r="218" spans="1:1" x14ac:dyDescent="0.25">
      <c r="A218" s="90"/>
    </row>
    <row r="219" spans="1:1" x14ac:dyDescent="0.25">
      <c r="A219" s="90"/>
    </row>
    <row r="220" spans="1:1" x14ac:dyDescent="0.25">
      <c r="A220" s="90"/>
    </row>
    <row r="221" spans="1:1" x14ac:dyDescent="0.25">
      <c r="A221" s="90"/>
    </row>
    <row r="222" spans="1:1" x14ac:dyDescent="0.25">
      <c r="A222" s="90"/>
    </row>
    <row r="223" spans="1:1" x14ac:dyDescent="0.25">
      <c r="A223" s="90"/>
    </row>
    <row r="224" spans="1:1" x14ac:dyDescent="0.25">
      <c r="A224" s="90"/>
    </row>
    <row r="225" spans="1:1" x14ac:dyDescent="0.25">
      <c r="A225" s="90"/>
    </row>
    <row r="226" spans="1:1" x14ac:dyDescent="0.25">
      <c r="A226" s="90"/>
    </row>
    <row r="227" spans="1:1" x14ac:dyDescent="0.25">
      <c r="A227" s="90"/>
    </row>
    <row r="228" spans="1:1" x14ac:dyDescent="0.25">
      <c r="A228" s="90"/>
    </row>
    <row r="229" spans="1:1" x14ac:dyDescent="0.25">
      <c r="A229" s="90"/>
    </row>
    <row r="230" spans="1:1" x14ac:dyDescent="0.25">
      <c r="A230" s="90"/>
    </row>
    <row r="231" spans="1:1" x14ac:dyDescent="0.25">
      <c r="A231" s="90"/>
    </row>
    <row r="232" spans="1:1" x14ac:dyDescent="0.25">
      <c r="A232" s="90"/>
    </row>
    <row r="233" spans="1:1" x14ac:dyDescent="0.25">
      <c r="A233" s="90"/>
    </row>
    <row r="234" spans="1:1" x14ac:dyDescent="0.25">
      <c r="A234" s="90"/>
    </row>
    <row r="235" spans="1:1" x14ac:dyDescent="0.25">
      <c r="A235" s="90"/>
    </row>
    <row r="236" spans="1:1" x14ac:dyDescent="0.25">
      <c r="A236" s="90"/>
    </row>
    <row r="237" spans="1:1" x14ac:dyDescent="0.25">
      <c r="A237" s="90"/>
    </row>
    <row r="238" spans="1:1" x14ac:dyDescent="0.25">
      <c r="A238" s="90"/>
    </row>
    <row r="239" spans="1:1" x14ac:dyDescent="0.25">
      <c r="A239" s="90"/>
    </row>
  </sheetData>
  <mergeCells count="10">
    <mergeCell ref="A23:N23"/>
    <mergeCell ref="A26:N26"/>
    <mergeCell ref="A29:N29"/>
    <mergeCell ref="A32:N32"/>
    <mergeCell ref="F2:H3"/>
    <mergeCell ref="A8:N8"/>
    <mergeCell ref="A11:N11"/>
    <mergeCell ref="A14:N14"/>
    <mergeCell ref="A17:N17"/>
    <mergeCell ref="A20:N20"/>
  </mergeCells>
  <conditionalFormatting sqref="A5:N7 A18:N19 A17 A15:N16 A14 A12:N13 A11 A9:N10 A8 A21:N22 A20 A24:N25 A23 A27:N28 A26 A30:N31 A29 A33:N34 A32">
    <cfRule type="expression" dxfId="3" priority="1">
      <formula>NOT(MOD(ROW(),3))</formula>
    </cfRule>
  </conditionalFormatting>
  <dataValidations count="8">
    <dataValidation type="list" allowBlank="1" showInputMessage="1" showErrorMessage="1" sqref="M9:M10 M15:M16 M12:M13 M6:M7 M18:M19 M21:M22 M24:M25 M27:M28 M30:M31 M33:M34">
      <formula1>ANTERIORITE</formula1>
    </dataValidation>
    <dataValidation type="list" allowBlank="1" showInputMessage="1" showErrorMessage="1" sqref="G9:G10 G15:G16 G12:G13 G6:G7 G18:G19 G21:G22 G24:G25 G27:G28 G30:G31 G33:G34">
      <formula1>VILLES</formula1>
    </dataValidation>
    <dataValidation type="list" allowBlank="1" showInputMessage="1" showErrorMessage="1" sqref="F9:F10 F15:F16 F12:F13 F6:F7 F18:F19 F21:F22 F24:F25 F27:F28 F30:F31 F33:F34">
      <formula1>CODE_POSTAUX</formula1>
    </dataValidation>
    <dataValidation type="list" allowBlank="1" showInputMessage="1" showErrorMessage="1" sqref="J9:J10 J15:J16 J12:J13 J6:J7 J18:J19 J21:J22 J24:J25 J27:J28 J30:J31 J33:J34">
      <formula1>PRODUITS</formula1>
    </dataValidation>
    <dataValidation type="list" allowBlank="1" showInputMessage="1" showErrorMessage="1" sqref="B9:B10 B15:B16 B12:B13 B6:B7 B18:B19 B21:B22 B24:B25 B27:B28 B30:B31 B33:B34">
      <formula1>EQUIPE</formula1>
    </dataValidation>
    <dataValidation type="list" allowBlank="1" showInputMessage="1" showErrorMessage="1" sqref="L6 L9 L12 L15 L18 L21 L24 L27 L30 L33">
      <formula1>DEFAUT</formula1>
    </dataValidation>
    <dataValidation type="list" allowBlank="1" showInputMessage="1" showErrorMessage="1" sqref="N6 N9 N12 N15 N18 N21 N24 N27 N30 N33">
      <formula1>RAPPORT</formula1>
    </dataValidation>
    <dataValidation type="list" allowBlank="1" showInputMessage="1" showErrorMessage="1" sqref="K9 K12 K15 K18 K21 K24 K27 K30 K33 K6">
      <formula1>MARQUE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Bouton3_Cliquer">
                <anchor moveWithCells="1" sizeWithCells="1">
                  <from>
                    <xdr:col>1</xdr:col>
                    <xdr:colOff>47625</xdr:colOff>
                    <xdr:row>0</xdr:row>
                    <xdr:rowOff>142875</xdr:rowOff>
                  </from>
                  <to>
                    <xdr:col>3</xdr:col>
                    <xdr:colOff>247650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>
                <anchor moveWithCells="1" sizeWithCells="1">
                  <from>
                    <xdr:col>4</xdr:col>
                    <xdr:colOff>685800</xdr:colOff>
                    <xdr:row>0</xdr:row>
                    <xdr:rowOff>180975</xdr:rowOff>
                  </from>
                  <to>
                    <xdr:col>4</xdr:col>
                    <xdr:colOff>2343150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Button 3">
              <controlPr defaultSize="0" print="0" autoFill="0" autoPict="0">
                <anchor moveWithCells="1" sizeWithCells="1">
                  <from>
                    <xdr:col>8</xdr:col>
                    <xdr:colOff>257175</xdr:colOff>
                    <xdr:row>1</xdr:row>
                    <xdr:rowOff>0</xdr:rowOff>
                  </from>
                  <to>
                    <xdr:col>10</xdr:col>
                    <xdr:colOff>409575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Button 4">
              <controlPr defaultSize="0" print="0" autoFill="0" autoPict="0">
                <anchor moveWithCells="1" sizeWithCells="1">
                  <from>
                    <xdr:col>11</xdr:col>
                    <xdr:colOff>904875</xdr:colOff>
                    <xdr:row>0</xdr:row>
                    <xdr:rowOff>133350</xdr:rowOff>
                  </from>
                  <to>
                    <xdr:col>13</xdr:col>
                    <xdr:colOff>714375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N239"/>
  <sheetViews>
    <sheetView zoomScaleNormal="100" workbookViewId="0">
      <selection activeCell="B6" sqref="B6"/>
    </sheetView>
  </sheetViews>
  <sheetFormatPr baseColWidth="10" defaultRowHeight="15" x14ac:dyDescent="0.25"/>
  <cols>
    <col min="1" max="1" width="4.7109375" customWidth="1"/>
    <col min="2" max="2" width="11.5703125" customWidth="1"/>
    <col min="3" max="3" width="17.7109375" customWidth="1"/>
    <col min="4" max="4" width="15.7109375" customWidth="1"/>
    <col min="5" max="5" width="36.5703125" customWidth="1"/>
    <col min="6" max="6" width="6.7109375" customWidth="1"/>
    <col min="7" max="7" width="14.42578125" customWidth="1"/>
    <col min="8" max="8" width="14.140625" customWidth="1"/>
    <col min="9" max="9" width="7.28515625" customWidth="1"/>
    <col min="10" max="10" width="15.140625" customWidth="1"/>
    <col min="11" max="11" width="16.140625" customWidth="1"/>
    <col min="12" max="12" width="18.28515625" customWidth="1"/>
    <col min="13" max="13" width="13.140625" customWidth="1"/>
    <col min="14" max="14" width="26.7109375" customWidth="1"/>
  </cols>
  <sheetData>
    <row r="1" spans="1:14" ht="15.75" thickBot="1" x14ac:dyDescent="0.3"/>
    <row r="2" spans="1:14" x14ac:dyDescent="0.25">
      <c r="F2" s="159">
        <f ca="1">TODAY()</f>
        <v>41924</v>
      </c>
      <c r="G2" s="160"/>
      <c r="H2" s="161"/>
    </row>
    <row r="3" spans="1:14" ht="15.75" thickBot="1" x14ac:dyDescent="0.3">
      <c r="F3" s="162"/>
      <c r="G3" s="163"/>
      <c r="H3" s="164"/>
    </row>
    <row r="4" spans="1:14" ht="15.75" thickBot="1" x14ac:dyDescent="0.3"/>
    <row r="5" spans="1:14" x14ac:dyDescent="0.25">
      <c r="A5" s="96" t="s">
        <v>151</v>
      </c>
      <c r="B5" s="97" t="s">
        <v>137</v>
      </c>
      <c r="C5" s="97" t="s">
        <v>6</v>
      </c>
      <c r="D5" s="97" t="s">
        <v>120</v>
      </c>
      <c r="E5" s="97" t="s">
        <v>121</v>
      </c>
      <c r="F5" s="97" t="s">
        <v>122</v>
      </c>
      <c r="G5" s="97" t="s">
        <v>123</v>
      </c>
      <c r="H5" s="97" t="s">
        <v>152</v>
      </c>
      <c r="I5" s="97" t="s">
        <v>138</v>
      </c>
      <c r="J5" s="97" t="s">
        <v>153</v>
      </c>
      <c r="K5" s="97" t="s">
        <v>154</v>
      </c>
      <c r="L5" s="97" t="s">
        <v>171</v>
      </c>
      <c r="M5" s="97" t="s">
        <v>139</v>
      </c>
      <c r="N5" s="98" t="s">
        <v>140</v>
      </c>
    </row>
    <row r="6" spans="1:14" x14ac:dyDescent="0.25">
      <c r="A6" s="39" t="s">
        <v>148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92"/>
    </row>
    <row r="7" spans="1:14" x14ac:dyDescent="0.25">
      <c r="A7" s="39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92"/>
    </row>
    <row r="8" spans="1:14" x14ac:dyDescent="0.25">
      <c r="A8" s="156"/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8"/>
    </row>
    <row r="9" spans="1:14" x14ac:dyDescent="0.25">
      <c r="A9" s="39" t="s">
        <v>141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92"/>
    </row>
    <row r="10" spans="1:14" x14ac:dyDescent="0.25">
      <c r="A10" s="3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92"/>
    </row>
    <row r="11" spans="1:14" x14ac:dyDescent="0.25">
      <c r="A11" s="156"/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8"/>
    </row>
    <row r="12" spans="1:14" x14ac:dyDescent="0.25">
      <c r="A12" s="39" t="s">
        <v>142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92"/>
    </row>
    <row r="13" spans="1:14" x14ac:dyDescent="0.25">
      <c r="A13" s="39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92"/>
    </row>
    <row r="14" spans="1:14" x14ac:dyDescent="0.25">
      <c r="A14" s="156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8"/>
    </row>
    <row r="15" spans="1:14" x14ac:dyDescent="0.25">
      <c r="A15" s="39" t="s">
        <v>143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92"/>
    </row>
    <row r="16" spans="1:14" x14ac:dyDescent="0.25">
      <c r="A16" s="39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92"/>
    </row>
    <row r="17" spans="1:14" x14ac:dyDescent="0.25">
      <c r="A17" s="156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8"/>
    </row>
    <row r="18" spans="1:14" x14ac:dyDescent="0.25">
      <c r="A18" s="39" t="s">
        <v>144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92"/>
    </row>
    <row r="19" spans="1:14" x14ac:dyDescent="0.25">
      <c r="A19" s="39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92"/>
    </row>
    <row r="20" spans="1:14" x14ac:dyDescent="0.25">
      <c r="A20" s="156"/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8"/>
    </row>
    <row r="21" spans="1:14" x14ac:dyDescent="0.25">
      <c r="A21" s="39" t="s">
        <v>145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92"/>
    </row>
    <row r="22" spans="1:14" x14ac:dyDescent="0.25">
      <c r="A22" s="39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92"/>
    </row>
    <row r="23" spans="1:14" x14ac:dyDescent="0.25">
      <c r="A23" s="156"/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8"/>
    </row>
    <row r="24" spans="1:14" x14ac:dyDescent="0.25">
      <c r="A24" s="39" t="s">
        <v>146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92"/>
    </row>
    <row r="25" spans="1:14" x14ac:dyDescent="0.25">
      <c r="A25" s="39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92"/>
    </row>
    <row r="26" spans="1:14" x14ac:dyDescent="0.25">
      <c r="A26" s="156"/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8"/>
    </row>
    <row r="27" spans="1:14" x14ac:dyDescent="0.25">
      <c r="A27" s="39" t="s">
        <v>147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92"/>
    </row>
    <row r="28" spans="1:14" x14ac:dyDescent="0.25">
      <c r="A28" s="39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92"/>
    </row>
    <row r="29" spans="1:14" x14ac:dyDescent="0.25">
      <c r="A29" s="156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1:14" x14ac:dyDescent="0.25">
      <c r="A30" s="39" t="s">
        <v>149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92"/>
    </row>
    <row r="31" spans="1:14" x14ac:dyDescent="0.25">
      <c r="A31" s="39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92"/>
    </row>
    <row r="32" spans="1:14" x14ac:dyDescent="0.25">
      <c r="A32" s="156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8"/>
    </row>
    <row r="33" spans="1:14" x14ac:dyDescent="0.25">
      <c r="A33" s="39" t="s">
        <v>150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92"/>
    </row>
    <row r="34" spans="1:14" ht="15.75" thickBot="1" x14ac:dyDescent="0.3">
      <c r="A34" s="93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5"/>
    </row>
    <row r="35" spans="1:14" x14ac:dyDescent="0.25">
      <c r="A35" s="90"/>
    </row>
    <row r="36" spans="1:14" x14ac:dyDescent="0.25">
      <c r="A36" s="90"/>
    </row>
    <row r="37" spans="1:14" x14ac:dyDescent="0.25">
      <c r="A37" s="90"/>
    </row>
    <row r="38" spans="1:14" x14ac:dyDescent="0.25">
      <c r="A38" s="90"/>
    </row>
    <row r="39" spans="1:14" x14ac:dyDescent="0.25">
      <c r="A39" s="90"/>
    </row>
    <row r="40" spans="1:14" x14ac:dyDescent="0.25">
      <c r="A40" s="90"/>
    </row>
    <row r="41" spans="1:14" x14ac:dyDescent="0.25">
      <c r="A41" s="90"/>
    </row>
    <row r="42" spans="1:14" x14ac:dyDescent="0.25">
      <c r="A42" s="90"/>
    </row>
    <row r="43" spans="1:14" x14ac:dyDescent="0.25">
      <c r="A43" s="90"/>
    </row>
    <row r="44" spans="1:14" x14ac:dyDescent="0.25">
      <c r="A44" s="90"/>
    </row>
    <row r="45" spans="1:14" x14ac:dyDescent="0.25">
      <c r="A45" s="90"/>
    </row>
    <row r="46" spans="1:14" x14ac:dyDescent="0.25">
      <c r="A46" s="90"/>
    </row>
    <row r="47" spans="1:14" x14ac:dyDescent="0.25">
      <c r="A47" s="90"/>
    </row>
    <row r="48" spans="1:14" x14ac:dyDescent="0.25">
      <c r="A48" s="90"/>
    </row>
    <row r="49" spans="1:1" x14ac:dyDescent="0.25">
      <c r="A49" s="90"/>
    </row>
    <row r="50" spans="1:1" x14ac:dyDescent="0.25">
      <c r="A50" s="90"/>
    </row>
    <row r="51" spans="1:1" x14ac:dyDescent="0.25">
      <c r="A51" s="90"/>
    </row>
    <row r="52" spans="1:1" x14ac:dyDescent="0.25">
      <c r="A52" s="90"/>
    </row>
    <row r="53" spans="1:1" x14ac:dyDescent="0.25">
      <c r="A53" s="90"/>
    </row>
    <row r="54" spans="1:1" x14ac:dyDescent="0.25">
      <c r="A54" s="90"/>
    </row>
    <row r="55" spans="1:1" x14ac:dyDescent="0.25">
      <c r="A55" s="90"/>
    </row>
    <row r="56" spans="1:1" x14ac:dyDescent="0.25">
      <c r="A56" s="90"/>
    </row>
    <row r="57" spans="1:1" x14ac:dyDescent="0.25">
      <c r="A57" s="90"/>
    </row>
    <row r="58" spans="1:1" x14ac:dyDescent="0.25">
      <c r="A58" s="90"/>
    </row>
    <row r="59" spans="1:1" x14ac:dyDescent="0.25">
      <c r="A59" s="90"/>
    </row>
    <row r="60" spans="1:1" x14ac:dyDescent="0.25">
      <c r="A60" s="90"/>
    </row>
    <row r="61" spans="1:1" x14ac:dyDescent="0.25">
      <c r="A61" s="90"/>
    </row>
    <row r="62" spans="1:1" x14ac:dyDescent="0.25">
      <c r="A62" s="90"/>
    </row>
    <row r="63" spans="1:1" x14ac:dyDescent="0.25">
      <c r="A63" s="90"/>
    </row>
    <row r="64" spans="1:1" x14ac:dyDescent="0.25">
      <c r="A64" s="90"/>
    </row>
    <row r="65" spans="1:1" x14ac:dyDescent="0.25">
      <c r="A65" s="90"/>
    </row>
    <row r="66" spans="1:1" x14ac:dyDescent="0.25">
      <c r="A66" s="90"/>
    </row>
    <row r="67" spans="1:1" x14ac:dyDescent="0.25">
      <c r="A67" s="90"/>
    </row>
    <row r="68" spans="1:1" x14ac:dyDescent="0.25">
      <c r="A68" s="90"/>
    </row>
    <row r="69" spans="1:1" x14ac:dyDescent="0.25">
      <c r="A69" s="90"/>
    </row>
    <row r="70" spans="1:1" x14ac:dyDescent="0.25">
      <c r="A70" s="90"/>
    </row>
    <row r="71" spans="1:1" x14ac:dyDescent="0.25">
      <c r="A71" s="90"/>
    </row>
    <row r="72" spans="1:1" x14ac:dyDescent="0.25">
      <c r="A72" s="90"/>
    </row>
    <row r="73" spans="1:1" x14ac:dyDescent="0.25">
      <c r="A73" s="90"/>
    </row>
    <row r="74" spans="1:1" x14ac:dyDescent="0.25">
      <c r="A74" s="90"/>
    </row>
    <row r="75" spans="1:1" x14ac:dyDescent="0.25">
      <c r="A75" s="90"/>
    </row>
    <row r="76" spans="1:1" x14ac:dyDescent="0.25">
      <c r="A76" s="90"/>
    </row>
    <row r="77" spans="1:1" x14ac:dyDescent="0.25">
      <c r="A77" s="90"/>
    </row>
    <row r="78" spans="1:1" x14ac:dyDescent="0.25">
      <c r="A78" s="90"/>
    </row>
    <row r="79" spans="1:1" x14ac:dyDescent="0.25">
      <c r="A79" s="90"/>
    </row>
    <row r="80" spans="1:1" x14ac:dyDescent="0.25">
      <c r="A80" s="90"/>
    </row>
    <row r="81" spans="1:1" x14ac:dyDescent="0.25">
      <c r="A81" s="90"/>
    </row>
    <row r="82" spans="1:1" x14ac:dyDescent="0.25">
      <c r="A82" s="90"/>
    </row>
    <row r="83" spans="1:1" x14ac:dyDescent="0.25">
      <c r="A83" s="90"/>
    </row>
    <row r="84" spans="1:1" x14ac:dyDescent="0.25">
      <c r="A84" s="90"/>
    </row>
    <row r="85" spans="1:1" x14ac:dyDescent="0.25">
      <c r="A85" s="90"/>
    </row>
    <row r="86" spans="1:1" x14ac:dyDescent="0.25">
      <c r="A86" s="90"/>
    </row>
    <row r="87" spans="1:1" x14ac:dyDescent="0.25">
      <c r="A87" s="90"/>
    </row>
    <row r="88" spans="1:1" x14ac:dyDescent="0.25">
      <c r="A88" s="90"/>
    </row>
    <row r="89" spans="1:1" x14ac:dyDescent="0.25">
      <c r="A89" s="90"/>
    </row>
    <row r="90" spans="1:1" x14ac:dyDescent="0.25">
      <c r="A90" s="90"/>
    </row>
    <row r="91" spans="1:1" x14ac:dyDescent="0.25">
      <c r="A91" s="90"/>
    </row>
    <row r="92" spans="1:1" x14ac:dyDescent="0.25">
      <c r="A92" s="90"/>
    </row>
    <row r="93" spans="1:1" x14ac:dyDescent="0.25">
      <c r="A93" s="90"/>
    </row>
    <row r="94" spans="1:1" x14ac:dyDescent="0.25">
      <c r="A94" s="90"/>
    </row>
    <row r="95" spans="1:1" x14ac:dyDescent="0.25">
      <c r="A95" s="90"/>
    </row>
    <row r="96" spans="1:1" x14ac:dyDescent="0.25">
      <c r="A96" s="90"/>
    </row>
    <row r="97" spans="1:1" x14ac:dyDescent="0.25">
      <c r="A97" s="90"/>
    </row>
    <row r="98" spans="1:1" x14ac:dyDescent="0.25">
      <c r="A98" s="90"/>
    </row>
    <row r="99" spans="1:1" x14ac:dyDescent="0.25">
      <c r="A99" s="90"/>
    </row>
    <row r="100" spans="1:1" x14ac:dyDescent="0.25">
      <c r="A100" s="90"/>
    </row>
    <row r="101" spans="1:1" x14ac:dyDescent="0.25">
      <c r="A101" s="90"/>
    </row>
    <row r="102" spans="1:1" x14ac:dyDescent="0.25">
      <c r="A102" s="90"/>
    </row>
    <row r="103" spans="1:1" x14ac:dyDescent="0.25">
      <c r="A103" s="90"/>
    </row>
    <row r="104" spans="1:1" x14ac:dyDescent="0.25">
      <c r="A104" s="90"/>
    </row>
    <row r="105" spans="1:1" x14ac:dyDescent="0.25">
      <c r="A105" s="90"/>
    </row>
    <row r="106" spans="1:1" x14ac:dyDescent="0.25">
      <c r="A106" s="90"/>
    </row>
    <row r="107" spans="1:1" x14ac:dyDescent="0.25">
      <c r="A107" s="90"/>
    </row>
    <row r="108" spans="1:1" x14ac:dyDescent="0.25">
      <c r="A108" s="90"/>
    </row>
    <row r="109" spans="1:1" x14ac:dyDescent="0.25">
      <c r="A109" s="90"/>
    </row>
    <row r="110" spans="1:1" x14ac:dyDescent="0.25">
      <c r="A110" s="90"/>
    </row>
    <row r="111" spans="1:1" x14ac:dyDescent="0.25">
      <c r="A111" s="90"/>
    </row>
    <row r="112" spans="1:1" x14ac:dyDescent="0.25">
      <c r="A112" s="90"/>
    </row>
    <row r="113" spans="1:1" x14ac:dyDescent="0.25">
      <c r="A113" s="90"/>
    </row>
    <row r="114" spans="1:1" x14ac:dyDescent="0.25">
      <c r="A114" s="90"/>
    </row>
    <row r="115" spans="1:1" x14ac:dyDescent="0.25">
      <c r="A115" s="90"/>
    </row>
    <row r="116" spans="1:1" x14ac:dyDescent="0.25">
      <c r="A116" s="90"/>
    </row>
    <row r="117" spans="1:1" x14ac:dyDescent="0.25">
      <c r="A117" s="90"/>
    </row>
    <row r="118" spans="1:1" x14ac:dyDescent="0.25">
      <c r="A118" s="90"/>
    </row>
    <row r="119" spans="1:1" x14ac:dyDescent="0.25">
      <c r="A119" s="90"/>
    </row>
    <row r="120" spans="1:1" x14ac:dyDescent="0.25">
      <c r="A120" s="90"/>
    </row>
    <row r="121" spans="1:1" x14ac:dyDescent="0.25">
      <c r="A121" s="90"/>
    </row>
    <row r="122" spans="1:1" x14ac:dyDescent="0.25">
      <c r="A122" s="90"/>
    </row>
    <row r="123" spans="1:1" x14ac:dyDescent="0.25">
      <c r="A123" s="90"/>
    </row>
    <row r="124" spans="1:1" x14ac:dyDescent="0.25">
      <c r="A124" s="90"/>
    </row>
    <row r="125" spans="1:1" x14ac:dyDescent="0.25">
      <c r="A125" s="90"/>
    </row>
    <row r="126" spans="1:1" x14ac:dyDescent="0.25">
      <c r="A126" s="90"/>
    </row>
    <row r="127" spans="1:1" x14ac:dyDescent="0.25">
      <c r="A127" s="90"/>
    </row>
    <row r="128" spans="1:1" x14ac:dyDescent="0.25">
      <c r="A128" s="90"/>
    </row>
    <row r="129" spans="1:1" x14ac:dyDescent="0.25">
      <c r="A129" s="90"/>
    </row>
    <row r="130" spans="1:1" x14ac:dyDescent="0.25">
      <c r="A130" s="90"/>
    </row>
    <row r="131" spans="1:1" x14ac:dyDescent="0.25">
      <c r="A131" s="90"/>
    </row>
    <row r="132" spans="1:1" x14ac:dyDescent="0.25">
      <c r="A132" s="90"/>
    </row>
    <row r="133" spans="1:1" x14ac:dyDescent="0.25">
      <c r="A133" s="90"/>
    </row>
    <row r="134" spans="1:1" x14ac:dyDescent="0.25">
      <c r="A134" s="90"/>
    </row>
    <row r="135" spans="1:1" x14ac:dyDescent="0.25">
      <c r="A135" s="90"/>
    </row>
    <row r="136" spans="1:1" x14ac:dyDescent="0.25">
      <c r="A136" s="90"/>
    </row>
    <row r="137" spans="1:1" x14ac:dyDescent="0.25">
      <c r="A137" s="90"/>
    </row>
    <row r="138" spans="1:1" x14ac:dyDescent="0.25">
      <c r="A138" s="90"/>
    </row>
    <row r="139" spans="1:1" x14ac:dyDescent="0.25">
      <c r="A139" s="90"/>
    </row>
    <row r="140" spans="1:1" x14ac:dyDescent="0.25">
      <c r="A140" s="90"/>
    </row>
    <row r="141" spans="1:1" x14ac:dyDescent="0.25">
      <c r="A141" s="90"/>
    </row>
    <row r="142" spans="1:1" x14ac:dyDescent="0.25">
      <c r="A142" s="90"/>
    </row>
    <row r="143" spans="1:1" x14ac:dyDescent="0.25">
      <c r="A143" s="90"/>
    </row>
    <row r="144" spans="1:1" x14ac:dyDescent="0.25">
      <c r="A144" s="90"/>
    </row>
    <row r="145" spans="1:1" x14ac:dyDescent="0.25">
      <c r="A145" s="90"/>
    </row>
    <row r="146" spans="1:1" x14ac:dyDescent="0.25">
      <c r="A146" s="90"/>
    </row>
    <row r="147" spans="1:1" x14ac:dyDescent="0.25">
      <c r="A147" s="90"/>
    </row>
    <row r="148" spans="1:1" x14ac:dyDescent="0.25">
      <c r="A148" s="90"/>
    </row>
    <row r="149" spans="1:1" x14ac:dyDescent="0.25">
      <c r="A149" s="90"/>
    </row>
    <row r="150" spans="1:1" x14ac:dyDescent="0.25">
      <c r="A150" s="90"/>
    </row>
    <row r="151" spans="1:1" x14ac:dyDescent="0.25">
      <c r="A151" s="90"/>
    </row>
    <row r="152" spans="1:1" x14ac:dyDescent="0.25">
      <c r="A152" s="90"/>
    </row>
    <row r="153" spans="1:1" x14ac:dyDescent="0.25">
      <c r="A153" s="90"/>
    </row>
    <row r="154" spans="1:1" x14ac:dyDescent="0.25">
      <c r="A154" s="90"/>
    </row>
    <row r="155" spans="1:1" x14ac:dyDescent="0.25">
      <c r="A155" s="90"/>
    </row>
    <row r="156" spans="1:1" x14ac:dyDescent="0.25">
      <c r="A156" s="90"/>
    </row>
    <row r="157" spans="1:1" x14ac:dyDescent="0.25">
      <c r="A157" s="90"/>
    </row>
    <row r="158" spans="1:1" x14ac:dyDescent="0.25">
      <c r="A158" s="90"/>
    </row>
    <row r="159" spans="1:1" x14ac:dyDescent="0.25">
      <c r="A159" s="90"/>
    </row>
    <row r="160" spans="1:1" x14ac:dyDescent="0.25">
      <c r="A160" s="90"/>
    </row>
    <row r="161" spans="1:1" x14ac:dyDescent="0.25">
      <c r="A161" s="90"/>
    </row>
    <row r="162" spans="1:1" x14ac:dyDescent="0.25">
      <c r="A162" s="90"/>
    </row>
    <row r="163" spans="1:1" x14ac:dyDescent="0.25">
      <c r="A163" s="90"/>
    </row>
    <row r="164" spans="1:1" x14ac:dyDescent="0.25">
      <c r="A164" s="90"/>
    </row>
    <row r="165" spans="1:1" x14ac:dyDescent="0.25">
      <c r="A165" s="90"/>
    </row>
    <row r="166" spans="1:1" x14ac:dyDescent="0.25">
      <c r="A166" s="90"/>
    </row>
    <row r="167" spans="1:1" x14ac:dyDescent="0.25">
      <c r="A167" s="90"/>
    </row>
    <row r="168" spans="1:1" x14ac:dyDescent="0.25">
      <c r="A168" s="90"/>
    </row>
    <row r="169" spans="1:1" x14ac:dyDescent="0.25">
      <c r="A169" s="90"/>
    </row>
    <row r="170" spans="1:1" x14ac:dyDescent="0.25">
      <c r="A170" s="90"/>
    </row>
    <row r="171" spans="1:1" x14ac:dyDescent="0.25">
      <c r="A171" s="90"/>
    </row>
    <row r="172" spans="1:1" x14ac:dyDescent="0.25">
      <c r="A172" s="90"/>
    </row>
    <row r="173" spans="1:1" x14ac:dyDescent="0.25">
      <c r="A173" s="90"/>
    </row>
    <row r="174" spans="1:1" x14ac:dyDescent="0.25">
      <c r="A174" s="90"/>
    </row>
    <row r="175" spans="1:1" x14ac:dyDescent="0.25">
      <c r="A175" s="90"/>
    </row>
    <row r="176" spans="1:1" x14ac:dyDescent="0.25">
      <c r="A176" s="90"/>
    </row>
    <row r="177" spans="1:1" x14ac:dyDescent="0.25">
      <c r="A177" s="90"/>
    </row>
    <row r="178" spans="1:1" x14ac:dyDescent="0.25">
      <c r="A178" s="90"/>
    </row>
    <row r="179" spans="1:1" x14ac:dyDescent="0.25">
      <c r="A179" s="90"/>
    </row>
    <row r="180" spans="1:1" x14ac:dyDescent="0.25">
      <c r="A180" s="90"/>
    </row>
    <row r="181" spans="1:1" x14ac:dyDescent="0.25">
      <c r="A181" s="90"/>
    </row>
    <row r="182" spans="1:1" x14ac:dyDescent="0.25">
      <c r="A182" s="90"/>
    </row>
    <row r="183" spans="1:1" x14ac:dyDescent="0.25">
      <c r="A183" s="90"/>
    </row>
    <row r="184" spans="1:1" x14ac:dyDescent="0.25">
      <c r="A184" s="90"/>
    </row>
    <row r="185" spans="1:1" x14ac:dyDescent="0.25">
      <c r="A185" s="90"/>
    </row>
    <row r="186" spans="1:1" x14ac:dyDescent="0.25">
      <c r="A186" s="90"/>
    </row>
    <row r="187" spans="1:1" x14ac:dyDescent="0.25">
      <c r="A187" s="90"/>
    </row>
    <row r="188" spans="1:1" x14ac:dyDescent="0.25">
      <c r="A188" s="90"/>
    </row>
    <row r="189" spans="1:1" x14ac:dyDescent="0.25">
      <c r="A189" s="90"/>
    </row>
    <row r="190" spans="1:1" x14ac:dyDescent="0.25">
      <c r="A190" s="90"/>
    </row>
    <row r="191" spans="1:1" x14ac:dyDescent="0.25">
      <c r="A191" s="90"/>
    </row>
    <row r="192" spans="1:1" x14ac:dyDescent="0.25">
      <c r="A192" s="90"/>
    </row>
    <row r="193" spans="1:1" x14ac:dyDescent="0.25">
      <c r="A193" s="90"/>
    </row>
    <row r="194" spans="1:1" x14ac:dyDescent="0.25">
      <c r="A194" s="90"/>
    </row>
    <row r="195" spans="1:1" x14ac:dyDescent="0.25">
      <c r="A195" s="90"/>
    </row>
    <row r="196" spans="1:1" x14ac:dyDescent="0.25">
      <c r="A196" s="90"/>
    </row>
    <row r="197" spans="1:1" x14ac:dyDescent="0.25">
      <c r="A197" s="90"/>
    </row>
    <row r="198" spans="1:1" x14ac:dyDescent="0.25">
      <c r="A198" s="90"/>
    </row>
    <row r="199" spans="1:1" x14ac:dyDescent="0.25">
      <c r="A199" s="90"/>
    </row>
    <row r="200" spans="1:1" x14ac:dyDescent="0.25">
      <c r="A200" s="90"/>
    </row>
    <row r="201" spans="1:1" x14ac:dyDescent="0.25">
      <c r="A201" s="90"/>
    </row>
    <row r="202" spans="1:1" x14ac:dyDescent="0.25">
      <c r="A202" s="90"/>
    </row>
    <row r="203" spans="1:1" x14ac:dyDescent="0.25">
      <c r="A203" s="90"/>
    </row>
    <row r="204" spans="1:1" x14ac:dyDescent="0.25">
      <c r="A204" s="90"/>
    </row>
    <row r="205" spans="1:1" x14ac:dyDescent="0.25">
      <c r="A205" s="90"/>
    </row>
    <row r="206" spans="1:1" x14ac:dyDescent="0.25">
      <c r="A206" s="90"/>
    </row>
    <row r="207" spans="1:1" x14ac:dyDescent="0.25">
      <c r="A207" s="90"/>
    </row>
    <row r="208" spans="1:1" x14ac:dyDescent="0.25">
      <c r="A208" s="90"/>
    </row>
    <row r="209" spans="1:1" x14ac:dyDescent="0.25">
      <c r="A209" s="90"/>
    </row>
    <row r="210" spans="1:1" x14ac:dyDescent="0.25">
      <c r="A210" s="90"/>
    </row>
    <row r="211" spans="1:1" x14ac:dyDescent="0.25">
      <c r="A211" s="90"/>
    </row>
    <row r="212" spans="1:1" x14ac:dyDescent="0.25">
      <c r="A212" s="90"/>
    </row>
    <row r="213" spans="1:1" x14ac:dyDescent="0.25">
      <c r="A213" s="90"/>
    </row>
    <row r="214" spans="1:1" x14ac:dyDescent="0.25">
      <c r="A214" s="90"/>
    </row>
    <row r="215" spans="1:1" x14ac:dyDescent="0.25">
      <c r="A215" s="90"/>
    </row>
    <row r="216" spans="1:1" x14ac:dyDescent="0.25">
      <c r="A216" s="90"/>
    </row>
    <row r="217" spans="1:1" x14ac:dyDescent="0.25">
      <c r="A217" s="90"/>
    </row>
    <row r="218" spans="1:1" x14ac:dyDescent="0.25">
      <c r="A218" s="90"/>
    </row>
    <row r="219" spans="1:1" x14ac:dyDescent="0.25">
      <c r="A219" s="90"/>
    </row>
    <row r="220" spans="1:1" x14ac:dyDescent="0.25">
      <c r="A220" s="90"/>
    </row>
    <row r="221" spans="1:1" x14ac:dyDescent="0.25">
      <c r="A221" s="90"/>
    </row>
    <row r="222" spans="1:1" x14ac:dyDescent="0.25">
      <c r="A222" s="90"/>
    </row>
    <row r="223" spans="1:1" x14ac:dyDescent="0.25">
      <c r="A223" s="90"/>
    </row>
    <row r="224" spans="1:1" x14ac:dyDescent="0.25">
      <c r="A224" s="90"/>
    </row>
    <row r="225" spans="1:1" x14ac:dyDescent="0.25">
      <c r="A225" s="90"/>
    </row>
    <row r="226" spans="1:1" x14ac:dyDescent="0.25">
      <c r="A226" s="90"/>
    </row>
    <row r="227" spans="1:1" x14ac:dyDescent="0.25">
      <c r="A227" s="90"/>
    </row>
    <row r="228" spans="1:1" x14ac:dyDescent="0.25">
      <c r="A228" s="90"/>
    </row>
    <row r="229" spans="1:1" x14ac:dyDescent="0.25">
      <c r="A229" s="90"/>
    </row>
    <row r="230" spans="1:1" x14ac:dyDescent="0.25">
      <c r="A230" s="90"/>
    </row>
    <row r="231" spans="1:1" x14ac:dyDescent="0.25">
      <c r="A231" s="90"/>
    </row>
    <row r="232" spans="1:1" x14ac:dyDescent="0.25">
      <c r="A232" s="90"/>
    </row>
    <row r="233" spans="1:1" x14ac:dyDescent="0.25">
      <c r="A233" s="90"/>
    </row>
    <row r="234" spans="1:1" x14ac:dyDescent="0.25">
      <c r="A234" s="90"/>
    </row>
    <row r="235" spans="1:1" x14ac:dyDescent="0.25">
      <c r="A235" s="90"/>
    </row>
    <row r="236" spans="1:1" x14ac:dyDescent="0.25">
      <c r="A236" s="90"/>
    </row>
    <row r="237" spans="1:1" x14ac:dyDescent="0.25">
      <c r="A237" s="90"/>
    </row>
    <row r="238" spans="1:1" x14ac:dyDescent="0.25">
      <c r="A238" s="90"/>
    </row>
    <row r="239" spans="1:1" x14ac:dyDescent="0.25">
      <c r="A239" s="90"/>
    </row>
  </sheetData>
  <mergeCells count="10">
    <mergeCell ref="A23:N23"/>
    <mergeCell ref="A26:N26"/>
    <mergeCell ref="A29:N29"/>
    <mergeCell ref="A32:N32"/>
    <mergeCell ref="F2:H3"/>
    <mergeCell ref="A8:N8"/>
    <mergeCell ref="A11:N11"/>
    <mergeCell ref="A14:N14"/>
    <mergeCell ref="A17:N17"/>
    <mergeCell ref="A20:N20"/>
  </mergeCells>
  <conditionalFormatting sqref="A5:N7 A18:N19 A17 A15:N16 A14 A12:N13 A11 A9:N10 A8 A21:N22 A20 A24:N25 A23 A27:N28 A26 A30:N31 A29 A33:N34 A32">
    <cfRule type="expression" dxfId="2" priority="1">
      <formula>NOT(MOD(ROW(),3))</formula>
    </cfRule>
  </conditionalFormatting>
  <dataValidations count="8">
    <dataValidation type="list" allowBlank="1" showInputMessage="1" showErrorMessage="1" sqref="M9:M10 M15:M16 M12:M13 M6:M7 M18:M19 M21:M22 M24:M25 M27:M28 M30:M31 M33:M34">
      <formula1>ANTERIORITE</formula1>
    </dataValidation>
    <dataValidation type="list" allowBlank="1" showInputMessage="1" showErrorMessage="1" sqref="G9:G10 G15:G16 G12:G13 G6:G7 G18:G19 G21:G22 G24:G25 G27:G28 G30:G31 G33:G34">
      <formula1>VILLES</formula1>
    </dataValidation>
    <dataValidation type="list" allowBlank="1" showInputMessage="1" showErrorMessage="1" sqref="F9:F10 F15:F16 F12:F13 F6:F7 F18:F19 F21:F22 F24:F25 F27:F28 F30:F31 F33:F34">
      <formula1>CODE_POSTAUX</formula1>
    </dataValidation>
    <dataValidation type="list" allowBlank="1" showInputMessage="1" showErrorMessage="1" sqref="J9:J10 J15:J16 J12:J13 J6:J7 J18:J19 J21:J22 J24:J25 J27:J28 J30:J31 J33:J34">
      <formula1>PRODUITS</formula1>
    </dataValidation>
    <dataValidation type="list" allowBlank="1" showInputMessage="1" showErrorMessage="1" sqref="B9:B10 B15:B16 B12:B13 B6:B7 B18:B19 B21:B22 B24:B25 B27:B28 B30:B31 B33:B34">
      <formula1>EQUIPE</formula1>
    </dataValidation>
    <dataValidation type="list" allowBlank="1" showInputMessage="1" showErrorMessage="1" sqref="L6 L9 L12 L15 L18 L21 L24 L27 L30 L33">
      <formula1>DEFAUT</formula1>
    </dataValidation>
    <dataValidation type="list" allowBlank="1" showInputMessage="1" showErrorMessage="1" sqref="N6 N9 N12 N15 N18 N21 N24 N27 N30 N33">
      <formula1>RAPPORT</formula1>
    </dataValidation>
    <dataValidation type="list" allowBlank="1" showInputMessage="1" showErrorMessage="1" sqref="K9 K12 K15 K18 K21 K24 K27 K30 K33 K6">
      <formula1>MARQUE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Bouton3_Cliquer">
                <anchor moveWithCells="1" sizeWithCells="1">
                  <from>
                    <xdr:col>1</xdr:col>
                    <xdr:colOff>47625</xdr:colOff>
                    <xdr:row>0</xdr:row>
                    <xdr:rowOff>142875</xdr:rowOff>
                  </from>
                  <to>
                    <xdr:col>3</xdr:col>
                    <xdr:colOff>247650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>
                <anchor moveWithCells="1" sizeWithCells="1">
                  <from>
                    <xdr:col>4</xdr:col>
                    <xdr:colOff>685800</xdr:colOff>
                    <xdr:row>0</xdr:row>
                    <xdr:rowOff>180975</xdr:rowOff>
                  </from>
                  <to>
                    <xdr:col>4</xdr:col>
                    <xdr:colOff>2343150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>
                <anchor moveWithCells="1" sizeWithCells="1">
                  <from>
                    <xdr:col>8</xdr:col>
                    <xdr:colOff>257175</xdr:colOff>
                    <xdr:row>1</xdr:row>
                    <xdr:rowOff>0</xdr:rowOff>
                  </from>
                  <to>
                    <xdr:col>10</xdr:col>
                    <xdr:colOff>409575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Button 4">
              <controlPr defaultSize="0" print="0" autoFill="0" autoPict="0">
                <anchor moveWithCells="1" sizeWithCells="1">
                  <from>
                    <xdr:col>11</xdr:col>
                    <xdr:colOff>904875</xdr:colOff>
                    <xdr:row>0</xdr:row>
                    <xdr:rowOff>133350</xdr:rowOff>
                  </from>
                  <to>
                    <xdr:col>13</xdr:col>
                    <xdr:colOff>714375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N239"/>
  <sheetViews>
    <sheetView zoomScaleNormal="100" workbookViewId="0">
      <selection activeCell="B6" sqref="B6"/>
    </sheetView>
  </sheetViews>
  <sheetFormatPr baseColWidth="10" defaultRowHeight="15" x14ac:dyDescent="0.25"/>
  <cols>
    <col min="1" max="1" width="4.7109375" customWidth="1"/>
    <col min="2" max="2" width="11.5703125" customWidth="1"/>
    <col min="3" max="3" width="17.7109375" customWidth="1"/>
    <col min="4" max="4" width="15.7109375" customWidth="1"/>
    <col min="5" max="5" width="36.5703125" customWidth="1"/>
    <col min="6" max="6" width="6.7109375" customWidth="1"/>
    <col min="7" max="7" width="14.42578125" customWidth="1"/>
    <col min="8" max="8" width="14.140625" customWidth="1"/>
    <col min="9" max="9" width="7.28515625" customWidth="1"/>
    <col min="10" max="10" width="15.140625" customWidth="1"/>
    <col min="11" max="11" width="16.140625" customWidth="1"/>
    <col min="12" max="12" width="18.28515625" customWidth="1"/>
    <col min="13" max="13" width="13.140625" customWidth="1"/>
    <col min="14" max="14" width="26.7109375" customWidth="1"/>
  </cols>
  <sheetData>
    <row r="1" spans="1:14" ht="15.75" thickBot="1" x14ac:dyDescent="0.3"/>
    <row r="2" spans="1:14" x14ac:dyDescent="0.25">
      <c r="F2" s="159">
        <f ca="1">TODAY()</f>
        <v>41924</v>
      </c>
      <c r="G2" s="160"/>
      <c r="H2" s="161"/>
    </row>
    <row r="3" spans="1:14" ht="15.75" thickBot="1" x14ac:dyDescent="0.3">
      <c r="F3" s="162"/>
      <c r="G3" s="163"/>
      <c r="H3" s="164"/>
    </row>
    <row r="4" spans="1:14" ht="15.75" thickBot="1" x14ac:dyDescent="0.3"/>
    <row r="5" spans="1:14" x14ac:dyDescent="0.25">
      <c r="A5" s="96"/>
      <c r="B5" s="97" t="s">
        <v>137</v>
      </c>
      <c r="C5" s="97" t="s">
        <v>6</v>
      </c>
      <c r="D5" s="97" t="s">
        <v>120</v>
      </c>
      <c r="E5" s="97" t="s">
        <v>121</v>
      </c>
      <c r="F5" s="97" t="s">
        <v>122</v>
      </c>
      <c r="G5" s="97" t="s">
        <v>123</v>
      </c>
      <c r="H5" s="97" t="s">
        <v>152</v>
      </c>
      <c r="I5" s="97" t="s">
        <v>138</v>
      </c>
      <c r="J5" s="97" t="s">
        <v>153</v>
      </c>
      <c r="K5" s="97" t="s">
        <v>154</v>
      </c>
      <c r="L5" s="97" t="s">
        <v>171</v>
      </c>
      <c r="M5" s="97" t="s">
        <v>139</v>
      </c>
      <c r="N5" s="98" t="s">
        <v>140</v>
      </c>
    </row>
    <row r="6" spans="1:14" x14ac:dyDescent="0.25">
      <c r="A6" s="39" t="s">
        <v>148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92"/>
    </row>
    <row r="7" spans="1:14" x14ac:dyDescent="0.25">
      <c r="A7" s="39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92"/>
    </row>
    <row r="8" spans="1:14" x14ac:dyDescent="0.25">
      <c r="A8" s="156"/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8"/>
    </row>
    <row r="9" spans="1:14" x14ac:dyDescent="0.25">
      <c r="A9" s="39" t="s">
        <v>141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92"/>
    </row>
    <row r="10" spans="1:14" x14ac:dyDescent="0.25">
      <c r="A10" s="3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92"/>
    </row>
    <row r="11" spans="1:14" x14ac:dyDescent="0.25">
      <c r="A11" s="156"/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8"/>
    </row>
    <row r="12" spans="1:14" x14ac:dyDescent="0.25">
      <c r="A12" s="39" t="s">
        <v>142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92"/>
    </row>
    <row r="13" spans="1:14" x14ac:dyDescent="0.25">
      <c r="A13" s="39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92"/>
    </row>
    <row r="14" spans="1:14" x14ac:dyDescent="0.25">
      <c r="A14" s="156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8"/>
    </row>
    <row r="15" spans="1:14" x14ac:dyDescent="0.25">
      <c r="A15" s="39" t="s">
        <v>143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92"/>
    </row>
    <row r="16" spans="1:14" x14ac:dyDescent="0.25">
      <c r="A16" s="39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92"/>
    </row>
    <row r="17" spans="1:14" x14ac:dyDescent="0.25">
      <c r="A17" s="156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8"/>
    </row>
    <row r="18" spans="1:14" x14ac:dyDescent="0.25">
      <c r="A18" s="39" t="s">
        <v>144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92"/>
    </row>
    <row r="19" spans="1:14" x14ac:dyDescent="0.25">
      <c r="A19" s="39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92"/>
    </row>
    <row r="20" spans="1:14" x14ac:dyDescent="0.25">
      <c r="A20" s="156"/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8"/>
    </row>
    <row r="21" spans="1:14" x14ac:dyDescent="0.25">
      <c r="A21" s="39" t="s">
        <v>145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92"/>
    </row>
    <row r="22" spans="1:14" x14ac:dyDescent="0.25">
      <c r="A22" s="39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92"/>
    </row>
    <row r="23" spans="1:14" x14ac:dyDescent="0.25">
      <c r="A23" s="156"/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8"/>
    </row>
    <row r="24" spans="1:14" x14ac:dyDescent="0.25">
      <c r="A24" s="39" t="s">
        <v>146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92"/>
    </row>
    <row r="25" spans="1:14" x14ac:dyDescent="0.25">
      <c r="A25" s="39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92"/>
    </row>
    <row r="26" spans="1:14" x14ac:dyDescent="0.25">
      <c r="A26" s="156"/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8"/>
    </row>
    <row r="27" spans="1:14" x14ac:dyDescent="0.25">
      <c r="A27" s="39" t="s">
        <v>147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92"/>
    </row>
    <row r="28" spans="1:14" x14ac:dyDescent="0.25">
      <c r="A28" s="39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92"/>
    </row>
    <row r="29" spans="1:14" x14ac:dyDescent="0.25">
      <c r="A29" s="156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1:14" x14ac:dyDescent="0.25">
      <c r="A30" s="39" t="s">
        <v>149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92"/>
    </row>
    <row r="31" spans="1:14" x14ac:dyDescent="0.25">
      <c r="A31" s="39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92"/>
    </row>
    <row r="32" spans="1:14" x14ac:dyDescent="0.25">
      <c r="A32" s="156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8"/>
    </row>
    <row r="33" spans="1:14" x14ac:dyDescent="0.25">
      <c r="A33" s="39" t="s">
        <v>150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92"/>
    </row>
    <row r="34" spans="1:14" ht="15.75" thickBot="1" x14ac:dyDescent="0.3">
      <c r="A34" s="93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5"/>
    </row>
    <row r="35" spans="1:14" x14ac:dyDescent="0.25">
      <c r="A35" s="90"/>
    </row>
    <row r="36" spans="1:14" x14ac:dyDescent="0.25">
      <c r="A36" s="90"/>
    </row>
    <row r="37" spans="1:14" x14ac:dyDescent="0.25">
      <c r="A37" s="90"/>
    </row>
    <row r="38" spans="1:14" x14ac:dyDescent="0.25">
      <c r="A38" s="90"/>
    </row>
    <row r="39" spans="1:14" x14ac:dyDescent="0.25">
      <c r="A39" s="90"/>
    </row>
    <row r="40" spans="1:14" x14ac:dyDescent="0.25">
      <c r="A40" s="90"/>
    </row>
    <row r="41" spans="1:14" x14ac:dyDescent="0.25">
      <c r="A41" s="90"/>
    </row>
    <row r="42" spans="1:14" x14ac:dyDescent="0.25">
      <c r="A42" s="90"/>
    </row>
    <row r="43" spans="1:14" x14ac:dyDescent="0.25">
      <c r="A43" s="90"/>
    </row>
    <row r="44" spans="1:14" x14ac:dyDescent="0.25">
      <c r="A44" s="90"/>
    </row>
    <row r="45" spans="1:14" x14ac:dyDescent="0.25">
      <c r="A45" s="90"/>
    </row>
    <row r="46" spans="1:14" x14ac:dyDescent="0.25">
      <c r="A46" s="90"/>
    </row>
    <row r="47" spans="1:14" x14ac:dyDescent="0.25">
      <c r="A47" s="90"/>
    </row>
    <row r="48" spans="1:14" x14ac:dyDescent="0.25">
      <c r="A48" s="90"/>
    </row>
    <row r="49" spans="1:1" x14ac:dyDescent="0.25">
      <c r="A49" s="90"/>
    </row>
    <row r="50" spans="1:1" x14ac:dyDescent="0.25">
      <c r="A50" s="90"/>
    </row>
    <row r="51" spans="1:1" x14ac:dyDescent="0.25">
      <c r="A51" s="90"/>
    </row>
    <row r="52" spans="1:1" x14ac:dyDescent="0.25">
      <c r="A52" s="90"/>
    </row>
    <row r="53" spans="1:1" x14ac:dyDescent="0.25">
      <c r="A53" s="90"/>
    </row>
    <row r="54" spans="1:1" x14ac:dyDescent="0.25">
      <c r="A54" s="90"/>
    </row>
    <row r="55" spans="1:1" x14ac:dyDescent="0.25">
      <c r="A55" s="90"/>
    </row>
    <row r="56" spans="1:1" x14ac:dyDescent="0.25">
      <c r="A56" s="90"/>
    </row>
    <row r="57" spans="1:1" x14ac:dyDescent="0.25">
      <c r="A57" s="90"/>
    </row>
    <row r="58" spans="1:1" x14ac:dyDescent="0.25">
      <c r="A58" s="90"/>
    </row>
    <row r="59" spans="1:1" x14ac:dyDescent="0.25">
      <c r="A59" s="90"/>
    </row>
    <row r="60" spans="1:1" x14ac:dyDescent="0.25">
      <c r="A60" s="90"/>
    </row>
    <row r="61" spans="1:1" x14ac:dyDescent="0.25">
      <c r="A61" s="90"/>
    </row>
    <row r="62" spans="1:1" x14ac:dyDescent="0.25">
      <c r="A62" s="90"/>
    </row>
    <row r="63" spans="1:1" x14ac:dyDescent="0.25">
      <c r="A63" s="90"/>
    </row>
    <row r="64" spans="1:1" x14ac:dyDescent="0.25">
      <c r="A64" s="90"/>
    </row>
    <row r="65" spans="1:1" x14ac:dyDescent="0.25">
      <c r="A65" s="90"/>
    </row>
    <row r="66" spans="1:1" x14ac:dyDescent="0.25">
      <c r="A66" s="90"/>
    </row>
    <row r="67" spans="1:1" x14ac:dyDescent="0.25">
      <c r="A67" s="90"/>
    </row>
    <row r="68" spans="1:1" x14ac:dyDescent="0.25">
      <c r="A68" s="90"/>
    </row>
    <row r="69" spans="1:1" x14ac:dyDescent="0.25">
      <c r="A69" s="90"/>
    </row>
    <row r="70" spans="1:1" x14ac:dyDescent="0.25">
      <c r="A70" s="90"/>
    </row>
    <row r="71" spans="1:1" x14ac:dyDescent="0.25">
      <c r="A71" s="90"/>
    </row>
    <row r="72" spans="1:1" x14ac:dyDescent="0.25">
      <c r="A72" s="90"/>
    </row>
    <row r="73" spans="1:1" x14ac:dyDescent="0.25">
      <c r="A73" s="90"/>
    </row>
    <row r="74" spans="1:1" x14ac:dyDescent="0.25">
      <c r="A74" s="90"/>
    </row>
    <row r="75" spans="1:1" x14ac:dyDescent="0.25">
      <c r="A75" s="90"/>
    </row>
    <row r="76" spans="1:1" x14ac:dyDescent="0.25">
      <c r="A76" s="90"/>
    </row>
    <row r="77" spans="1:1" x14ac:dyDescent="0.25">
      <c r="A77" s="90"/>
    </row>
    <row r="78" spans="1:1" x14ac:dyDescent="0.25">
      <c r="A78" s="90"/>
    </row>
    <row r="79" spans="1:1" x14ac:dyDescent="0.25">
      <c r="A79" s="90"/>
    </row>
    <row r="80" spans="1:1" x14ac:dyDescent="0.25">
      <c r="A80" s="90"/>
    </row>
    <row r="81" spans="1:1" x14ac:dyDescent="0.25">
      <c r="A81" s="90"/>
    </row>
    <row r="82" spans="1:1" x14ac:dyDescent="0.25">
      <c r="A82" s="90"/>
    </row>
    <row r="83" spans="1:1" x14ac:dyDescent="0.25">
      <c r="A83" s="90"/>
    </row>
    <row r="84" spans="1:1" x14ac:dyDescent="0.25">
      <c r="A84" s="90"/>
    </row>
    <row r="85" spans="1:1" x14ac:dyDescent="0.25">
      <c r="A85" s="90"/>
    </row>
    <row r="86" spans="1:1" x14ac:dyDescent="0.25">
      <c r="A86" s="90"/>
    </row>
    <row r="87" spans="1:1" x14ac:dyDescent="0.25">
      <c r="A87" s="90"/>
    </row>
    <row r="88" spans="1:1" x14ac:dyDescent="0.25">
      <c r="A88" s="90"/>
    </row>
    <row r="89" spans="1:1" x14ac:dyDescent="0.25">
      <c r="A89" s="90"/>
    </row>
    <row r="90" spans="1:1" x14ac:dyDescent="0.25">
      <c r="A90" s="90"/>
    </row>
    <row r="91" spans="1:1" x14ac:dyDescent="0.25">
      <c r="A91" s="90"/>
    </row>
    <row r="92" spans="1:1" x14ac:dyDescent="0.25">
      <c r="A92" s="90"/>
    </row>
    <row r="93" spans="1:1" x14ac:dyDescent="0.25">
      <c r="A93" s="90"/>
    </row>
    <row r="94" spans="1:1" x14ac:dyDescent="0.25">
      <c r="A94" s="90"/>
    </row>
    <row r="95" spans="1:1" x14ac:dyDescent="0.25">
      <c r="A95" s="90"/>
    </row>
    <row r="96" spans="1:1" x14ac:dyDescent="0.25">
      <c r="A96" s="90"/>
    </row>
    <row r="97" spans="1:1" x14ac:dyDescent="0.25">
      <c r="A97" s="90"/>
    </row>
    <row r="98" spans="1:1" x14ac:dyDescent="0.25">
      <c r="A98" s="90"/>
    </row>
    <row r="99" spans="1:1" x14ac:dyDescent="0.25">
      <c r="A99" s="90"/>
    </row>
    <row r="100" spans="1:1" x14ac:dyDescent="0.25">
      <c r="A100" s="90"/>
    </row>
    <row r="101" spans="1:1" x14ac:dyDescent="0.25">
      <c r="A101" s="90"/>
    </row>
    <row r="102" spans="1:1" x14ac:dyDescent="0.25">
      <c r="A102" s="90"/>
    </row>
    <row r="103" spans="1:1" x14ac:dyDescent="0.25">
      <c r="A103" s="90"/>
    </row>
    <row r="104" spans="1:1" x14ac:dyDescent="0.25">
      <c r="A104" s="90"/>
    </row>
    <row r="105" spans="1:1" x14ac:dyDescent="0.25">
      <c r="A105" s="90"/>
    </row>
    <row r="106" spans="1:1" x14ac:dyDescent="0.25">
      <c r="A106" s="90"/>
    </row>
    <row r="107" spans="1:1" x14ac:dyDescent="0.25">
      <c r="A107" s="90"/>
    </row>
    <row r="108" spans="1:1" x14ac:dyDescent="0.25">
      <c r="A108" s="90"/>
    </row>
    <row r="109" spans="1:1" x14ac:dyDescent="0.25">
      <c r="A109" s="90"/>
    </row>
    <row r="110" spans="1:1" x14ac:dyDescent="0.25">
      <c r="A110" s="90"/>
    </row>
    <row r="111" spans="1:1" x14ac:dyDescent="0.25">
      <c r="A111" s="90"/>
    </row>
    <row r="112" spans="1:1" x14ac:dyDescent="0.25">
      <c r="A112" s="90"/>
    </row>
    <row r="113" spans="1:1" x14ac:dyDescent="0.25">
      <c r="A113" s="90"/>
    </row>
    <row r="114" spans="1:1" x14ac:dyDescent="0.25">
      <c r="A114" s="90"/>
    </row>
    <row r="115" spans="1:1" x14ac:dyDescent="0.25">
      <c r="A115" s="90"/>
    </row>
    <row r="116" spans="1:1" x14ac:dyDescent="0.25">
      <c r="A116" s="90"/>
    </row>
    <row r="117" spans="1:1" x14ac:dyDescent="0.25">
      <c r="A117" s="90"/>
    </row>
    <row r="118" spans="1:1" x14ac:dyDescent="0.25">
      <c r="A118" s="90"/>
    </row>
    <row r="119" spans="1:1" x14ac:dyDescent="0.25">
      <c r="A119" s="90"/>
    </row>
    <row r="120" spans="1:1" x14ac:dyDescent="0.25">
      <c r="A120" s="90"/>
    </row>
    <row r="121" spans="1:1" x14ac:dyDescent="0.25">
      <c r="A121" s="90"/>
    </row>
    <row r="122" spans="1:1" x14ac:dyDescent="0.25">
      <c r="A122" s="90"/>
    </row>
    <row r="123" spans="1:1" x14ac:dyDescent="0.25">
      <c r="A123" s="90"/>
    </row>
    <row r="124" spans="1:1" x14ac:dyDescent="0.25">
      <c r="A124" s="90"/>
    </row>
    <row r="125" spans="1:1" x14ac:dyDescent="0.25">
      <c r="A125" s="90"/>
    </row>
    <row r="126" spans="1:1" x14ac:dyDescent="0.25">
      <c r="A126" s="90"/>
    </row>
    <row r="127" spans="1:1" x14ac:dyDescent="0.25">
      <c r="A127" s="90"/>
    </row>
    <row r="128" spans="1:1" x14ac:dyDescent="0.25">
      <c r="A128" s="90"/>
    </row>
    <row r="129" spans="1:1" x14ac:dyDescent="0.25">
      <c r="A129" s="90"/>
    </row>
    <row r="130" spans="1:1" x14ac:dyDescent="0.25">
      <c r="A130" s="90"/>
    </row>
    <row r="131" spans="1:1" x14ac:dyDescent="0.25">
      <c r="A131" s="90"/>
    </row>
    <row r="132" spans="1:1" x14ac:dyDescent="0.25">
      <c r="A132" s="90"/>
    </row>
    <row r="133" spans="1:1" x14ac:dyDescent="0.25">
      <c r="A133" s="90"/>
    </row>
    <row r="134" spans="1:1" x14ac:dyDescent="0.25">
      <c r="A134" s="90"/>
    </row>
    <row r="135" spans="1:1" x14ac:dyDescent="0.25">
      <c r="A135" s="90"/>
    </row>
    <row r="136" spans="1:1" x14ac:dyDescent="0.25">
      <c r="A136" s="90"/>
    </row>
    <row r="137" spans="1:1" x14ac:dyDescent="0.25">
      <c r="A137" s="90"/>
    </row>
    <row r="138" spans="1:1" x14ac:dyDescent="0.25">
      <c r="A138" s="90"/>
    </row>
    <row r="139" spans="1:1" x14ac:dyDescent="0.25">
      <c r="A139" s="90"/>
    </row>
    <row r="140" spans="1:1" x14ac:dyDescent="0.25">
      <c r="A140" s="90"/>
    </row>
    <row r="141" spans="1:1" x14ac:dyDescent="0.25">
      <c r="A141" s="90"/>
    </row>
    <row r="142" spans="1:1" x14ac:dyDescent="0.25">
      <c r="A142" s="90"/>
    </row>
    <row r="143" spans="1:1" x14ac:dyDescent="0.25">
      <c r="A143" s="90"/>
    </row>
    <row r="144" spans="1:1" x14ac:dyDescent="0.25">
      <c r="A144" s="90"/>
    </row>
    <row r="145" spans="1:1" x14ac:dyDescent="0.25">
      <c r="A145" s="90"/>
    </row>
    <row r="146" spans="1:1" x14ac:dyDescent="0.25">
      <c r="A146" s="90"/>
    </row>
    <row r="147" spans="1:1" x14ac:dyDescent="0.25">
      <c r="A147" s="90"/>
    </row>
    <row r="148" spans="1:1" x14ac:dyDescent="0.25">
      <c r="A148" s="90"/>
    </row>
    <row r="149" spans="1:1" x14ac:dyDescent="0.25">
      <c r="A149" s="90"/>
    </row>
    <row r="150" spans="1:1" x14ac:dyDescent="0.25">
      <c r="A150" s="90"/>
    </row>
    <row r="151" spans="1:1" x14ac:dyDescent="0.25">
      <c r="A151" s="90"/>
    </row>
    <row r="152" spans="1:1" x14ac:dyDescent="0.25">
      <c r="A152" s="90"/>
    </row>
    <row r="153" spans="1:1" x14ac:dyDescent="0.25">
      <c r="A153" s="90"/>
    </row>
    <row r="154" spans="1:1" x14ac:dyDescent="0.25">
      <c r="A154" s="90"/>
    </row>
    <row r="155" spans="1:1" x14ac:dyDescent="0.25">
      <c r="A155" s="90"/>
    </row>
    <row r="156" spans="1:1" x14ac:dyDescent="0.25">
      <c r="A156" s="90"/>
    </row>
    <row r="157" spans="1:1" x14ac:dyDescent="0.25">
      <c r="A157" s="90"/>
    </row>
    <row r="158" spans="1:1" x14ac:dyDescent="0.25">
      <c r="A158" s="90"/>
    </row>
    <row r="159" spans="1:1" x14ac:dyDescent="0.25">
      <c r="A159" s="90"/>
    </row>
    <row r="160" spans="1:1" x14ac:dyDescent="0.25">
      <c r="A160" s="90"/>
    </row>
    <row r="161" spans="1:1" x14ac:dyDescent="0.25">
      <c r="A161" s="90"/>
    </row>
    <row r="162" spans="1:1" x14ac:dyDescent="0.25">
      <c r="A162" s="90"/>
    </row>
    <row r="163" spans="1:1" x14ac:dyDescent="0.25">
      <c r="A163" s="90"/>
    </row>
    <row r="164" spans="1:1" x14ac:dyDescent="0.25">
      <c r="A164" s="90"/>
    </row>
    <row r="165" spans="1:1" x14ac:dyDescent="0.25">
      <c r="A165" s="90"/>
    </row>
    <row r="166" spans="1:1" x14ac:dyDescent="0.25">
      <c r="A166" s="90"/>
    </row>
    <row r="167" spans="1:1" x14ac:dyDescent="0.25">
      <c r="A167" s="90"/>
    </row>
    <row r="168" spans="1:1" x14ac:dyDescent="0.25">
      <c r="A168" s="90"/>
    </row>
    <row r="169" spans="1:1" x14ac:dyDescent="0.25">
      <c r="A169" s="90"/>
    </row>
    <row r="170" spans="1:1" x14ac:dyDescent="0.25">
      <c r="A170" s="90"/>
    </row>
    <row r="171" spans="1:1" x14ac:dyDescent="0.25">
      <c r="A171" s="90"/>
    </row>
    <row r="172" spans="1:1" x14ac:dyDescent="0.25">
      <c r="A172" s="90"/>
    </row>
    <row r="173" spans="1:1" x14ac:dyDescent="0.25">
      <c r="A173" s="90"/>
    </row>
    <row r="174" spans="1:1" x14ac:dyDescent="0.25">
      <c r="A174" s="90"/>
    </row>
    <row r="175" spans="1:1" x14ac:dyDescent="0.25">
      <c r="A175" s="90"/>
    </row>
    <row r="176" spans="1:1" x14ac:dyDescent="0.25">
      <c r="A176" s="90"/>
    </row>
    <row r="177" spans="1:1" x14ac:dyDescent="0.25">
      <c r="A177" s="90"/>
    </row>
    <row r="178" spans="1:1" x14ac:dyDescent="0.25">
      <c r="A178" s="90"/>
    </row>
    <row r="179" spans="1:1" x14ac:dyDescent="0.25">
      <c r="A179" s="90"/>
    </row>
    <row r="180" spans="1:1" x14ac:dyDescent="0.25">
      <c r="A180" s="90"/>
    </row>
    <row r="181" spans="1:1" x14ac:dyDescent="0.25">
      <c r="A181" s="90"/>
    </row>
    <row r="182" spans="1:1" x14ac:dyDescent="0.25">
      <c r="A182" s="90"/>
    </row>
    <row r="183" spans="1:1" x14ac:dyDescent="0.25">
      <c r="A183" s="90"/>
    </row>
    <row r="184" spans="1:1" x14ac:dyDescent="0.25">
      <c r="A184" s="90"/>
    </row>
    <row r="185" spans="1:1" x14ac:dyDescent="0.25">
      <c r="A185" s="90"/>
    </row>
    <row r="186" spans="1:1" x14ac:dyDescent="0.25">
      <c r="A186" s="90"/>
    </row>
    <row r="187" spans="1:1" x14ac:dyDescent="0.25">
      <c r="A187" s="90"/>
    </row>
    <row r="188" spans="1:1" x14ac:dyDescent="0.25">
      <c r="A188" s="90"/>
    </row>
    <row r="189" spans="1:1" x14ac:dyDescent="0.25">
      <c r="A189" s="90"/>
    </row>
    <row r="190" spans="1:1" x14ac:dyDescent="0.25">
      <c r="A190" s="90"/>
    </row>
    <row r="191" spans="1:1" x14ac:dyDescent="0.25">
      <c r="A191" s="90"/>
    </row>
    <row r="192" spans="1:1" x14ac:dyDescent="0.25">
      <c r="A192" s="90"/>
    </row>
    <row r="193" spans="1:1" x14ac:dyDescent="0.25">
      <c r="A193" s="90"/>
    </row>
    <row r="194" spans="1:1" x14ac:dyDescent="0.25">
      <c r="A194" s="90"/>
    </row>
    <row r="195" spans="1:1" x14ac:dyDescent="0.25">
      <c r="A195" s="90"/>
    </row>
    <row r="196" spans="1:1" x14ac:dyDescent="0.25">
      <c r="A196" s="90"/>
    </row>
    <row r="197" spans="1:1" x14ac:dyDescent="0.25">
      <c r="A197" s="90"/>
    </row>
    <row r="198" spans="1:1" x14ac:dyDescent="0.25">
      <c r="A198" s="90"/>
    </row>
    <row r="199" spans="1:1" x14ac:dyDescent="0.25">
      <c r="A199" s="90"/>
    </row>
    <row r="200" spans="1:1" x14ac:dyDescent="0.25">
      <c r="A200" s="90"/>
    </row>
    <row r="201" spans="1:1" x14ac:dyDescent="0.25">
      <c r="A201" s="90"/>
    </row>
    <row r="202" spans="1:1" x14ac:dyDescent="0.25">
      <c r="A202" s="90"/>
    </row>
    <row r="203" spans="1:1" x14ac:dyDescent="0.25">
      <c r="A203" s="90"/>
    </row>
    <row r="204" spans="1:1" x14ac:dyDescent="0.25">
      <c r="A204" s="90"/>
    </row>
    <row r="205" spans="1:1" x14ac:dyDescent="0.25">
      <c r="A205" s="90"/>
    </row>
    <row r="206" spans="1:1" x14ac:dyDescent="0.25">
      <c r="A206" s="90"/>
    </row>
    <row r="207" spans="1:1" x14ac:dyDescent="0.25">
      <c r="A207" s="90"/>
    </row>
    <row r="208" spans="1:1" x14ac:dyDescent="0.25">
      <c r="A208" s="90"/>
    </row>
    <row r="209" spans="1:1" x14ac:dyDescent="0.25">
      <c r="A209" s="90"/>
    </row>
    <row r="210" spans="1:1" x14ac:dyDescent="0.25">
      <c r="A210" s="90"/>
    </row>
    <row r="211" spans="1:1" x14ac:dyDescent="0.25">
      <c r="A211" s="90"/>
    </row>
    <row r="212" spans="1:1" x14ac:dyDescent="0.25">
      <c r="A212" s="90"/>
    </row>
    <row r="213" spans="1:1" x14ac:dyDescent="0.25">
      <c r="A213" s="90"/>
    </row>
    <row r="214" spans="1:1" x14ac:dyDescent="0.25">
      <c r="A214" s="90"/>
    </row>
    <row r="215" spans="1:1" x14ac:dyDescent="0.25">
      <c r="A215" s="90"/>
    </row>
    <row r="216" spans="1:1" x14ac:dyDescent="0.25">
      <c r="A216" s="90"/>
    </row>
    <row r="217" spans="1:1" x14ac:dyDescent="0.25">
      <c r="A217" s="90"/>
    </row>
    <row r="218" spans="1:1" x14ac:dyDescent="0.25">
      <c r="A218" s="90"/>
    </row>
    <row r="219" spans="1:1" x14ac:dyDescent="0.25">
      <c r="A219" s="90"/>
    </row>
    <row r="220" spans="1:1" x14ac:dyDescent="0.25">
      <c r="A220" s="90"/>
    </row>
    <row r="221" spans="1:1" x14ac:dyDescent="0.25">
      <c r="A221" s="90"/>
    </row>
    <row r="222" spans="1:1" x14ac:dyDescent="0.25">
      <c r="A222" s="90"/>
    </row>
    <row r="223" spans="1:1" x14ac:dyDescent="0.25">
      <c r="A223" s="90"/>
    </row>
    <row r="224" spans="1:1" x14ac:dyDescent="0.25">
      <c r="A224" s="90"/>
    </row>
    <row r="225" spans="1:1" x14ac:dyDescent="0.25">
      <c r="A225" s="90"/>
    </row>
    <row r="226" spans="1:1" x14ac:dyDescent="0.25">
      <c r="A226" s="90"/>
    </row>
    <row r="227" spans="1:1" x14ac:dyDescent="0.25">
      <c r="A227" s="90"/>
    </row>
    <row r="228" spans="1:1" x14ac:dyDescent="0.25">
      <c r="A228" s="90"/>
    </row>
    <row r="229" spans="1:1" x14ac:dyDescent="0.25">
      <c r="A229" s="90"/>
    </row>
    <row r="230" spans="1:1" x14ac:dyDescent="0.25">
      <c r="A230" s="90"/>
    </row>
    <row r="231" spans="1:1" x14ac:dyDescent="0.25">
      <c r="A231" s="90"/>
    </row>
    <row r="232" spans="1:1" x14ac:dyDescent="0.25">
      <c r="A232" s="90"/>
    </row>
    <row r="233" spans="1:1" x14ac:dyDescent="0.25">
      <c r="A233" s="90"/>
    </row>
    <row r="234" spans="1:1" x14ac:dyDescent="0.25">
      <c r="A234" s="90"/>
    </row>
    <row r="235" spans="1:1" x14ac:dyDescent="0.25">
      <c r="A235" s="90"/>
    </row>
    <row r="236" spans="1:1" x14ac:dyDescent="0.25">
      <c r="A236" s="90"/>
    </row>
    <row r="237" spans="1:1" x14ac:dyDescent="0.25">
      <c r="A237" s="90"/>
    </row>
    <row r="238" spans="1:1" x14ac:dyDescent="0.25">
      <c r="A238" s="90"/>
    </row>
    <row r="239" spans="1:1" x14ac:dyDescent="0.25">
      <c r="A239" s="90"/>
    </row>
  </sheetData>
  <mergeCells count="10">
    <mergeCell ref="A23:N23"/>
    <mergeCell ref="A26:N26"/>
    <mergeCell ref="A29:N29"/>
    <mergeCell ref="A32:N32"/>
    <mergeCell ref="F2:H3"/>
    <mergeCell ref="A8:N8"/>
    <mergeCell ref="A11:N11"/>
    <mergeCell ref="A14:N14"/>
    <mergeCell ref="A17:N17"/>
    <mergeCell ref="A20:N20"/>
  </mergeCells>
  <conditionalFormatting sqref="A5:N7 A18:N19 A17 A15:N16 A14 A12:N13 A11 A9:N10 A8 A21:N22 A20 A24:N25 A23 A27:N28 A26 A30:N31 A29 A33:N34 A32">
    <cfRule type="expression" dxfId="1" priority="1">
      <formula>NOT(MOD(ROW(),3))</formula>
    </cfRule>
  </conditionalFormatting>
  <dataValidations count="8">
    <dataValidation type="list" allowBlank="1" showInputMessage="1" showErrorMessage="1" sqref="K9 K12 K15 K18 K21 K24 K27 K30 K33 K6">
      <formula1>MARQUE</formula1>
    </dataValidation>
    <dataValidation type="list" allowBlank="1" showInputMessage="1" showErrorMessage="1" sqref="N6 N9 N12 N15 N18 N21 N24 N27 N30 N33">
      <formula1>RAPPORT</formula1>
    </dataValidation>
    <dataValidation type="list" allowBlank="1" showInputMessage="1" showErrorMessage="1" sqref="L6 L9 L12 L15 L18 L21 L24 L27 L30 L33">
      <formula1>DEFAUT</formula1>
    </dataValidation>
    <dataValidation type="list" allowBlank="1" showInputMessage="1" showErrorMessage="1" sqref="B9:B10 B15:B16 B12:B13 B6:B7 B18:B19 B21:B22 B24:B25 B27:B28 B30:B31 B33:B34">
      <formula1>EQUIPE</formula1>
    </dataValidation>
    <dataValidation type="list" allowBlank="1" showInputMessage="1" showErrorMessage="1" sqref="J9:J10 J15:J16 J12:J13 J6:J7 J18:J19 J21:J22 J24:J25 J27:J28 J30:J31 J33:J34">
      <formula1>PRODUITS</formula1>
    </dataValidation>
    <dataValidation type="list" allowBlank="1" showInputMessage="1" showErrorMessage="1" sqref="F9:F10 F15:F16 F12:F13 F6:F7 F18:F19 F21:F22 F24:F25 F27:F28 F30:F31 F33:F34">
      <formula1>CODE_POSTAUX</formula1>
    </dataValidation>
    <dataValidation type="list" allowBlank="1" showInputMessage="1" showErrorMessage="1" sqref="G9:G10 G15:G16 G12:G13 G6:G7 G18:G19 G21:G22 G24:G25 G27:G28 G30:G31 G33:G34">
      <formula1>VILLES</formula1>
    </dataValidation>
    <dataValidation type="list" allowBlank="1" showInputMessage="1" showErrorMessage="1" sqref="M9:M10 M15:M16 M12:M13 M6:M7 M18:M19 M21:M22 M24:M25 M27:M28 M30:M31 M33:M34">
      <formula1>ANTERIORITE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Bouton3_Cliquer">
                <anchor moveWithCells="1" sizeWithCells="1">
                  <from>
                    <xdr:col>1</xdr:col>
                    <xdr:colOff>47625</xdr:colOff>
                    <xdr:row>0</xdr:row>
                    <xdr:rowOff>142875</xdr:rowOff>
                  </from>
                  <to>
                    <xdr:col>3</xdr:col>
                    <xdr:colOff>247650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Button 2">
              <controlPr defaultSize="0" print="0" autoFill="0" autoPict="0">
                <anchor moveWithCells="1" sizeWithCells="1">
                  <from>
                    <xdr:col>4</xdr:col>
                    <xdr:colOff>685800</xdr:colOff>
                    <xdr:row>0</xdr:row>
                    <xdr:rowOff>180975</xdr:rowOff>
                  </from>
                  <to>
                    <xdr:col>4</xdr:col>
                    <xdr:colOff>2343150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Button 3">
              <controlPr defaultSize="0" print="0" autoFill="0" autoPict="0">
                <anchor moveWithCells="1" sizeWithCells="1">
                  <from>
                    <xdr:col>8</xdr:col>
                    <xdr:colOff>257175</xdr:colOff>
                    <xdr:row>1</xdr:row>
                    <xdr:rowOff>0</xdr:rowOff>
                  </from>
                  <to>
                    <xdr:col>10</xdr:col>
                    <xdr:colOff>409575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Button 4">
              <controlPr defaultSize="0" print="0" autoFill="0" autoPict="0">
                <anchor moveWithCells="1" sizeWithCells="1">
                  <from>
                    <xdr:col>11</xdr:col>
                    <xdr:colOff>904875</xdr:colOff>
                    <xdr:row>0</xdr:row>
                    <xdr:rowOff>133350</xdr:rowOff>
                  </from>
                  <to>
                    <xdr:col>13</xdr:col>
                    <xdr:colOff>714375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N239"/>
  <sheetViews>
    <sheetView zoomScaleNormal="100" workbookViewId="0">
      <selection activeCell="B6" sqref="B6"/>
    </sheetView>
  </sheetViews>
  <sheetFormatPr baseColWidth="10" defaultRowHeight="15" x14ac:dyDescent="0.25"/>
  <cols>
    <col min="1" max="1" width="4.7109375" customWidth="1"/>
    <col min="2" max="2" width="11.5703125" customWidth="1"/>
    <col min="3" max="3" width="17.7109375" customWidth="1"/>
    <col min="4" max="4" width="15.7109375" customWidth="1"/>
    <col min="5" max="5" width="36.5703125" customWidth="1"/>
    <col min="6" max="6" width="6.7109375" customWidth="1"/>
    <col min="7" max="7" width="14.42578125" customWidth="1"/>
    <col min="8" max="8" width="14.140625" customWidth="1"/>
    <col min="9" max="9" width="7.28515625" customWidth="1"/>
    <col min="10" max="10" width="15.140625" customWidth="1"/>
    <col min="11" max="11" width="16.140625" customWidth="1"/>
    <col min="12" max="12" width="18.28515625" customWidth="1"/>
    <col min="13" max="13" width="13.140625" customWidth="1"/>
    <col min="14" max="14" width="26.7109375" customWidth="1"/>
  </cols>
  <sheetData>
    <row r="1" spans="1:14" ht="15.75" thickBot="1" x14ac:dyDescent="0.3"/>
    <row r="2" spans="1:14" x14ac:dyDescent="0.25">
      <c r="F2" s="159">
        <f ca="1">TODAY()</f>
        <v>41924</v>
      </c>
      <c r="G2" s="160"/>
      <c r="H2" s="161"/>
    </row>
    <row r="3" spans="1:14" ht="15.75" thickBot="1" x14ac:dyDescent="0.3">
      <c r="F3" s="162"/>
      <c r="G3" s="163"/>
      <c r="H3" s="164"/>
    </row>
    <row r="4" spans="1:14" ht="15.75" thickBot="1" x14ac:dyDescent="0.3"/>
    <row r="5" spans="1:14" x14ac:dyDescent="0.25">
      <c r="A5" s="96" t="s">
        <v>151</v>
      </c>
      <c r="B5" s="97" t="s">
        <v>137</v>
      </c>
      <c r="C5" s="97" t="s">
        <v>6</v>
      </c>
      <c r="D5" s="97" t="s">
        <v>120</v>
      </c>
      <c r="E5" s="97" t="s">
        <v>121</v>
      </c>
      <c r="F5" s="97" t="s">
        <v>122</v>
      </c>
      <c r="G5" s="97" t="s">
        <v>123</v>
      </c>
      <c r="H5" s="97" t="s">
        <v>152</v>
      </c>
      <c r="I5" s="97" t="s">
        <v>138</v>
      </c>
      <c r="J5" s="97" t="s">
        <v>153</v>
      </c>
      <c r="K5" s="97" t="s">
        <v>154</v>
      </c>
      <c r="L5" s="97" t="s">
        <v>171</v>
      </c>
      <c r="M5" s="97" t="s">
        <v>139</v>
      </c>
      <c r="N5" s="98" t="s">
        <v>140</v>
      </c>
    </row>
    <row r="6" spans="1:14" x14ac:dyDescent="0.25">
      <c r="A6" s="39" t="s">
        <v>148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92"/>
    </row>
    <row r="7" spans="1:14" x14ac:dyDescent="0.25">
      <c r="A7" s="39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92"/>
    </row>
    <row r="8" spans="1:14" x14ac:dyDescent="0.25">
      <c r="A8" s="156"/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8"/>
    </row>
    <row r="9" spans="1:14" x14ac:dyDescent="0.25">
      <c r="A9" s="39" t="s">
        <v>141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92"/>
    </row>
    <row r="10" spans="1:14" x14ac:dyDescent="0.25">
      <c r="A10" s="3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92"/>
    </row>
    <row r="11" spans="1:14" x14ac:dyDescent="0.25">
      <c r="A11" s="156"/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8"/>
    </row>
    <row r="12" spans="1:14" x14ac:dyDescent="0.25">
      <c r="A12" s="39" t="s">
        <v>142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92"/>
    </row>
    <row r="13" spans="1:14" x14ac:dyDescent="0.25">
      <c r="A13" s="39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92"/>
    </row>
    <row r="14" spans="1:14" x14ac:dyDescent="0.25">
      <c r="A14" s="156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8"/>
    </row>
    <row r="15" spans="1:14" x14ac:dyDescent="0.25">
      <c r="A15" s="39" t="s">
        <v>143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92"/>
    </row>
    <row r="16" spans="1:14" x14ac:dyDescent="0.25">
      <c r="A16" s="39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92"/>
    </row>
    <row r="17" spans="1:14" x14ac:dyDescent="0.25">
      <c r="A17" s="156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8"/>
    </row>
    <row r="18" spans="1:14" x14ac:dyDescent="0.25">
      <c r="A18" s="39" t="s">
        <v>144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92"/>
    </row>
    <row r="19" spans="1:14" x14ac:dyDescent="0.25">
      <c r="A19" s="39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92"/>
    </row>
    <row r="20" spans="1:14" x14ac:dyDescent="0.25">
      <c r="A20" s="156"/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8"/>
    </row>
    <row r="21" spans="1:14" x14ac:dyDescent="0.25">
      <c r="A21" s="39" t="s">
        <v>145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92"/>
    </row>
    <row r="22" spans="1:14" x14ac:dyDescent="0.25">
      <c r="A22" s="39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92"/>
    </row>
    <row r="23" spans="1:14" x14ac:dyDescent="0.25">
      <c r="A23" s="156"/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8"/>
    </row>
    <row r="24" spans="1:14" x14ac:dyDescent="0.25">
      <c r="A24" s="39" t="s">
        <v>146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92"/>
    </row>
    <row r="25" spans="1:14" x14ac:dyDescent="0.25">
      <c r="A25" s="39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92"/>
    </row>
    <row r="26" spans="1:14" x14ac:dyDescent="0.25">
      <c r="A26" s="156"/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8"/>
    </row>
    <row r="27" spans="1:14" x14ac:dyDescent="0.25">
      <c r="A27" s="39" t="s">
        <v>147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92"/>
    </row>
    <row r="28" spans="1:14" x14ac:dyDescent="0.25">
      <c r="A28" s="39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92"/>
    </row>
    <row r="29" spans="1:14" x14ac:dyDescent="0.25">
      <c r="A29" s="156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1:14" x14ac:dyDescent="0.25">
      <c r="A30" s="39" t="s">
        <v>149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92"/>
    </row>
    <row r="31" spans="1:14" x14ac:dyDescent="0.25">
      <c r="A31" s="39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92"/>
    </row>
    <row r="32" spans="1:14" x14ac:dyDescent="0.25">
      <c r="A32" s="156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8"/>
    </row>
    <row r="33" spans="1:14" x14ac:dyDescent="0.25">
      <c r="A33" s="39" t="s">
        <v>150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92"/>
    </row>
    <row r="34" spans="1:14" ht="15.75" thickBot="1" x14ac:dyDescent="0.3">
      <c r="A34" s="93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5"/>
    </row>
    <row r="35" spans="1:14" x14ac:dyDescent="0.25">
      <c r="A35" s="90"/>
    </row>
    <row r="36" spans="1:14" x14ac:dyDescent="0.25">
      <c r="A36" s="90"/>
    </row>
    <row r="37" spans="1:14" x14ac:dyDescent="0.25">
      <c r="A37" s="90"/>
    </row>
    <row r="38" spans="1:14" x14ac:dyDescent="0.25">
      <c r="A38" s="90"/>
    </row>
    <row r="39" spans="1:14" x14ac:dyDescent="0.25">
      <c r="A39" s="90"/>
    </row>
    <row r="40" spans="1:14" x14ac:dyDescent="0.25">
      <c r="A40" s="90"/>
    </row>
    <row r="41" spans="1:14" x14ac:dyDescent="0.25">
      <c r="A41" s="90"/>
    </row>
    <row r="42" spans="1:14" x14ac:dyDescent="0.25">
      <c r="A42" s="90"/>
    </row>
    <row r="43" spans="1:14" x14ac:dyDescent="0.25">
      <c r="A43" s="90"/>
    </row>
    <row r="44" spans="1:14" x14ac:dyDescent="0.25">
      <c r="A44" s="90"/>
    </row>
    <row r="45" spans="1:14" x14ac:dyDescent="0.25">
      <c r="A45" s="90"/>
    </row>
    <row r="46" spans="1:14" x14ac:dyDescent="0.25">
      <c r="A46" s="90"/>
    </row>
    <row r="47" spans="1:14" x14ac:dyDescent="0.25">
      <c r="A47" s="90"/>
    </row>
    <row r="48" spans="1:14" x14ac:dyDescent="0.25">
      <c r="A48" s="90"/>
    </row>
    <row r="49" spans="1:1" x14ac:dyDescent="0.25">
      <c r="A49" s="90"/>
    </row>
    <row r="50" spans="1:1" x14ac:dyDescent="0.25">
      <c r="A50" s="90"/>
    </row>
    <row r="51" spans="1:1" x14ac:dyDescent="0.25">
      <c r="A51" s="90"/>
    </row>
    <row r="52" spans="1:1" x14ac:dyDescent="0.25">
      <c r="A52" s="90"/>
    </row>
    <row r="53" spans="1:1" x14ac:dyDescent="0.25">
      <c r="A53" s="90"/>
    </row>
    <row r="54" spans="1:1" x14ac:dyDescent="0.25">
      <c r="A54" s="90"/>
    </row>
    <row r="55" spans="1:1" x14ac:dyDescent="0.25">
      <c r="A55" s="90"/>
    </row>
    <row r="56" spans="1:1" x14ac:dyDescent="0.25">
      <c r="A56" s="90"/>
    </row>
    <row r="57" spans="1:1" x14ac:dyDescent="0.25">
      <c r="A57" s="90"/>
    </row>
    <row r="58" spans="1:1" x14ac:dyDescent="0.25">
      <c r="A58" s="90"/>
    </row>
    <row r="59" spans="1:1" x14ac:dyDescent="0.25">
      <c r="A59" s="90"/>
    </row>
    <row r="60" spans="1:1" x14ac:dyDescent="0.25">
      <c r="A60" s="90"/>
    </row>
    <row r="61" spans="1:1" x14ac:dyDescent="0.25">
      <c r="A61" s="90"/>
    </row>
    <row r="62" spans="1:1" x14ac:dyDescent="0.25">
      <c r="A62" s="90"/>
    </row>
    <row r="63" spans="1:1" x14ac:dyDescent="0.25">
      <c r="A63" s="90"/>
    </row>
    <row r="64" spans="1:1" x14ac:dyDescent="0.25">
      <c r="A64" s="90"/>
    </row>
    <row r="65" spans="1:1" x14ac:dyDescent="0.25">
      <c r="A65" s="90"/>
    </row>
    <row r="66" spans="1:1" x14ac:dyDescent="0.25">
      <c r="A66" s="90"/>
    </row>
    <row r="67" spans="1:1" x14ac:dyDescent="0.25">
      <c r="A67" s="90"/>
    </row>
    <row r="68" spans="1:1" x14ac:dyDescent="0.25">
      <c r="A68" s="90"/>
    </row>
    <row r="69" spans="1:1" x14ac:dyDescent="0.25">
      <c r="A69" s="90"/>
    </row>
    <row r="70" spans="1:1" x14ac:dyDescent="0.25">
      <c r="A70" s="90"/>
    </row>
    <row r="71" spans="1:1" x14ac:dyDescent="0.25">
      <c r="A71" s="90"/>
    </row>
    <row r="72" spans="1:1" x14ac:dyDescent="0.25">
      <c r="A72" s="90"/>
    </row>
    <row r="73" spans="1:1" x14ac:dyDescent="0.25">
      <c r="A73" s="90"/>
    </row>
    <row r="74" spans="1:1" x14ac:dyDescent="0.25">
      <c r="A74" s="90"/>
    </row>
    <row r="75" spans="1:1" x14ac:dyDescent="0.25">
      <c r="A75" s="90"/>
    </row>
    <row r="76" spans="1:1" x14ac:dyDescent="0.25">
      <c r="A76" s="90"/>
    </row>
    <row r="77" spans="1:1" x14ac:dyDescent="0.25">
      <c r="A77" s="90"/>
    </row>
    <row r="78" spans="1:1" x14ac:dyDescent="0.25">
      <c r="A78" s="90"/>
    </row>
    <row r="79" spans="1:1" x14ac:dyDescent="0.25">
      <c r="A79" s="90"/>
    </row>
    <row r="80" spans="1:1" x14ac:dyDescent="0.25">
      <c r="A80" s="90"/>
    </row>
    <row r="81" spans="1:1" x14ac:dyDescent="0.25">
      <c r="A81" s="90"/>
    </row>
    <row r="82" spans="1:1" x14ac:dyDescent="0.25">
      <c r="A82" s="90"/>
    </row>
    <row r="83" spans="1:1" x14ac:dyDescent="0.25">
      <c r="A83" s="90"/>
    </row>
    <row r="84" spans="1:1" x14ac:dyDescent="0.25">
      <c r="A84" s="90"/>
    </row>
    <row r="85" spans="1:1" x14ac:dyDescent="0.25">
      <c r="A85" s="90"/>
    </row>
    <row r="86" spans="1:1" x14ac:dyDescent="0.25">
      <c r="A86" s="90"/>
    </row>
    <row r="87" spans="1:1" x14ac:dyDescent="0.25">
      <c r="A87" s="90"/>
    </row>
    <row r="88" spans="1:1" x14ac:dyDescent="0.25">
      <c r="A88" s="90"/>
    </row>
    <row r="89" spans="1:1" x14ac:dyDescent="0.25">
      <c r="A89" s="90"/>
    </row>
    <row r="90" spans="1:1" x14ac:dyDescent="0.25">
      <c r="A90" s="90"/>
    </row>
    <row r="91" spans="1:1" x14ac:dyDescent="0.25">
      <c r="A91" s="90"/>
    </row>
    <row r="92" spans="1:1" x14ac:dyDescent="0.25">
      <c r="A92" s="90"/>
    </row>
    <row r="93" spans="1:1" x14ac:dyDescent="0.25">
      <c r="A93" s="90"/>
    </row>
    <row r="94" spans="1:1" x14ac:dyDescent="0.25">
      <c r="A94" s="90"/>
    </row>
    <row r="95" spans="1:1" x14ac:dyDescent="0.25">
      <c r="A95" s="90"/>
    </row>
    <row r="96" spans="1:1" x14ac:dyDescent="0.25">
      <c r="A96" s="90"/>
    </row>
    <row r="97" spans="1:1" x14ac:dyDescent="0.25">
      <c r="A97" s="90"/>
    </row>
    <row r="98" spans="1:1" x14ac:dyDescent="0.25">
      <c r="A98" s="90"/>
    </row>
    <row r="99" spans="1:1" x14ac:dyDescent="0.25">
      <c r="A99" s="90"/>
    </row>
    <row r="100" spans="1:1" x14ac:dyDescent="0.25">
      <c r="A100" s="90"/>
    </row>
    <row r="101" spans="1:1" x14ac:dyDescent="0.25">
      <c r="A101" s="90"/>
    </row>
    <row r="102" spans="1:1" x14ac:dyDescent="0.25">
      <c r="A102" s="90"/>
    </row>
    <row r="103" spans="1:1" x14ac:dyDescent="0.25">
      <c r="A103" s="90"/>
    </row>
    <row r="104" spans="1:1" x14ac:dyDescent="0.25">
      <c r="A104" s="90"/>
    </row>
    <row r="105" spans="1:1" x14ac:dyDescent="0.25">
      <c r="A105" s="90"/>
    </row>
    <row r="106" spans="1:1" x14ac:dyDescent="0.25">
      <c r="A106" s="90"/>
    </row>
    <row r="107" spans="1:1" x14ac:dyDescent="0.25">
      <c r="A107" s="90"/>
    </row>
    <row r="108" spans="1:1" x14ac:dyDescent="0.25">
      <c r="A108" s="90"/>
    </row>
    <row r="109" spans="1:1" x14ac:dyDescent="0.25">
      <c r="A109" s="90"/>
    </row>
    <row r="110" spans="1:1" x14ac:dyDescent="0.25">
      <c r="A110" s="90"/>
    </row>
    <row r="111" spans="1:1" x14ac:dyDescent="0.25">
      <c r="A111" s="90"/>
    </row>
    <row r="112" spans="1:1" x14ac:dyDescent="0.25">
      <c r="A112" s="90"/>
    </row>
    <row r="113" spans="1:1" x14ac:dyDescent="0.25">
      <c r="A113" s="90"/>
    </row>
    <row r="114" spans="1:1" x14ac:dyDescent="0.25">
      <c r="A114" s="90"/>
    </row>
    <row r="115" spans="1:1" x14ac:dyDescent="0.25">
      <c r="A115" s="90"/>
    </row>
    <row r="116" spans="1:1" x14ac:dyDescent="0.25">
      <c r="A116" s="90"/>
    </row>
    <row r="117" spans="1:1" x14ac:dyDescent="0.25">
      <c r="A117" s="90"/>
    </row>
    <row r="118" spans="1:1" x14ac:dyDescent="0.25">
      <c r="A118" s="90"/>
    </row>
    <row r="119" spans="1:1" x14ac:dyDescent="0.25">
      <c r="A119" s="90"/>
    </row>
    <row r="120" spans="1:1" x14ac:dyDescent="0.25">
      <c r="A120" s="90"/>
    </row>
    <row r="121" spans="1:1" x14ac:dyDescent="0.25">
      <c r="A121" s="90"/>
    </row>
    <row r="122" spans="1:1" x14ac:dyDescent="0.25">
      <c r="A122" s="90"/>
    </row>
    <row r="123" spans="1:1" x14ac:dyDescent="0.25">
      <c r="A123" s="90"/>
    </row>
    <row r="124" spans="1:1" x14ac:dyDescent="0.25">
      <c r="A124" s="90"/>
    </row>
    <row r="125" spans="1:1" x14ac:dyDescent="0.25">
      <c r="A125" s="90"/>
    </row>
    <row r="126" spans="1:1" x14ac:dyDescent="0.25">
      <c r="A126" s="90"/>
    </row>
    <row r="127" spans="1:1" x14ac:dyDescent="0.25">
      <c r="A127" s="90"/>
    </row>
    <row r="128" spans="1:1" x14ac:dyDescent="0.25">
      <c r="A128" s="90"/>
    </row>
    <row r="129" spans="1:1" x14ac:dyDescent="0.25">
      <c r="A129" s="90"/>
    </row>
    <row r="130" spans="1:1" x14ac:dyDescent="0.25">
      <c r="A130" s="90"/>
    </row>
    <row r="131" spans="1:1" x14ac:dyDescent="0.25">
      <c r="A131" s="90"/>
    </row>
    <row r="132" spans="1:1" x14ac:dyDescent="0.25">
      <c r="A132" s="90"/>
    </row>
    <row r="133" spans="1:1" x14ac:dyDescent="0.25">
      <c r="A133" s="90"/>
    </row>
    <row r="134" spans="1:1" x14ac:dyDescent="0.25">
      <c r="A134" s="90"/>
    </row>
    <row r="135" spans="1:1" x14ac:dyDescent="0.25">
      <c r="A135" s="90"/>
    </row>
    <row r="136" spans="1:1" x14ac:dyDescent="0.25">
      <c r="A136" s="90"/>
    </row>
    <row r="137" spans="1:1" x14ac:dyDescent="0.25">
      <c r="A137" s="90"/>
    </row>
    <row r="138" spans="1:1" x14ac:dyDescent="0.25">
      <c r="A138" s="90"/>
    </row>
    <row r="139" spans="1:1" x14ac:dyDescent="0.25">
      <c r="A139" s="90"/>
    </row>
    <row r="140" spans="1:1" x14ac:dyDescent="0.25">
      <c r="A140" s="90"/>
    </row>
    <row r="141" spans="1:1" x14ac:dyDescent="0.25">
      <c r="A141" s="90"/>
    </row>
    <row r="142" spans="1:1" x14ac:dyDescent="0.25">
      <c r="A142" s="90"/>
    </row>
    <row r="143" spans="1:1" x14ac:dyDescent="0.25">
      <c r="A143" s="90"/>
    </row>
    <row r="144" spans="1:1" x14ac:dyDescent="0.25">
      <c r="A144" s="90"/>
    </row>
    <row r="145" spans="1:1" x14ac:dyDescent="0.25">
      <c r="A145" s="90"/>
    </row>
    <row r="146" spans="1:1" x14ac:dyDescent="0.25">
      <c r="A146" s="90"/>
    </row>
    <row r="147" spans="1:1" x14ac:dyDescent="0.25">
      <c r="A147" s="90"/>
    </row>
    <row r="148" spans="1:1" x14ac:dyDescent="0.25">
      <c r="A148" s="90"/>
    </row>
    <row r="149" spans="1:1" x14ac:dyDescent="0.25">
      <c r="A149" s="90"/>
    </row>
    <row r="150" spans="1:1" x14ac:dyDescent="0.25">
      <c r="A150" s="90"/>
    </row>
    <row r="151" spans="1:1" x14ac:dyDescent="0.25">
      <c r="A151" s="90"/>
    </row>
    <row r="152" spans="1:1" x14ac:dyDescent="0.25">
      <c r="A152" s="90"/>
    </row>
    <row r="153" spans="1:1" x14ac:dyDescent="0.25">
      <c r="A153" s="90"/>
    </row>
    <row r="154" spans="1:1" x14ac:dyDescent="0.25">
      <c r="A154" s="90"/>
    </row>
    <row r="155" spans="1:1" x14ac:dyDescent="0.25">
      <c r="A155" s="90"/>
    </row>
    <row r="156" spans="1:1" x14ac:dyDescent="0.25">
      <c r="A156" s="90"/>
    </row>
    <row r="157" spans="1:1" x14ac:dyDescent="0.25">
      <c r="A157" s="90"/>
    </row>
    <row r="158" spans="1:1" x14ac:dyDescent="0.25">
      <c r="A158" s="90"/>
    </row>
    <row r="159" spans="1:1" x14ac:dyDescent="0.25">
      <c r="A159" s="90"/>
    </row>
    <row r="160" spans="1:1" x14ac:dyDescent="0.25">
      <c r="A160" s="90"/>
    </row>
    <row r="161" spans="1:1" x14ac:dyDescent="0.25">
      <c r="A161" s="90"/>
    </row>
    <row r="162" spans="1:1" x14ac:dyDescent="0.25">
      <c r="A162" s="90"/>
    </row>
    <row r="163" spans="1:1" x14ac:dyDescent="0.25">
      <c r="A163" s="90"/>
    </row>
    <row r="164" spans="1:1" x14ac:dyDescent="0.25">
      <c r="A164" s="90"/>
    </row>
    <row r="165" spans="1:1" x14ac:dyDescent="0.25">
      <c r="A165" s="90"/>
    </row>
    <row r="166" spans="1:1" x14ac:dyDescent="0.25">
      <c r="A166" s="90"/>
    </row>
    <row r="167" spans="1:1" x14ac:dyDescent="0.25">
      <c r="A167" s="90"/>
    </row>
    <row r="168" spans="1:1" x14ac:dyDescent="0.25">
      <c r="A168" s="90"/>
    </row>
    <row r="169" spans="1:1" x14ac:dyDescent="0.25">
      <c r="A169" s="90"/>
    </row>
    <row r="170" spans="1:1" x14ac:dyDescent="0.25">
      <c r="A170" s="90"/>
    </row>
    <row r="171" spans="1:1" x14ac:dyDescent="0.25">
      <c r="A171" s="90"/>
    </row>
    <row r="172" spans="1:1" x14ac:dyDescent="0.25">
      <c r="A172" s="90"/>
    </row>
    <row r="173" spans="1:1" x14ac:dyDescent="0.25">
      <c r="A173" s="90"/>
    </row>
    <row r="174" spans="1:1" x14ac:dyDescent="0.25">
      <c r="A174" s="90"/>
    </row>
    <row r="175" spans="1:1" x14ac:dyDescent="0.25">
      <c r="A175" s="90"/>
    </row>
    <row r="176" spans="1:1" x14ac:dyDescent="0.25">
      <c r="A176" s="90"/>
    </row>
    <row r="177" spans="1:1" x14ac:dyDescent="0.25">
      <c r="A177" s="90"/>
    </row>
    <row r="178" spans="1:1" x14ac:dyDescent="0.25">
      <c r="A178" s="90"/>
    </row>
    <row r="179" spans="1:1" x14ac:dyDescent="0.25">
      <c r="A179" s="90"/>
    </row>
    <row r="180" spans="1:1" x14ac:dyDescent="0.25">
      <c r="A180" s="90"/>
    </row>
    <row r="181" spans="1:1" x14ac:dyDescent="0.25">
      <c r="A181" s="90"/>
    </row>
    <row r="182" spans="1:1" x14ac:dyDescent="0.25">
      <c r="A182" s="90"/>
    </row>
    <row r="183" spans="1:1" x14ac:dyDescent="0.25">
      <c r="A183" s="90"/>
    </row>
    <row r="184" spans="1:1" x14ac:dyDescent="0.25">
      <c r="A184" s="90"/>
    </row>
    <row r="185" spans="1:1" x14ac:dyDescent="0.25">
      <c r="A185" s="90"/>
    </row>
    <row r="186" spans="1:1" x14ac:dyDescent="0.25">
      <c r="A186" s="90"/>
    </row>
    <row r="187" spans="1:1" x14ac:dyDescent="0.25">
      <c r="A187" s="90"/>
    </row>
    <row r="188" spans="1:1" x14ac:dyDescent="0.25">
      <c r="A188" s="90"/>
    </row>
    <row r="189" spans="1:1" x14ac:dyDescent="0.25">
      <c r="A189" s="90"/>
    </row>
    <row r="190" spans="1:1" x14ac:dyDescent="0.25">
      <c r="A190" s="90"/>
    </row>
    <row r="191" spans="1:1" x14ac:dyDescent="0.25">
      <c r="A191" s="90"/>
    </row>
    <row r="192" spans="1:1" x14ac:dyDescent="0.25">
      <c r="A192" s="90"/>
    </row>
    <row r="193" spans="1:1" x14ac:dyDescent="0.25">
      <c r="A193" s="90"/>
    </row>
    <row r="194" spans="1:1" x14ac:dyDescent="0.25">
      <c r="A194" s="90"/>
    </row>
    <row r="195" spans="1:1" x14ac:dyDescent="0.25">
      <c r="A195" s="90"/>
    </row>
    <row r="196" spans="1:1" x14ac:dyDescent="0.25">
      <c r="A196" s="90"/>
    </row>
    <row r="197" spans="1:1" x14ac:dyDescent="0.25">
      <c r="A197" s="90"/>
    </row>
    <row r="198" spans="1:1" x14ac:dyDescent="0.25">
      <c r="A198" s="90"/>
    </row>
    <row r="199" spans="1:1" x14ac:dyDescent="0.25">
      <c r="A199" s="90"/>
    </row>
    <row r="200" spans="1:1" x14ac:dyDescent="0.25">
      <c r="A200" s="90"/>
    </row>
    <row r="201" spans="1:1" x14ac:dyDescent="0.25">
      <c r="A201" s="90"/>
    </row>
    <row r="202" spans="1:1" x14ac:dyDescent="0.25">
      <c r="A202" s="90"/>
    </row>
    <row r="203" spans="1:1" x14ac:dyDescent="0.25">
      <c r="A203" s="90"/>
    </row>
    <row r="204" spans="1:1" x14ac:dyDescent="0.25">
      <c r="A204" s="90"/>
    </row>
    <row r="205" spans="1:1" x14ac:dyDescent="0.25">
      <c r="A205" s="90"/>
    </row>
    <row r="206" spans="1:1" x14ac:dyDescent="0.25">
      <c r="A206" s="90"/>
    </row>
    <row r="207" spans="1:1" x14ac:dyDescent="0.25">
      <c r="A207" s="90"/>
    </row>
    <row r="208" spans="1:1" x14ac:dyDescent="0.25">
      <c r="A208" s="90"/>
    </row>
    <row r="209" spans="1:1" x14ac:dyDescent="0.25">
      <c r="A209" s="90"/>
    </row>
    <row r="210" spans="1:1" x14ac:dyDescent="0.25">
      <c r="A210" s="90"/>
    </row>
    <row r="211" spans="1:1" x14ac:dyDescent="0.25">
      <c r="A211" s="90"/>
    </row>
    <row r="212" spans="1:1" x14ac:dyDescent="0.25">
      <c r="A212" s="90"/>
    </row>
    <row r="213" spans="1:1" x14ac:dyDescent="0.25">
      <c r="A213" s="90"/>
    </row>
    <row r="214" spans="1:1" x14ac:dyDescent="0.25">
      <c r="A214" s="90"/>
    </row>
    <row r="215" spans="1:1" x14ac:dyDescent="0.25">
      <c r="A215" s="90"/>
    </row>
    <row r="216" spans="1:1" x14ac:dyDescent="0.25">
      <c r="A216" s="90"/>
    </row>
    <row r="217" spans="1:1" x14ac:dyDescent="0.25">
      <c r="A217" s="90"/>
    </row>
    <row r="218" spans="1:1" x14ac:dyDescent="0.25">
      <c r="A218" s="90"/>
    </row>
    <row r="219" spans="1:1" x14ac:dyDescent="0.25">
      <c r="A219" s="90"/>
    </row>
    <row r="220" spans="1:1" x14ac:dyDescent="0.25">
      <c r="A220" s="90"/>
    </row>
    <row r="221" spans="1:1" x14ac:dyDescent="0.25">
      <c r="A221" s="90"/>
    </row>
    <row r="222" spans="1:1" x14ac:dyDescent="0.25">
      <c r="A222" s="90"/>
    </row>
    <row r="223" spans="1:1" x14ac:dyDescent="0.25">
      <c r="A223" s="90"/>
    </row>
    <row r="224" spans="1:1" x14ac:dyDescent="0.25">
      <c r="A224" s="90"/>
    </row>
    <row r="225" spans="1:1" x14ac:dyDescent="0.25">
      <c r="A225" s="90"/>
    </row>
    <row r="226" spans="1:1" x14ac:dyDescent="0.25">
      <c r="A226" s="90"/>
    </row>
    <row r="227" spans="1:1" x14ac:dyDescent="0.25">
      <c r="A227" s="90"/>
    </row>
    <row r="228" spans="1:1" x14ac:dyDescent="0.25">
      <c r="A228" s="90"/>
    </row>
    <row r="229" spans="1:1" x14ac:dyDescent="0.25">
      <c r="A229" s="90"/>
    </row>
    <row r="230" spans="1:1" x14ac:dyDescent="0.25">
      <c r="A230" s="90"/>
    </row>
    <row r="231" spans="1:1" x14ac:dyDescent="0.25">
      <c r="A231" s="90"/>
    </row>
    <row r="232" spans="1:1" x14ac:dyDescent="0.25">
      <c r="A232" s="90"/>
    </row>
    <row r="233" spans="1:1" x14ac:dyDescent="0.25">
      <c r="A233" s="90"/>
    </row>
    <row r="234" spans="1:1" x14ac:dyDescent="0.25">
      <c r="A234" s="90"/>
    </row>
    <row r="235" spans="1:1" x14ac:dyDescent="0.25">
      <c r="A235" s="90"/>
    </row>
    <row r="236" spans="1:1" x14ac:dyDescent="0.25">
      <c r="A236" s="90"/>
    </row>
    <row r="237" spans="1:1" x14ac:dyDescent="0.25">
      <c r="A237" s="90"/>
    </row>
    <row r="238" spans="1:1" x14ac:dyDescent="0.25">
      <c r="A238" s="90"/>
    </row>
    <row r="239" spans="1:1" x14ac:dyDescent="0.25">
      <c r="A239" s="90"/>
    </row>
  </sheetData>
  <mergeCells count="10">
    <mergeCell ref="A20:N20"/>
    <mergeCell ref="A23:N23"/>
    <mergeCell ref="A26:N26"/>
    <mergeCell ref="A29:N29"/>
    <mergeCell ref="A32:N32"/>
    <mergeCell ref="F2:H3"/>
    <mergeCell ref="A17:N17"/>
    <mergeCell ref="A14:N14"/>
    <mergeCell ref="A11:N11"/>
    <mergeCell ref="A8:N8"/>
  </mergeCells>
  <conditionalFormatting sqref="A5:N7 A18:N19 A17 A15:N16 A14 A12:N13 A11 A9:N10 A8 A21:N22 A20 A24:N25 A23 A27:N28 A26 A30:N31 A29 A33:N34 A32">
    <cfRule type="expression" dxfId="0" priority="1">
      <formula>NOT(MOD(ROW(),3))</formula>
    </cfRule>
  </conditionalFormatting>
  <dataValidations count="8">
    <dataValidation type="list" allowBlank="1" showInputMessage="1" showErrorMessage="1" sqref="K9 K12 K15 K18 K21 K24 K27 K30 K33 K6">
      <formula1>MARQUE</formula1>
    </dataValidation>
    <dataValidation type="list" allowBlank="1" showInputMessage="1" showErrorMessage="1" sqref="N6 N9 N12 N15 N18 N21 N24 N27 N30 N33">
      <formula1>RAPPORT</formula1>
    </dataValidation>
    <dataValidation type="list" allowBlank="1" showInputMessage="1" showErrorMessage="1" sqref="L6 L9 L12 L15 L18 L21 L24 L27 L30 L33">
      <formula1>DEFAUT</formula1>
    </dataValidation>
    <dataValidation type="list" allowBlank="1" showInputMessage="1" showErrorMessage="1" sqref="B9:B10 B15:B16 B12:B13 B6:B7 B18:B19 B21:B22 B24:B25 B27:B28 B30:B31 B33:B34">
      <formula1>EQUIPE</formula1>
    </dataValidation>
    <dataValidation type="list" allowBlank="1" showInputMessage="1" showErrorMessage="1" sqref="J9:J10 J15:J16 J12:J13 J6:J7 J18:J19 J21:J22 J24:J25 J27:J28 J30:J31 J33:J34">
      <formula1>PRODUITS</formula1>
    </dataValidation>
    <dataValidation type="list" allowBlank="1" showInputMessage="1" showErrorMessage="1" sqref="F9:F10 F15:F16 F12:F13 F6:F7 F18:F19 F21:F22 F24:F25 F27:F28 F30:F31 F33:F34">
      <formula1>CODE_POSTAUX</formula1>
    </dataValidation>
    <dataValidation type="list" allowBlank="1" showInputMessage="1" showErrorMessage="1" sqref="G9:G10 G15:G16 G12:G13 G6:G7 G18:G19 G21:G22 G24:G25 G27:G28 G30:G31 G33:G34">
      <formula1>VILLES</formula1>
    </dataValidation>
    <dataValidation type="list" allowBlank="1" showInputMessage="1" showErrorMessage="1" sqref="M9:M10 M15:M16 M12:M13 M6:M7 M18:M19 M21:M22 M24:M25 M27:M28 M30:M31 M33:M34">
      <formula1>ANTERIORITE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3" r:id="rId4" name="Button 11">
              <controlPr defaultSize="0" print="0" autoFill="0" autoPict="0" macro="[0]!Bouton3_Cliquer">
                <anchor moveWithCells="1" sizeWithCells="1">
                  <from>
                    <xdr:col>1</xdr:col>
                    <xdr:colOff>47625</xdr:colOff>
                    <xdr:row>0</xdr:row>
                    <xdr:rowOff>142875</xdr:rowOff>
                  </from>
                  <to>
                    <xdr:col>3</xdr:col>
                    <xdr:colOff>247650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5" name="Button 12">
              <controlPr defaultSize="0" print="0" autoFill="0" autoPict="0">
                <anchor moveWithCells="1" sizeWithCells="1">
                  <from>
                    <xdr:col>4</xdr:col>
                    <xdr:colOff>685800</xdr:colOff>
                    <xdr:row>0</xdr:row>
                    <xdr:rowOff>180975</xdr:rowOff>
                  </from>
                  <to>
                    <xdr:col>4</xdr:col>
                    <xdr:colOff>2343150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6" name="Button 13">
              <controlPr defaultSize="0" print="0" autoFill="0" autoPict="0">
                <anchor moveWithCells="1" sizeWithCells="1">
                  <from>
                    <xdr:col>8</xdr:col>
                    <xdr:colOff>257175</xdr:colOff>
                    <xdr:row>1</xdr:row>
                    <xdr:rowOff>0</xdr:rowOff>
                  </from>
                  <to>
                    <xdr:col>10</xdr:col>
                    <xdr:colOff>409575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7" name="Button 14">
              <controlPr defaultSize="0" print="0" autoFill="0" autoPict="0">
                <anchor moveWithCells="1" sizeWithCells="1">
                  <from>
                    <xdr:col>11</xdr:col>
                    <xdr:colOff>904875</xdr:colOff>
                    <xdr:row>0</xdr:row>
                    <xdr:rowOff>133350</xdr:rowOff>
                  </from>
                  <to>
                    <xdr:col>13</xdr:col>
                    <xdr:colOff>714375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5:L9"/>
  <sheetViews>
    <sheetView workbookViewId="0"/>
  </sheetViews>
  <sheetFormatPr baseColWidth="10" defaultRowHeight="15" x14ac:dyDescent="0.25"/>
  <cols>
    <col min="1" max="1" width="10.28515625" customWidth="1"/>
    <col min="2" max="2" width="20.85546875" customWidth="1"/>
    <col min="3" max="3" width="17.7109375" customWidth="1"/>
    <col min="4" max="4" width="39.85546875" customWidth="1"/>
    <col min="5" max="5" width="6" customWidth="1"/>
    <col min="6" max="6" width="31" customWidth="1"/>
    <col min="7" max="7" width="13.5703125" customWidth="1"/>
    <col min="8" max="8" width="13.28515625" customWidth="1"/>
    <col min="9" max="9" width="28.5703125" customWidth="1"/>
    <col min="10" max="10" width="13.28515625" customWidth="1"/>
    <col min="11" max="11" width="8.5703125" customWidth="1"/>
    <col min="12" max="12" width="11.42578125" customWidth="1"/>
  </cols>
  <sheetData>
    <row r="5" spans="1:12" x14ac:dyDescent="0.25">
      <c r="A5" s="9" t="s">
        <v>119</v>
      </c>
      <c r="B5" s="9" t="s">
        <v>6</v>
      </c>
      <c r="C5" s="9" t="s">
        <v>120</v>
      </c>
      <c r="D5" s="9" t="s">
        <v>121</v>
      </c>
      <c r="E5" s="8" t="s">
        <v>122</v>
      </c>
      <c r="F5" s="9" t="s">
        <v>123</v>
      </c>
      <c r="G5" s="9" t="s">
        <v>13</v>
      </c>
      <c r="H5" s="9" t="s">
        <v>124</v>
      </c>
      <c r="I5" s="9" t="s">
        <v>21</v>
      </c>
      <c r="J5" s="100" t="s">
        <v>116</v>
      </c>
      <c r="K5" s="100" t="s">
        <v>180</v>
      </c>
      <c r="L5" s="100" t="s">
        <v>106</v>
      </c>
    </row>
    <row r="6" spans="1:12" x14ac:dyDescent="0.25">
      <c r="A6" s="14">
        <v>63000</v>
      </c>
      <c r="C6" t="s">
        <v>182</v>
      </c>
      <c r="E6">
        <v>71000</v>
      </c>
      <c r="G6" t="s">
        <v>184</v>
      </c>
      <c r="L6" s="99">
        <v>41924</v>
      </c>
    </row>
    <row r="7" spans="1:12" x14ac:dyDescent="0.25">
      <c r="A7">
        <v>63001</v>
      </c>
      <c r="B7" t="s">
        <v>181</v>
      </c>
      <c r="G7" t="s">
        <v>185</v>
      </c>
    </row>
    <row r="8" spans="1:12" x14ac:dyDescent="0.25">
      <c r="A8">
        <v>63002</v>
      </c>
      <c r="B8" t="s">
        <v>183</v>
      </c>
      <c r="G8" t="s">
        <v>186</v>
      </c>
    </row>
    <row r="9" spans="1:12" x14ac:dyDescent="0.25">
      <c r="A9" s="89">
        <v>63003</v>
      </c>
      <c r="G9" t="s">
        <v>187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5" r:id="rId3" name="Button 5">
              <controlPr defaultSize="0" print="0" autoFill="0" autoPict="0" macro="[0]!Bouton3_Cliquer">
                <anchor moveWithCells="1" sizeWithCells="1">
                  <from>
                    <xdr:col>0</xdr:col>
                    <xdr:colOff>590550</xdr:colOff>
                    <xdr:row>0</xdr:row>
                    <xdr:rowOff>142875</xdr:rowOff>
                  </from>
                  <to>
                    <xdr:col>2</xdr:col>
                    <xdr:colOff>485775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4" name="Button 6">
              <controlPr defaultSize="0" print="0" autoFill="0" autoPict="0" macro="[0]!VALIDER">
                <anchor moveWithCells="1" sizeWithCells="1">
                  <from>
                    <xdr:col>3</xdr:col>
                    <xdr:colOff>800100</xdr:colOff>
                    <xdr:row>0</xdr:row>
                    <xdr:rowOff>161925</xdr:rowOff>
                  </from>
                  <to>
                    <xdr:col>5</xdr:col>
                    <xdr:colOff>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45</vt:i4>
      </vt:variant>
    </vt:vector>
  </HeadingPairs>
  <TitlesOfParts>
    <vt:vector size="55" baseType="lpstr">
      <vt:lpstr>BRUN</vt:lpstr>
      <vt:lpstr>BLANC</vt:lpstr>
      <vt:lpstr>PETIT MENAGER</vt:lpstr>
      <vt:lpstr>ACCUEIL</vt:lpstr>
      <vt:lpstr>FICHE</vt:lpstr>
      <vt:lpstr>ANTENNE</vt:lpstr>
      <vt:lpstr>PLANNING LIVRAISON</vt:lpstr>
      <vt:lpstr>PLANNING TV</vt:lpstr>
      <vt:lpstr>PLANNING BLANC</vt:lpstr>
      <vt:lpstr>SAUVEGARDE</vt:lpstr>
      <vt:lpstr>ACCESSOIRE</vt:lpstr>
      <vt:lpstr>ACCESSOIRES</vt:lpstr>
      <vt:lpstr>ACCOMPTE</vt:lpstr>
      <vt:lpstr>ACTION</vt:lpstr>
      <vt:lpstr>ACTIONS</vt:lpstr>
      <vt:lpstr>ADRESSE</vt:lpstr>
      <vt:lpstr>ANTERIORITE</vt:lpstr>
      <vt:lpstr>CB</vt:lpstr>
      <vt:lpstr>CODE_POSTAL</vt:lpstr>
      <vt:lpstr>CODE_POSTAUX</vt:lpstr>
      <vt:lpstr>DATA</vt:lpstr>
      <vt:lpstr>date</vt:lpstr>
      <vt:lpstr>dates</vt:lpstr>
      <vt:lpstr>DEFAUT</vt:lpstr>
      <vt:lpstr>E_MAIL</vt:lpstr>
      <vt:lpstr>EQUIPE</vt:lpstr>
      <vt:lpstr>ETAT</vt:lpstr>
      <vt:lpstr>JOUR</vt:lpstr>
      <vt:lpstr>liste</vt:lpstr>
      <vt:lpstr>MARQUE</vt:lpstr>
      <vt:lpstr>NOM</vt:lpstr>
      <vt:lpstr>NUMERO_CLIENT</vt:lpstr>
      <vt:lpstr>OBS</vt:lpstr>
      <vt:lpstr>PANNE</vt:lpstr>
      <vt:lpstr>PANNES</vt:lpstr>
      <vt:lpstr>PORTABLE</vt:lpstr>
      <vt:lpstr>PRENOM</vt:lpstr>
      <vt:lpstr>PRODUITS</vt:lpstr>
      <vt:lpstr>RAPPORT</vt:lpstr>
      <vt:lpstr>TECH</vt:lpstr>
      <vt:lpstr>TEL</vt:lpstr>
      <vt:lpstr>TELE</vt:lpstr>
      <vt:lpstr>TELEPHON</vt:lpstr>
      <vt:lpstr>TELEPHONE</vt:lpstr>
      <vt:lpstr>VILLE</vt:lpstr>
      <vt:lpstr>VILLES</vt:lpstr>
      <vt:lpstr>zone</vt:lpstr>
      <vt:lpstr>ANTENNE!Zone_d_impression</vt:lpstr>
      <vt:lpstr>BLANC!Zone_d_impression</vt:lpstr>
      <vt:lpstr>BRUN!Zone_d_impression</vt:lpstr>
      <vt:lpstr>FICHE!Zone_d_impression</vt:lpstr>
      <vt:lpstr>'PETIT MENAGER'!Zone_d_impression</vt:lpstr>
      <vt:lpstr>'PLANNING BLANC'!Zone_d_impression</vt:lpstr>
      <vt:lpstr>'PLANNING LIVRAISON'!Zone_d_impression</vt:lpstr>
      <vt:lpstr>'PLANNING TV'!Zone_d_impression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cizaire macon</cp:lastModifiedBy>
  <cp:lastPrinted>2014-10-11T10:11:34Z</cp:lastPrinted>
  <dcterms:created xsi:type="dcterms:W3CDTF">2014-10-06T07:05:48Z</dcterms:created>
  <dcterms:modified xsi:type="dcterms:W3CDTF">2014-10-12T20:26:03Z</dcterms:modified>
</cp:coreProperties>
</file>