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14115" windowHeight="4620"/>
  </bookViews>
  <sheets>
    <sheet name="Feuil2" sheetId="2" r:id="rId1"/>
    <sheet name="Feuil3" sheetId="3" r:id="rId2"/>
    <sheet name="Feuil4" sheetId="4" r:id="rId3"/>
  </sheets>
  <calcPr calcId="145621"/>
</workbook>
</file>

<file path=xl/calcChain.xml><?xml version="1.0" encoding="utf-8"?>
<calcChain xmlns="http://schemas.openxmlformats.org/spreadsheetml/2006/main">
  <c r="C21" i="2" l="1"/>
  <c r="D21" i="2"/>
  <c r="E21" i="2"/>
  <c r="F21" i="2"/>
  <c r="G2" i="2"/>
  <c r="C20" i="2"/>
  <c r="D20" i="2"/>
  <c r="E20" i="2"/>
  <c r="G20" i="2" s="1"/>
  <c r="F20" i="2"/>
  <c r="B20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3" i="2"/>
</calcChain>
</file>

<file path=xl/comments1.xml><?xml version="1.0" encoding="utf-8"?>
<comments xmlns="http://schemas.openxmlformats.org/spreadsheetml/2006/main">
  <authors>
    <author>Chartouni Joe Milan</author>
  </authors>
  <commentList>
    <comment ref="G1" authorId="0">
      <text>
        <r>
          <rPr>
            <b/>
            <sz val="9"/>
            <color indexed="81"/>
            <rFont val="Tahoma"/>
            <family val="2"/>
          </rPr>
          <t>Must be 0</t>
        </r>
      </text>
    </comment>
    <comment ref="B20" authorId="0">
      <text>
        <r>
          <rPr>
            <b/>
            <sz val="9"/>
            <color indexed="81"/>
            <rFont val="Tahoma"/>
            <family val="2"/>
          </rPr>
          <t>Contract contextual price</t>
        </r>
      </text>
    </comment>
    <comment ref="C20" authorId="0">
      <text>
        <r>
          <rPr>
            <b/>
            <sz val="9"/>
            <color indexed="81"/>
            <rFont val="Tahoma"/>
            <family val="2"/>
          </rPr>
          <t>Amount of the schedule (wished by the client)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Substract between amount of the schedule and the sum of product prices inside the schedule
(must be 0)</t>
        </r>
      </text>
    </comment>
  </commentList>
</comments>
</file>

<file path=xl/sharedStrings.xml><?xml version="1.0" encoding="utf-8"?>
<sst xmlns="http://schemas.openxmlformats.org/spreadsheetml/2006/main" count="25" uniqueCount="25">
  <si>
    <t>0104.00012.06.02.01</t>
  </si>
  <si>
    <t>0136.00002.01.02.01</t>
  </si>
  <si>
    <t>0220.00001.02.01.01</t>
  </si>
  <si>
    <t>0301.00132.01.01.01</t>
  </si>
  <si>
    <t>0301.00193.01.02.01</t>
  </si>
  <si>
    <t>0301.00195.04.01.01</t>
  </si>
  <si>
    <t>0403.00001.01.01.01</t>
  </si>
  <si>
    <t>0501.00001.06.01.01</t>
  </si>
  <si>
    <t>0602.00006.02.04.01</t>
  </si>
  <si>
    <t>0626.00001.01.01.01</t>
  </si>
  <si>
    <t>0709.00003.04.01.01</t>
  </si>
  <si>
    <t>1102.00031.15.01.01</t>
  </si>
  <si>
    <t>1103.00137.04.01.01</t>
  </si>
  <si>
    <t>1106.00002.04.02.01</t>
  </si>
  <si>
    <t>1120.00002.08.01.01</t>
  </si>
  <si>
    <t>1201.00002.01.02.01</t>
  </si>
  <si>
    <t>1201.00004.18.02.01</t>
  </si>
  <si>
    <t>1702.00001.03.01.01</t>
  </si>
  <si>
    <t>Product code</t>
  </si>
  <si>
    <t>Gross Modulated Amount</t>
  </si>
  <si>
    <t>Slice amount schedule 1</t>
  </si>
  <si>
    <t>Slice amount schedule 2</t>
  </si>
  <si>
    <t>Slice amount schedule 3</t>
  </si>
  <si>
    <t>Slice amount schedule 4</t>
  </si>
  <si>
    <t>Sum of slice amounts accross schedules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</si>
</sst>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.9"/>
      <color rgb="FF000000"/>
      <name val="Verdan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rgb="FFFEFEFE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0.59999389629810485"/>
        <bgColor indexed="64"/>
      </patternFill>
    </fill>
  </fills>
  <borders count="3">
    <border>
      <left/>
      <right/>
      <top/>
      <bottom/>
      <diagonal/>
    </border>
    <border>
      <left style="medium">
        <color rgb="FFCCCCCC"/>
      </left>
      <right style="medium">
        <color rgb="FFCCCCCC"/>
      </right>
      <top/>
      <bottom style="medium">
        <color rgb="FFEEEEEE"/>
      </bottom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2" borderId="1" xfId="0" applyFont="1" applyFill="1" applyBorder="1" applyAlignment="1">
      <alignment horizontal="right" vertical="center"/>
    </xf>
    <xf numFmtId="0" fontId="2" fillId="2" borderId="2" xfId="0" applyFont="1" applyFill="1" applyBorder="1" applyAlignment="1">
      <alignment horizontal="right" vertical="center"/>
    </xf>
    <xf numFmtId="0" fontId="0" fillId="0" borderId="0" xfId="0" applyAlignment="1">
      <alignment wrapText="1"/>
    </xf>
    <xf numFmtId="0" fontId="0" fillId="3" borderId="0" xfId="0" applyFill="1" applyAlignment="1">
      <alignment horizontal="center" vertical="center" wrapText="1"/>
    </xf>
    <xf numFmtId="4" fontId="0" fillId="4" borderId="0" xfId="0" applyNumberFormat="1" applyFill="1" applyAlignment="1">
      <alignment wrapText="1"/>
    </xf>
    <xf numFmtId="4" fontId="1" fillId="5" borderId="0" xfId="0" applyNumberFormat="1" applyFont="1" applyFill="1" applyAlignment="1">
      <alignment wrapText="1"/>
    </xf>
    <xf numFmtId="4" fontId="1" fillId="5" borderId="0" xfId="0" applyNumberFormat="1" applyFont="1" applyFill="1"/>
    <xf numFmtId="0" fontId="0" fillId="3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4" fontId="0" fillId="6" borderId="0" xfId="0" applyNumberFormat="1" applyFill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21"/>
  <sheetViews>
    <sheetView tabSelected="1" workbookViewId="0">
      <selection activeCell="E3" sqref="E3"/>
    </sheetView>
  </sheetViews>
  <sheetFormatPr baseColWidth="10" defaultRowHeight="15" x14ac:dyDescent="0.25"/>
  <cols>
    <col min="1" max="1" width="21.28515625" bestFit="1" customWidth="1"/>
    <col min="2" max="6" width="16.85546875" style="3" customWidth="1"/>
    <col min="7" max="7" width="19.85546875" customWidth="1"/>
  </cols>
  <sheetData>
    <row r="1" spans="1:7" s="9" customFormat="1" ht="30" customHeight="1" x14ac:dyDescent="0.25">
      <c r="A1" s="8" t="s">
        <v>18</v>
      </c>
      <c r="B1" s="4" t="s">
        <v>19</v>
      </c>
      <c r="C1" s="4" t="s">
        <v>20</v>
      </c>
      <c r="D1" s="4" t="s">
        <v>21</v>
      </c>
      <c r="E1" s="4" t="s">
        <v>22</v>
      </c>
      <c r="F1" s="4" t="s">
        <v>23</v>
      </c>
      <c r="G1" s="4" t="s">
        <v>24</v>
      </c>
    </row>
    <row r="2" spans="1:7" ht="15.75" thickBot="1" x14ac:dyDescent="0.3">
      <c r="A2" s="1" t="s">
        <v>0</v>
      </c>
      <c r="B2" s="10">
        <v>324133.34000000003</v>
      </c>
      <c r="C2" s="3">
        <v>55555.65</v>
      </c>
      <c r="D2" s="3">
        <v>88888.88</v>
      </c>
      <c r="E2" s="3">
        <v>66666.66</v>
      </c>
      <c r="F2" s="3">
        <v>113022.15</v>
      </c>
      <c r="G2" s="7">
        <f>B2-(F2+E2+D2+C2)</f>
        <v>0</v>
      </c>
    </row>
    <row r="3" spans="1:7" ht="15.75" thickBot="1" x14ac:dyDescent="0.3">
      <c r="A3" s="1" t="s">
        <v>1</v>
      </c>
      <c r="B3" s="10">
        <v>324133.34000000003</v>
      </c>
      <c r="C3" s="3">
        <v>55555.55</v>
      </c>
      <c r="D3" s="3">
        <v>88888.89</v>
      </c>
      <c r="E3" s="3">
        <v>66666.67</v>
      </c>
      <c r="F3" s="3">
        <v>113022.23</v>
      </c>
      <c r="G3" s="7">
        <f>B3-(F3+E3+D3+C3)</f>
        <v>0</v>
      </c>
    </row>
    <row r="4" spans="1:7" ht="15.75" thickBot="1" x14ac:dyDescent="0.3">
      <c r="A4" s="1" t="s">
        <v>2</v>
      </c>
      <c r="B4" s="10">
        <v>324133.34000000003</v>
      </c>
      <c r="C4" s="3">
        <v>55555.55</v>
      </c>
      <c r="D4" s="3">
        <v>88888.89</v>
      </c>
      <c r="E4" s="3">
        <v>66666.67</v>
      </c>
      <c r="F4" s="3">
        <v>113022.23</v>
      </c>
      <c r="G4" s="7">
        <f t="shared" ref="G4:G19" si="0">B4-(F4+E4+D4+C4)</f>
        <v>0</v>
      </c>
    </row>
    <row r="5" spans="1:7" ht="15.75" thickBot="1" x14ac:dyDescent="0.3">
      <c r="A5" s="1" t="s">
        <v>3</v>
      </c>
      <c r="B5" s="10">
        <v>324133.34000000003</v>
      </c>
      <c r="C5" s="3">
        <v>55555.55</v>
      </c>
      <c r="D5" s="3">
        <v>88888.89</v>
      </c>
      <c r="E5" s="3">
        <v>66666.67</v>
      </c>
      <c r="F5" s="3">
        <v>113022.23</v>
      </c>
      <c r="G5" s="7">
        <f t="shared" si="0"/>
        <v>0</v>
      </c>
    </row>
    <row r="6" spans="1:7" ht="15.75" thickBot="1" x14ac:dyDescent="0.3">
      <c r="A6" s="1" t="s">
        <v>4</v>
      </c>
      <c r="B6" s="10">
        <v>324133.33</v>
      </c>
      <c r="C6" s="3">
        <v>55555.55</v>
      </c>
      <c r="D6" s="3">
        <v>88888.89</v>
      </c>
      <c r="E6" s="3">
        <v>66666.67</v>
      </c>
      <c r="F6" s="3">
        <v>113022.22</v>
      </c>
      <c r="G6" s="7">
        <f t="shared" si="0"/>
        <v>0</v>
      </c>
    </row>
    <row r="7" spans="1:7" ht="15.75" thickBot="1" x14ac:dyDescent="0.3">
      <c r="A7" s="1" t="s">
        <v>5</v>
      </c>
      <c r="B7" s="10">
        <v>324133.33</v>
      </c>
      <c r="C7" s="3">
        <v>55555.55</v>
      </c>
      <c r="D7" s="3">
        <v>88888.89</v>
      </c>
      <c r="E7" s="3">
        <v>66666.67</v>
      </c>
      <c r="F7" s="3">
        <v>113022.22</v>
      </c>
      <c r="G7" s="7">
        <f t="shared" si="0"/>
        <v>0</v>
      </c>
    </row>
    <row r="8" spans="1:7" ht="15.75" thickBot="1" x14ac:dyDescent="0.3">
      <c r="A8" s="1" t="s">
        <v>6</v>
      </c>
      <c r="B8" s="10">
        <v>324133.33</v>
      </c>
      <c r="C8" s="3">
        <v>55555.55</v>
      </c>
      <c r="D8" s="3">
        <v>88888.89</v>
      </c>
      <c r="E8" s="3">
        <v>66666.67</v>
      </c>
      <c r="F8" s="3">
        <v>113022.22</v>
      </c>
      <c r="G8" s="7">
        <f t="shared" si="0"/>
        <v>0</v>
      </c>
    </row>
    <row r="9" spans="1:7" ht="15.75" thickBot="1" x14ac:dyDescent="0.3">
      <c r="A9" s="1" t="s">
        <v>7</v>
      </c>
      <c r="B9" s="10">
        <v>324133.33</v>
      </c>
      <c r="C9" s="3">
        <v>55555.55</v>
      </c>
      <c r="D9" s="3">
        <v>88888.89</v>
      </c>
      <c r="E9" s="3">
        <v>66666.67</v>
      </c>
      <c r="F9" s="3">
        <v>113022.22</v>
      </c>
      <c r="G9" s="7">
        <f t="shared" si="0"/>
        <v>0</v>
      </c>
    </row>
    <row r="10" spans="1:7" ht="15.75" thickBot="1" x14ac:dyDescent="0.3">
      <c r="A10" s="1" t="s">
        <v>8</v>
      </c>
      <c r="B10" s="10">
        <v>324133.33</v>
      </c>
      <c r="C10" s="3">
        <v>55555.55</v>
      </c>
      <c r="D10" s="3">
        <v>88888.89</v>
      </c>
      <c r="E10" s="3">
        <v>66666.67</v>
      </c>
      <c r="F10" s="3">
        <v>113022.22</v>
      </c>
      <c r="G10" s="7">
        <f t="shared" si="0"/>
        <v>0</v>
      </c>
    </row>
    <row r="11" spans="1:7" ht="15.75" thickBot="1" x14ac:dyDescent="0.3">
      <c r="A11" s="1" t="s">
        <v>9</v>
      </c>
      <c r="B11" s="10">
        <v>324133.33</v>
      </c>
      <c r="C11" s="3">
        <v>55555.55</v>
      </c>
      <c r="D11" s="3">
        <v>88888.89</v>
      </c>
      <c r="E11" s="3">
        <v>66666.67</v>
      </c>
      <c r="F11" s="3">
        <v>113022.22</v>
      </c>
      <c r="G11" s="7">
        <f t="shared" si="0"/>
        <v>0</v>
      </c>
    </row>
    <row r="12" spans="1:7" ht="15.75" thickBot="1" x14ac:dyDescent="0.3">
      <c r="A12" s="1" t="s">
        <v>10</v>
      </c>
      <c r="B12" s="10">
        <v>324133.33</v>
      </c>
      <c r="C12" s="3">
        <v>55555.55</v>
      </c>
      <c r="D12" s="3">
        <v>88888.89</v>
      </c>
      <c r="E12" s="3">
        <v>66666.67</v>
      </c>
      <c r="F12" s="3">
        <v>113022.22</v>
      </c>
      <c r="G12" s="7">
        <f t="shared" si="0"/>
        <v>0</v>
      </c>
    </row>
    <row r="13" spans="1:7" ht="15.75" thickBot="1" x14ac:dyDescent="0.3">
      <c r="A13" s="1" t="s">
        <v>11</v>
      </c>
      <c r="B13" s="10">
        <v>324133.33</v>
      </c>
      <c r="C13" s="3">
        <v>55555.55</v>
      </c>
      <c r="D13" s="3">
        <v>88888.89</v>
      </c>
      <c r="E13" s="3">
        <v>66666.67</v>
      </c>
      <c r="F13" s="3">
        <v>113022.22</v>
      </c>
      <c r="G13" s="7">
        <f t="shared" si="0"/>
        <v>0</v>
      </c>
    </row>
    <row r="14" spans="1:7" ht="15.75" thickBot="1" x14ac:dyDescent="0.3">
      <c r="A14" s="1" t="s">
        <v>12</v>
      </c>
      <c r="B14" s="10">
        <v>324133.33</v>
      </c>
      <c r="C14" s="3">
        <v>55555.55</v>
      </c>
      <c r="D14" s="3">
        <v>88888.89</v>
      </c>
      <c r="E14" s="3">
        <v>66666.67</v>
      </c>
      <c r="F14" s="3">
        <v>113022.22</v>
      </c>
      <c r="G14" s="7">
        <f t="shared" si="0"/>
        <v>0</v>
      </c>
    </row>
    <row r="15" spans="1:7" ht="15.75" thickBot="1" x14ac:dyDescent="0.3">
      <c r="A15" s="1" t="s">
        <v>13</v>
      </c>
      <c r="B15" s="10">
        <v>324133.33</v>
      </c>
      <c r="C15" s="3">
        <v>55555.55</v>
      </c>
      <c r="D15" s="3">
        <v>88888.89</v>
      </c>
      <c r="E15" s="3">
        <v>66666.66</v>
      </c>
      <c r="F15" s="3">
        <v>113022.23</v>
      </c>
      <c r="G15" s="7">
        <f t="shared" si="0"/>
        <v>0</v>
      </c>
    </row>
    <row r="16" spans="1:7" ht="15.75" thickBot="1" x14ac:dyDescent="0.3">
      <c r="A16" s="1" t="s">
        <v>14</v>
      </c>
      <c r="B16" s="10">
        <v>324133.33</v>
      </c>
      <c r="C16" s="3">
        <v>55555.55</v>
      </c>
      <c r="D16" s="3">
        <v>88888.89</v>
      </c>
      <c r="E16" s="3">
        <v>66666.66</v>
      </c>
      <c r="F16" s="3">
        <v>113022.23</v>
      </c>
      <c r="G16" s="7">
        <f t="shared" si="0"/>
        <v>0</v>
      </c>
    </row>
    <row r="17" spans="1:7" ht="15.75" thickBot="1" x14ac:dyDescent="0.3">
      <c r="A17" s="1" t="s">
        <v>15</v>
      </c>
      <c r="B17" s="10">
        <v>324133.33</v>
      </c>
      <c r="C17" s="3">
        <v>55555.55</v>
      </c>
      <c r="D17" s="3">
        <v>88888.89</v>
      </c>
      <c r="E17" s="3">
        <v>66666.66</v>
      </c>
      <c r="F17" s="3">
        <v>113022.23</v>
      </c>
      <c r="G17" s="7">
        <f t="shared" si="0"/>
        <v>0</v>
      </c>
    </row>
    <row r="18" spans="1:7" ht="15.75" thickBot="1" x14ac:dyDescent="0.3">
      <c r="A18" s="1" t="s">
        <v>16</v>
      </c>
      <c r="B18" s="10">
        <v>324133.34000000003</v>
      </c>
      <c r="C18" s="3">
        <v>55555.55</v>
      </c>
      <c r="D18" s="3">
        <v>88888.89</v>
      </c>
      <c r="E18" s="3">
        <v>66666.66</v>
      </c>
      <c r="F18" s="3">
        <v>113022.24</v>
      </c>
      <c r="G18" s="7">
        <f t="shared" si="0"/>
        <v>0</v>
      </c>
    </row>
    <row r="19" spans="1:7" ht="15.75" thickBot="1" x14ac:dyDescent="0.3">
      <c r="A19" s="2" t="s">
        <v>17</v>
      </c>
      <c r="B19" s="10">
        <v>324133.34000000003</v>
      </c>
      <c r="C19" s="3">
        <v>55555.55</v>
      </c>
      <c r="D19" s="3">
        <v>88888.88</v>
      </c>
      <c r="E19" s="3">
        <v>66666.66</v>
      </c>
      <c r="F19" s="3">
        <v>113022.25</v>
      </c>
      <c r="G19" s="7">
        <f t="shared" si="0"/>
        <v>0</v>
      </c>
    </row>
    <row r="20" spans="1:7" x14ac:dyDescent="0.25">
      <c r="B20" s="10">
        <f>SUM(B2:B19)</f>
        <v>5834400</v>
      </c>
      <c r="C20" s="5">
        <f t="shared" ref="C20:F20" si="1">SUM(C2:C19)</f>
        <v>1000000.0000000003</v>
      </c>
      <c r="D20" s="5">
        <f t="shared" si="1"/>
        <v>1599999.9999999995</v>
      </c>
      <c r="E20" s="5">
        <f t="shared" si="1"/>
        <v>1200000</v>
      </c>
      <c r="F20" s="5">
        <f t="shared" si="1"/>
        <v>2034399.9999999998</v>
      </c>
      <c r="G20" s="7">
        <f>B20-(F20+E20+D20+C20)</f>
        <v>0</v>
      </c>
    </row>
    <row r="21" spans="1:7" x14ac:dyDescent="0.25">
      <c r="C21" s="6">
        <f>SUM(C2:C19)-C20</f>
        <v>0</v>
      </c>
      <c r="D21" s="6">
        <f t="shared" ref="D21:F21" si="2">SUM(D2:D19)-D20</f>
        <v>0</v>
      </c>
      <c r="E21" s="6">
        <f t="shared" si="2"/>
        <v>0</v>
      </c>
      <c r="F21" s="6">
        <f t="shared" si="2"/>
        <v>0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Feuil2</vt:lpstr>
      <vt:lpstr>Feuil3</vt:lpstr>
      <vt:lpstr>Feuil4</vt:lpstr>
    </vt:vector>
  </TitlesOfParts>
  <Company>JCDecaux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Chartouni Joe Milan</dc:creator>
  <cp:lastModifiedBy>Chartouni Joe Milan</cp:lastModifiedBy>
  <dcterms:created xsi:type="dcterms:W3CDTF">2015-03-11T11:18:15Z</dcterms:created>
  <dcterms:modified xsi:type="dcterms:W3CDTF">2015-03-21T12:56:22Z</dcterms:modified>
</cp:coreProperties>
</file>