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20" windowWidth="11715" windowHeight="4680" activeTab="2"/>
  </bookViews>
  <sheets>
    <sheet name="Feuil1" sheetId="1" r:id="rId1"/>
    <sheet name="Planning1" sheetId="2" r:id="rId2"/>
    <sheet name="Planning2" sheetId="3" r:id="rId3"/>
  </sheets>
  <definedNames>
    <definedName name="Date">Feuil1!$B$2:$B$22</definedName>
    <definedName name="DLUO">Feuil1!$D$2:$E$6</definedName>
    <definedName name="Recette">Feuil1!$A$2:$A$22</definedName>
  </definedNames>
  <calcPr calcId="145621"/>
</workbook>
</file>

<file path=xl/calcChain.xml><?xml version="1.0" encoding="utf-8"?>
<calcChain xmlns="http://schemas.openxmlformats.org/spreadsheetml/2006/main">
  <c r="B3" i="3" l="1"/>
  <c r="C3" i="3"/>
  <c r="D3" i="3" s="1"/>
  <c r="E3" i="3" s="1"/>
  <c r="F3" i="3" s="1"/>
  <c r="G3" i="3" s="1"/>
  <c r="H3" i="3" s="1"/>
  <c r="I3" i="3" s="1"/>
  <c r="J3" i="3" s="1"/>
  <c r="K3" i="3" s="1"/>
  <c r="L3" i="3" s="1"/>
  <c r="M3" i="3" s="1"/>
  <c r="N3" i="3" s="1"/>
  <c r="O3" i="3" s="1"/>
  <c r="P3" i="3" s="1"/>
  <c r="Q3" i="3" s="1"/>
  <c r="R3" i="3" s="1"/>
  <c r="S3" i="3" s="1"/>
  <c r="T3" i="3" s="1"/>
  <c r="U3" i="3" s="1"/>
  <c r="V3" i="3" s="1"/>
  <c r="W3" i="3" s="1"/>
  <c r="X3" i="3" s="1"/>
  <c r="Y3" i="3" s="1"/>
  <c r="Z3" i="3" s="1"/>
  <c r="AA3" i="3" s="1"/>
  <c r="AB3" i="3" s="1"/>
  <c r="AC3" i="3" s="1"/>
  <c r="AD3" i="3" s="1"/>
  <c r="AE3" i="3" s="1"/>
  <c r="AF3" i="3" s="1"/>
  <c r="AG3" i="3" s="1"/>
  <c r="AH3" i="3" s="1"/>
  <c r="AI3" i="3" s="1"/>
  <c r="AJ3" i="3" s="1"/>
  <c r="AK3" i="3" s="1"/>
  <c r="AL3" i="3" s="1"/>
  <c r="AM3" i="3" s="1"/>
  <c r="AN3" i="3" s="1"/>
  <c r="AO3" i="3" s="1"/>
  <c r="AP3" i="3" s="1"/>
  <c r="AQ3" i="3" s="1"/>
  <c r="AR3" i="3" s="1"/>
  <c r="AS3" i="3" s="1"/>
  <c r="AT3" i="3" s="1"/>
  <c r="AU3" i="3" s="1"/>
  <c r="AV3" i="3" s="1"/>
  <c r="AW3" i="3" s="1"/>
  <c r="AX3" i="3" s="1"/>
  <c r="AY3" i="3"/>
  <c r="AZ3" i="3"/>
  <c r="BA3" i="3"/>
  <c r="BB3" i="3"/>
  <c r="BC3" i="3"/>
  <c r="BD3" i="3"/>
  <c r="BE3" i="3"/>
  <c r="BF3" i="3"/>
  <c r="BG3" i="3"/>
  <c r="BH3" i="3"/>
  <c r="BI3" i="3"/>
  <c r="BJ3" i="3"/>
  <c r="BK3" i="3"/>
  <c r="BL3" i="3"/>
  <c r="B4" i="3"/>
  <c r="C4" i="3"/>
  <c r="D4" i="3"/>
  <c r="E4" i="3"/>
  <c r="F4" i="3"/>
  <c r="G4" i="3" s="1"/>
  <c r="H4" i="3" s="1"/>
  <c r="I4" i="3" s="1"/>
  <c r="J4" i="3" s="1"/>
  <c r="K4" i="3" s="1"/>
  <c r="L4" i="3" s="1"/>
  <c r="M4" i="3" s="1"/>
  <c r="N4" i="3" s="1"/>
  <c r="O4" i="3" s="1"/>
  <c r="P4" i="3" s="1"/>
  <c r="Q4" i="3" s="1"/>
  <c r="R4" i="3" s="1"/>
  <c r="S4" i="3" s="1"/>
  <c r="T4" i="3" s="1"/>
  <c r="U4" i="3" s="1"/>
  <c r="V4" i="3" s="1"/>
  <c r="W4" i="3" s="1"/>
  <c r="X4" i="3" s="1"/>
  <c r="Y4" i="3" s="1"/>
  <c r="Z4" i="3" s="1"/>
  <c r="AA4" i="3" s="1"/>
  <c r="AB4" i="3" s="1"/>
  <c r="AC4" i="3" s="1"/>
  <c r="AD4" i="3" s="1"/>
  <c r="AE4" i="3" s="1"/>
  <c r="AF4" i="3" s="1"/>
  <c r="AG4" i="3" s="1"/>
  <c r="AH4" i="3" s="1"/>
  <c r="AI4" i="3" s="1"/>
  <c r="AJ4" i="3" s="1"/>
  <c r="AK4" i="3" s="1"/>
  <c r="AL4" i="3" s="1"/>
  <c r="AM4" i="3" s="1"/>
  <c r="AN4" i="3" s="1"/>
  <c r="AO4" i="3" s="1"/>
  <c r="AP4" i="3" s="1"/>
  <c r="AQ4" i="3" s="1"/>
  <c r="AR4" i="3" s="1"/>
  <c r="AS4" i="3" s="1"/>
  <c r="AT4" i="3" s="1"/>
  <c r="AU4" i="3" s="1"/>
  <c r="AV4" i="3" s="1"/>
  <c r="AW4" i="3" s="1"/>
  <c r="AX4" i="3" s="1"/>
  <c r="AY4" i="3" s="1"/>
  <c r="AZ4" i="3" s="1"/>
  <c r="BA4" i="3"/>
  <c r="BB4" i="3"/>
  <c r="BC4" i="3"/>
  <c r="BD4" i="3"/>
  <c r="BE4" i="3"/>
  <c r="BF4" i="3"/>
  <c r="BG4" i="3"/>
  <c r="BH4" i="3"/>
  <c r="BI4" i="3"/>
  <c r="BJ4" i="3"/>
  <c r="BK4" i="3"/>
  <c r="BL4" i="3"/>
  <c r="B5" i="3"/>
  <c r="C5" i="3"/>
  <c r="D5" i="3"/>
  <c r="E5" i="3"/>
  <c r="F5" i="3"/>
  <c r="G5" i="3"/>
  <c r="H5" i="3" s="1"/>
  <c r="I5" i="3"/>
  <c r="J5" i="3" s="1"/>
  <c r="K5" i="3" s="1"/>
  <c r="L5" i="3" s="1"/>
  <c r="M5" i="3" s="1"/>
  <c r="N5" i="3" s="1"/>
  <c r="O5" i="3" s="1"/>
  <c r="P5" i="3" s="1"/>
  <c r="Q5" i="3" s="1"/>
  <c r="R5" i="3" s="1"/>
  <c r="S5" i="3" s="1"/>
  <c r="T5" i="3" s="1"/>
  <c r="U5" i="3" s="1"/>
  <c r="V5" i="3" s="1"/>
  <c r="W5" i="3" s="1"/>
  <c r="X5" i="3" s="1"/>
  <c r="Y5" i="3" s="1"/>
  <c r="Z5" i="3" s="1"/>
  <c r="AA5" i="3" s="1"/>
  <c r="AB5" i="3" s="1"/>
  <c r="AC5" i="3" s="1"/>
  <c r="AD5" i="3" s="1"/>
  <c r="AE5" i="3" s="1"/>
  <c r="AF5" i="3" s="1"/>
  <c r="AG5" i="3" s="1"/>
  <c r="AH5" i="3" s="1"/>
  <c r="AI5" i="3" s="1"/>
  <c r="AJ5" i="3" s="1"/>
  <c r="AK5" i="3" s="1"/>
  <c r="AL5" i="3" s="1"/>
  <c r="AM5" i="3" s="1"/>
  <c r="AN5" i="3" s="1"/>
  <c r="AO5" i="3" s="1"/>
  <c r="AP5" i="3" s="1"/>
  <c r="AQ5" i="3" s="1"/>
  <c r="AR5" i="3" s="1"/>
  <c r="AS5" i="3" s="1"/>
  <c r="AT5" i="3" s="1"/>
  <c r="AU5" i="3" s="1"/>
  <c r="AV5" i="3" s="1"/>
  <c r="AW5" i="3" s="1"/>
  <c r="AX5" i="3" s="1"/>
  <c r="AY5" i="3" s="1"/>
  <c r="AZ5" i="3" s="1"/>
  <c r="BA5" i="3" s="1"/>
  <c r="BB5" i="3"/>
  <c r="BC5" i="3"/>
  <c r="BD5" i="3"/>
  <c r="BE5" i="3"/>
  <c r="BF5" i="3"/>
  <c r="BG5" i="3"/>
  <c r="BH5" i="3"/>
  <c r="BI5" i="3"/>
  <c r="BJ5" i="3"/>
  <c r="BK5" i="3"/>
  <c r="BL5" i="3"/>
  <c r="B6" i="3"/>
  <c r="C6" i="3"/>
  <c r="D6" i="3"/>
  <c r="E6" i="3"/>
  <c r="F6" i="3"/>
  <c r="G6" i="3"/>
  <c r="H6" i="3"/>
  <c r="I6" i="3" s="1"/>
  <c r="J6" i="3" s="1"/>
  <c r="K6" i="3" s="1"/>
  <c r="L6" i="3" s="1"/>
  <c r="M6" i="3" s="1"/>
  <c r="N6" i="3" s="1"/>
  <c r="O6" i="3" s="1"/>
  <c r="P6" i="3" s="1"/>
  <c r="Q6" i="3" s="1"/>
  <c r="R6" i="3" s="1"/>
  <c r="S6" i="3" s="1"/>
  <c r="T6" i="3" s="1"/>
  <c r="U6" i="3" s="1"/>
  <c r="V6" i="3" s="1"/>
  <c r="W6" i="3" s="1"/>
  <c r="X6" i="3" s="1"/>
  <c r="Y6" i="3" s="1"/>
  <c r="Z6" i="3" s="1"/>
  <c r="AA6" i="3" s="1"/>
  <c r="AB6" i="3" s="1"/>
  <c r="AC6" i="3" s="1"/>
  <c r="AD6" i="3" s="1"/>
  <c r="AE6" i="3" s="1"/>
  <c r="AF6" i="3" s="1"/>
  <c r="AG6" i="3" s="1"/>
  <c r="AH6" i="3" s="1"/>
  <c r="AI6" i="3" s="1"/>
  <c r="AJ6" i="3" s="1"/>
  <c r="AK6" i="3" s="1"/>
  <c r="AL6" i="3" s="1"/>
  <c r="AM6" i="3" s="1"/>
  <c r="AN6" i="3" s="1"/>
  <c r="AO6" i="3" s="1"/>
  <c r="AP6" i="3" s="1"/>
  <c r="AQ6" i="3" s="1"/>
  <c r="AR6" i="3" s="1"/>
  <c r="AS6" i="3" s="1"/>
  <c r="AT6" i="3" s="1"/>
  <c r="AU6" i="3" s="1"/>
  <c r="AV6" i="3" s="1"/>
  <c r="AW6" i="3" s="1"/>
  <c r="AX6" i="3" s="1"/>
  <c r="AY6" i="3" s="1"/>
  <c r="AZ6" i="3" s="1"/>
  <c r="BA6" i="3" s="1"/>
  <c r="BB6" i="3" s="1"/>
  <c r="BC6" i="3"/>
  <c r="BD6" i="3"/>
  <c r="BE6" i="3"/>
  <c r="BF6" i="3"/>
  <c r="BG6" i="3"/>
  <c r="BH6" i="3"/>
  <c r="BI6" i="3"/>
  <c r="BJ6" i="3"/>
  <c r="BK6" i="3"/>
  <c r="BL6" i="3"/>
  <c r="B7" i="3"/>
  <c r="C7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 s="1"/>
  <c r="R7" i="3" s="1"/>
  <c r="S7" i="3" s="1"/>
  <c r="T7" i="3" s="1"/>
  <c r="U7" i="3" s="1"/>
  <c r="V7" i="3"/>
  <c r="W7" i="3" s="1"/>
  <c r="X7" i="3" s="1"/>
  <c r="Y7" i="3" s="1"/>
  <c r="Z7" i="3" s="1"/>
  <c r="AA7" i="3" s="1"/>
  <c r="AB7" i="3" s="1"/>
  <c r="AC7" i="3" s="1"/>
  <c r="AD7" i="3" s="1"/>
  <c r="AE7" i="3" s="1"/>
  <c r="AF7" i="3" s="1"/>
  <c r="AG7" i="3" s="1"/>
  <c r="AH7" i="3" s="1"/>
  <c r="AI7" i="3" s="1"/>
  <c r="AJ7" i="3" s="1"/>
  <c r="AK7" i="3" s="1"/>
  <c r="AL7" i="3" s="1"/>
  <c r="AM7" i="3" s="1"/>
  <c r="AN7" i="3" s="1"/>
  <c r="AO7" i="3" s="1"/>
  <c r="AP7" i="3" s="1"/>
  <c r="AQ7" i="3" s="1"/>
  <c r="AR7" i="3" s="1"/>
  <c r="AS7" i="3" s="1"/>
  <c r="AT7" i="3" s="1"/>
  <c r="AU7" i="3" s="1"/>
  <c r="AV7" i="3" s="1"/>
  <c r="AW7" i="3" s="1"/>
  <c r="AX7" i="3" s="1"/>
  <c r="AY7" i="3" s="1"/>
  <c r="AZ7" i="3" s="1"/>
  <c r="BA7" i="3" s="1"/>
  <c r="BB7" i="3" s="1"/>
  <c r="BC7" i="3" s="1"/>
  <c r="BD7" i="3" s="1"/>
  <c r="BE7" i="3" s="1"/>
  <c r="BF7" i="3" s="1"/>
  <c r="BG7" i="3" s="1"/>
  <c r="BH7" i="3" s="1"/>
  <c r="BI7" i="3" s="1"/>
  <c r="BJ7" i="3" s="1"/>
  <c r="BK7" i="3"/>
  <c r="BL7" i="3"/>
  <c r="B8" i="3"/>
  <c r="C8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 s="1"/>
  <c r="S8" i="3" s="1"/>
  <c r="T8" i="3" s="1"/>
  <c r="U8" i="3" s="1"/>
  <c r="V8" i="3" s="1"/>
  <c r="W8" i="3" s="1"/>
  <c r="X8" i="3" s="1"/>
  <c r="Y8" i="3" s="1"/>
  <c r="Z8" i="3" s="1"/>
  <c r="AA8" i="3" s="1"/>
  <c r="AB8" i="3" s="1"/>
  <c r="AC8" i="3" s="1"/>
  <c r="AD8" i="3" s="1"/>
  <c r="AE8" i="3" s="1"/>
  <c r="AF8" i="3" s="1"/>
  <c r="AG8" i="3" s="1"/>
  <c r="AH8" i="3" s="1"/>
  <c r="AI8" i="3" s="1"/>
  <c r="AJ8" i="3" s="1"/>
  <c r="AK8" i="3" s="1"/>
  <c r="AL8" i="3" s="1"/>
  <c r="AM8" i="3" s="1"/>
  <c r="AN8" i="3" s="1"/>
  <c r="AO8" i="3" s="1"/>
  <c r="AP8" i="3" s="1"/>
  <c r="AQ8" i="3" s="1"/>
  <c r="AR8" i="3" s="1"/>
  <c r="AS8" i="3" s="1"/>
  <c r="AT8" i="3" s="1"/>
  <c r="AU8" i="3" s="1"/>
  <c r="AV8" i="3" s="1"/>
  <c r="AW8" i="3" s="1"/>
  <c r="AX8" i="3" s="1"/>
  <c r="AY8" i="3" s="1"/>
  <c r="AZ8" i="3" s="1"/>
  <c r="BA8" i="3" s="1"/>
  <c r="BB8" i="3" s="1"/>
  <c r="BC8" i="3" s="1"/>
  <c r="BD8" i="3" s="1"/>
  <c r="BE8" i="3" s="1"/>
  <c r="BF8" i="3" s="1"/>
  <c r="BG8" i="3" s="1"/>
  <c r="BH8" i="3" s="1"/>
  <c r="BI8" i="3" s="1"/>
  <c r="BJ8" i="3" s="1"/>
  <c r="BK8" i="3" s="1"/>
  <c r="BL8" i="3"/>
  <c r="B9" i="3"/>
  <c r="C9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 s="1"/>
  <c r="T9" i="3"/>
  <c r="U9" i="3" s="1"/>
  <c r="V9" i="3" s="1"/>
  <c r="W9" i="3" s="1"/>
  <c r="X9" i="3" s="1"/>
  <c r="Y9" i="3" s="1"/>
  <c r="Z9" i="3" s="1"/>
  <c r="AA9" i="3" s="1"/>
  <c r="AB9" i="3" s="1"/>
  <c r="AC9" i="3" s="1"/>
  <c r="AD9" i="3" s="1"/>
  <c r="AE9" i="3" s="1"/>
  <c r="AF9" i="3" s="1"/>
  <c r="AG9" i="3" s="1"/>
  <c r="AH9" i="3" s="1"/>
  <c r="AI9" i="3" s="1"/>
  <c r="AJ9" i="3" s="1"/>
  <c r="AK9" i="3" s="1"/>
  <c r="AL9" i="3" s="1"/>
  <c r="AM9" i="3" s="1"/>
  <c r="AN9" i="3" s="1"/>
  <c r="AO9" i="3" s="1"/>
  <c r="AP9" i="3" s="1"/>
  <c r="AQ9" i="3" s="1"/>
  <c r="AR9" i="3" s="1"/>
  <c r="AS9" i="3" s="1"/>
  <c r="AT9" i="3" s="1"/>
  <c r="AU9" i="3" s="1"/>
  <c r="AV9" i="3" s="1"/>
  <c r="AW9" i="3" s="1"/>
  <c r="AX9" i="3" s="1"/>
  <c r="AY9" i="3" s="1"/>
  <c r="AZ9" i="3" s="1"/>
  <c r="BA9" i="3" s="1"/>
  <c r="BB9" i="3" s="1"/>
  <c r="BC9" i="3" s="1"/>
  <c r="BD9" i="3" s="1"/>
  <c r="BE9" i="3" s="1"/>
  <c r="BF9" i="3" s="1"/>
  <c r="BG9" i="3" s="1"/>
  <c r="BH9" i="3" s="1"/>
  <c r="BI9" i="3" s="1"/>
  <c r="BJ9" i="3" s="1"/>
  <c r="BK9" i="3" s="1"/>
  <c r="BL9" i="3" s="1"/>
  <c r="C2" i="3"/>
  <c r="D2" i="3"/>
  <c r="E2" i="3" s="1"/>
  <c r="F2" i="3" s="1"/>
  <c r="G2" i="3" s="1"/>
  <c r="H2" i="3" s="1"/>
  <c r="I2" i="3" s="1"/>
  <c r="J2" i="3" s="1"/>
  <c r="K2" i="3" s="1"/>
  <c r="L2" i="3" s="1"/>
  <c r="M2" i="3" s="1"/>
  <c r="N2" i="3" s="1"/>
  <c r="O2" i="3" s="1"/>
  <c r="P2" i="3" s="1"/>
  <c r="Q2" i="3" s="1"/>
  <c r="R2" i="3" s="1"/>
  <c r="S2" i="3" s="1"/>
  <c r="T2" i="3" s="1"/>
  <c r="U2" i="3" s="1"/>
  <c r="V2" i="3" s="1"/>
  <c r="W2" i="3" s="1"/>
  <c r="X2" i="3" s="1"/>
  <c r="Y2" i="3" s="1"/>
  <c r="Z2" i="3" s="1"/>
  <c r="AA2" i="3" s="1"/>
  <c r="AB2" i="3" s="1"/>
  <c r="AC2" i="3" s="1"/>
  <c r="AD2" i="3" s="1"/>
  <c r="AE2" i="3" s="1"/>
  <c r="AF2" i="3" s="1"/>
  <c r="AG2" i="3" s="1"/>
  <c r="AH2" i="3" s="1"/>
  <c r="AI2" i="3" s="1"/>
  <c r="AJ2" i="3" s="1"/>
  <c r="AK2" i="3" s="1"/>
  <c r="AL2" i="3" s="1"/>
  <c r="AM2" i="3" s="1"/>
  <c r="AN2" i="3" s="1"/>
  <c r="AO2" i="3" s="1"/>
  <c r="AP2" i="3" s="1"/>
  <c r="AQ2" i="3" s="1"/>
  <c r="AR2" i="3" s="1"/>
  <c r="AS2" i="3" s="1"/>
  <c r="AT2" i="3" s="1"/>
  <c r="AU2" i="3" s="1"/>
  <c r="AV2" i="3" s="1"/>
  <c r="AW2" i="3" s="1"/>
  <c r="AX2" i="3"/>
  <c r="AY2" i="3"/>
  <c r="AZ2" i="3"/>
  <c r="BA2" i="3"/>
  <c r="BB2" i="3"/>
  <c r="BC2" i="3"/>
  <c r="BD2" i="3"/>
  <c r="BE2" i="3"/>
  <c r="BF2" i="3"/>
  <c r="BG2" i="3"/>
  <c r="BH2" i="3"/>
  <c r="BI2" i="3"/>
  <c r="BJ2" i="3"/>
  <c r="BK2" i="3"/>
  <c r="BL2" i="3"/>
  <c r="B2" i="3"/>
  <c r="B10" i="3"/>
  <c r="C10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AK10" i="3"/>
  <c r="AL10" i="3"/>
  <c r="AM10" i="3"/>
  <c r="AN10" i="3"/>
  <c r="AO10" i="3"/>
  <c r="AP10" i="3"/>
  <c r="AQ10" i="3"/>
  <c r="AR10" i="3"/>
  <c r="AS10" i="3"/>
  <c r="AT10" i="3"/>
  <c r="AU10" i="3"/>
  <c r="AV10" i="3"/>
  <c r="AW10" i="3"/>
  <c r="AX10" i="3"/>
  <c r="AY10" i="3"/>
  <c r="AZ10" i="3"/>
  <c r="BA10" i="3"/>
  <c r="BB10" i="3"/>
  <c r="BC10" i="3"/>
  <c r="BD10" i="3"/>
  <c r="BE10" i="3"/>
  <c r="BF10" i="3"/>
  <c r="BG10" i="3"/>
  <c r="BH10" i="3"/>
  <c r="BI10" i="3"/>
  <c r="BJ10" i="3"/>
  <c r="BK10" i="3"/>
  <c r="BL10" i="3"/>
  <c r="B11" i="3"/>
  <c r="C11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AE11" i="3"/>
  <c r="AF11" i="3"/>
  <c r="AG11" i="3"/>
  <c r="AH11" i="3"/>
  <c r="AI11" i="3"/>
  <c r="AJ11" i="3"/>
  <c r="AK11" i="3"/>
  <c r="AL11" i="3"/>
  <c r="AM11" i="3"/>
  <c r="AN11" i="3"/>
  <c r="AO11" i="3"/>
  <c r="AP11" i="3"/>
  <c r="AQ11" i="3"/>
  <c r="AR11" i="3"/>
  <c r="AS11" i="3"/>
  <c r="AT11" i="3"/>
  <c r="AU11" i="3"/>
  <c r="AV11" i="3"/>
  <c r="AW11" i="3"/>
  <c r="AX11" i="3"/>
  <c r="AY11" i="3"/>
  <c r="AZ11" i="3"/>
  <c r="BA11" i="3"/>
  <c r="BB11" i="3"/>
  <c r="BC11" i="3"/>
  <c r="BD11" i="3"/>
  <c r="BE11" i="3"/>
  <c r="BF11" i="3"/>
  <c r="BG11" i="3"/>
  <c r="BH11" i="3"/>
  <c r="BI11" i="3"/>
  <c r="BJ11" i="3"/>
  <c r="BK11" i="3"/>
  <c r="BL11" i="3"/>
  <c r="B12" i="3"/>
  <c r="C12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AW12" i="3"/>
  <c r="AX12" i="3"/>
  <c r="AY12" i="3"/>
  <c r="AZ12" i="3"/>
  <c r="BA12" i="3"/>
  <c r="BB12" i="3"/>
  <c r="BC12" i="3"/>
  <c r="BD12" i="3"/>
  <c r="BE12" i="3"/>
  <c r="BF12" i="3"/>
  <c r="BG12" i="3"/>
  <c r="BH12" i="3"/>
  <c r="BI12" i="3"/>
  <c r="BJ12" i="3"/>
  <c r="BK12" i="3"/>
  <c r="BL12" i="3"/>
  <c r="B13" i="3"/>
  <c r="C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AG13" i="3"/>
  <c r="AH13" i="3"/>
  <c r="AI13" i="3"/>
  <c r="AJ13" i="3"/>
  <c r="AK13" i="3"/>
  <c r="AL13" i="3"/>
  <c r="AM13" i="3"/>
  <c r="AN13" i="3"/>
  <c r="AO13" i="3"/>
  <c r="AP13" i="3"/>
  <c r="AQ13" i="3"/>
  <c r="AR13" i="3"/>
  <c r="AS13" i="3"/>
  <c r="AT13" i="3"/>
  <c r="AU13" i="3"/>
  <c r="AV13" i="3"/>
  <c r="AW13" i="3"/>
  <c r="AX13" i="3"/>
  <c r="AY13" i="3"/>
  <c r="AZ13" i="3"/>
  <c r="BA13" i="3"/>
  <c r="BB13" i="3"/>
  <c r="BC13" i="3"/>
  <c r="BD13" i="3"/>
  <c r="BE13" i="3"/>
  <c r="BF13" i="3"/>
  <c r="BG13" i="3"/>
  <c r="BH13" i="3"/>
  <c r="BI13" i="3"/>
  <c r="BJ13" i="3"/>
  <c r="BK13" i="3"/>
  <c r="BL13" i="3"/>
  <c r="B14" i="3"/>
  <c r="C14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AG14" i="3"/>
  <c r="AH14" i="3"/>
  <c r="AI14" i="3"/>
  <c r="AJ14" i="3"/>
  <c r="AK14" i="3"/>
  <c r="AL14" i="3"/>
  <c r="AM14" i="3"/>
  <c r="AN14" i="3"/>
  <c r="AO14" i="3"/>
  <c r="AP14" i="3"/>
  <c r="AQ14" i="3"/>
  <c r="AR14" i="3"/>
  <c r="AS14" i="3"/>
  <c r="AT14" i="3"/>
  <c r="AU14" i="3"/>
  <c r="AV14" i="3"/>
  <c r="AW14" i="3"/>
  <c r="AX14" i="3"/>
  <c r="AY14" i="3"/>
  <c r="AZ14" i="3"/>
  <c r="BA14" i="3"/>
  <c r="BB14" i="3"/>
  <c r="BC14" i="3"/>
  <c r="BD14" i="3"/>
  <c r="BE14" i="3"/>
  <c r="BF14" i="3"/>
  <c r="BG14" i="3"/>
  <c r="BH14" i="3"/>
  <c r="BI14" i="3"/>
  <c r="BJ14" i="3"/>
  <c r="BK14" i="3"/>
  <c r="BL14" i="3"/>
  <c r="B15" i="3"/>
  <c r="C15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AB15" i="3"/>
  <c r="AC15" i="3"/>
  <c r="AD15" i="3"/>
  <c r="AE15" i="3"/>
  <c r="AF15" i="3"/>
  <c r="AG15" i="3"/>
  <c r="AH15" i="3"/>
  <c r="AI15" i="3"/>
  <c r="AJ15" i="3"/>
  <c r="AK15" i="3"/>
  <c r="AL15" i="3"/>
  <c r="AM15" i="3"/>
  <c r="AN15" i="3"/>
  <c r="AO15" i="3"/>
  <c r="AP15" i="3"/>
  <c r="AQ15" i="3"/>
  <c r="AR15" i="3"/>
  <c r="AS15" i="3"/>
  <c r="AT15" i="3"/>
  <c r="AU15" i="3"/>
  <c r="AV15" i="3"/>
  <c r="AW15" i="3"/>
  <c r="AX15" i="3"/>
  <c r="AY15" i="3"/>
  <c r="AZ15" i="3"/>
  <c r="BA15" i="3"/>
  <c r="BB15" i="3"/>
  <c r="BC15" i="3"/>
  <c r="BD15" i="3"/>
  <c r="BE15" i="3"/>
  <c r="BF15" i="3"/>
  <c r="BG15" i="3"/>
  <c r="BH15" i="3"/>
  <c r="BI15" i="3"/>
  <c r="BJ15" i="3"/>
  <c r="BK15" i="3"/>
  <c r="BL15" i="3"/>
  <c r="B1" i="3"/>
  <c r="C1" i="3" s="1"/>
  <c r="D1" i="3" s="1"/>
  <c r="E1" i="3" s="1"/>
  <c r="F1" i="3" s="1"/>
  <c r="G1" i="3" s="1"/>
  <c r="H1" i="3" s="1"/>
  <c r="I1" i="3" s="1"/>
  <c r="J1" i="3" s="1"/>
  <c r="K1" i="3" s="1"/>
  <c r="L1" i="3" s="1"/>
  <c r="M1" i="3" s="1"/>
  <c r="N1" i="3" s="1"/>
  <c r="O1" i="3" s="1"/>
  <c r="P1" i="3" s="1"/>
  <c r="Q1" i="3" s="1"/>
  <c r="R1" i="3" s="1"/>
  <c r="S1" i="3" s="1"/>
  <c r="T1" i="3" s="1"/>
  <c r="U1" i="3" s="1"/>
  <c r="V1" i="3" s="1"/>
  <c r="W1" i="3" s="1"/>
  <c r="X1" i="3" s="1"/>
  <c r="Y1" i="3" s="1"/>
  <c r="Z1" i="3" s="1"/>
  <c r="AA1" i="3" s="1"/>
  <c r="AB1" i="3" s="1"/>
  <c r="AC1" i="3" s="1"/>
  <c r="AD1" i="3" s="1"/>
  <c r="AE1" i="3" s="1"/>
  <c r="AF1" i="3" s="1"/>
  <c r="AG1" i="3" s="1"/>
  <c r="AH1" i="3" s="1"/>
  <c r="AI1" i="3" s="1"/>
  <c r="AJ1" i="3" s="1"/>
  <c r="AK1" i="3" s="1"/>
  <c r="AL1" i="3" s="1"/>
  <c r="AM1" i="3" s="1"/>
  <c r="AN1" i="3" s="1"/>
  <c r="AO1" i="3" s="1"/>
  <c r="AP1" i="3" s="1"/>
  <c r="AQ1" i="3" s="1"/>
  <c r="AR1" i="3" s="1"/>
  <c r="AS1" i="3" s="1"/>
  <c r="AT1" i="3" s="1"/>
  <c r="AU1" i="3" s="1"/>
  <c r="AV1" i="3" s="1"/>
  <c r="AW1" i="3" s="1"/>
  <c r="AX1" i="3" s="1"/>
  <c r="AY1" i="3" s="1"/>
  <c r="AZ1" i="3" s="1"/>
  <c r="BA1" i="3" s="1"/>
  <c r="BB1" i="3" s="1"/>
  <c r="BC1" i="3" s="1"/>
  <c r="BD1" i="3" s="1"/>
  <c r="BE1" i="3" s="1"/>
  <c r="BF1" i="3" s="1"/>
  <c r="BG1" i="3" s="1"/>
  <c r="BH1" i="3" s="1"/>
  <c r="BI1" i="3" s="1"/>
  <c r="BJ1" i="3" s="1"/>
  <c r="BK1" i="3" s="1"/>
  <c r="BL1" i="3" s="1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B3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BF3" i="2"/>
  <c r="BG3" i="2"/>
  <c r="BH3" i="2"/>
  <c r="BI3" i="2"/>
  <c r="BJ3" i="2"/>
  <c r="BK3" i="2"/>
  <c r="BL3" i="2"/>
  <c r="B4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BF4" i="2"/>
  <c r="BG4" i="2"/>
  <c r="BH4" i="2"/>
  <c r="BI4" i="2"/>
  <c r="BJ4" i="2"/>
  <c r="BK4" i="2"/>
  <c r="BL4" i="2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K5" i="2"/>
  <c r="BL5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BH6" i="2"/>
  <c r="BI6" i="2"/>
  <c r="BJ6" i="2"/>
  <c r="BK6" i="2"/>
  <c r="BL6" i="2"/>
  <c r="B7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BK9" i="2"/>
  <c r="BL9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BB10" i="2"/>
  <c r="BC10" i="2"/>
  <c r="BD10" i="2"/>
  <c r="BE10" i="2"/>
  <c r="BF10" i="2"/>
  <c r="BG10" i="2"/>
  <c r="BH10" i="2"/>
  <c r="BI10" i="2"/>
  <c r="BJ10" i="2"/>
  <c r="BK10" i="2"/>
  <c r="BL10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Y11" i="2"/>
  <c r="AZ11" i="2"/>
  <c r="BA11" i="2"/>
  <c r="BB11" i="2"/>
  <c r="BC11" i="2"/>
  <c r="BD11" i="2"/>
  <c r="BE11" i="2"/>
  <c r="BF11" i="2"/>
  <c r="BG11" i="2"/>
  <c r="BH11" i="2"/>
  <c r="BI11" i="2"/>
  <c r="BJ11" i="2"/>
  <c r="BK11" i="2"/>
  <c r="BL11" i="2"/>
  <c r="B12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Y12" i="2"/>
  <c r="AZ12" i="2"/>
  <c r="BA12" i="2"/>
  <c r="BB12" i="2"/>
  <c r="BC12" i="2"/>
  <c r="BD12" i="2"/>
  <c r="BE12" i="2"/>
  <c r="BF12" i="2"/>
  <c r="BG12" i="2"/>
  <c r="BH12" i="2"/>
  <c r="BI12" i="2"/>
  <c r="BJ12" i="2"/>
  <c r="BK12" i="2"/>
  <c r="BL12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Y13" i="2"/>
  <c r="AZ13" i="2"/>
  <c r="BA13" i="2"/>
  <c r="BB13" i="2"/>
  <c r="BC13" i="2"/>
  <c r="BD13" i="2"/>
  <c r="BE13" i="2"/>
  <c r="BF13" i="2"/>
  <c r="BG13" i="2"/>
  <c r="BH13" i="2"/>
  <c r="BI13" i="2"/>
  <c r="BJ13" i="2"/>
  <c r="BK13" i="2"/>
  <c r="BL13" i="2"/>
  <c r="B14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BJ14" i="2"/>
  <c r="BK14" i="2"/>
  <c r="BL14" i="2"/>
  <c r="B15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BE15" i="2"/>
  <c r="BF15" i="2"/>
  <c r="BG15" i="2"/>
  <c r="BH15" i="2"/>
  <c r="BI15" i="2"/>
  <c r="BJ15" i="2"/>
  <c r="BK15" i="2"/>
  <c r="BL15" i="2"/>
  <c r="C2" i="2"/>
  <c r="D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Y2" i="2"/>
  <c r="AZ2" i="2"/>
  <c r="BA2" i="2"/>
  <c r="BB2" i="2"/>
  <c r="BC2" i="2"/>
  <c r="BD2" i="2"/>
  <c r="BE2" i="2"/>
  <c r="BF2" i="2"/>
  <c r="BG2" i="2"/>
  <c r="BH2" i="2"/>
  <c r="BI2" i="2"/>
  <c r="BJ2" i="2"/>
  <c r="BK2" i="2"/>
  <c r="BL2" i="2"/>
  <c r="B2" i="2"/>
  <c r="F18" i="2"/>
  <c r="B19" i="2"/>
  <c r="D19" i="2" s="1"/>
  <c r="C20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2" i="2"/>
  <c r="B1" i="2"/>
  <c r="C1" i="2" s="1"/>
  <c r="D1" i="2" s="1"/>
  <c r="E1" i="2" s="1"/>
  <c r="F1" i="2" s="1"/>
  <c r="G1" i="2" s="1"/>
  <c r="H1" i="2" s="1"/>
  <c r="I1" i="2" s="1"/>
  <c r="J1" i="2" s="1"/>
  <c r="K1" i="2" s="1"/>
  <c r="L1" i="2" s="1"/>
  <c r="M1" i="2" s="1"/>
  <c r="N1" i="2" s="1"/>
  <c r="O1" i="2" s="1"/>
  <c r="P1" i="2" s="1"/>
  <c r="Q1" i="2" s="1"/>
  <c r="R1" i="2" s="1"/>
  <c r="S1" i="2" s="1"/>
  <c r="T1" i="2" s="1"/>
  <c r="U1" i="2" s="1"/>
  <c r="V1" i="2" s="1"/>
  <c r="W1" i="2" s="1"/>
  <c r="X1" i="2" s="1"/>
  <c r="Y1" i="2" s="1"/>
  <c r="Z1" i="2" s="1"/>
  <c r="AA1" i="2" s="1"/>
  <c r="AB1" i="2" s="1"/>
  <c r="AC1" i="2" s="1"/>
  <c r="AD1" i="2" s="1"/>
  <c r="AE1" i="2" s="1"/>
  <c r="AF1" i="2" s="1"/>
  <c r="AG1" i="2" s="1"/>
  <c r="AH1" i="2" s="1"/>
  <c r="AI1" i="2" s="1"/>
  <c r="AJ1" i="2" s="1"/>
  <c r="AK1" i="2" s="1"/>
  <c r="AL1" i="2" s="1"/>
  <c r="AM1" i="2" s="1"/>
  <c r="AN1" i="2" s="1"/>
  <c r="AO1" i="2" s="1"/>
  <c r="AP1" i="2" s="1"/>
  <c r="AQ1" i="2" s="1"/>
  <c r="AR1" i="2" s="1"/>
  <c r="AS1" i="2" s="1"/>
  <c r="AT1" i="2" s="1"/>
  <c r="AU1" i="2" s="1"/>
  <c r="AV1" i="2" s="1"/>
  <c r="AW1" i="2" s="1"/>
  <c r="AX1" i="2" s="1"/>
  <c r="AY1" i="2" s="1"/>
  <c r="AZ1" i="2" s="1"/>
  <c r="BA1" i="2" s="1"/>
  <c r="BB1" i="2" s="1"/>
  <c r="BC1" i="2" s="1"/>
  <c r="BD1" i="2" s="1"/>
  <c r="BE1" i="2" s="1"/>
  <c r="BF1" i="2" s="1"/>
  <c r="BG1" i="2" s="1"/>
  <c r="BH1" i="2" s="1"/>
  <c r="BI1" i="2" s="1"/>
  <c r="BJ1" i="2" s="1"/>
  <c r="BK1" i="2" s="1"/>
  <c r="BL1" i="2" s="1"/>
  <c r="F19" i="2" l="1"/>
</calcChain>
</file>

<file path=xl/sharedStrings.xml><?xml version="1.0" encoding="utf-8"?>
<sst xmlns="http://schemas.openxmlformats.org/spreadsheetml/2006/main" count="17" uniqueCount="8">
  <si>
    <t>Recette</t>
  </si>
  <si>
    <t>Date de fabrication</t>
  </si>
  <si>
    <t>A</t>
  </si>
  <si>
    <t>B</t>
  </si>
  <si>
    <t>D</t>
  </si>
  <si>
    <t>DLUO</t>
  </si>
  <si>
    <t>C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</si>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</sst>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14" fontId="0" fillId="0" borderId="1" xfId="0" applyNumberFormat="1" applyBorder="1"/>
    <xf numFmtId="1" fontId="0" fillId="0" borderId="1" xfId="0" applyNumberFormat="1" applyBorder="1"/>
    <xf numFmtId="0" fontId="0" fillId="0" borderId="0" xfId="0" applyBorder="1"/>
    <xf numFmtId="14" fontId="0" fillId="0" borderId="0" xfId="0" applyNumberFormat="1" applyBorder="1"/>
    <xf numFmtId="14" fontId="0" fillId="0" borderId="0" xfId="0" applyNumberFormat="1"/>
    <xf numFmtId="0" fontId="0" fillId="0" borderId="5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14" fontId="0" fillId="2" borderId="6" xfId="0" applyNumberFormat="1" applyFill="1" applyBorder="1"/>
    <xf numFmtId="14" fontId="0" fillId="2" borderId="7" xfId="0" applyNumberFormat="1" applyFill="1" applyBorder="1"/>
    <xf numFmtId="14" fontId="0" fillId="2" borderId="8" xfId="0" applyNumberFormat="1" applyFill="1" applyBorder="1"/>
  </cellXfs>
  <cellStyles count="1">
    <cellStyle name="Normal" xfId="0" builtinId="0"/>
  </cellStyles>
  <dxfs count="141"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ont>
        <color theme="0"/>
      </font>
    </dxf>
    <dxf>
      <fill>
        <patternFill>
          <bgColor theme="6" tint="0.39994506668294322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gradientFill degree="4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4.9989318521683403E-2"/>
      </font>
      <fill>
        <gradientFill degree="4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4.9989318521683403E-2"/>
      </font>
      <fill>
        <gradientFill degree="4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4.9989318521683403E-2"/>
      </font>
      <fill>
        <gradientFill degree="4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4.9989318521683403E-2"/>
      </font>
      <fill>
        <gradientFill degree="4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2"/>
  <sheetViews>
    <sheetView workbookViewId="0">
      <selection activeCell="E9" sqref="E9"/>
    </sheetView>
  </sheetViews>
  <sheetFormatPr baseColWidth="10" defaultRowHeight="15" x14ac:dyDescent="0.25"/>
  <cols>
    <col min="2" max="2" width="18" bestFit="1" customWidth="1"/>
  </cols>
  <sheetData>
    <row r="1" spans="1:5" x14ac:dyDescent="0.25">
      <c r="A1" s="1" t="s">
        <v>0</v>
      </c>
      <c r="B1" s="1" t="s">
        <v>1</v>
      </c>
      <c r="D1" s="1" t="s">
        <v>0</v>
      </c>
      <c r="E1" s="1" t="s">
        <v>5</v>
      </c>
    </row>
    <row r="2" spans="1:5" x14ac:dyDescent="0.25">
      <c r="A2" s="1" t="s">
        <v>2</v>
      </c>
      <c r="B2" s="2">
        <v>42047</v>
      </c>
      <c r="D2" s="1" t="s">
        <v>2</v>
      </c>
      <c r="E2" s="3">
        <v>48</v>
      </c>
    </row>
    <row r="3" spans="1:5" x14ac:dyDescent="0.25">
      <c r="A3" s="1" t="s">
        <v>2</v>
      </c>
      <c r="B3" s="2">
        <v>42048</v>
      </c>
      <c r="D3" s="1" t="s">
        <v>3</v>
      </c>
      <c r="E3" s="3">
        <v>48</v>
      </c>
    </row>
    <row r="4" spans="1:5" x14ac:dyDescent="0.25">
      <c r="A4" s="1" t="s">
        <v>2</v>
      </c>
      <c r="B4" s="2">
        <v>42050</v>
      </c>
      <c r="D4" s="1" t="s">
        <v>6</v>
      </c>
      <c r="E4" s="3">
        <v>84</v>
      </c>
    </row>
    <row r="5" spans="1:5" x14ac:dyDescent="0.25">
      <c r="A5" s="1" t="s">
        <v>2</v>
      </c>
      <c r="B5" s="2">
        <v>42051</v>
      </c>
      <c r="D5" s="1" t="s">
        <v>4</v>
      </c>
      <c r="E5" s="3">
        <v>90</v>
      </c>
    </row>
    <row r="6" spans="1:5" x14ac:dyDescent="0.25">
      <c r="A6" s="1" t="s">
        <v>2</v>
      </c>
      <c r="B6" s="2">
        <v>42052</v>
      </c>
      <c r="D6" s="1" t="s">
        <v>7</v>
      </c>
      <c r="E6" s="3">
        <v>84</v>
      </c>
    </row>
    <row r="7" spans="1:5" x14ac:dyDescent="0.25">
      <c r="A7" s="1" t="s">
        <v>3</v>
      </c>
      <c r="B7" s="2">
        <v>42060</v>
      </c>
      <c r="D7" s="4"/>
      <c r="E7" s="5"/>
    </row>
    <row r="8" spans="1:5" x14ac:dyDescent="0.25">
      <c r="A8" s="1" t="s">
        <v>3</v>
      </c>
      <c r="B8" s="2">
        <v>42061</v>
      </c>
      <c r="D8" s="4"/>
      <c r="E8" s="5"/>
    </row>
    <row r="9" spans="1:5" x14ac:dyDescent="0.25">
      <c r="A9" s="1" t="s">
        <v>3</v>
      </c>
      <c r="B9" s="2">
        <v>42062</v>
      </c>
      <c r="D9" s="4"/>
      <c r="E9" s="5"/>
    </row>
    <row r="10" spans="1:5" x14ac:dyDescent="0.25">
      <c r="A10" s="1"/>
      <c r="B10" s="1"/>
    </row>
    <row r="11" spans="1:5" x14ac:dyDescent="0.25">
      <c r="A11" s="1"/>
      <c r="B11" s="1"/>
    </row>
    <row r="12" spans="1:5" x14ac:dyDescent="0.25">
      <c r="A12" s="1"/>
      <c r="B12" s="1"/>
    </row>
    <row r="13" spans="1:5" x14ac:dyDescent="0.25">
      <c r="A13" s="1"/>
      <c r="B13" s="1"/>
    </row>
    <row r="14" spans="1:5" x14ac:dyDescent="0.25">
      <c r="A14" s="1"/>
      <c r="B14" s="1"/>
    </row>
    <row r="15" spans="1:5" x14ac:dyDescent="0.25">
      <c r="A15" s="1"/>
      <c r="B15" s="1"/>
    </row>
    <row r="16" spans="1:5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L20"/>
  <sheetViews>
    <sheetView topLeftCell="BA1" workbookViewId="0">
      <selection activeCell="B2" sqref="B2"/>
    </sheetView>
  </sheetViews>
  <sheetFormatPr baseColWidth="10" defaultRowHeight="15" x14ac:dyDescent="0.25"/>
  <sheetData>
    <row r="1" spans="1:64" ht="15.75" thickBot="1" x14ac:dyDescent="0.3">
      <c r="B1" s="11">
        <f>MIN(Feuil1!$B$2:$B$22)</f>
        <v>42047</v>
      </c>
      <c r="C1" s="12">
        <f>DATE(YEAR(B1),MONTH(B1),DAY(B1)+1)</f>
        <v>42048</v>
      </c>
      <c r="D1" s="12">
        <f t="shared" ref="D1:BL1" si="0">DATE(YEAR(C1),MONTH(C1),DAY(C1)+1)</f>
        <v>42049</v>
      </c>
      <c r="E1" s="12">
        <f t="shared" si="0"/>
        <v>42050</v>
      </c>
      <c r="F1" s="12">
        <f t="shared" si="0"/>
        <v>42051</v>
      </c>
      <c r="G1" s="12">
        <f t="shared" si="0"/>
        <v>42052</v>
      </c>
      <c r="H1" s="12">
        <f t="shared" si="0"/>
        <v>42053</v>
      </c>
      <c r="I1" s="12">
        <f t="shared" si="0"/>
        <v>42054</v>
      </c>
      <c r="J1" s="12">
        <f t="shared" si="0"/>
        <v>42055</v>
      </c>
      <c r="K1" s="12">
        <f t="shared" si="0"/>
        <v>42056</v>
      </c>
      <c r="L1" s="12">
        <f t="shared" si="0"/>
        <v>42057</v>
      </c>
      <c r="M1" s="12">
        <f t="shared" si="0"/>
        <v>42058</v>
      </c>
      <c r="N1" s="12">
        <f t="shared" si="0"/>
        <v>42059</v>
      </c>
      <c r="O1" s="12">
        <f t="shared" si="0"/>
        <v>42060</v>
      </c>
      <c r="P1" s="12">
        <f t="shared" si="0"/>
        <v>42061</v>
      </c>
      <c r="Q1" s="12">
        <f t="shared" si="0"/>
        <v>42062</v>
      </c>
      <c r="R1" s="12">
        <f t="shared" si="0"/>
        <v>42063</v>
      </c>
      <c r="S1" s="12">
        <f t="shared" si="0"/>
        <v>42064</v>
      </c>
      <c r="T1" s="12">
        <f t="shared" si="0"/>
        <v>42065</v>
      </c>
      <c r="U1" s="12">
        <f t="shared" si="0"/>
        <v>42066</v>
      </c>
      <c r="V1" s="12">
        <f t="shared" si="0"/>
        <v>42067</v>
      </c>
      <c r="W1" s="12">
        <f t="shared" si="0"/>
        <v>42068</v>
      </c>
      <c r="X1" s="12">
        <f t="shared" si="0"/>
        <v>42069</v>
      </c>
      <c r="Y1" s="12">
        <f t="shared" si="0"/>
        <v>42070</v>
      </c>
      <c r="Z1" s="12">
        <f t="shared" si="0"/>
        <v>42071</v>
      </c>
      <c r="AA1" s="13">
        <f t="shared" si="0"/>
        <v>42072</v>
      </c>
      <c r="AB1" s="13">
        <f t="shared" si="0"/>
        <v>42073</v>
      </c>
      <c r="AC1" s="13">
        <f t="shared" si="0"/>
        <v>42074</v>
      </c>
      <c r="AD1" s="13">
        <f t="shared" si="0"/>
        <v>42075</v>
      </c>
      <c r="AE1" s="13">
        <f t="shared" si="0"/>
        <v>42076</v>
      </c>
      <c r="AF1" s="13">
        <f t="shared" si="0"/>
        <v>42077</v>
      </c>
      <c r="AG1" s="13">
        <f t="shared" si="0"/>
        <v>42078</v>
      </c>
      <c r="AH1" s="13">
        <f t="shared" si="0"/>
        <v>42079</v>
      </c>
      <c r="AI1" s="13">
        <f t="shared" si="0"/>
        <v>42080</v>
      </c>
      <c r="AJ1" s="13">
        <f t="shared" si="0"/>
        <v>42081</v>
      </c>
      <c r="AK1" s="13">
        <f t="shared" si="0"/>
        <v>42082</v>
      </c>
      <c r="AL1" s="13">
        <f t="shared" si="0"/>
        <v>42083</v>
      </c>
      <c r="AM1" s="13">
        <f t="shared" si="0"/>
        <v>42084</v>
      </c>
      <c r="AN1" s="13">
        <f t="shared" si="0"/>
        <v>42085</v>
      </c>
      <c r="AO1" s="13">
        <f t="shared" si="0"/>
        <v>42086</v>
      </c>
      <c r="AP1" s="13">
        <f t="shared" si="0"/>
        <v>42087</v>
      </c>
      <c r="AQ1" s="13">
        <f t="shared" si="0"/>
        <v>42088</v>
      </c>
      <c r="AR1" s="13">
        <f t="shared" si="0"/>
        <v>42089</v>
      </c>
      <c r="AS1" s="13">
        <f t="shared" si="0"/>
        <v>42090</v>
      </c>
      <c r="AT1" s="13">
        <f t="shared" si="0"/>
        <v>42091</v>
      </c>
      <c r="AU1" s="13">
        <f t="shared" si="0"/>
        <v>42092</v>
      </c>
      <c r="AV1" s="13">
        <f t="shared" si="0"/>
        <v>42093</v>
      </c>
      <c r="AW1" s="13">
        <f t="shared" si="0"/>
        <v>42094</v>
      </c>
      <c r="AX1" s="13">
        <f t="shared" si="0"/>
        <v>42095</v>
      </c>
      <c r="AY1" s="13">
        <f t="shared" si="0"/>
        <v>42096</v>
      </c>
      <c r="AZ1" s="13">
        <f t="shared" si="0"/>
        <v>42097</v>
      </c>
      <c r="BA1" s="13">
        <f t="shared" si="0"/>
        <v>42098</v>
      </c>
      <c r="BB1" s="13">
        <f t="shared" si="0"/>
        <v>42099</v>
      </c>
      <c r="BC1" s="13">
        <f t="shared" si="0"/>
        <v>42100</v>
      </c>
      <c r="BD1" s="13">
        <f t="shared" si="0"/>
        <v>42101</v>
      </c>
      <c r="BE1" s="13">
        <f t="shared" si="0"/>
        <v>42102</v>
      </c>
      <c r="BF1" s="13">
        <f t="shared" si="0"/>
        <v>42103</v>
      </c>
      <c r="BG1" s="13">
        <f t="shared" si="0"/>
        <v>42104</v>
      </c>
      <c r="BH1" s="13">
        <f t="shared" si="0"/>
        <v>42105</v>
      </c>
      <c r="BI1" s="13">
        <f t="shared" si="0"/>
        <v>42106</v>
      </c>
      <c r="BJ1" s="13">
        <f t="shared" si="0"/>
        <v>42107</v>
      </c>
      <c r="BK1" s="13">
        <f t="shared" si="0"/>
        <v>42108</v>
      </c>
      <c r="BL1" s="13">
        <f t="shared" si="0"/>
        <v>42109</v>
      </c>
    </row>
    <row r="2" spans="1:64" x14ac:dyDescent="0.25">
      <c r="A2" s="8" t="str">
        <f>IF(Recette&lt;&gt;"",Recette,"")</f>
        <v>A</v>
      </c>
      <c r="B2" s="7">
        <f>IF($A2&lt;&gt;"",IF(B$1=Feuil1!$B2,1,IF(B$1&lt;Feuil1!$B2,2,IF(B$1&gt;(Feuil1!$B2+VLOOKUP(Feuil1!$A2,DLUO,2)),4,IF(B$1=(Feuil1!$B2+VLOOKUP(Feuil1!$A2,DLUO,2)),3,"")))),"aucun test")</f>
        <v>1</v>
      </c>
      <c r="C2" s="7" t="str">
        <f>IF($A2&lt;&gt;"",IF(C$1=Feuil1!$B2,1,IF(C$1&lt;Feuil1!$B2,2,IF(C$1&gt;(Feuil1!$B2+VLOOKUP(Feuil1!$A2,DLUO,2)),4,IF(C$1=(Feuil1!$B2+VLOOKUP(Feuil1!$A2,DLUO,2)),3,"")))),"aucun test")</f>
        <v/>
      </c>
      <c r="D2" s="7" t="str">
        <f>IF($A2&lt;&gt;"",IF(D$1=Feuil1!$B2,1,IF(D$1&lt;Feuil1!$B2,2,IF(D$1&gt;(Feuil1!$B2+VLOOKUP(Feuil1!$A2,DLUO,2)),4,IF(D$1=(Feuil1!$B2+VLOOKUP(Feuil1!$A2,DLUO,2)),3,"")))),"aucun test")</f>
        <v/>
      </c>
      <c r="E2" s="7" t="str">
        <f>IF($A2&lt;&gt;"",IF(E$1=Feuil1!$B2,1,IF(E$1&lt;Feuil1!$B2,2,IF(E$1&gt;(Feuil1!$B2+VLOOKUP(Feuil1!$A2,DLUO,2)),4,IF(E$1=(Feuil1!$B2+VLOOKUP(Feuil1!$A2,DLUO,2)),3,"")))),"aucun test")</f>
        <v/>
      </c>
      <c r="F2" s="7" t="str">
        <f>IF($A2&lt;&gt;"",IF(F$1=Feuil1!$B2,1,IF(F$1&lt;Feuil1!$B2,2,IF(F$1&gt;(Feuil1!$B2+VLOOKUP(Feuil1!$A2,DLUO,2)),4,IF(F$1=(Feuil1!$B2+VLOOKUP(Feuil1!$A2,DLUO,2)),3,"")))),"aucun test")</f>
        <v/>
      </c>
      <c r="G2" s="7" t="str">
        <f>IF($A2&lt;&gt;"",IF(G$1=Feuil1!$B2,1,IF(G$1&lt;Feuil1!$B2,2,IF(G$1&gt;(Feuil1!$B2+VLOOKUP(Feuil1!$A2,DLUO,2)),4,IF(G$1=(Feuil1!$B2+VLOOKUP(Feuil1!$A2,DLUO,2)),3,"")))),"aucun test")</f>
        <v/>
      </c>
      <c r="H2" s="7" t="str">
        <f>IF($A2&lt;&gt;"",IF(H$1=Feuil1!$B2,1,IF(H$1&lt;Feuil1!$B2,2,IF(H$1&gt;(Feuil1!$B2+VLOOKUP(Feuil1!$A2,DLUO,2)),4,IF(H$1=(Feuil1!$B2+VLOOKUP(Feuil1!$A2,DLUO,2)),3,"")))),"aucun test")</f>
        <v/>
      </c>
      <c r="I2" s="7" t="str">
        <f>IF($A2&lt;&gt;"",IF(I$1=Feuil1!$B2,1,IF(I$1&lt;Feuil1!$B2,2,IF(I$1&gt;(Feuil1!$B2+VLOOKUP(Feuil1!$A2,DLUO,2)),4,IF(I$1=(Feuil1!$B2+VLOOKUP(Feuil1!$A2,DLUO,2)),3,"")))),"aucun test")</f>
        <v/>
      </c>
      <c r="J2" s="7" t="str">
        <f>IF($A2&lt;&gt;"",IF(J$1=Feuil1!$B2,1,IF(J$1&lt;Feuil1!$B2,2,IF(J$1&gt;(Feuil1!$B2+VLOOKUP(Feuil1!$A2,DLUO,2)),4,IF(J$1=(Feuil1!$B2+VLOOKUP(Feuil1!$A2,DLUO,2)),3,"")))),"aucun test")</f>
        <v/>
      </c>
      <c r="K2" s="7" t="str">
        <f>IF($A2&lt;&gt;"",IF(K$1=Feuil1!$B2,1,IF(K$1&lt;Feuil1!$B2,2,IF(K$1&gt;(Feuil1!$B2+VLOOKUP(Feuil1!$A2,DLUO,2)),4,IF(K$1=(Feuil1!$B2+VLOOKUP(Feuil1!$A2,DLUO,2)),3,"")))),"aucun test")</f>
        <v/>
      </c>
      <c r="L2" s="7" t="str">
        <f>IF($A2&lt;&gt;"",IF(L$1=Feuil1!$B2,1,IF(L$1&lt;Feuil1!$B2,2,IF(L$1&gt;(Feuil1!$B2+VLOOKUP(Feuil1!$A2,DLUO,2)),4,IF(L$1=(Feuil1!$B2+VLOOKUP(Feuil1!$A2,DLUO,2)),3,"")))),"aucun test")</f>
        <v/>
      </c>
      <c r="M2" s="7" t="str">
        <f>IF($A2&lt;&gt;"",IF(M$1=Feuil1!$B2,1,IF(M$1&lt;Feuil1!$B2,2,IF(M$1&gt;(Feuil1!$B2+VLOOKUP(Feuil1!$A2,DLUO,2)),4,IF(M$1=(Feuil1!$B2+VLOOKUP(Feuil1!$A2,DLUO,2)),3,"")))),"aucun test")</f>
        <v/>
      </c>
      <c r="N2" s="7" t="str">
        <f>IF($A2&lt;&gt;"",IF(N$1=Feuil1!$B2,1,IF(N$1&lt;Feuil1!$B2,2,IF(N$1&gt;(Feuil1!$B2+VLOOKUP(Feuil1!$A2,DLUO,2)),4,IF(N$1=(Feuil1!$B2+VLOOKUP(Feuil1!$A2,DLUO,2)),3,"")))),"aucun test")</f>
        <v/>
      </c>
      <c r="O2" s="7" t="str">
        <f>IF($A2&lt;&gt;"",IF(O$1=Feuil1!$B2,1,IF(O$1&lt;Feuil1!$B2,2,IF(O$1&gt;(Feuil1!$B2+VLOOKUP(Feuil1!$A2,DLUO,2)),4,IF(O$1=(Feuil1!$B2+VLOOKUP(Feuil1!$A2,DLUO,2)),3,"")))),"aucun test")</f>
        <v/>
      </c>
      <c r="P2" s="7" t="str">
        <f>IF($A2&lt;&gt;"",IF(P$1=Feuil1!$B2,1,IF(P$1&lt;Feuil1!$B2,2,IF(P$1&gt;(Feuil1!$B2+VLOOKUP(Feuil1!$A2,DLUO,2)),4,IF(P$1=(Feuil1!$B2+VLOOKUP(Feuil1!$A2,DLUO,2)),3,"")))),"aucun test")</f>
        <v/>
      </c>
      <c r="Q2" s="7" t="str">
        <f>IF($A2&lt;&gt;"",IF(Q$1=Feuil1!$B2,1,IF(Q$1&lt;Feuil1!$B2,2,IF(Q$1&gt;(Feuil1!$B2+VLOOKUP(Feuil1!$A2,DLUO,2)),4,IF(Q$1=(Feuil1!$B2+VLOOKUP(Feuil1!$A2,DLUO,2)),3,"")))),"aucun test")</f>
        <v/>
      </c>
      <c r="R2" s="7" t="str">
        <f>IF($A2&lt;&gt;"",IF(R$1=Feuil1!$B2,1,IF(R$1&lt;Feuil1!$B2,2,IF(R$1&gt;(Feuil1!$B2+VLOOKUP(Feuil1!$A2,DLUO,2)),4,IF(R$1=(Feuil1!$B2+VLOOKUP(Feuil1!$A2,DLUO,2)),3,"")))),"aucun test")</f>
        <v/>
      </c>
      <c r="S2" s="7" t="str">
        <f>IF($A2&lt;&gt;"",IF(S$1=Feuil1!$B2,1,IF(S$1&lt;Feuil1!$B2,2,IF(S$1&gt;(Feuil1!$B2+VLOOKUP(Feuil1!$A2,DLUO,2)),4,IF(S$1=(Feuil1!$B2+VLOOKUP(Feuil1!$A2,DLUO,2)),3,"")))),"aucun test")</f>
        <v/>
      </c>
      <c r="T2" s="7" t="str">
        <f>IF($A2&lt;&gt;"",IF(T$1=Feuil1!$B2,1,IF(T$1&lt;Feuil1!$B2,2,IF(T$1&gt;(Feuil1!$B2+VLOOKUP(Feuil1!$A2,DLUO,2)),4,IF(T$1=(Feuil1!$B2+VLOOKUP(Feuil1!$A2,DLUO,2)),3,"")))),"aucun test")</f>
        <v/>
      </c>
      <c r="U2" s="7" t="str">
        <f>IF($A2&lt;&gt;"",IF(U$1=Feuil1!$B2,1,IF(U$1&lt;Feuil1!$B2,2,IF(U$1&gt;(Feuil1!$B2+VLOOKUP(Feuil1!$A2,DLUO,2)),4,IF(U$1=(Feuil1!$B2+VLOOKUP(Feuil1!$A2,DLUO,2)),3,"")))),"aucun test")</f>
        <v/>
      </c>
      <c r="V2" s="7" t="str">
        <f>IF($A2&lt;&gt;"",IF(V$1=Feuil1!$B2,1,IF(V$1&lt;Feuil1!$B2,2,IF(V$1&gt;(Feuil1!$B2+VLOOKUP(Feuil1!$A2,DLUO,2)),4,IF(V$1=(Feuil1!$B2+VLOOKUP(Feuil1!$A2,DLUO,2)),3,"")))),"aucun test")</f>
        <v/>
      </c>
      <c r="W2" s="7" t="str">
        <f>IF($A2&lt;&gt;"",IF(W$1=Feuil1!$B2,1,IF(W$1&lt;Feuil1!$B2,2,IF(W$1&gt;(Feuil1!$B2+VLOOKUP(Feuil1!$A2,DLUO,2)),4,IF(W$1=(Feuil1!$B2+VLOOKUP(Feuil1!$A2,DLUO,2)),3,"")))),"aucun test")</f>
        <v/>
      </c>
      <c r="X2" s="7" t="str">
        <f>IF($A2&lt;&gt;"",IF(X$1=Feuil1!$B2,1,IF(X$1&lt;Feuil1!$B2,2,IF(X$1&gt;(Feuil1!$B2+VLOOKUP(Feuil1!$A2,DLUO,2)),4,IF(X$1=(Feuil1!$B2+VLOOKUP(Feuil1!$A2,DLUO,2)),3,"")))),"aucun test")</f>
        <v/>
      </c>
      <c r="Y2" s="7" t="str">
        <f>IF($A2&lt;&gt;"",IF(Y$1=Feuil1!$B2,1,IF(Y$1&lt;Feuil1!$B2,2,IF(Y$1&gt;(Feuil1!$B2+VLOOKUP(Feuil1!$A2,DLUO,2)),4,IF(Y$1=(Feuil1!$B2+VLOOKUP(Feuil1!$A2,DLUO,2)),3,"")))),"aucun test")</f>
        <v/>
      </c>
      <c r="Z2" s="7" t="str">
        <f>IF($A2&lt;&gt;"",IF(Z$1=Feuil1!$B2,1,IF(Z$1&lt;Feuil1!$B2,2,IF(Z$1&gt;(Feuil1!$B2+VLOOKUP(Feuil1!$A2,DLUO,2)),4,IF(Z$1=(Feuil1!$B2+VLOOKUP(Feuil1!$A2,DLUO,2)),3,"")))),"aucun test")</f>
        <v/>
      </c>
      <c r="AA2" s="7" t="str">
        <f>IF($A2&lt;&gt;"",IF(AA$1=Feuil1!$B2,1,IF(AA$1&lt;Feuil1!$B2,2,IF(AA$1&gt;(Feuil1!$B2+VLOOKUP(Feuil1!$A2,DLUO,2)),4,IF(AA$1=(Feuil1!$B2+VLOOKUP(Feuil1!$A2,DLUO,2)),3,"")))),"aucun test")</f>
        <v/>
      </c>
      <c r="AB2" s="7" t="str">
        <f>IF($A2&lt;&gt;"",IF(AB$1=Feuil1!$B2,1,IF(AB$1&lt;Feuil1!$B2,2,IF(AB$1&gt;(Feuil1!$B2+VLOOKUP(Feuil1!$A2,DLUO,2)),4,IF(AB$1=(Feuil1!$B2+VLOOKUP(Feuil1!$A2,DLUO,2)),3,"")))),"aucun test")</f>
        <v/>
      </c>
      <c r="AC2" s="7" t="str">
        <f>IF($A2&lt;&gt;"",IF(AC$1=Feuil1!$B2,1,IF(AC$1&lt;Feuil1!$B2,2,IF(AC$1&gt;(Feuil1!$B2+VLOOKUP(Feuil1!$A2,DLUO,2)),4,IF(AC$1=(Feuil1!$B2+VLOOKUP(Feuil1!$A2,DLUO,2)),3,"")))),"aucun test")</f>
        <v/>
      </c>
      <c r="AD2" s="7" t="str">
        <f>IF($A2&lt;&gt;"",IF(AD$1=Feuil1!$B2,1,IF(AD$1&lt;Feuil1!$B2,2,IF(AD$1&gt;(Feuil1!$B2+VLOOKUP(Feuil1!$A2,DLUO,2)),4,IF(AD$1=(Feuil1!$B2+VLOOKUP(Feuil1!$A2,DLUO,2)),3,"")))),"aucun test")</f>
        <v/>
      </c>
      <c r="AE2" s="7" t="str">
        <f>IF($A2&lt;&gt;"",IF(AE$1=Feuil1!$B2,1,IF(AE$1&lt;Feuil1!$B2,2,IF(AE$1&gt;(Feuil1!$B2+VLOOKUP(Feuil1!$A2,DLUO,2)),4,IF(AE$1=(Feuil1!$B2+VLOOKUP(Feuil1!$A2,DLUO,2)),3,"")))),"aucun test")</f>
        <v/>
      </c>
      <c r="AF2" s="7" t="str">
        <f>IF($A2&lt;&gt;"",IF(AF$1=Feuil1!$B2,1,IF(AF$1&lt;Feuil1!$B2,2,IF(AF$1&gt;(Feuil1!$B2+VLOOKUP(Feuil1!$A2,DLUO,2)),4,IF(AF$1=(Feuil1!$B2+VLOOKUP(Feuil1!$A2,DLUO,2)),3,"")))),"aucun test")</f>
        <v/>
      </c>
      <c r="AG2" s="7" t="str">
        <f>IF($A2&lt;&gt;"",IF(AG$1=Feuil1!$B2,1,IF(AG$1&lt;Feuil1!$B2,2,IF(AG$1&gt;(Feuil1!$B2+VLOOKUP(Feuil1!$A2,DLUO,2)),4,IF(AG$1=(Feuil1!$B2+VLOOKUP(Feuil1!$A2,DLUO,2)),3,"")))),"aucun test")</f>
        <v/>
      </c>
      <c r="AH2" s="7" t="str">
        <f>IF($A2&lt;&gt;"",IF(AH$1=Feuil1!$B2,1,IF(AH$1&lt;Feuil1!$B2,2,IF(AH$1&gt;(Feuil1!$B2+VLOOKUP(Feuil1!$A2,DLUO,2)),4,IF(AH$1=(Feuil1!$B2+VLOOKUP(Feuil1!$A2,DLUO,2)),3,"")))),"aucun test")</f>
        <v/>
      </c>
      <c r="AI2" s="7" t="str">
        <f>IF($A2&lt;&gt;"",IF(AI$1=Feuil1!$B2,1,IF(AI$1&lt;Feuil1!$B2,2,IF(AI$1&gt;(Feuil1!$B2+VLOOKUP(Feuil1!$A2,DLUO,2)),4,IF(AI$1=(Feuil1!$B2+VLOOKUP(Feuil1!$A2,DLUO,2)),3,"")))),"aucun test")</f>
        <v/>
      </c>
      <c r="AJ2" s="7" t="str">
        <f>IF($A2&lt;&gt;"",IF(AJ$1=Feuil1!$B2,1,IF(AJ$1&lt;Feuil1!$B2,2,IF(AJ$1&gt;(Feuil1!$B2+VLOOKUP(Feuil1!$A2,DLUO,2)),4,IF(AJ$1=(Feuil1!$B2+VLOOKUP(Feuil1!$A2,DLUO,2)),3,"")))),"aucun test")</f>
        <v/>
      </c>
      <c r="AK2" s="7" t="str">
        <f>IF($A2&lt;&gt;"",IF(AK$1=Feuil1!$B2,1,IF(AK$1&lt;Feuil1!$B2,2,IF(AK$1&gt;(Feuil1!$B2+VLOOKUP(Feuil1!$A2,DLUO,2)),4,IF(AK$1=(Feuil1!$B2+VLOOKUP(Feuil1!$A2,DLUO,2)),3,"")))),"aucun test")</f>
        <v/>
      </c>
      <c r="AL2" s="7" t="str">
        <f>IF($A2&lt;&gt;"",IF(AL$1=Feuil1!$B2,1,IF(AL$1&lt;Feuil1!$B2,2,IF(AL$1&gt;(Feuil1!$B2+VLOOKUP(Feuil1!$A2,DLUO,2)),4,IF(AL$1=(Feuil1!$B2+VLOOKUP(Feuil1!$A2,DLUO,2)),3,"")))),"aucun test")</f>
        <v/>
      </c>
      <c r="AM2" s="7" t="str">
        <f>IF($A2&lt;&gt;"",IF(AM$1=Feuil1!$B2,1,IF(AM$1&lt;Feuil1!$B2,2,IF(AM$1&gt;(Feuil1!$B2+VLOOKUP(Feuil1!$A2,DLUO,2)),4,IF(AM$1=(Feuil1!$B2+VLOOKUP(Feuil1!$A2,DLUO,2)),3,"")))),"aucun test")</f>
        <v/>
      </c>
      <c r="AN2" s="7" t="str">
        <f>IF($A2&lt;&gt;"",IF(AN$1=Feuil1!$B2,1,IF(AN$1&lt;Feuil1!$B2,2,IF(AN$1&gt;(Feuil1!$B2+VLOOKUP(Feuil1!$A2,DLUO,2)),4,IF(AN$1=(Feuil1!$B2+VLOOKUP(Feuil1!$A2,DLUO,2)),3,"")))),"aucun test")</f>
        <v/>
      </c>
      <c r="AO2" s="7" t="str">
        <f>IF($A2&lt;&gt;"",IF(AO$1=Feuil1!$B2,1,IF(AO$1&lt;Feuil1!$B2,2,IF(AO$1&gt;(Feuil1!$B2+VLOOKUP(Feuil1!$A2,DLUO,2)),4,IF(AO$1=(Feuil1!$B2+VLOOKUP(Feuil1!$A2,DLUO,2)),3,"")))),"aucun test")</f>
        <v/>
      </c>
      <c r="AP2" s="7" t="str">
        <f>IF($A2&lt;&gt;"",IF(AP$1=Feuil1!$B2,1,IF(AP$1&lt;Feuil1!$B2,2,IF(AP$1&gt;(Feuil1!$B2+VLOOKUP(Feuil1!$A2,DLUO,2)),4,IF(AP$1=(Feuil1!$B2+VLOOKUP(Feuil1!$A2,DLUO,2)),3,"")))),"aucun test")</f>
        <v/>
      </c>
      <c r="AQ2" s="7" t="str">
        <f>IF($A2&lt;&gt;"",IF(AQ$1=Feuil1!$B2,1,IF(AQ$1&lt;Feuil1!$B2,2,IF(AQ$1&gt;(Feuil1!$B2+VLOOKUP(Feuil1!$A2,DLUO,2)),4,IF(AQ$1=(Feuil1!$B2+VLOOKUP(Feuil1!$A2,DLUO,2)),3,"")))),"aucun test")</f>
        <v/>
      </c>
      <c r="AR2" s="7" t="str">
        <f>IF($A2&lt;&gt;"",IF(AR$1=Feuil1!$B2,1,IF(AR$1&lt;Feuil1!$B2,2,IF(AR$1&gt;(Feuil1!$B2+VLOOKUP(Feuil1!$A2,DLUO,2)),4,IF(AR$1=(Feuil1!$B2+VLOOKUP(Feuil1!$A2,DLUO,2)),3,"")))),"aucun test")</f>
        <v/>
      </c>
      <c r="AS2" s="7" t="str">
        <f>IF($A2&lt;&gt;"",IF(AS$1=Feuil1!$B2,1,IF(AS$1&lt;Feuil1!$B2,2,IF(AS$1&gt;(Feuil1!$B2+VLOOKUP(Feuil1!$A2,DLUO,2)),4,IF(AS$1=(Feuil1!$B2+VLOOKUP(Feuil1!$A2,DLUO,2)),3,"")))),"aucun test")</f>
        <v/>
      </c>
      <c r="AT2" s="7" t="str">
        <f>IF($A2&lt;&gt;"",IF(AT$1=Feuil1!$B2,1,IF(AT$1&lt;Feuil1!$B2,2,IF(AT$1&gt;(Feuil1!$B2+VLOOKUP(Feuil1!$A2,DLUO,2)),4,IF(AT$1=(Feuil1!$B2+VLOOKUP(Feuil1!$A2,DLUO,2)),3,"")))),"aucun test")</f>
        <v/>
      </c>
      <c r="AU2" s="7" t="str">
        <f>IF($A2&lt;&gt;"",IF(AU$1=Feuil1!$B2,1,IF(AU$1&lt;Feuil1!$B2,2,IF(AU$1&gt;(Feuil1!$B2+VLOOKUP(Feuil1!$A2,DLUO,2)),4,IF(AU$1=(Feuil1!$B2+VLOOKUP(Feuil1!$A2,DLUO,2)),3,"")))),"aucun test")</f>
        <v/>
      </c>
      <c r="AV2" s="7" t="str">
        <f>IF($A2&lt;&gt;"",IF(AV$1=Feuil1!$B2,1,IF(AV$1&lt;Feuil1!$B2,2,IF(AV$1&gt;(Feuil1!$B2+VLOOKUP(Feuil1!$A2,DLUO,2)),4,IF(AV$1=(Feuil1!$B2+VLOOKUP(Feuil1!$A2,DLUO,2)),3,"")))),"aucun test")</f>
        <v/>
      </c>
      <c r="AW2" s="7" t="str">
        <f>IF($A2&lt;&gt;"",IF(AW$1=Feuil1!$B2,1,IF(AW$1&lt;Feuil1!$B2,2,IF(AW$1&gt;(Feuil1!$B2+VLOOKUP(Feuil1!$A2,DLUO,2)),4,IF(AW$1=(Feuil1!$B2+VLOOKUP(Feuil1!$A2,DLUO,2)),3,"")))),"aucun test")</f>
        <v/>
      </c>
      <c r="AX2" s="7">
        <f>IF($A2&lt;&gt;"",IF(AX$1=Feuil1!$B2,1,IF(AX$1&lt;Feuil1!$B2,2,IF(AX$1&gt;(Feuil1!$B2+VLOOKUP(Feuil1!$A2,DLUO,2)),4,IF(AX$1=(Feuil1!$B2+VLOOKUP(Feuil1!$A2,DLUO,2)),3,"")))),"aucun test")</f>
        <v>3</v>
      </c>
      <c r="AY2" s="7">
        <f>IF($A2&lt;&gt;"",IF(AY$1=Feuil1!$B2,1,IF(AY$1&lt;Feuil1!$B2,2,IF(AY$1&gt;(Feuil1!$B2+VLOOKUP(Feuil1!$A2,DLUO,2)),4,IF(AY$1=(Feuil1!$B2+VLOOKUP(Feuil1!$A2,DLUO,2)),3,"")))),"aucun test")</f>
        <v>4</v>
      </c>
      <c r="AZ2" s="7">
        <f>IF($A2&lt;&gt;"",IF(AZ$1=Feuil1!$B2,1,IF(AZ$1&lt;Feuil1!$B2,2,IF(AZ$1&gt;(Feuil1!$B2+VLOOKUP(Feuil1!$A2,DLUO,2)),4,IF(AZ$1=(Feuil1!$B2+VLOOKUP(Feuil1!$A2,DLUO,2)),3,"")))),"aucun test")</f>
        <v>4</v>
      </c>
      <c r="BA2" s="7">
        <f>IF($A2&lt;&gt;"",IF(BA$1=Feuil1!$B2,1,IF(BA$1&lt;Feuil1!$B2,2,IF(BA$1&gt;(Feuil1!$B2+VLOOKUP(Feuil1!$A2,DLUO,2)),4,IF(BA$1=(Feuil1!$B2+VLOOKUP(Feuil1!$A2,DLUO,2)),3,"")))),"aucun test")</f>
        <v>4</v>
      </c>
      <c r="BB2" s="7">
        <f>IF($A2&lt;&gt;"",IF(BB$1=Feuil1!$B2,1,IF(BB$1&lt;Feuil1!$B2,2,IF(BB$1&gt;(Feuil1!$B2+VLOOKUP(Feuil1!$A2,DLUO,2)),4,IF(BB$1=(Feuil1!$B2+VLOOKUP(Feuil1!$A2,DLUO,2)),3,"")))),"aucun test")</f>
        <v>4</v>
      </c>
      <c r="BC2" s="7">
        <f>IF($A2&lt;&gt;"",IF(BC$1=Feuil1!$B2,1,IF(BC$1&lt;Feuil1!$B2,2,IF(BC$1&gt;(Feuil1!$B2+VLOOKUP(Feuil1!$A2,DLUO,2)),4,IF(BC$1=(Feuil1!$B2+VLOOKUP(Feuil1!$A2,DLUO,2)),3,"")))),"aucun test")</f>
        <v>4</v>
      </c>
      <c r="BD2" s="7">
        <f>IF($A2&lt;&gt;"",IF(BD$1=Feuil1!$B2,1,IF(BD$1&lt;Feuil1!$B2,2,IF(BD$1&gt;(Feuil1!$B2+VLOOKUP(Feuil1!$A2,DLUO,2)),4,IF(BD$1=(Feuil1!$B2+VLOOKUP(Feuil1!$A2,DLUO,2)),3,"")))),"aucun test")</f>
        <v>4</v>
      </c>
      <c r="BE2" s="7">
        <f>IF($A2&lt;&gt;"",IF(BE$1=Feuil1!$B2,1,IF(BE$1&lt;Feuil1!$B2,2,IF(BE$1&gt;(Feuil1!$B2+VLOOKUP(Feuil1!$A2,DLUO,2)),4,IF(BE$1=(Feuil1!$B2+VLOOKUP(Feuil1!$A2,DLUO,2)),3,"")))),"aucun test")</f>
        <v>4</v>
      </c>
      <c r="BF2" s="7">
        <f>IF($A2&lt;&gt;"",IF(BF$1=Feuil1!$B2,1,IF(BF$1&lt;Feuil1!$B2,2,IF(BF$1&gt;(Feuil1!$B2+VLOOKUP(Feuil1!$A2,DLUO,2)),4,IF(BF$1=(Feuil1!$B2+VLOOKUP(Feuil1!$A2,DLUO,2)),3,"")))),"aucun test")</f>
        <v>4</v>
      </c>
      <c r="BG2" s="7">
        <f>IF($A2&lt;&gt;"",IF(BG$1=Feuil1!$B2,1,IF(BG$1&lt;Feuil1!$B2,2,IF(BG$1&gt;(Feuil1!$B2+VLOOKUP(Feuil1!$A2,DLUO,2)),4,IF(BG$1=(Feuil1!$B2+VLOOKUP(Feuil1!$A2,DLUO,2)),3,"")))),"aucun test")</f>
        <v>4</v>
      </c>
      <c r="BH2" s="7">
        <f>IF($A2&lt;&gt;"",IF(BH$1=Feuil1!$B2,1,IF(BH$1&lt;Feuil1!$B2,2,IF(BH$1&gt;(Feuil1!$B2+VLOOKUP(Feuil1!$A2,DLUO,2)),4,IF(BH$1=(Feuil1!$B2+VLOOKUP(Feuil1!$A2,DLUO,2)),3,"")))),"aucun test")</f>
        <v>4</v>
      </c>
      <c r="BI2" s="7">
        <f>IF($A2&lt;&gt;"",IF(BI$1=Feuil1!$B2,1,IF(BI$1&lt;Feuil1!$B2,2,IF(BI$1&gt;(Feuil1!$B2+VLOOKUP(Feuil1!$A2,DLUO,2)),4,IF(BI$1=(Feuil1!$B2+VLOOKUP(Feuil1!$A2,DLUO,2)),3,"")))),"aucun test")</f>
        <v>4</v>
      </c>
      <c r="BJ2" s="7">
        <f>IF($A2&lt;&gt;"",IF(BJ$1=Feuil1!$B2,1,IF(BJ$1&lt;Feuil1!$B2,2,IF(BJ$1&gt;(Feuil1!$B2+VLOOKUP(Feuil1!$A2,DLUO,2)),4,IF(BJ$1=(Feuil1!$B2+VLOOKUP(Feuil1!$A2,DLUO,2)),3,"")))),"aucun test")</f>
        <v>4</v>
      </c>
      <c r="BK2" s="7">
        <f>IF($A2&lt;&gt;"",IF(BK$1=Feuil1!$B2,1,IF(BK$1&lt;Feuil1!$B2,2,IF(BK$1&gt;(Feuil1!$B2+VLOOKUP(Feuil1!$A2,DLUO,2)),4,IF(BK$1=(Feuil1!$B2+VLOOKUP(Feuil1!$A2,DLUO,2)),3,"")))),"aucun test")</f>
        <v>4</v>
      </c>
      <c r="BL2" s="7">
        <f>IF($A2&lt;&gt;"",IF(BL$1=Feuil1!$B2,1,IF(BL$1&lt;Feuil1!$B2,2,IF(BL$1&gt;(Feuil1!$B2+VLOOKUP(Feuil1!$A2,DLUO,2)),4,IF(BL$1=(Feuil1!$B2+VLOOKUP(Feuil1!$A2,DLUO,2)),3,"")))),"aucun test")</f>
        <v>4</v>
      </c>
    </row>
    <row r="3" spans="1:64" x14ac:dyDescent="0.25">
      <c r="A3" s="9" t="str">
        <f>IF(Recette&lt;&gt;"",Recette,"")</f>
        <v>A</v>
      </c>
      <c r="B3" s="7">
        <f>IF($A3&lt;&gt;"",IF(B$1=Feuil1!$B3,1,IF(B$1&lt;Feuil1!$B3,2,IF(B$1&gt;(Feuil1!$B3+VLOOKUP(Feuil1!$A3,DLUO,2)),4,IF(B$1=(Feuil1!$B3+VLOOKUP(Feuil1!$A3,DLUO,2)),3,"")))),"aucun test")</f>
        <v>2</v>
      </c>
      <c r="C3" s="7">
        <f>IF($A3&lt;&gt;"",IF(C$1=Feuil1!$B3,1,IF(C$1&lt;Feuil1!$B3,2,IF(C$1&gt;(Feuil1!$B3+VLOOKUP(Feuil1!$A3,DLUO,2)),4,IF(C$1=(Feuil1!$B3+VLOOKUP(Feuil1!$A3,DLUO,2)),3,"")))),"aucun test")</f>
        <v>1</v>
      </c>
      <c r="D3" s="7" t="str">
        <f>IF($A3&lt;&gt;"",IF(D$1=Feuil1!$B3,1,IF(D$1&lt;Feuil1!$B3,2,IF(D$1&gt;(Feuil1!$B3+VLOOKUP(Feuil1!$A3,DLUO,2)),4,IF(D$1=(Feuil1!$B3+VLOOKUP(Feuil1!$A3,DLUO,2)),3,"")))),"aucun test")</f>
        <v/>
      </c>
      <c r="E3" s="7" t="str">
        <f>IF($A3&lt;&gt;"",IF(E$1=Feuil1!$B3,1,IF(E$1&lt;Feuil1!$B3,2,IF(E$1&gt;(Feuil1!$B3+VLOOKUP(Feuil1!$A3,DLUO,2)),4,IF(E$1=(Feuil1!$B3+VLOOKUP(Feuil1!$A3,DLUO,2)),3,"")))),"aucun test")</f>
        <v/>
      </c>
      <c r="F3" s="7" t="str">
        <f>IF($A3&lt;&gt;"",IF(F$1=Feuil1!$B3,1,IF(F$1&lt;Feuil1!$B3,2,IF(F$1&gt;(Feuil1!$B3+VLOOKUP(Feuil1!$A3,DLUO,2)),4,IF(F$1=(Feuil1!$B3+VLOOKUP(Feuil1!$A3,DLUO,2)),3,"")))),"aucun test")</f>
        <v/>
      </c>
      <c r="G3" s="7" t="str">
        <f>IF($A3&lt;&gt;"",IF(G$1=Feuil1!$B3,1,IF(G$1&lt;Feuil1!$B3,2,IF(G$1&gt;(Feuil1!$B3+VLOOKUP(Feuil1!$A3,DLUO,2)),4,IF(G$1=(Feuil1!$B3+VLOOKUP(Feuil1!$A3,DLUO,2)),3,"")))),"aucun test")</f>
        <v/>
      </c>
      <c r="H3" s="7" t="str">
        <f>IF($A3&lt;&gt;"",IF(H$1=Feuil1!$B3,1,IF(H$1&lt;Feuil1!$B3,2,IF(H$1&gt;(Feuil1!$B3+VLOOKUP(Feuil1!$A3,DLUO,2)),4,IF(H$1=(Feuil1!$B3+VLOOKUP(Feuil1!$A3,DLUO,2)),3,"")))),"aucun test")</f>
        <v/>
      </c>
      <c r="I3" s="7" t="str">
        <f>IF($A3&lt;&gt;"",IF(I$1=Feuil1!$B3,1,IF(I$1&lt;Feuil1!$B3,2,IF(I$1&gt;(Feuil1!$B3+VLOOKUP(Feuil1!$A3,DLUO,2)),4,IF(I$1=(Feuil1!$B3+VLOOKUP(Feuil1!$A3,DLUO,2)),3,"")))),"aucun test")</f>
        <v/>
      </c>
      <c r="J3" s="7" t="str">
        <f>IF($A3&lt;&gt;"",IF(J$1=Feuil1!$B3,1,IF(J$1&lt;Feuil1!$B3,2,IF(J$1&gt;(Feuil1!$B3+VLOOKUP(Feuil1!$A3,DLUO,2)),4,IF(J$1=(Feuil1!$B3+VLOOKUP(Feuil1!$A3,DLUO,2)),3,"")))),"aucun test")</f>
        <v/>
      </c>
      <c r="K3" s="7" t="str">
        <f>IF($A3&lt;&gt;"",IF(K$1=Feuil1!$B3,1,IF(K$1&lt;Feuil1!$B3,2,IF(K$1&gt;(Feuil1!$B3+VLOOKUP(Feuil1!$A3,DLUO,2)),4,IF(K$1=(Feuil1!$B3+VLOOKUP(Feuil1!$A3,DLUO,2)),3,"")))),"aucun test")</f>
        <v/>
      </c>
      <c r="L3" s="7" t="str">
        <f>IF($A3&lt;&gt;"",IF(L$1=Feuil1!$B3,1,IF(L$1&lt;Feuil1!$B3,2,IF(L$1&gt;(Feuil1!$B3+VLOOKUP(Feuil1!$A3,DLUO,2)),4,IF(L$1=(Feuil1!$B3+VLOOKUP(Feuil1!$A3,DLUO,2)),3,"")))),"aucun test")</f>
        <v/>
      </c>
      <c r="M3" s="7" t="str">
        <f>IF($A3&lt;&gt;"",IF(M$1=Feuil1!$B3,1,IF(M$1&lt;Feuil1!$B3,2,IF(M$1&gt;(Feuil1!$B3+VLOOKUP(Feuil1!$A3,DLUO,2)),4,IF(M$1=(Feuil1!$B3+VLOOKUP(Feuil1!$A3,DLUO,2)),3,"")))),"aucun test")</f>
        <v/>
      </c>
      <c r="N3" s="7" t="str">
        <f>IF($A3&lt;&gt;"",IF(N$1=Feuil1!$B3,1,IF(N$1&lt;Feuil1!$B3,2,IF(N$1&gt;(Feuil1!$B3+VLOOKUP(Feuil1!$A3,DLUO,2)),4,IF(N$1=(Feuil1!$B3+VLOOKUP(Feuil1!$A3,DLUO,2)),3,"")))),"aucun test")</f>
        <v/>
      </c>
      <c r="O3" s="7" t="str">
        <f>IF($A3&lt;&gt;"",IF(O$1=Feuil1!$B3,1,IF(O$1&lt;Feuil1!$B3,2,IF(O$1&gt;(Feuil1!$B3+VLOOKUP(Feuil1!$A3,DLUO,2)),4,IF(O$1=(Feuil1!$B3+VLOOKUP(Feuil1!$A3,DLUO,2)),3,"")))),"aucun test")</f>
        <v/>
      </c>
      <c r="P3" s="7" t="str">
        <f>IF($A3&lt;&gt;"",IF(P$1=Feuil1!$B3,1,IF(P$1&lt;Feuil1!$B3,2,IF(P$1&gt;(Feuil1!$B3+VLOOKUP(Feuil1!$A3,DLUO,2)),4,IF(P$1=(Feuil1!$B3+VLOOKUP(Feuil1!$A3,DLUO,2)),3,"")))),"aucun test")</f>
        <v/>
      </c>
      <c r="Q3" s="7" t="str">
        <f>IF($A3&lt;&gt;"",IF(Q$1=Feuil1!$B3,1,IF(Q$1&lt;Feuil1!$B3,2,IF(Q$1&gt;(Feuil1!$B3+VLOOKUP(Feuil1!$A3,DLUO,2)),4,IF(Q$1=(Feuil1!$B3+VLOOKUP(Feuil1!$A3,DLUO,2)),3,"")))),"aucun test")</f>
        <v/>
      </c>
      <c r="R3" s="7" t="str">
        <f>IF($A3&lt;&gt;"",IF(R$1=Feuil1!$B3,1,IF(R$1&lt;Feuil1!$B3,2,IF(R$1&gt;(Feuil1!$B3+VLOOKUP(Feuil1!$A3,DLUO,2)),4,IF(R$1=(Feuil1!$B3+VLOOKUP(Feuil1!$A3,DLUO,2)),3,"")))),"aucun test")</f>
        <v/>
      </c>
      <c r="S3" s="7" t="str">
        <f>IF($A3&lt;&gt;"",IF(S$1=Feuil1!$B3,1,IF(S$1&lt;Feuil1!$B3,2,IF(S$1&gt;(Feuil1!$B3+VLOOKUP(Feuil1!$A3,DLUO,2)),4,IF(S$1=(Feuil1!$B3+VLOOKUP(Feuil1!$A3,DLUO,2)),3,"")))),"aucun test")</f>
        <v/>
      </c>
      <c r="T3" s="7" t="str">
        <f>IF($A3&lt;&gt;"",IF(T$1=Feuil1!$B3,1,IF(T$1&lt;Feuil1!$B3,2,IF(T$1&gt;(Feuil1!$B3+VLOOKUP(Feuil1!$A3,DLUO,2)),4,IF(T$1=(Feuil1!$B3+VLOOKUP(Feuil1!$A3,DLUO,2)),3,"")))),"aucun test")</f>
        <v/>
      </c>
      <c r="U3" s="7" t="str">
        <f>IF($A3&lt;&gt;"",IF(U$1=Feuil1!$B3,1,IF(U$1&lt;Feuil1!$B3,2,IF(U$1&gt;(Feuil1!$B3+VLOOKUP(Feuil1!$A3,DLUO,2)),4,IF(U$1=(Feuil1!$B3+VLOOKUP(Feuil1!$A3,DLUO,2)),3,"")))),"aucun test")</f>
        <v/>
      </c>
      <c r="V3" s="7" t="str">
        <f>IF($A3&lt;&gt;"",IF(V$1=Feuil1!$B3,1,IF(V$1&lt;Feuil1!$B3,2,IF(V$1&gt;(Feuil1!$B3+VLOOKUP(Feuil1!$A3,DLUO,2)),4,IF(V$1=(Feuil1!$B3+VLOOKUP(Feuil1!$A3,DLUO,2)),3,"")))),"aucun test")</f>
        <v/>
      </c>
      <c r="W3" s="7" t="str">
        <f>IF($A3&lt;&gt;"",IF(W$1=Feuil1!$B3,1,IF(W$1&lt;Feuil1!$B3,2,IF(W$1&gt;(Feuil1!$B3+VLOOKUP(Feuil1!$A3,DLUO,2)),4,IF(W$1=(Feuil1!$B3+VLOOKUP(Feuil1!$A3,DLUO,2)),3,"")))),"aucun test")</f>
        <v/>
      </c>
      <c r="X3" s="7" t="str">
        <f>IF($A3&lt;&gt;"",IF(X$1=Feuil1!$B3,1,IF(X$1&lt;Feuil1!$B3,2,IF(X$1&gt;(Feuil1!$B3+VLOOKUP(Feuil1!$A3,DLUO,2)),4,IF(X$1=(Feuil1!$B3+VLOOKUP(Feuil1!$A3,DLUO,2)),3,"")))),"aucun test")</f>
        <v/>
      </c>
      <c r="Y3" s="7" t="str">
        <f>IF($A3&lt;&gt;"",IF(Y$1=Feuil1!$B3,1,IF(Y$1&lt;Feuil1!$B3,2,IF(Y$1&gt;(Feuil1!$B3+VLOOKUP(Feuil1!$A3,DLUO,2)),4,IF(Y$1=(Feuil1!$B3+VLOOKUP(Feuil1!$A3,DLUO,2)),3,"")))),"aucun test")</f>
        <v/>
      </c>
      <c r="Z3" s="7" t="str">
        <f>IF($A3&lt;&gt;"",IF(Z$1=Feuil1!$B3,1,IF(Z$1&lt;Feuil1!$B3,2,IF(Z$1&gt;(Feuil1!$B3+VLOOKUP(Feuil1!$A3,DLUO,2)),4,IF(Z$1=(Feuil1!$B3+VLOOKUP(Feuil1!$A3,DLUO,2)),3,"")))),"aucun test")</f>
        <v/>
      </c>
      <c r="AA3" s="7" t="str">
        <f>IF($A3&lt;&gt;"",IF(AA$1=Feuil1!$B3,1,IF(AA$1&lt;Feuil1!$B3,2,IF(AA$1&gt;(Feuil1!$B3+VLOOKUP(Feuil1!$A3,DLUO,2)),4,IF(AA$1=(Feuil1!$B3+VLOOKUP(Feuil1!$A3,DLUO,2)),3,"")))),"aucun test")</f>
        <v/>
      </c>
      <c r="AB3" s="7" t="str">
        <f>IF($A3&lt;&gt;"",IF(AB$1=Feuil1!$B3,1,IF(AB$1&lt;Feuil1!$B3,2,IF(AB$1&gt;(Feuil1!$B3+VLOOKUP(Feuil1!$A3,DLUO,2)),4,IF(AB$1=(Feuil1!$B3+VLOOKUP(Feuil1!$A3,DLUO,2)),3,"")))),"aucun test")</f>
        <v/>
      </c>
      <c r="AC3" s="7" t="str">
        <f>IF($A3&lt;&gt;"",IF(AC$1=Feuil1!$B3,1,IF(AC$1&lt;Feuil1!$B3,2,IF(AC$1&gt;(Feuil1!$B3+VLOOKUP(Feuil1!$A3,DLUO,2)),4,IF(AC$1=(Feuil1!$B3+VLOOKUP(Feuil1!$A3,DLUO,2)),3,"")))),"aucun test")</f>
        <v/>
      </c>
      <c r="AD3" s="7" t="str">
        <f>IF($A3&lt;&gt;"",IF(AD$1=Feuil1!$B3,1,IF(AD$1&lt;Feuil1!$B3,2,IF(AD$1&gt;(Feuil1!$B3+VLOOKUP(Feuil1!$A3,DLUO,2)),4,IF(AD$1=(Feuil1!$B3+VLOOKUP(Feuil1!$A3,DLUO,2)),3,"")))),"aucun test")</f>
        <v/>
      </c>
      <c r="AE3" s="7" t="str">
        <f>IF($A3&lt;&gt;"",IF(AE$1=Feuil1!$B3,1,IF(AE$1&lt;Feuil1!$B3,2,IF(AE$1&gt;(Feuil1!$B3+VLOOKUP(Feuil1!$A3,DLUO,2)),4,IF(AE$1=(Feuil1!$B3+VLOOKUP(Feuil1!$A3,DLUO,2)),3,"")))),"aucun test")</f>
        <v/>
      </c>
      <c r="AF3" s="7" t="str">
        <f>IF($A3&lt;&gt;"",IF(AF$1=Feuil1!$B3,1,IF(AF$1&lt;Feuil1!$B3,2,IF(AF$1&gt;(Feuil1!$B3+VLOOKUP(Feuil1!$A3,DLUO,2)),4,IF(AF$1=(Feuil1!$B3+VLOOKUP(Feuil1!$A3,DLUO,2)),3,"")))),"aucun test")</f>
        <v/>
      </c>
      <c r="AG3" s="7" t="str">
        <f>IF($A3&lt;&gt;"",IF(AG$1=Feuil1!$B3,1,IF(AG$1&lt;Feuil1!$B3,2,IF(AG$1&gt;(Feuil1!$B3+VLOOKUP(Feuil1!$A3,DLUO,2)),4,IF(AG$1=(Feuil1!$B3+VLOOKUP(Feuil1!$A3,DLUO,2)),3,"")))),"aucun test")</f>
        <v/>
      </c>
      <c r="AH3" s="7" t="str">
        <f>IF($A3&lt;&gt;"",IF(AH$1=Feuil1!$B3,1,IF(AH$1&lt;Feuil1!$B3,2,IF(AH$1&gt;(Feuil1!$B3+VLOOKUP(Feuil1!$A3,DLUO,2)),4,IF(AH$1=(Feuil1!$B3+VLOOKUP(Feuil1!$A3,DLUO,2)),3,"")))),"aucun test")</f>
        <v/>
      </c>
      <c r="AI3" s="7" t="str">
        <f>IF($A3&lt;&gt;"",IF(AI$1=Feuil1!$B3,1,IF(AI$1&lt;Feuil1!$B3,2,IF(AI$1&gt;(Feuil1!$B3+VLOOKUP(Feuil1!$A3,DLUO,2)),4,IF(AI$1=(Feuil1!$B3+VLOOKUP(Feuil1!$A3,DLUO,2)),3,"")))),"aucun test")</f>
        <v/>
      </c>
      <c r="AJ3" s="7" t="str">
        <f>IF($A3&lt;&gt;"",IF(AJ$1=Feuil1!$B3,1,IF(AJ$1&lt;Feuil1!$B3,2,IF(AJ$1&gt;(Feuil1!$B3+VLOOKUP(Feuil1!$A3,DLUO,2)),4,IF(AJ$1=(Feuil1!$B3+VLOOKUP(Feuil1!$A3,DLUO,2)),3,"")))),"aucun test")</f>
        <v/>
      </c>
      <c r="AK3" s="7" t="str">
        <f>IF($A3&lt;&gt;"",IF(AK$1=Feuil1!$B3,1,IF(AK$1&lt;Feuil1!$B3,2,IF(AK$1&gt;(Feuil1!$B3+VLOOKUP(Feuil1!$A3,DLUO,2)),4,IF(AK$1=(Feuil1!$B3+VLOOKUP(Feuil1!$A3,DLUO,2)),3,"")))),"aucun test")</f>
        <v/>
      </c>
      <c r="AL3" s="7" t="str">
        <f>IF($A3&lt;&gt;"",IF(AL$1=Feuil1!$B3,1,IF(AL$1&lt;Feuil1!$B3,2,IF(AL$1&gt;(Feuil1!$B3+VLOOKUP(Feuil1!$A3,DLUO,2)),4,IF(AL$1=(Feuil1!$B3+VLOOKUP(Feuil1!$A3,DLUO,2)),3,"")))),"aucun test")</f>
        <v/>
      </c>
      <c r="AM3" s="7" t="str">
        <f>IF($A3&lt;&gt;"",IF(AM$1=Feuil1!$B3,1,IF(AM$1&lt;Feuil1!$B3,2,IF(AM$1&gt;(Feuil1!$B3+VLOOKUP(Feuil1!$A3,DLUO,2)),4,IF(AM$1=(Feuil1!$B3+VLOOKUP(Feuil1!$A3,DLUO,2)),3,"")))),"aucun test")</f>
        <v/>
      </c>
      <c r="AN3" s="7" t="str">
        <f>IF($A3&lt;&gt;"",IF(AN$1=Feuil1!$B3,1,IF(AN$1&lt;Feuil1!$B3,2,IF(AN$1&gt;(Feuil1!$B3+VLOOKUP(Feuil1!$A3,DLUO,2)),4,IF(AN$1=(Feuil1!$B3+VLOOKUP(Feuil1!$A3,DLUO,2)),3,"")))),"aucun test")</f>
        <v/>
      </c>
      <c r="AO3" s="7" t="str">
        <f>IF($A3&lt;&gt;"",IF(AO$1=Feuil1!$B3,1,IF(AO$1&lt;Feuil1!$B3,2,IF(AO$1&gt;(Feuil1!$B3+VLOOKUP(Feuil1!$A3,DLUO,2)),4,IF(AO$1=(Feuil1!$B3+VLOOKUP(Feuil1!$A3,DLUO,2)),3,"")))),"aucun test")</f>
        <v/>
      </c>
      <c r="AP3" s="7" t="str">
        <f>IF($A3&lt;&gt;"",IF(AP$1=Feuil1!$B3,1,IF(AP$1&lt;Feuil1!$B3,2,IF(AP$1&gt;(Feuil1!$B3+VLOOKUP(Feuil1!$A3,DLUO,2)),4,IF(AP$1=(Feuil1!$B3+VLOOKUP(Feuil1!$A3,DLUO,2)),3,"")))),"aucun test")</f>
        <v/>
      </c>
      <c r="AQ3" s="7" t="str">
        <f>IF($A3&lt;&gt;"",IF(AQ$1=Feuil1!$B3,1,IF(AQ$1&lt;Feuil1!$B3,2,IF(AQ$1&gt;(Feuil1!$B3+VLOOKUP(Feuil1!$A3,DLUO,2)),4,IF(AQ$1=(Feuil1!$B3+VLOOKUP(Feuil1!$A3,DLUO,2)),3,"")))),"aucun test")</f>
        <v/>
      </c>
      <c r="AR3" s="7" t="str">
        <f>IF($A3&lt;&gt;"",IF(AR$1=Feuil1!$B3,1,IF(AR$1&lt;Feuil1!$B3,2,IF(AR$1&gt;(Feuil1!$B3+VLOOKUP(Feuil1!$A3,DLUO,2)),4,IF(AR$1=(Feuil1!$B3+VLOOKUP(Feuil1!$A3,DLUO,2)),3,"")))),"aucun test")</f>
        <v/>
      </c>
      <c r="AS3" s="7" t="str">
        <f>IF($A3&lt;&gt;"",IF(AS$1=Feuil1!$B3,1,IF(AS$1&lt;Feuil1!$B3,2,IF(AS$1&gt;(Feuil1!$B3+VLOOKUP(Feuil1!$A3,DLUO,2)),4,IF(AS$1=(Feuil1!$B3+VLOOKUP(Feuil1!$A3,DLUO,2)),3,"")))),"aucun test")</f>
        <v/>
      </c>
      <c r="AT3" s="7" t="str">
        <f>IF($A3&lt;&gt;"",IF(AT$1=Feuil1!$B3,1,IF(AT$1&lt;Feuil1!$B3,2,IF(AT$1&gt;(Feuil1!$B3+VLOOKUP(Feuil1!$A3,DLUO,2)),4,IF(AT$1=(Feuil1!$B3+VLOOKUP(Feuil1!$A3,DLUO,2)),3,"")))),"aucun test")</f>
        <v/>
      </c>
      <c r="AU3" s="7" t="str">
        <f>IF($A3&lt;&gt;"",IF(AU$1=Feuil1!$B3,1,IF(AU$1&lt;Feuil1!$B3,2,IF(AU$1&gt;(Feuil1!$B3+VLOOKUP(Feuil1!$A3,DLUO,2)),4,IF(AU$1=(Feuil1!$B3+VLOOKUP(Feuil1!$A3,DLUO,2)),3,"")))),"aucun test")</f>
        <v/>
      </c>
      <c r="AV3" s="7" t="str">
        <f>IF($A3&lt;&gt;"",IF(AV$1=Feuil1!$B3,1,IF(AV$1&lt;Feuil1!$B3,2,IF(AV$1&gt;(Feuil1!$B3+VLOOKUP(Feuil1!$A3,DLUO,2)),4,IF(AV$1=(Feuil1!$B3+VLOOKUP(Feuil1!$A3,DLUO,2)),3,"")))),"aucun test")</f>
        <v/>
      </c>
      <c r="AW3" s="7" t="str">
        <f>IF($A3&lt;&gt;"",IF(AW$1=Feuil1!$B3,1,IF(AW$1&lt;Feuil1!$B3,2,IF(AW$1&gt;(Feuil1!$B3+VLOOKUP(Feuil1!$A3,DLUO,2)),4,IF(AW$1=(Feuil1!$B3+VLOOKUP(Feuil1!$A3,DLUO,2)),3,"")))),"aucun test")</f>
        <v/>
      </c>
      <c r="AX3" s="7" t="str">
        <f>IF($A3&lt;&gt;"",IF(AX$1=Feuil1!$B3,1,IF(AX$1&lt;Feuil1!$B3,2,IF(AX$1&gt;(Feuil1!$B3+VLOOKUP(Feuil1!$A3,DLUO,2)),4,IF(AX$1=(Feuil1!$B3+VLOOKUP(Feuil1!$A3,DLUO,2)),3,"")))),"aucun test")</f>
        <v/>
      </c>
      <c r="AY3" s="7">
        <f>IF($A3&lt;&gt;"",IF(AY$1=Feuil1!$B3,1,IF(AY$1&lt;Feuil1!$B3,2,IF(AY$1&gt;(Feuil1!$B3+VLOOKUP(Feuil1!$A3,DLUO,2)),4,IF(AY$1=(Feuil1!$B3+VLOOKUP(Feuil1!$A3,DLUO,2)),3,"")))),"aucun test")</f>
        <v>3</v>
      </c>
      <c r="AZ3" s="7">
        <f>IF($A3&lt;&gt;"",IF(AZ$1=Feuil1!$B3,1,IF(AZ$1&lt;Feuil1!$B3,2,IF(AZ$1&gt;(Feuil1!$B3+VLOOKUP(Feuil1!$A3,DLUO,2)),4,IF(AZ$1=(Feuil1!$B3+VLOOKUP(Feuil1!$A3,DLUO,2)),3,"")))),"aucun test")</f>
        <v>4</v>
      </c>
      <c r="BA3" s="7">
        <f>IF($A3&lt;&gt;"",IF(BA$1=Feuil1!$B3,1,IF(BA$1&lt;Feuil1!$B3,2,IF(BA$1&gt;(Feuil1!$B3+VLOOKUP(Feuil1!$A3,DLUO,2)),4,IF(BA$1=(Feuil1!$B3+VLOOKUP(Feuil1!$A3,DLUO,2)),3,"")))),"aucun test")</f>
        <v>4</v>
      </c>
      <c r="BB3" s="7">
        <f>IF($A3&lt;&gt;"",IF(BB$1=Feuil1!$B3,1,IF(BB$1&lt;Feuil1!$B3,2,IF(BB$1&gt;(Feuil1!$B3+VLOOKUP(Feuil1!$A3,DLUO,2)),4,IF(BB$1=(Feuil1!$B3+VLOOKUP(Feuil1!$A3,DLUO,2)),3,"")))),"aucun test")</f>
        <v>4</v>
      </c>
      <c r="BC3" s="7">
        <f>IF($A3&lt;&gt;"",IF(BC$1=Feuil1!$B3,1,IF(BC$1&lt;Feuil1!$B3,2,IF(BC$1&gt;(Feuil1!$B3+VLOOKUP(Feuil1!$A3,DLUO,2)),4,IF(BC$1=(Feuil1!$B3+VLOOKUP(Feuil1!$A3,DLUO,2)),3,"")))),"aucun test")</f>
        <v>4</v>
      </c>
      <c r="BD3" s="7">
        <f>IF($A3&lt;&gt;"",IF(BD$1=Feuil1!$B3,1,IF(BD$1&lt;Feuil1!$B3,2,IF(BD$1&gt;(Feuil1!$B3+VLOOKUP(Feuil1!$A3,DLUO,2)),4,IF(BD$1=(Feuil1!$B3+VLOOKUP(Feuil1!$A3,DLUO,2)),3,"")))),"aucun test")</f>
        <v>4</v>
      </c>
      <c r="BE3" s="7">
        <f>IF($A3&lt;&gt;"",IF(BE$1=Feuil1!$B3,1,IF(BE$1&lt;Feuil1!$B3,2,IF(BE$1&gt;(Feuil1!$B3+VLOOKUP(Feuil1!$A3,DLUO,2)),4,IF(BE$1=(Feuil1!$B3+VLOOKUP(Feuil1!$A3,DLUO,2)),3,"")))),"aucun test")</f>
        <v>4</v>
      </c>
      <c r="BF3" s="7">
        <f>IF($A3&lt;&gt;"",IF(BF$1=Feuil1!$B3,1,IF(BF$1&lt;Feuil1!$B3,2,IF(BF$1&gt;(Feuil1!$B3+VLOOKUP(Feuil1!$A3,DLUO,2)),4,IF(BF$1=(Feuil1!$B3+VLOOKUP(Feuil1!$A3,DLUO,2)),3,"")))),"aucun test")</f>
        <v>4</v>
      </c>
      <c r="BG3" s="7">
        <f>IF($A3&lt;&gt;"",IF(BG$1=Feuil1!$B3,1,IF(BG$1&lt;Feuil1!$B3,2,IF(BG$1&gt;(Feuil1!$B3+VLOOKUP(Feuil1!$A3,DLUO,2)),4,IF(BG$1=(Feuil1!$B3+VLOOKUP(Feuil1!$A3,DLUO,2)),3,"")))),"aucun test")</f>
        <v>4</v>
      </c>
      <c r="BH3" s="7">
        <f>IF($A3&lt;&gt;"",IF(BH$1=Feuil1!$B3,1,IF(BH$1&lt;Feuil1!$B3,2,IF(BH$1&gt;(Feuil1!$B3+VLOOKUP(Feuil1!$A3,DLUO,2)),4,IF(BH$1=(Feuil1!$B3+VLOOKUP(Feuil1!$A3,DLUO,2)),3,"")))),"aucun test")</f>
        <v>4</v>
      </c>
      <c r="BI3" s="7">
        <f>IF($A3&lt;&gt;"",IF(BI$1=Feuil1!$B3,1,IF(BI$1&lt;Feuil1!$B3,2,IF(BI$1&gt;(Feuil1!$B3+VLOOKUP(Feuil1!$A3,DLUO,2)),4,IF(BI$1=(Feuil1!$B3+VLOOKUP(Feuil1!$A3,DLUO,2)),3,"")))),"aucun test")</f>
        <v>4</v>
      </c>
      <c r="BJ3" s="7">
        <f>IF($A3&lt;&gt;"",IF(BJ$1=Feuil1!$B3,1,IF(BJ$1&lt;Feuil1!$B3,2,IF(BJ$1&gt;(Feuil1!$B3+VLOOKUP(Feuil1!$A3,DLUO,2)),4,IF(BJ$1=(Feuil1!$B3+VLOOKUP(Feuil1!$A3,DLUO,2)),3,"")))),"aucun test")</f>
        <v>4</v>
      </c>
      <c r="BK3" s="7">
        <f>IF($A3&lt;&gt;"",IF(BK$1=Feuil1!$B3,1,IF(BK$1&lt;Feuil1!$B3,2,IF(BK$1&gt;(Feuil1!$B3+VLOOKUP(Feuil1!$A3,DLUO,2)),4,IF(BK$1=(Feuil1!$B3+VLOOKUP(Feuil1!$A3,DLUO,2)),3,"")))),"aucun test")</f>
        <v>4</v>
      </c>
      <c r="BL3" s="7">
        <f>IF($A3&lt;&gt;"",IF(BL$1=Feuil1!$B3,1,IF(BL$1&lt;Feuil1!$B3,2,IF(BL$1&gt;(Feuil1!$B3+VLOOKUP(Feuil1!$A3,DLUO,2)),4,IF(BL$1=(Feuil1!$B3+VLOOKUP(Feuil1!$A3,DLUO,2)),3,"")))),"aucun test")</f>
        <v>4</v>
      </c>
    </row>
    <row r="4" spans="1:64" x14ac:dyDescent="0.25">
      <c r="A4" s="9" t="str">
        <f>IF(Recette&lt;&gt;"",Recette,"")</f>
        <v>A</v>
      </c>
      <c r="B4" s="7">
        <f>IF($A4&lt;&gt;"",IF(B$1=Feuil1!$B4,1,IF(B$1&lt;Feuil1!$B4,2,IF(B$1&gt;(Feuil1!$B4+VLOOKUP(Feuil1!$A4,DLUO,2)),4,IF(B$1=(Feuil1!$B4+VLOOKUP(Feuil1!$A4,DLUO,2)),3,"")))),"aucun test")</f>
        <v>2</v>
      </c>
      <c r="C4" s="7">
        <f>IF($A4&lt;&gt;"",IF(C$1=Feuil1!$B4,1,IF(C$1&lt;Feuil1!$B4,2,IF(C$1&gt;(Feuil1!$B4+VLOOKUP(Feuil1!$A4,DLUO,2)),4,IF(C$1=(Feuil1!$B4+VLOOKUP(Feuil1!$A4,DLUO,2)),3,"")))),"aucun test")</f>
        <v>2</v>
      </c>
      <c r="D4" s="7">
        <f>IF($A4&lt;&gt;"",IF(D$1=Feuil1!$B4,1,IF(D$1&lt;Feuil1!$B4,2,IF(D$1&gt;(Feuil1!$B4+VLOOKUP(Feuil1!$A4,DLUO,2)),4,IF(D$1=(Feuil1!$B4+VLOOKUP(Feuil1!$A4,DLUO,2)),3,"")))),"aucun test")</f>
        <v>2</v>
      </c>
      <c r="E4" s="7">
        <f>IF($A4&lt;&gt;"",IF(E$1=Feuil1!$B4,1,IF(E$1&lt;Feuil1!$B4,2,IF(E$1&gt;(Feuil1!$B4+VLOOKUP(Feuil1!$A4,DLUO,2)),4,IF(E$1=(Feuil1!$B4+VLOOKUP(Feuil1!$A4,DLUO,2)),3,"")))),"aucun test")</f>
        <v>1</v>
      </c>
      <c r="F4" s="7" t="str">
        <f>IF($A4&lt;&gt;"",IF(F$1=Feuil1!$B4,1,IF(F$1&lt;Feuil1!$B4,2,IF(F$1&gt;(Feuil1!$B4+VLOOKUP(Feuil1!$A4,DLUO,2)),4,IF(F$1=(Feuil1!$B4+VLOOKUP(Feuil1!$A4,DLUO,2)),3,"")))),"aucun test")</f>
        <v/>
      </c>
      <c r="G4" s="7" t="str">
        <f>IF($A4&lt;&gt;"",IF(G$1=Feuil1!$B4,1,IF(G$1&lt;Feuil1!$B4,2,IF(G$1&gt;(Feuil1!$B4+VLOOKUP(Feuil1!$A4,DLUO,2)),4,IF(G$1=(Feuil1!$B4+VLOOKUP(Feuil1!$A4,DLUO,2)),3,"")))),"aucun test")</f>
        <v/>
      </c>
      <c r="H4" s="7" t="str">
        <f>IF($A4&lt;&gt;"",IF(H$1=Feuil1!$B4,1,IF(H$1&lt;Feuil1!$B4,2,IF(H$1&gt;(Feuil1!$B4+VLOOKUP(Feuil1!$A4,DLUO,2)),4,IF(H$1=(Feuil1!$B4+VLOOKUP(Feuil1!$A4,DLUO,2)),3,"")))),"aucun test")</f>
        <v/>
      </c>
      <c r="I4" s="7" t="str">
        <f>IF($A4&lt;&gt;"",IF(I$1=Feuil1!$B4,1,IF(I$1&lt;Feuil1!$B4,2,IF(I$1&gt;(Feuil1!$B4+VLOOKUP(Feuil1!$A4,DLUO,2)),4,IF(I$1=(Feuil1!$B4+VLOOKUP(Feuil1!$A4,DLUO,2)),3,"")))),"aucun test")</f>
        <v/>
      </c>
      <c r="J4" s="7" t="str">
        <f>IF($A4&lt;&gt;"",IF(J$1=Feuil1!$B4,1,IF(J$1&lt;Feuil1!$B4,2,IF(J$1&gt;(Feuil1!$B4+VLOOKUP(Feuil1!$A4,DLUO,2)),4,IF(J$1=(Feuil1!$B4+VLOOKUP(Feuil1!$A4,DLUO,2)),3,"")))),"aucun test")</f>
        <v/>
      </c>
      <c r="K4" s="7" t="str">
        <f>IF($A4&lt;&gt;"",IF(K$1=Feuil1!$B4,1,IF(K$1&lt;Feuil1!$B4,2,IF(K$1&gt;(Feuil1!$B4+VLOOKUP(Feuil1!$A4,DLUO,2)),4,IF(K$1=(Feuil1!$B4+VLOOKUP(Feuil1!$A4,DLUO,2)),3,"")))),"aucun test")</f>
        <v/>
      </c>
      <c r="L4" s="7" t="str">
        <f>IF($A4&lt;&gt;"",IF(L$1=Feuil1!$B4,1,IF(L$1&lt;Feuil1!$B4,2,IF(L$1&gt;(Feuil1!$B4+VLOOKUP(Feuil1!$A4,DLUO,2)),4,IF(L$1=(Feuil1!$B4+VLOOKUP(Feuil1!$A4,DLUO,2)),3,"")))),"aucun test")</f>
        <v/>
      </c>
      <c r="M4" s="7" t="str">
        <f>IF($A4&lt;&gt;"",IF(M$1=Feuil1!$B4,1,IF(M$1&lt;Feuil1!$B4,2,IF(M$1&gt;(Feuil1!$B4+VLOOKUP(Feuil1!$A4,DLUO,2)),4,IF(M$1=(Feuil1!$B4+VLOOKUP(Feuil1!$A4,DLUO,2)),3,"")))),"aucun test")</f>
        <v/>
      </c>
      <c r="N4" s="7" t="str">
        <f>IF($A4&lt;&gt;"",IF(N$1=Feuil1!$B4,1,IF(N$1&lt;Feuil1!$B4,2,IF(N$1&gt;(Feuil1!$B4+VLOOKUP(Feuil1!$A4,DLUO,2)),4,IF(N$1=(Feuil1!$B4+VLOOKUP(Feuil1!$A4,DLUO,2)),3,"")))),"aucun test")</f>
        <v/>
      </c>
      <c r="O4" s="7" t="str">
        <f>IF($A4&lt;&gt;"",IF(O$1=Feuil1!$B4,1,IF(O$1&lt;Feuil1!$B4,2,IF(O$1&gt;(Feuil1!$B4+VLOOKUP(Feuil1!$A4,DLUO,2)),4,IF(O$1=(Feuil1!$B4+VLOOKUP(Feuil1!$A4,DLUO,2)),3,"")))),"aucun test")</f>
        <v/>
      </c>
      <c r="P4" s="7" t="str">
        <f>IF($A4&lt;&gt;"",IF(P$1=Feuil1!$B4,1,IF(P$1&lt;Feuil1!$B4,2,IF(P$1&gt;(Feuil1!$B4+VLOOKUP(Feuil1!$A4,DLUO,2)),4,IF(P$1=(Feuil1!$B4+VLOOKUP(Feuil1!$A4,DLUO,2)),3,"")))),"aucun test")</f>
        <v/>
      </c>
      <c r="Q4" s="7" t="str">
        <f>IF($A4&lt;&gt;"",IF(Q$1=Feuil1!$B4,1,IF(Q$1&lt;Feuil1!$B4,2,IF(Q$1&gt;(Feuil1!$B4+VLOOKUP(Feuil1!$A4,DLUO,2)),4,IF(Q$1=(Feuil1!$B4+VLOOKUP(Feuil1!$A4,DLUO,2)),3,"")))),"aucun test")</f>
        <v/>
      </c>
      <c r="R4" s="7" t="str">
        <f>IF($A4&lt;&gt;"",IF(R$1=Feuil1!$B4,1,IF(R$1&lt;Feuil1!$B4,2,IF(R$1&gt;(Feuil1!$B4+VLOOKUP(Feuil1!$A4,DLUO,2)),4,IF(R$1=(Feuil1!$B4+VLOOKUP(Feuil1!$A4,DLUO,2)),3,"")))),"aucun test")</f>
        <v/>
      </c>
      <c r="S4" s="7" t="str">
        <f>IF($A4&lt;&gt;"",IF(S$1=Feuil1!$B4,1,IF(S$1&lt;Feuil1!$B4,2,IF(S$1&gt;(Feuil1!$B4+VLOOKUP(Feuil1!$A4,DLUO,2)),4,IF(S$1=(Feuil1!$B4+VLOOKUP(Feuil1!$A4,DLUO,2)),3,"")))),"aucun test")</f>
        <v/>
      </c>
      <c r="T4" s="7" t="str">
        <f>IF($A4&lt;&gt;"",IF(T$1=Feuil1!$B4,1,IF(T$1&lt;Feuil1!$B4,2,IF(T$1&gt;(Feuil1!$B4+VLOOKUP(Feuil1!$A4,DLUO,2)),4,IF(T$1=(Feuil1!$B4+VLOOKUP(Feuil1!$A4,DLUO,2)),3,"")))),"aucun test")</f>
        <v/>
      </c>
      <c r="U4" s="7" t="str">
        <f>IF($A4&lt;&gt;"",IF(U$1=Feuil1!$B4,1,IF(U$1&lt;Feuil1!$B4,2,IF(U$1&gt;(Feuil1!$B4+VLOOKUP(Feuil1!$A4,DLUO,2)),4,IF(U$1=(Feuil1!$B4+VLOOKUP(Feuil1!$A4,DLUO,2)),3,"")))),"aucun test")</f>
        <v/>
      </c>
      <c r="V4" s="7" t="str">
        <f>IF($A4&lt;&gt;"",IF(V$1=Feuil1!$B4,1,IF(V$1&lt;Feuil1!$B4,2,IF(V$1&gt;(Feuil1!$B4+VLOOKUP(Feuil1!$A4,DLUO,2)),4,IF(V$1=(Feuil1!$B4+VLOOKUP(Feuil1!$A4,DLUO,2)),3,"")))),"aucun test")</f>
        <v/>
      </c>
      <c r="W4" s="7" t="str">
        <f>IF($A4&lt;&gt;"",IF(W$1=Feuil1!$B4,1,IF(W$1&lt;Feuil1!$B4,2,IF(W$1&gt;(Feuil1!$B4+VLOOKUP(Feuil1!$A4,DLUO,2)),4,IF(W$1=(Feuil1!$B4+VLOOKUP(Feuil1!$A4,DLUO,2)),3,"")))),"aucun test")</f>
        <v/>
      </c>
      <c r="X4" s="7" t="str">
        <f>IF($A4&lt;&gt;"",IF(X$1=Feuil1!$B4,1,IF(X$1&lt;Feuil1!$B4,2,IF(X$1&gt;(Feuil1!$B4+VLOOKUP(Feuil1!$A4,DLUO,2)),4,IF(X$1=(Feuil1!$B4+VLOOKUP(Feuil1!$A4,DLUO,2)),3,"")))),"aucun test")</f>
        <v/>
      </c>
      <c r="Y4" s="7" t="str">
        <f>IF($A4&lt;&gt;"",IF(Y$1=Feuil1!$B4,1,IF(Y$1&lt;Feuil1!$B4,2,IF(Y$1&gt;(Feuil1!$B4+VLOOKUP(Feuil1!$A4,DLUO,2)),4,IF(Y$1=(Feuil1!$B4+VLOOKUP(Feuil1!$A4,DLUO,2)),3,"")))),"aucun test")</f>
        <v/>
      </c>
      <c r="Z4" s="7" t="str">
        <f>IF($A4&lt;&gt;"",IF(Z$1=Feuil1!$B4,1,IF(Z$1&lt;Feuil1!$B4,2,IF(Z$1&gt;(Feuil1!$B4+VLOOKUP(Feuil1!$A4,DLUO,2)),4,IF(Z$1=(Feuil1!$B4+VLOOKUP(Feuil1!$A4,DLUO,2)),3,"")))),"aucun test")</f>
        <v/>
      </c>
      <c r="AA4" s="7" t="str">
        <f>IF($A4&lt;&gt;"",IF(AA$1=Feuil1!$B4,1,IF(AA$1&lt;Feuil1!$B4,2,IF(AA$1&gt;(Feuil1!$B4+VLOOKUP(Feuil1!$A4,DLUO,2)),4,IF(AA$1=(Feuil1!$B4+VLOOKUP(Feuil1!$A4,DLUO,2)),3,"")))),"aucun test")</f>
        <v/>
      </c>
      <c r="AB4" s="7" t="str">
        <f>IF($A4&lt;&gt;"",IF(AB$1=Feuil1!$B4,1,IF(AB$1&lt;Feuil1!$B4,2,IF(AB$1&gt;(Feuil1!$B4+VLOOKUP(Feuil1!$A4,DLUO,2)),4,IF(AB$1=(Feuil1!$B4+VLOOKUP(Feuil1!$A4,DLUO,2)),3,"")))),"aucun test")</f>
        <v/>
      </c>
      <c r="AC4" s="7" t="str">
        <f>IF($A4&lt;&gt;"",IF(AC$1=Feuil1!$B4,1,IF(AC$1&lt;Feuil1!$B4,2,IF(AC$1&gt;(Feuil1!$B4+VLOOKUP(Feuil1!$A4,DLUO,2)),4,IF(AC$1=(Feuil1!$B4+VLOOKUP(Feuil1!$A4,DLUO,2)),3,"")))),"aucun test")</f>
        <v/>
      </c>
      <c r="AD4" s="7" t="str">
        <f>IF($A4&lt;&gt;"",IF(AD$1=Feuil1!$B4,1,IF(AD$1&lt;Feuil1!$B4,2,IF(AD$1&gt;(Feuil1!$B4+VLOOKUP(Feuil1!$A4,DLUO,2)),4,IF(AD$1=(Feuil1!$B4+VLOOKUP(Feuil1!$A4,DLUO,2)),3,"")))),"aucun test")</f>
        <v/>
      </c>
      <c r="AE4" s="7" t="str">
        <f>IF($A4&lt;&gt;"",IF(AE$1=Feuil1!$B4,1,IF(AE$1&lt;Feuil1!$B4,2,IF(AE$1&gt;(Feuil1!$B4+VLOOKUP(Feuil1!$A4,DLUO,2)),4,IF(AE$1=(Feuil1!$B4+VLOOKUP(Feuil1!$A4,DLUO,2)),3,"")))),"aucun test")</f>
        <v/>
      </c>
      <c r="AF4" s="7" t="str">
        <f>IF($A4&lt;&gt;"",IF(AF$1=Feuil1!$B4,1,IF(AF$1&lt;Feuil1!$B4,2,IF(AF$1&gt;(Feuil1!$B4+VLOOKUP(Feuil1!$A4,DLUO,2)),4,IF(AF$1=(Feuil1!$B4+VLOOKUP(Feuil1!$A4,DLUO,2)),3,"")))),"aucun test")</f>
        <v/>
      </c>
      <c r="AG4" s="7" t="str">
        <f>IF($A4&lt;&gt;"",IF(AG$1=Feuil1!$B4,1,IF(AG$1&lt;Feuil1!$B4,2,IF(AG$1&gt;(Feuil1!$B4+VLOOKUP(Feuil1!$A4,DLUO,2)),4,IF(AG$1=(Feuil1!$B4+VLOOKUP(Feuil1!$A4,DLUO,2)),3,"")))),"aucun test")</f>
        <v/>
      </c>
      <c r="AH4" s="7" t="str">
        <f>IF($A4&lt;&gt;"",IF(AH$1=Feuil1!$B4,1,IF(AH$1&lt;Feuil1!$B4,2,IF(AH$1&gt;(Feuil1!$B4+VLOOKUP(Feuil1!$A4,DLUO,2)),4,IF(AH$1=(Feuil1!$B4+VLOOKUP(Feuil1!$A4,DLUO,2)),3,"")))),"aucun test")</f>
        <v/>
      </c>
      <c r="AI4" s="7" t="str">
        <f>IF($A4&lt;&gt;"",IF(AI$1=Feuil1!$B4,1,IF(AI$1&lt;Feuil1!$B4,2,IF(AI$1&gt;(Feuil1!$B4+VLOOKUP(Feuil1!$A4,DLUO,2)),4,IF(AI$1=(Feuil1!$B4+VLOOKUP(Feuil1!$A4,DLUO,2)),3,"")))),"aucun test")</f>
        <v/>
      </c>
      <c r="AJ4" s="7" t="str">
        <f>IF($A4&lt;&gt;"",IF(AJ$1=Feuil1!$B4,1,IF(AJ$1&lt;Feuil1!$B4,2,IF(AJ$1&gt;(Feuil1!$B4+VLOOKUP(Feuil1!$A4,DLUO,2)),4,IF(AJ$1=(Feuil1!$B4+VLOOKUP(Feuil1!$A4,DLUO,2)),3,"")))),"aucun test")</f>
        <v/>
      </c>
      <c r="AK4" s="7" t="str">
        <f>IF($A4&lt;&gt;"",IF(AK$1=Feuil1!$B4,1,IF(AK$1&lt;Feuil1!$B4,2,IF(AK$1&gt;(Feuil1!$B4+VLOOKUP(Feuil1!$A4,DLUO,2)),4,IF(AK$1=(Feuil1!$B4+VLOOKUP(Feuil1!$A4,DLUO,2)),3,"")))),"aucun test")</f>
        <v/>
      </c>
      <c r="AL4" s="7" t="str">
        <f>IF($A4&lt;&gt;"",IF(AL$1=Feuil1!$B4,1,IF(AL$1&lt;Feuil1!$B4,2,IF(AL$1&gt;(Feuil1!$B4+VLOOKUP(Feuil1!$A4,DLUO,2)),4,IF(AL$1=(Feuil1!$B4+VLOOKUP(Feuil1!$A4,DLUO,2)),3,"")))),"aucun test")</f>
        <v/>
      </c>
      <c r="AM4" s="7" t="str">
        <f>IF($A4&lt;&gt;"",IF(AM$1=Feuil1!$B4,1,IF(AM$1&lt;Feuil1!$B4,2,IF(AM$1&gt;(Feuil1!$B4+VLOOKUP(Feuil1!$A4,DLUO,2)),4,IF(AM$1=(Feuil1!$B4+VLOOKUP(Feuil1!$A4,DLUO,2)),3,"")))),"aucun test")</f>
        <v/>
      </c>
      <c r="AN4" s="7" t="str">
        <f>IF($A4&lt;&gt;"",IF(AN$1=Feuil1!$B4,1,IF(AN$1&lt;Feuil1!$B4,2,IF(AN$1&gt;(Feuil1!$B4+VLOOKUP(Feuil1!$A4,DLUO,2)),4,IF(AN$1=(Feuil1!$B4+VLOOKUP(Feuil1!$A4,DLUO,2)),3,"")))),"aucun test")</f>
        <v/>
      </c>
      <c r="AO4" s="7" t="str">
        <f>IF($A4&lt;&gt;"",IF(AO$1=Feuil1!$B4,1,IF(AO$1&lt;Feuil1!$B4,2,IF(AO$1&gt;(Feuil1!$B4+VLOOKUP(Feuil1!$A4,DLUO,2)),4,IF(AO$1=(Feuil1!$B4+VLOOKUP(Feuil1!$A4,DLUO,2)),3,"")))),"aucun test")</f>
        <v/>
      </c>
      <c r="AP4" s="7" t="str">
        <f>IF($A4&lt;&gt;"",IF(AP$1=Feuil1!$B4,1,IF(AP$1&lt;Feuil1!$B4,2,IF(AP$1&gt;(Feuil1!$B4+VLOOKUP(Feuil1!$A4,DLUO,2)),4,IF(AP$1=(Feuil1!$B4+VLOOKUP(Feuil1!$A4,DLUO,2)),3,"")))),"aucun test")</f>
        <v/>
      </c>
      <c r="AQ4" s="7" t="str">
        <f>IF($A4&lt;&gt;"",IF(AQ$1=Feuil1!$B4,1,IF(AQ$1&lt;Feuil1!$B4,2,IF(AQ$1&gt;(Feuil1!$B4+VLOOKUP(Feuil1!$A4,DLUO,2)),4,IF(AQ$1=(Feuil1!$B4+VLOOKUP(Feuil1!$A4,DLUO,2)),3,"")))),"aucun test")</f>
        <v/>
      </c>
      <c r="AR4" s="7" t="str">
        <f>IF($A4&lt;&gt;"",IF(AR$1=Feuil1!$B4,1,IF(AR$1&lt;Feuil1!$B4,2,IF(AR$1&gt;(Feuil1!$B4+VLOOKUP(Feuil1!$A4,DLUO,2)),4,IF(AR$1=(Feuil1!$B4+VLOOKUP(Feuil1!$A4,DLUO,2)),3,"")))),"aucun test")</f>
        <v/>
      </c>
      <c r="AS4" s="7" t="str">
        <f>IF($A4&lt;&gt;"",IF(AS$1=Feuil1!$B4,1,IF(AS$1&lt;Feuil1!$B4,2,IF(AS$1&gt;(Feuil1!$B4+VLOOKUP(Feuil1!$A4,DLUO,2)),4,IF(AS$1=(Feuil1!$B4+VLOOKUP(Feuil1!$A4,DLUO,2)),3,"")))),"aucun test")</f>
        <v/>
      </c>
      <c r="AT4" s="7" t="str">
        <f>IF($A4&lt;&gt;"",IF(AT$1=Feuil1!$B4,1,IF(AT$1&lt;Feuil1!$B4,2,IF(AT$1&gt;(Feuil1!$B4+VLOOKUP(Feuil1!$A4,DLUO,2)),4,IF(AT$1=(Feuil1!$B4+VLOOKUP(Feuil1!$A4,DLUO,2)),3,"")))),"aucun test")</f>
        <v/>
      </c>
      <c r="AU4" s="7" t="str">
        <f>IF($A4&lt;&gt;"",IF(AU$1=Feuil1!$B4,1,IF(AU$1&lt;Feuil1!$B4,2,IF(AU$1&gt;(Feuil1!$B4+VLOOKUP(Feuil1!$A4,DLUO,2)),4,IF(AU$1=(Feuil1!$B4+VLOOKUP(Feuil1!$A4,DLUO,2)),3,"")))),"aucun test")</f>
        <v/>
      </c>
      <c r="AV4" s="7" t="str">
        <f>IF($A4&lt;&gt;"",IF(AV$1=Feuil1!$B4,1,IF(AV$1&lt;Feuil1!$B4,2,IF(AV$1&gt;(Feuil1!$B4+VLOOKUP(Feuil1!$A4,DLUO,2)),4,IF(AV$1=(Feuil1!$B4+VLOOKUP(Feuil1!$A4,DLUO,2)),3,"")))),"aucun test")</f>
        <v/>
      </c>
      <c r="AW4" s="7" t="str">
        <f>IF($A4&lt;&gt;"",IF(AW$1=Feuil1!$B4,1,IF(AW$1&lt;Feuil1!$B4,2,IF(AW$1&gt;(Feuil1!$B4+VLOOKUP(Feuil1!$A4,DLUO,2)),4,IF(AW$1=(Feuil1!$B4+VLOOKUP(Feuil1!$A4,DLUO,2)),3,"")))),"aucun test")</f>
        <v/>
      </c>
      <c r="AX4" s="7" t="str">
        <f>IF($A4&lt;&gt;"",IF(AX$1=Feuil1!$B4,1,IF(AX$1&lt;Feuil1!$B4,2,IF(AX$1&gt;(Feuil1!$B4+VLOOKUP(Feuil1!$A4,DLUO,2)),4,IF(AX$1=(Feuil1!$B4+VLOOKUP(Feuil1!$A4,DLUO,2)),3,"")))),"aucun test")</f>
        <v/>
      </c>
      <c r="AY4" s="7" t="str">
        <f>IF($A4&lt;&gt;"",IF(AY$1=Feuil1!$B4,1,IF(AY$1&lt;Feuil1!$B4,2,IF(AY$1&gt;(Feuil1!$B4+VLOOKUP(Feuil1!$A4,DLUO,2)),4,IF(AY$1=(Feuil1!$B4+VLOOKUP(Feuil1!$A4,DLUO,2)),3,"")))),"aucun test")</f>
        <v/>
      </c>
      <c r="AZ4" s="7" t="str">
        <f>IF($A4&lt;&gt;"",IF(AZ$1=Feuil1!$B4,1,IF(AZ$1&lt;Feuil1!$B4,2,IF(AZ$1&gt;(Feuil1!$B4+VLOOKUP(Feuil1!$A4,DLUO,2)),4,IF(AZ$1=(Feuil1!$B4+VLOOKUP(Feuil1!$A4,DLUO,2)),3,"")))),"aucun test")</f>
        <v/>
      </c>
      <c r="BA4" s="7">
        <f>IF($A4&lt;&gt;"",IF(BA$1=Feuil1!$B4,1,IF(BA$1&lt;Feuil1!$B4,2,IF(BA$1&gt;(Feuil1!$B4+VLOOKUP(Feuil1!$A4,DLUO,2)),4,IF(BA$1=(Feuil1!$B4+VLOOKUP(Feuil1!$A4,DLUO,2)),3,"")))),"aucun test")</f>
        <v>3</v>
      </c>
      <c r="BB4" s="7">
        <f>IF($A4&lt;&gt;"",IF(BB$1=Feuil1!$B4,1,IF(BB$1&lt;Feuil1!$B4,2,IF(BB$1&gt;(Feuil1!$B4+VLOOKUP(Feuil1!$A4,DLUO,2)),4,IF(BB$1=(Feuil1!$B4+VLOOKUP(Feuil1!$A4,DLUO,2)),3,"")))),"aucun test")</f>
        <v>4</v>
      </c>
      <c r="BC4" s="7">
        <f>IF($A4&lt;&gt;"",IF(BC$1=Feuil1!$B4,1,IF(BC$1&lt;Feuil1!$B4,2,IF(BC$1&gt;(Feuil1!$B4+VLOOKUP(Feuil1!$A4,DLUO,2)),4,IF(BC$1=(Feuil1!$B4+VLOOKUP(Feuil1!$A4,DLUO,2)),3,"")))),"aucun test")</f>
        <v>4</v>
      </c>
      <c r="BD4" s="7">
        <f>IF($A4&lt;&gt;"",IF(BD$1=Feuil1!$B4,1,IF(BD$1&lt;Feuil1!$B4,2,IF(BD$1&gt;(Feuil1!$B4+VLOOKUP(Feuil1!$A4,DLUO,2)),4,IF(BD$1=(Feuil1!$B4+VLOOKUP(Feuil1!$A4,DLUO,2)),3,"")))),"aucun test")</f>
        <v>4</v>
      </c>
      <c r="BE4" s="7">
        <f>IF($A4&lt;&gt;"",IF(BE$1=Feuil1!$B4,1,IF(BE$1&lt;Feuil1!$B4,2,IF(BE$1&gt;(Feuil1!$B4+VLOOKUP(Feuil1!$A4,DLUO,2)),4,IF(BE$1=(Feuil1!$B4+VLOOKUP(Feuil1!$A4,DLUO,2)),3,"")))),"aucun test")</f>
        <v>4</v>
      </c>
      <c r="BF4" s="7">
        <f>IF($A4&lt;&gt;"",IF(BF$1=Feuil1!$B4,1,IF(BF$1&lt;Feuil1!$B4,2,IF(BF$1&gt;(Feuil1!$B4+VLOOKUP(Feuil1!$A4,DLUO,2)),4,IF(BF$1=(Feuil1!$B4+VLOOKUP(Feuil1!$A4,DLUO,2)),3,"")))),"aucun test")</f>
        <v>4</v>
      </c>
      <c r="BG4" s="7">
        <f>IF($A4&lt;&gt;"",IF(BG$1=Feuil1!$B4,1,IF(BG$1&lt;Feuil1!$B4,2,IF(BG$1&gt;(Feuil1!$B4+VLOOKUP(Feuil1!$A4,DLUO,2)),4,IF(BG$1=(Feuil1!$B4+VLOOKUP(Feuil1!$A4,DLUO,2)),3,"")))),"aucun test")</f>
        <v>4</v>
      </c>
      <c r="BH4" s="7">
        <f>IF($A4&lt;&gt;"",IF(BH$1=Feuil1!$B4,1,IF(BH$1&lt;Feuil1!$B4,2,IF(BH$1&gt;(Feuil1!$B4+VLOOKUP(Feuil1!$A4,DLUO,2)),4,IF(BH$1=(Feuil1!$B4+VLOOKUP(Feuil1!$A4,DLUO,2)),3,"")))),"aucun test")</f>
        <v>4</v>
      </c>
      <c r="BI4" s="7">
        <f>IF($A4&lt;&gt;"",IF(BI$1=Feuil1!$B4,1,IF(BI$1&lt;Feuil1!$B4,2,IF(BI$1&gt;(Feuil1!$B4+VLOOKUP(Feuil1!$A4,DLUO,2)),4,IF(BI$1=(Feuil1!$B4+VLOOKUP(Feuil1!$A4,DLUO,2)),3,"")))),"aucun test")</f>
        <v>4</v>
      </c>
      <c r="BJ4" s="7">
        <f>IF($A4&lt;&gt;"",IF(BJ$1=Feuil1!$B4,1,IF(BJ$1&lt;Feuil1!$B4,2,IF(BJ$1&gt;(Feuil1!$B4+VLOOKUP(Feuil1!$A4,DLUO,2)),4,IF(BJ$1=(Feuil1!$B4+VLOOKUP(Feuil1!$A4,DLUO,2)),3,"")))),"aucun test")</f>
        <v>4</v>
      </c>
      <c r="BK4" s="7">
        <f>IF($A4&lt;&gt;"",IF(BK$1=Feuil1!$B4,1,IF(BK$1&lt;Feuil1!$B4,2,IF(BK$1&gt;(Feuil1!$B4+VLOOKUP(Feuil1!$A4,DLUO,2)),4,IF(BK$1=(Feuil1!$B4+VLOOKUP(Feuil1!$A4,DLUO,2)),3,"")))),"aucun test")</f>
        <v>4</v>
      </c>
      <c r="BL4" s="7">
        <f>IF($A4&lt;&gt;"",IF(BL$1=Feuil1!$B4,1,IF(BL$1&lt;Feuil1!$B4,2,IF(BL$1&gt;(Feuil1!$B4+VLOOKUP(Feuil1!$A4,DLUO,2)),4,IF(BL$1=(Feuil1!$B4+VLOOKUP(Feuil1!$A4,DLUO,2)),3,"")))),"aucun test")</f>
        <v>4</v>
      </c>
    </row>
    <row r="5" spans="1:64" x14ac:dyDescent="0.25">
      <c r="A5" s="9" t="str">
        <f>IF(Recette&lt;&gt;"",Recette,"")</f>
        <v>A</v>
      </c>
      <c r="B5" s="7">
        <f>IF($A5&lt;&gt;"",IF(B$1=Feuil1!$B5,1,IF(B$1&lt;Feuil1!$B5,2,IF(B$1&gt;(Feuil1!$B5+VLOOKUP(Feuil1!$A5,DLUO,2)),4,IF(B$1=(Feuil1!$B5+VLOOKUP(Feuil1!$A5,DLUO,2)),3,"")))),"aucun test")</f>
        <v>2</v>
      </c>
      <c r="C5" s="7">
        <f>IF($A5&lt;&gt;"",IF(C$1=Feuil1!$B5,1,IF(C$1&lt;Feuil1!$B5,2,IF(C$1&gt;(Feuil1!$B5+VLOOKUP(Feuil1!$A5,DLUO,2)),4,IF(C$1=(Feuil1!$B5+VLOOKUP(Feuil1!$A5,DLUO,2)),3,"")))),"aucun test")</f>
        <v>2</v>
      </c>
      <c r="D5" s="7">
        <f>IF($A5&lt;&gt;"",IF(D$1=Feuil1!$B5,1,IF(D$1&lt;Feuil1!$B5,2,IF(D$1&gt;(Feuil1!$B5+VLOOKUP(Feuil1!$A5,DLUO,2)),4,IF(D$1=(Feuil1!$B5+VLOOKUP(Feuil1!$A5,DLUO,2)),3,"")))),"aucun test")</f>
        <v>2</v>
      </c>
      <c r="E5" s="7">
        <f>IF($A5&lt;&gt;"",IF(E$1=Feuil1!$B5,1,IF(E$1&lt;Feuil1!$B5,2,IF(E$1&gt;(Feuil1!$B5+VLOOKUP(Feuil1!$A5,DLUO,2)),4,IF(E$1=(Feuil1!$B5+VLOOKUP(Feuil1!$A5,DLUO,2)),3,"")))),"aucun test")</f>
        <v>2</v>
      </c>
      <c r="F5" s="7">
        <f>IF($A5&lt;&gt;"",IF(F$1=Feuil1!$B5,1,IF(F$1&lt;Feuil1!$B5,2,IF(F$1&gt;(Feuil1!$B5+VLOOKUP(Feuil1!$A5,DLUO,2)),4,IF(F$1=(Feuil1!$B5+VLOOKUP(Feuil1!$A5,DLUO,2)),3,"")))),"aucun test")</f>
        <v>1</v>
      </c>
      <c r="G5" s="7" t="str">
        <f>IF($A5&lt;&gt;"",IF(G$1=Feuil1!$B5,1,IF(G$1&lt;Feuil1!$B5,2,IF(G$1&gt;(Feuil1!$B5+VLOOKUP(Feuil1!$A5,DLUO,2)),4,IF(G$1=(Feuil1!$B5+VLOOKUP(Feuil1!$A5,DLUO,2)),3,"")))),"aucun test")</f>
        <v/>
      </c>
      <c r="H5" s="7" t="str">
        <f>IF($A5&lt;&gt;"",IF(H$1=Feuil1!$B5,1,IF(H$1&lt;Feuil1!$B5,2,IF(H$1&gt;(Feuil1!$B5+VLOOKUP(Feuil1!$A5,DLUO,2)),4,IF(H$1=(Feuil1!$B5+VLOOKUP(Feuil1!$A5,DLUO,2)),3,"")))),"aucun test")</f>
        <v/>
      </c>
      <c r="I5" s="7" t="str">
        <f>IF($A5&lt;&gt;"",IF(I$1=Feuil1!$B5,1,IF(I$1&lt;Feuil1!$B5,2,IF(I$1&gt;(Feuil1!$B5+VLOOKUP(Feuil1!$A5,DLUO,2)),4,IF(I$1=(Feuil1!$B5+VLOOKUP(Feuil1!$A5,DLUO,2)),3,"")))),"aucun test")</f>
        <v/>
      </c>
      <c r="J5" s="7" t="str">
        <f>IF($A5&lt;&gt;"",IF(J$1=Feuil1!$B5,1,IF(J$1&lt;Feuil1!$B5,2,IF(J$1&gt;(Feuil1!$B5+VLOOKUP(Feuil1!$A5,DLUO,2)),4,IF(J$1=(Feuil1!$B5+VLOOKUP(Feuil1!$A5,DLUO,2)),3,"")))),"aucun test")</f>
        <v/>
      </c>
      <c r="K5" s="7" t="str">
        <f>IF($A5&lt;&gt;"",IF(K$1=Feuil1!$B5,1,IF(K$1&lt;Feuil1!$B5,2,IF(K$1&gt;(Feuil1!$B5+VLOOKUP(Feuil1!$A5,DLUO,2)),4,IF(K$1=(Feuil1!$B5+VLOOKUP(Feuil1!$A5,DLUO,2)),3,"")))),"aucun test")</f>
        <v/>
      </c>
      <c r="L5" s="7" t="str">
        <f>IF($A5&lt;&gt;"",IF(L$1=Feuil1!$B5,1,IF(L$1&lt;Feuil1!$B5,2,IF(L$1&gt;(Feuil1!$B5+VLOOKUP(Feuil1!$A5,DLUO,2)),4,IF(L$1=(Feuil1!$B5+VLOOKUP(Feuil1!$A5,DLUO,2)),3,"")))),"aucun test")</f>
        <v/>
      </c>
      <c r="M5" s="7" t="str">
        <f>IF($A5&lt;&gt;"",IF(M$1=Feuil1!$B5,1,IF(M$1&lt;Feuil1!$B5,2,IF(M$1&gt;(Feuil1!$B5+VLOOKUP(Feuil1!$A5,DLUO,2)),4,IF(M$1=(Feuil1!$B5+VLOOKUP(Feuil1!$A5,DLUO,2)),3,"")))),"aucun test")</f>
        <v/>
      </c>
      <c r="N5" s="7" t="str">
        <f>IF($A5&lt;&gt;"",IF(N$1=Feuil1!$B5,1,IF(N$1&lt;Feuil1!$B5,2,IF(N$1&gt;(Feuil1!$B5+VLOOKUP(Feuil1!$A5,DLUO,2)),4,IF(N$1=(Feuil1!$B5+VLOOKUP(Feuil1!$A5,DLUO,2)),3,"")))),"aucun test")</f>
        <v/>
      </c>
      <c r="O5" s="7" t="str">
        <f>IF($A5&lt;&gt;"",IF(O$1=Feuil1!$B5,1,IF(O$1&lt;Feuil1!$B5,2,IF(O$1&gt;(Feuil1!$B5+VLOOKUP(Feuil1!$A5,DLUO,2)),4,IF(O$1=(Feuil1!$B5+VLOOKUP(Feuil1!$A5,DLUO,2)),3,"")))),"aucun test")</f>
        <v/>
      </c>
      <c r="P5" s="7" t="str">
        <f>IF($A5&lt;&gt;"",IF(P$1=Feuil1!$B5,1,IF(P$1&lt;Feuil1!$B5,2,IF(P$1&gt;(Feuil1!$B5+VLOOKUP(Feuil1!$A5,DLUO,2)),4,IF(P$1=(Feuil1!$B5+VLOOKUP(Feuil1!$A5,DLUO,2)),3,"")))),"aucun test")</f>
        <v/>
      </c>
      <c r="Q5" s="7" t="str">
        <f>IF($A5&lt;&gt;"",IF(Q$1=Feuil1!$B5,1,IF(Q$1&lt;Feuil1!$B5,2,IF(Q$1&gt;(Feuil1!$B5+VLOOKUP(Feuil1!$A5,DLUO,2)),4,IF(Q$1=(Feuil1!$B5+VLOOKUP(Feuil1!$A5,DLUO,2)),3,"")))),"aucun test")</f>
        <v/>
      </c>
      <c r="R5" s="7" t="str">
        <f>IF($A5&lt;&gt;"",IF(R$1=Feuil1!$B5,1,IF(R$1&lt;Feuil1!$B5,2,IF(R$1&gt;(Feuil1!$B5+VLOOKUP(Feuil1!$A5,DLUO,2)),4,IF(R$1=(Feuil1!$B5+VLOOKUP(Feuil1!$A5,DLUO,2)),3,"")))),"aucun test")</f>
        <v/>
      </c>
      <c r="S5" s="7" t="str">
        <f>IF($A5&lt;&gt;"",IF(S$1=Feuil1!$B5,1,IF(S$1&lt;Feuil1!$B5,2,IF(S$1&gt;(Feuil1!$B5+VLOOKUP(Feuil1!$A5,DLUO,2)),4,IF(S$1=(Feuil1!$B5+VLOOKUP(Feuil1!$A5,DLUO,2)),3,"")))),"aucun test")</f>
        <v/>
      </c>
      <c r="T5" s="7" t="str">
        <f>IF($A5&lt;&gt;"",IF(T$1=Feuil1!$B5,1,IF(T$1&lt;Feuil1!$B5,2,IF(T$1&gt;(Feuil1!$B5+VLOOKUP(Feuil1!$A5,DLUO,2)),4,IF(T$1=(Feuil1!$B5+VLOOKUP(Feuil1!$A5,DLUO,2)),3,"")))),"aucun test")</f>
        <v/>
      </c>
      <c r="U5" s="7" t="str">
        <f>IF($A5&lt;&gt;"",IF(U$1=Feuil1!$B5,1,IF(U$1&lt;Feuil1!$B5,2,IF(U$1&gt;(Feuil1!$B5+VLOOKUP(Feuil1!$A5,DLUO,2)),4,IF(U$1=(Feuil1!$B5+VLOOKUP(Feuil1!$A5,DLUO,2)),3,"")))),"aucun test")</f>
        <v/>
      </c>
      <c r="V5" s="7" t="str">
        <f>IF($A5&lt;&gt;"",IF(V$1=Feuil1!$B5,1,IF(V$1&lt;Feuil1!$B5,2,IF(V$1&gt;(Feuil1!$B5+VLOOKUP(Feuil1!$A5,DLUO,2)),4,IF(V$1=(Feuil1!$B5+VLOOKUP(Feuil1!$A5,DLUO,2)),3,"")))),"aucun test")</f>
        <v/>
      </c>
      <c r="W5" s="7" t="str">
        <f>IF($A5&lt;&gt;"",IF(W$1=Feuil1!$B5,1,IF(W$1&lt;Feuil1!$B5,2,IF(W$1&gt;(Feuil1!$B5+VLOOKUP(Feuil1!$A5,DLUO,2)),4,IF(W$1=(Feuil1!$B5+VLOOKUP(Feuil1!$A5,DLUO,2)),3,"")))),"aucun test")</f>
        <v/>
      </c>
      <c r="X5" s="7" t="str">
        <f>IF($A5&lt;&gt;"",IF(X$1=Feuil1!$B5,1,IF(X$1&lt;Feuil1!$B5,2,IF(X$1&gt;(Feuil1!$B5+VLOOKUP(Feuil1!$A5,DLUO,2)),4,IF(X$1=(Feuil1!$B5+VLOOKUP(Feuil1!$A5,DLUO,2)),3,"")))),"aucun test")</f>
        <v/>
      </c>
      <c r="Y5" s="7" t="str">
        <f>IF($A5&lt;&gt;"",IF(Y$1=Feuil1!$B5,1,IF(Y$1&lt;Feuil1!$B5,2,IF(Y$1&gt;(Feuil1!$B5+VLOOKUP(Feuil1!$A5,DLUO,2)),4,IF(Y$1=(Feuil1!$B5+VLOOKUP(Feuil1!$A5,DLUO,2)),3,"")))),"aucun test")</f>
        <v/>
      </c>
      <c r="Z5" s="7" t="str">
        <f>IF($A5&lt;&gt;"",IF(Z$1=Feuil1!$B5,1,IF(Z$1&lt;Feuil1!$B5,2,IF(Z$1&gt;(Feuil1!$B5+VLOOKUP(Feuil1!$A5,DLUO,2)),4,IF(Z$1=(Feuil1!$B5+VLOOKUP(Feuil1!$A5,DLUO,2)),3,"")))),"aucun test")</f>
        <v/>
      </c>
      <c r="AA5" s="7" t="str">
        <f>IF($A5&lt;&gt;"",IF(AA$1=Feuil1!$B5,1,IF(AA$1&lt;Feuil1!$B5,2,IF(AA$1&gt;(Feuil1!$B5+VLOOKUP(Feuil1!$A5,DLUO,2)),4,IF(AA$1=(Feuil1!$B5+VLOOKUP(Feuil1!$A5,DLUO,2)),3,"")))),"aucun test")</f>
        <v/>
      </c>
      <c r="AB5" s="7" t="str">
        <f>IF($A5&lt;&gt;"",IF(AB$1=Feuil1!$B5,1,IF(AB$1&lt;Feuil1!$B5,2,IF(AB$1&gt;(Feuil1!$B5+VLOOKUP(Feuil1!$A5,DLUO,2)),4,IF(AB$1=(Feuil1!$B5+VLOOKUP(Feuil1!$A5,DLUO,2)),3,"")))),"aucun test")</f>
        <v/>
      </c>
      <c r="AC5" s="7" t="str">
        <f>IF($A5&lt;&gt;"",IF(AC$1=Feuil1!$B5,1,IF(AC$1&lt;Feuil1!$B5,2,IF(AC$1&gt;(Feuil1!$B5+VLOOKUP(Feuil1!$A5,DLUO,2)),4,IF(AC$1=(Feuil1!$B5+VLOOKUP(Feuil1!$A5,DLUO,2)),3,"")))),"aucun test")</f>
        <v/>
      </c>
      <c r="AD5" s="7" t="str">
        <f>IF($A5&lt;&gt;"",IF(AD$1=Feuil1!$B5,1,IF(AD$1&lt;Feuil1!$B5,2,IF(AD$1&gt;(Feuil1!$B5+VLOOKUP(Feuil1!$A5,DLUO,2)),4,IF(AD$1=(Feuil1!$B5+VLOOKUP(Feuil1!$A5,DLUO,2)),3,"")))),"aucun test")</f>
        <v/>
      </c>
      <c r="AE5" s="7" t="str">
        <f>IF($A5&lt;&gt;"",IF(AE$1=Feuil1!$B5,1,IF(AE$1&lt;Feuil1!$B5,2,IF(AE$1&gt;(Feuil1!$B5+VLOOKUP(Feuil1!$A5,DLUO,2)),4,IF(AE$1=(Feuil1!$B5+VLOOKUP(Feuil1!$A5,DLUO,2)),3,"")))),"aucun test")</f>
        <v/>
      </c>
      <c r="AF5" s="7" t="str">
        <f>IF($A5&lt;&gt;"",IF(AF$1=Feuil1!$B5,1,IF(AF$1&lt;Feuil1!$B5,2,IF(AF$1&gt;(Feuil1!$B5+VLOOKUP(Feuil1!$A5,DLUO,2)),4,IF(AF$1=(Feuil1!$B5+VLOOKUP(Feuil1!$A5,DLUO,2)),3,"")))),"aucun test")</f>
        <v/>
      </c>
      <c r="AG5" s="7" t="str">
        <f>IF($A5&lt;&gt;"",IF(AG$1=Feuil1!$B5,1,IF(AG$1&lt;Feuil1!$B5,2,IF(AG$1&gt;(Feuil1!$B5+VLOOKUP(Feuil1!$A5,DLUO,2)),4,IF(AG$1=(Feuil1!$B5+VLOOKUP(Feuil1!$A5,DLUO,2)),3,"")))),"aucun test")</f>
        <v/>
      </c>
      <c r="AH5" s="7" t="str">
        <f>IF($A5&lt;&gt;"",IF(AH$1=Feuil1!$B5,1,IF(AH$1&lt;Feuil1!$B5,2,IF(AH$1&gt;(Feuil1!$B5+VLOOKUP(Feuil1!$A5,DLUO,2)),4,IF(AH$1=(Feuil1!$B5+VLOOKUP(Feuil1!$A5,DLUO,2)),3,"")))),"aucun test")</f>
        <v/>
      </c>
      <c r="AI5" s="7" t="str">
        <f>IF($A5&lt;&gt;"",IF(AI$1=Feuil1!$B5,1,IF(AI$1&lt;Feuil1!$B5,2,IF(AI$1&gt;(Feuil1!$B5+VLOOKUP(Feuil1!$A5,DLUO,2)),4,IF(AI$1=(Feuil1!$B5+VLOOKUP(Feuil1!$A5,DLUO,2)),3,"")))),"aucun test")</f>
        <v/>
      </c>
      <c r="AJ5" s="7" t="str">
        <f>IF($A5&lt;&gt;"",IF(AJ$1=Feuil1!$B5,1,IF(AJ$1&lt;Feuil1!$B5,2,IF(AJ$1&gt;(Feuil1!$B5+VLOOKUP(Feuil1!$A5,DLUO,2)),4,IF(AJ$1=(Feuil1!$B5+VLOOKUP(Feuil1!$A5,DLUO,2)),3,"")))),"aucun test")</f>
        <v/>
      </c>
      <c r="AK5" s="7" t="str">
        <f>IF($A5&lt;&gt;"",IF(AK$1=Feuil1!$B5,1,IF(AK$1&lt;Feuil1!$B5,2,IF(AK$1&gt;(Feuil1!$B5+VLOOKUP(Feuil1!$A5,DLUO,2)),4,IF(AK$1=(Feuil1!$B5+VLOOKUP(Feuil1!$A5,DLUO,2)),3,"")))),"aucun test")</f>
        <v/>
      </c>
      <c r="AL5" s="7" t="str">
        <f>IF($A5&lt;&gt;"",IF(AL$1=Feuil1!$B5,1,IF(AL$1&lt;Feuil1!$B5,2,IF(AL$1&gt;(Feuil1!$B5+VLOOKUP(Feuil1!$A5,DLUO,2)),4,IF(AL$1=(Feuil1!$B5+VLOOKUP(Feuil1!$A5,DLUO,2)),3,"")))),"aucun test")</f>
        <v/>
      </c>
      <c r="AM5" s="7" t="str">
        <f>IF($A5&lt;&gt;"",IF(AM$1=Feuil1!$B5,1,IF(AM$1&lt;Feuil1!$B5,2,IF(AM$1&gt;(Feuil1!$B5+VLOOKUP(Feuil1!$A5,DLUO,2)),4,IF(AM$1=(Feuil1!$B5+VLOOKUP(Feuil1!$A5,DLUO,2)),3,"")))),"aucun test")</f>
        <v/>
      </c>
      <c r="AN5" s="7" t="str">
        <f>IF($A5&lt;&gt;"",IF(AN$1=Feuil1!$B5,1,IF(AN$1&lt;Feuil1!$B5,2,IF(AN$1&gt;(Feuil1!$B5+VLOOKUP(Feuil1!$A5,DLUO,2)),4,IF(AN$1=(Feuil1!$B5+VLOOKUP(Feuil1!$A5,DLUO,2)),3,"")))),"aucun test")</f>
        <v/>
      </c>
      <c r="AO5" s="7" t="str">
        <f>IF($A5&lt;&gt;"",IF(AO$1=Feuil1!$B5,1,IF(AO$1&lt;Feuil1!$B5,2,IF(AO$1&gt;(Feuil1!$B5+VLOOKUP(Feuil1!$A5,DLUO,2)),4,IF(AO$1=(Feuil1!$B5+VLOOKUP(Feuil1!$A5,DLUO,2)),3,"")))),"aucun test")</f>
        <v/>
      </c>
      <c r="AP5" s="7" t="str">
        <f>IF($A5&lt;&gt;"",IF(AP$1=Feuil1!$B5,1,IF(AP$1&lt;Feuil1!$B5,2,IF(AP$1&gt;(Feuil1!$B5+VLOOKUP(Feuil1!$A5,DLUO,2)),4,IF(AP$1=(Feuil1!$B5+VLOOKUP(Feuil1!$A5,DLUO,2)),3,"")))),"aucun test")</f>
        <v/>
      </c>
      <c r="AQ5" s="7" t="str">
        <f>IF($A5&lt;&gt;"",IF(AQ$1=Feuil1!$B5,1,IF(AQ$1&lt;Feuil1!$B5,2,IF(AQ$1&gt;(Feuil1!$B5+VLOOKUP(Feuil1!$A5,DLUO,2)),4,IF(AQ$1=(Feuil1!$B5+VLOOKUP(Feuil1!$A5,DLUO,2)),3,"")))),"aucun test")</f>
        <v/>
      </c>
      <c r="AR5" s="7" t="str">
        <f>IF($A5&lt;&gt;"",IF(AR$1=Feuil1!$B5,1,IF(AR$1&lt;Feuil1!$B5,2,IF(AR$1&gt;(Feuil1!$B5+VLOOKUP(Feuil1!$A5,DLUO,2)),4,IF(AR$1=(Feuil1!$B5+VLOOKUP(Feuil1!$A5,DLUO,2)),3,"")))),"aucun test")</f>
        <v/>
      </c>
      <c r="AS5" s="7" t="str">
        <f>IF($A5&lt;&gt;"",IF(AS$1=Feuil1!$B5,1,IF(AS$1&lt;Feuil1!$B5,2,IF(AS$1&gt;(Feuil1!$B5+VLOOKUP(Feuil1!$A5,DLUO,2)),4,IF(AS$1=(Feuil1!$B5+VLOOKUP(Feuil1!$A5,DLUO,2)),3,"")))),"aucun test")</f>
        <v/>
      </c>
      <c r="AT5" s="7" t="str">
        <f>IF($A5&lt;&gt;"",IF(AT$1=Feuil1!$B5,1,IF(AT$1&lt;Feuil1!$B5,2,IF(AT$1&gt;(Feuil1!$B5+VLOOKUP(Feuil1!$A5,DLUO,2)),4,IF(AT$1=(Feuil1!$B5+VLOOKUP(Feuil1!$A5,DLUO,2)),3,"")))),"aucun test")</f>
        <v/>
      </c>
      <c r="AU5" s="7" t="str">
        <f>IF($A5&lt;&gt;"",IF(AU$1=Feuil1!$B5,1,IF(AU$1&lt;Feuil1!$B5,2,IF(AU$1&gt;(Feuil1!$B5+VLOOKUP(Feuil1!$A5,DLUO,2)),4,IF(AU$1=(Feuil1!$B5+VLOOKUP(Feuil1!$A5,DLUO,2)),3,"")))),"aucun test")</f>
        <v/>
      </c>
      <c r="AV5" s="7" t="str">
        <f>IF($A5&lt;&gt;"",IF(AV$1=Feuil1!$B5,1,IF(AV$1&lt;Feuil1!$B5,2,IF(AV$1&gt;(Feuil1!$B5+VLOOKUP(Feuil1!$A5,DLUO,2)),4,IF(AV$1=(Feuil1!$B5+VLOOKUP(Feuil1!$A5,DLUO,2)),3,"")))),"aucun test")</f>
        <v/>
      </c>
      <c r="AW5" s="7" t="str">
        <f>IF($A5&lt;&gt;"",IF(AW$1=Feuil1!$B5,1,IF(AW$1&lt;Feuil1!$B5,2,IF(AW$1&gt;(Feuil1!$B5+VLOOKUP(Feuil1!$A5,DLUO,2)),4,IF(AW$1=(Feuil1!$B5+VLOOKUP(Feuil1!$A5,DLUO,2)),3,"")))),"aucun test")</f>
        <v/>
      </c>
      <c r="AX5" s="7" t="str">
        <f>IF($A5&lt;&gt;"",IF(AX$1=Feuil1!$B5,1,IF(AX$1&lt;Feuil1!$B5,2,IF(AX$1&gt;(Feuil1!$B5+VLOOKUP(Feuil1!$A5,DLUO,2)),4,IF(AX$1=(Feuil1!$B5+VLOOKUP(Feuil1!$A5,DLUO,2)),3,"")))),"aucun test")</f>
        <v/>
      </c>
      <c r="AY5" s="7" t="str">
        <f>IF($A5&lt;&gt;"",IF(AY$1=Feuil1!$B5,1,IF(AY$1&lt;Feuil1!$B5,2,IF(AY$1&gt;(Feuil1!$B5+VLOOKUP(Feuil1!$A5,DLUO,2)),4,IF(AY$1=(Feuil1!$B5+VLOOKUP(Feuil1!$A5,DLUO,2)),3,"")))),"aucun test")</f>
        <v/>
      </c>
      <c r="AZ5" s="7" t="str">
        <f>IF($A5&lt;&gt;"",IF(AZ$1=Feuil1!$B5,1,IF(AZ$1&lt;Feuil1!$B5,2,IF(AZ$1&gt;(Feuil1!$B5+VLOOKUP(Feuil1!$A5,DLUO,2)),4,IF(AZ$1=(Feuil1!$B5+VLOOKUP(Feuil1!$A5,DLUO,2)),3,"")))),"aucun test")</f>
        <v/>
      </c>
      <c r="BA5" s="7" t="str">
        <f>IF($A5&lt;&gt;"",IF(BA$1=Feuil1!$B5,1,IF(BA$1&lt;Feuil1!$B5,2,IF(BA$1&gt;(Feuil1!$B5+VLOOKUP(Feuil1!$A5,DLUO,2)),4,IF(BA$1=(Feuil1!$B5+VLOOKUP(Feuil1!$A5,DLUO,2)),3,"")))),"aucun test")</f>
        <v/>
      </c>
      <c r="BB5" s="7">
        <f>IF($A5&lt;&gt;"",IF(BB$1=Feuil1!$B5,1,IF(BB$1&lt;Feuil1!$B5,2,IF(BB$1&gt;(Feuil1!$B5+VLOOKUP(Feuil1!$A5,DLUO,2)),4,IF(BB$1=(Feuil1!$B5+VLOOKUP(Feuil1!$A5,DLUO,2)),3,"")))),"aucun test")</f>
        <v>3</v>
      </c>
      <c r="BC5" s="7">
        <f>IF($A5&lt;&gt;"",IF(BC$1=Feuil1!$B5,1,IF(BC$1&lt;Feuil1!$B5,2,IF(BC$1&gt;(Feuil1!$B5+VLOOKUP(Feuil1!$A5,DLUO,2)),4,IF(BC$1=(Feuil1!$B5+VLOOKUP(Feuil1!$A5,DLUO,2)),3,"")))),"aucun test")</f>
        <v>4</v>
      </c>
      <c r="BD5" s="7">
        <f>IF($A5&lt;&gt;"",IF(BD$1=Feuil1!$B5,1,IF(BD$1&lt;Feuil1!$B5,2,IF(BD$1&gt;(Feuil1!$B5+VLOOKUP(Feuil1!$A5,DLUO,2)),4,IF(BD$1=(Feuil1!$B5+VLOOKUP(Feuil1!$A5,DLUO,2)),3,"")))),"aucun test")</f>
        <v>4</v>
      </c>
      <c r="BE5" s="7">
        <f>IF($A5&lt;&gt;"",IF(BE$1=Feuil1!$B5,1,IF(BE$1&lt;Feuil1!$B5,2,IF(BE$1&gt;(Feuil1!$B5+VLOOKUP(Feuil1!$A5,DLUO,2)),4,IF(BE$1=(Feuil1!$B5+VLOOKUP(Feuil1!$A5,DLUO,2)),3,"")))),"aucun test")</f>
        <v>4</v>
      </c>
      <c r="BF5" s="7">
        <f>IF($A5&lt;&gt;"",IF(BF$1=Feuil1!$B5,1,IF(BF$1&lt;Feuil1!$B5,2,IF(BF$1&gt;(Feuil1!$B5+VLOOKUP(Feuil1!$A5,DLUO,2)),4,IF(BF$1=(Feuil1!$B5+VLOOKUP(Feuil1!$A5,DLUO,2)),3,"")))),"aucun test")</f>
        <v>4</v>
      </c>
      <c r="BG5" s="7">
        <f>IF($A5&lt;&gt;"",IF(BG$1=Feuil1!$B5,1,IF(BG$1&lt;Feuil1!$B5,2,IF(BG$1&gt;(Feuil1!$B5+VLOOKUP(Feuil1!$A5,DLUO,2)),4,IF(BG$1=(Feuil1!$B5+VLOOKUP(Feuil1!$A5,DLUO,2)),3,"")))),"aucun test")</f>
        <v>4</v>
      </c>
      <c r="BH5" s="7">
        <f>IF($A5&lt;&gt;"",IF(BH$1=Feuil1!$B5,1,IF(BH$1&lt;Feuil1!$B5,2,IF(BH$1&gt;(Feuil1!$B5+VLOOKUP(Feuil1!$A5,DLUO,2)),4,IF(BH$1=(Feuil1!$B5+VLOOKUP(Feuil1!$A5,DLUO,2)),3,"")))),"aucun test")</f>
        <v>4</v>
      </c>
      <c r="BI5" s="7">
        <f>IF($A5&lt;&gt;"",IF(BI$1=Feuil1!$B5,1,IF(BI$1&lt;Feuil1!$B5,2,IF(BI$1&gt;(Feuil1!$B5+VLOOKUP(Feuil1!$A5,DLUO,2)),4,IF(BI$1=(Feuil1!$B5+VLOOKUP(Feuil1!$A5,DLUO,2)),3,"")))),"aucun test")</f>
        <v>4</v>
      </c>
      <c r="BJ5" s="7">
        <f>IF($A5&lt;&gt;"",IF(BJ$1=Feuil1!$B5,1,IF(BJ$1&lt;Feuil1!$B5,2,IF(BJ$1&gt;(Feuil1!$B5+VLOOKUP(Feuil1!$A5,DLUO,2)),4,IF(BJ$1=(Feuil1!$B5+VLOOKUP(Feuil1!$A5,DLUO,2)),3,"")))),"aucun test")</f>
        <v>4</v>
      </c>
      <c r="BK5" s="7">
        <f>IF($A5&lt;&gt;"",IF(BK$1=Feuil1!$B5,1,IF(BK$1&lt;Feuil1!$B5,2,IF(BK$1&gt;(Feuil1!$B5+VLOOKUP(Feuil1!$A5,DLUO,2)),4,IF(BK$1=(Feuil1!$B5+VLOOKUP(Feuil1!$A5,DLUO,2)),3,"")))),"aucun test")</f>
        <v>4</v>
      </c>
      <c r="BL5" s="7">
        <f>IF($A5&lt;&gt;"",IF(BL$1=Feuil1!$B5,1,IF(BL$1&lt;Feuil1!$B5,2,IF(BL$1&gt;(Feuil1!$B5+VLOOKUP(Feuil1!$A5,DLUO,2)),4,IF(BL$1=(Feuil1!$B5+VLOOKUP(Feuil1!$A5,DLUO,2)),3,"")))),"aucun test")</f>
        <v>4</v>
      </c>
    </row>
    <row r="6" spans="1:64" x14ac:dyDescent="0.25">
      <c r="A6" s="9" t="str">
        <f>IF(Recette&lt;&gt;"",Recette,"")</f>
        <v>A</v>
      </c>
      <c r="B6" s="7">
        <f>IF($A6&lt;&gt;"",IF(B$1=Feuil1!$B6,1,IF(B$1&lt;Feuil1!$B6,2,IF(B$1&gt;(Feuil1!$B6+VLOOKUP(Feuil1!$A6,DLUO,2)),4,IF(B$1=(Feuil1!$B6+VLOOKUP(Feuil1!$A6,DLUO,2)),3,"")))),"aucun test")</f>
        <v>2</v>
      </c>
      <c r="C6" s="7">
        <f>IF($A6&lt;&gt;"",IF(C$1=Feuil1!$B6,1,IF(C$1&lt;Feuil1!$B6,2,IF(C$1&gt;(Feuil1!$B6+VLOOKUP(Feuil1!$A6,DLUO,2)),4,IF(C$1=(Feuil1!$B6+VLOOKUP(Feuil1!$A6,DLUO,2)),3,"")))),"aucun test")</f>
        <v>2</v>
      </c>
      <c r="D6" s="7">
        <f>IF($A6&lt;&gt;"",IF(D$1=Feuil1!$B6,1,IF(D$1&lt;Feuil1!$B6,2,IF(D$1&gt;(Feuil1!$B6+VLOOKUP(Feuil1!$A6,DLUO,2)),4,IF(D$1=(Feuil1!$B6+VLOOKUP(Feuil1!$A6,DLUO,2)),3,"")))),"aucun test")</f>
        <v>2</v>
      </c>
      <c r="E6" s="7">
        <f>IF($A6&lt;&gt;"",IF(E$1=Feuil1!$B6,1,IF(E$1&lt;Feuil1!$B6,2,IF(E$1&gt;(Feuil1!$B6+VLOOKUP(Feuil1!$A6,DLUO,2)),4,IF(E$1=(Feuil1!$B6+VLOOKUP(Feuil1!$A6,DLUO,2)),3,"")))),"aucun test")</f>
        <v>2</v>
      </c>
      <c r="F6" s="7">
        <f>IF($A6&lt;&gt;"",IF(F$1=Feuil1!$B6,1,IF(F$1&lt;Feuil1!$B6,2,IF(F$1&gt;(Feuil1!$B6+VLOOKUP(Feuil1!$A6,DLUO,2)),4,IF(F$1=(Feuil1!$B6+VLOOKUP(Feuil1!$A6,DLUO,2)),3,"")))),"aucun test")</f>
        <v>2</v>
      </c>
      <c r="G6" s="7">
        <f>IF($A6&lt;&gt;"",IF(G$1=Feuil1!$B6,1,IF(G$1&lt;Feuil1!$B6,2,IF(G$1&gt;(Feuil1!$B6+VLOOKUP(Feuil1!$A6,DLUO,2)),4,IF(G$1=(Feuil1!$B6+VLOOKUP(Feuil1!$A6,DLUO,2)),3,"")))),"aucun test")</f>
        <v>1</v>
      </c>
      <c r="H6" s="7" t="str">
        <f>IF($A6&lt;&gt;"",IF(H$1=Feuil1!$B6,1,IF(H$1&lt;Feuil1!$B6,2,IF(H$1&gt;(Feuil1!$B6+VLOOKUP(Feuil1!$A6,DLUO,2)),4,IF(H$1=(Feuil1!$B6+VLOOKUP(Feuil1!$A6,DLUO,2)),3,"")))),"aucun test")</f>
        <v/>
      </c>
      <c r="I6" s="7" t="str">
        <f>IF($A6&lt;&gt;"",IF(I$1=Feuil1!$B6,1,IF(I$1&lt;Feuil1!$B6,2,IF(I$1&gt;(Feuil1!$B6+VLOOKUP(Feuil1!$A6,DLUO,2)),4,IF(I$1=(Feuil1!$B6+VLOOKUP(Feuil1!$A6,DLUO,2)),3,"")))),"aucun test")</f>
        <v/>
      </c>
      <c r="J6" s="7" t="str">
        <f>IF($A6&lt;&gt;"",IF(J$1=Feuil1!$B6,1,IF(J$1&lt;Feuil1!$B6,2,IF(J$1&gt;(Feuil1!$B6+VLOOKUP(Feuil1!$A6,DLUO,2)),4,IF(J$1=(Feuil1!$B6+VLOOKUP(Feuil1!$A6,DLUO,2)),3,"")))),"aucun test")</f>
        <v/>
      </c>
      <c r="K6" s="7" t="str">
        <f>IF($A6&lt;&gt;"",IF(K$1=Feuil1!$B6,1,IF(K$1&lt;Feuil1!$B6,2,IF(K$1&gt;(Feuil1!$B6+VLOOKUP(Feuil1!$A6,DLUO,2)),4,IF(K$1=(Feuil1!$B6+VLOOKUP(Feuil1!$A6,DLUO,2)),3,"")))),"aucun test")</f>
        <v/>
      </c>
      <c r="L6" s="7" t="str">
        <f>IF($A6&lt;&gt;"",IF(L$1=Feuil1!$B6,1,IF(L$1&lt;Feuil1!$B6,2,IF(L$1&gt;(Feuil1!$B6+VLOOKUP(Feuil1!$A6,DLUO,2)),4,IF(L$1=(Feuil1!$B6+VLOOKUP(Feuil1!$A6,DLUO,2)),3,"")))),"aucun test")</f>
        <v/>
      </c>
      <c r="M6" s="7" t="str">
        <f>IF($A6&lt;&gt;"",IF(M$1=Feuil1!$B6,1,IF(M$1&lt;Feuil1!$B6,2,IF(M$1&gt;(Feuil1!$B6+VLOOKUP(Feuil1!$A6,DLUO,2)),4,IF(M$1=(Feuil1!$B6+VLOOKUP(Feuil1!$A6,DLUO,2)),3,"")))),"aucun test")</f>
        <v/>
      </c>
      <c r="N6" s="7" t="str">
        <f>IF($A6&lt;&gt;"",IF(N$1=Feuil1!$B6,1,IF(N$1&lt;Feuil1!$B6,2,IF(N$1&gt;(Feuil1!$B6+VLOOKUP(Feuil1!$A6,DLUO,2)),4,IF(N$1=(Feuil1!$B6+VLOOKUP(Feuil1!$A6,DLUO,2)),3,"")))),"aucun test")</f>
        <v/>
      </c>
      <c r="O6" s="7" t="str">
        <f>IF($A6&lt;&gt;"",IF(O$1=Feuil1!$B6,1,IF(O$1&lt;Feuil1!$B6,2,IF(O$1&gt;(Feuil1!$B6+VLOOKUP(Feuil1!$A6,DLUO,2)),4,IF(O$1=(Feuil1!$B6+VLOOKUP(Feuil1!$A6,DLUO,2)),3,"")))),"aucun test")</f>
        <v/>
      </c>
      <c r="P6" s="7" t="str">
        <f>IF($A6&lt;&gt;"",IF(P$1=Feuil1!$B6,1,IF(P$1&lt;Feuil1!$B6,2,IF(P$1&gt;(Feuil1!$B6+VLOOKUP(Feuil1!$A6,DLUO,2)),4,IF(P$1=(Feuil1!$B6+VLOOKUP(Feuil1!$A6,DLUO,2)),3,"")))),"aucun test")</f>
        <v/>
      </c>
      <c r="Q6" s="7" t="str">
        <f>IF($A6&lt;&gt;"",IF(Q$1=Feuil1!$B6,1,IF(Q$1&lt;Feuil1!$B6,2,IF(Q$1&gt;(Feuil1!$B6+VLOOKUP(Feuil1!$A6,DLUO,2)),4,IF(Q$1=(Feuil1!$B6+VLOOKUP(Feuil1!$A6,DLUO,2)),3,"")))),"aucun test")</f>
        <v/>
      </c>
      <c r="R6" s="7" t="str">
        <f>IF($A6&lt;&gt;"",IF(R$1=Feuil1!$B6,1,IF(R$1&lt;Feuil1!$B6,2,IF(R$1&gt;(Feuil1!$B6+VLOOKUP(Feuil1!$A6,DLUO,2)),4,IF(R$1=(Feuil1!$B6+VLOOKUP(Feuil1!$A6,DLUO,2)),3,"")))),"aucun test")</f>
        <v/>
      </c>
      <c r="S6" s="7" t="str">
        <f>IF($A6&lt;&gt;"",IF(S$1=Feuil1!$B6,1,IF(S$1&lt;Feuil1!$B6,2,IF(S$1&gt;(Feuil1!$B6+VLOOKUP(Feuil1!$A6,DLUO,2)),4,IF(S$1=(Feuil1!$B6+VLOOKUP(Feuil1!$A6,DLUO,2)),3,"")))),"aucun test")</f>
        <v/>
      </c>
      <c r="T6" s="7" t="str">
        <f>IF($A6&lt;&gt;"",IF(T$1=Feuil1!$B6,1,IF(T$1&lt;Feuil1!$B6,2,IF(T$1&gt;(Feuil1!$B6+VLOOKUP(Feuil1!$A6,DLUO,2)),4,IF(T$1=(Feuil1!$B6+VLOOKUP(Feuil1!$A6,DLUO,2)),3,"")))),"aucun test")</f>
        <v/>
      </c>
      <c r="U6" s="7" t="str">
        <f>IF($A6&lt;&gt;"",IF(U$1=Feuil1!$B6,1,IF(U$1&lt;Feuil1!$B6,2,IF(U$1&gt;(Feuil1!$B6+VLOOKUP(Feuil1!$A6,DLUO,2)),4,IF(U$1=(Feuil1!$B6+VLOOKUP(Feuil1!$A6,DLUO,2)),3,"")))),"aucun test")</f>
        <v/>
      </c>
      <c r="V6" s="7" t="str">
        <f>IF($A6&lt;&gt;"",IF(V$1=Feuil1!$B6,1,IF(V$1&lt;Feuil1!$B6,2,IF(V$1&gt;(Feuil1!$B6+VLOOKUP(Feuil1!$A6,DLUO,2)),4,IF(V$1=(Feuil1!$B6+VLOOKUP(Feuil1!$A6,DLUO,2)),3,"")))),"aucun test")</f>
        <v/>
      </c>
      <c r="W6" s="7" t="str">
        <f>IF($A6&lt;&gt;"",IF(W$1=Feuil1!$B6,1,IF(W$1&lt;Feuil1!$B6,2,IF(W$1&gt;(Feuil1!$B6+VLOOKUP(Feuil1!$A6,DLUO,2)),4,IF(W$1=(Feuil1!$B6+VLOOKUP(Feuil1!$A6,DLUO,2)),3,"")))),"aucun test")</f>
        <v/>
      </c>
      <c r="X6" s="7" t="str">
        <f>IF($A6&lt;&gt;"",IF(X$1=Feuil1!$B6,1,IF(X$1&lt;Feuil1!$B6,2,IF(X$1&gt;(Feuil1!$B6+VLOOKUP(Feuil1!$A6,DLUO,2)),4,IF(X$1=(Feuil1!$B6+VLOOKUP(Feuil1!$A6,DLUO,2)),3,"")))),"aucun test")</f>
        <v/>
      </c>
      <c r="Y6" s="7" t="str">
        <f>IF($A6&lt;&gt;"",IF(Y$1=Feuil1!$B6,1,IF(Y$1&lt;Feuil1!$B6,2,IF(Y$1&gt;(Feuil1!$B6+VLOOKUP(Feuil1!$A6,DLUO,2)),4,IF(Y$1=(Feuil1!$B6+VLOOKUP(Feuil1!$A6,DLUO,2)),3,"")))),"aucun test")</f>
        <v/>
      </c>
      <c r="Z6" s="7" t="str">
        <f>IF($A6&lt;&gt;"",IF(Z$1=Feuil1!$B6,1,IF(Z$1&lt;Feuil1!$B6,2,IF(Z$1&gt;(Feuil1!$B6+VLOOKUP(Feuil1!$A6,DLUO,2)),4,IF(Z$1=(Feuil1!$B6+VLOOKUP(Feuil1!$A6,DLUO,2)),3,"")))),"aucun test")</f>
        <v/>
      </c>
      <c r="AA6" s="7" t="str">
        <f>IF($A6&lt;&gt;"",IF(AA$1=Feuil1!$B6,1,IF(AA$1&lt;Feuil1!$B6,2,IF(AA$1&gt;(Feuil1!$B6+VLOOKUP(Feuil1!$A6,DLUO,2)),4,IF(AA$1=(Feuil1!$B6+VLOOKUP(Feuil1!$A6,DLUO,2)),3,"")))),"aucun test")</f>
        <v/>
      </c>
      <c r="AB6" s="7" t="str">
        <f>IF($A6&lt;&gt;"",IF(AB$1=Feuil1!$B6,1,IF(AB$1&lt;Feuil1!$B6,2,IF(AB$1&gt;(Feuil1!$B6+VLOOKUP(Feuil1!$A6,DLUO,2)),4,IF(AB$1=(Feuil1!$B6+VLOOKUP(Feuil1!$A6,DLUO,2)),3,"")))),"aucun test")</f>
        <v/>
      </c>
      <c r="AC6" s="7" t="str">
        <f>IF($A6&lt;&gt;"",IF(AC$1=Feuil1!$B6,1,IF(AC$1&lt;Feuil1!$B6,2,IF(AC$1&gt;(Feuil1!$B6+VLOOKUP(Feuil1!$A6,DLUO,2)),4,IF(AC$1=(Feuil1!$B6+VLOOKUP(Feuil1!$A6,DLUO,2)),3,"")))),"aucun test")</f>
        <v/>
      </c>
      <c r="AD6" s="7" t="str">
        <f>IF($A6&lt;&gt;"",IF(AD$1=Feuil1!$B6,1,IF(AD$1&lt;Feuil1!$B6,2,IF(AD$1&gt;(Feuil1!$B6+VLOOKUP(Feuil1!$A6,DLUO,2)),4,IF(AD$1=(Feuil1!$B6+VLOOKUP(Feuil1!$A6,DLUO,2)),3,"")))),"aucun test")</f>
        <v/>
      </c>
      <c r="AE6" s="7" t="str">
        <f>IF($A6&lt;&gt;"",IF(AE$1=Feuil1!$B6,1,IF(AE$1&lt;Feuil1!$B6,2,IF(AE$1&gt;(Feuil1!$B6+VLOOKUP(Feuil1!$A6,DLUO,2)),4,IF(AE$1=(Feuil1!$B6+VLOOKUP(Feuil1!$A6,DLUO,2)),3,"")))),"aucun test")</f>
        <v/>
      </c>
      <c r="AF6" s="7" t="str">
        <f>IF($A6&lt;&gt;"",IF(AF$1=Feuil1!$B6,1,IF(AF$1&lt;Feuil1!$B6,2,IF(AF$1&gt;(Feuil1!$B6+VLOOKUP(Feuil1!$A6,DLUO,2)),4,IF(AF$1=(Feuil1!$B6+VLOOKUP(Feuil1!$A6,DLUO,2)),3,"")))),"aucun test")</f>
        <v/>
      </c>
      <c r="AG6" s="7" t="str">
        <f>IF($A6&lt;&gt;"",IF(AG$1=Feuil1!$B6,1,IF(AG$1&lt;Feuil1!$B6,2,IF(AG$1&gt;(Feuil1!$B6+VLOOKUP(Feuil1!$A6,DLUO,2)),4,IF(AG$1=(Feuil1!$B6+VLOOKUP(Feuil1!$A6,DLUO,2)),3,"")))),"aucun test")</f>
        <v/>
      </c>
      <c r="AH6" s="7" t="str">
        <f>IF($A6&lt;&gt;"",IF(AH$1=Feuil1!$B6,1,IF(AH$1&lt;Feuil1!$B6,2,IF(AH$1&gt;(Feuil1!$B6+VLOOKUP(Feuil1!$A6,DLUO,2)),4,IF(AH$1=(Feuil1!$B6+VLOOKUP(Feuil1!$A6,DLUO,2)),3,"")))),"aucun test")</f>
        <v/>
      </c>
      <c r="AI6" s="7" t="str">
        <f>IF($A6&lt;&gt;"",IF(AI$1=Feuil1!$B6,1,IF(AI$1&lt;Feuil1!$B6,2,IF(AI$1&gt;(Feuil1!$B6+VLOOKUP(Feuil1!$A6,DLUO,2)),4,IF(AI$1=(Feuil1!$B6+VLOOKUP(Feuil1!$A6,DLUO,2)),3,"")))),"aucun test")</f>
        <v/>
      </c>
      <c r="AJ6" s="7" t="str">
        <f>IF($A6&lt;&gt;"",IF(AJ$1=Feuil1!$B6,1,IF(AJ$1&lt;Feuil1!$B6,2,IF(AJ$1&gt;(Feuil1!$B6+VLOOKUP(Feuil1!$A6,DLUO,2)),4,IF(AJ$1=(Feuil1!$B6+VLOOKUP(Feuil1!$A6,DLUO,2)),3,"")))),"aucun test")</f>
        <v/>
      </c>
      <c r="AK6" s="7" t="str">
        <f>IF($A6&lt;&gt;"",IF(AK$1=Feuil1!$B6,1,IF(AK$1&lt;Feuil1!$B6,2,IF(AK$1&gt;(Feuil1!$B6+VLOOKUP(Feuil1!$A6,DLUO,2)),4,IF(AK$1=(Feuil1!$B6+VLOOKUP(Feuil1!$A6,DLUO,2)),3,"")))),"aucun test")</f>
        <v/>
      </c>
      <c r="AL6" s="7" t="str">
        <f>IF($A6&lt;&gt;"",IF(AL$1=Feuil1!$B6,1,IF(AL$1&lt;Feuil1!$B6,2,IF(AL$1&gt;(Feuil1!$B6+VLOOKUP(Feuil1!$A6,DLUO,2)),4,IF(AL$1=(Feuil1!$B6+VLOOKUP(Feuil1!$A6,DLUO,2)),3,"")))),"aucun test")</f>
        <v/>
      </c>
      <c r="AM6" s="7" t="str">
        <f>IF($A6&lt;&gt;"",IF(AM$1=Feuil1!$B6,1,IF(AM$1&lt;Feuil1!$B6,2,IF(AM$1&gt;(Feuil1!$B6+VLOOKUP(Feuil1!$A6,DLUO,2)),4,IF(AM$1=(Feuil1!$B6+VLOOKUP(Feuil1!$A6,DLUO,2)),3,"")))),"aucun test")</f>
        <v/>
      </c>
      <c r="AN6" s="7" t="str">
        <f>IF($A6&lt;&gt;"",IF(AN$1=Feuil1!$B6,1,IF(AN$1&lt;Feuil1!$B6,2,IF(AN$1&gt;(Feuil1!$B6+VLOOKUP(Feuil1!$A6,DLUO,2)),4,IF(AN$1=(Feuil1!$B6+VLOOKUP(Feuil1!$A6,DLUO,2)),3,"")))),"aucun test")</f>
        <v/>
      </c>
      <c r="AO6" s="7" t="str">
        <f>IF($A6&lt;&gt;"",IF(AO$1=Feuil1!$B6,1,IF(AO$1&lt;Feuil1!$B6,2,IF(AO$1&gt;(Feuil1!$B6+VLOOKUP(Feuil1!$A6,DLUO,2)),4,IF(AO$1=(Feuil1!$B6+VLOOKUP(Feuil1!$A6,DLUO,2)),3,"")))),"aucun test")</f>
        <v/>
      </c>
      <c r="AP6" s="7" t="str">
        <f>IF($A6&lt;&gt;"",IF(AP$1=Feuil1!$B6,1,IF(AP$1&lt;Feuil1!$B6,2,IF(AP$1&gt;(Feuil1!$B6+VLOOKUP(Feuil1!$A6,DLUO,2)),4,IF(AP$1=(Feuil1!$B6+VLOOKUP(Feuil1!$A6,DLUO,2)),3,"")))),"aucun test")</f>
        <v/>
      </c>
      <c r="AQ6" s="7" t="str">
        <f>IF($A6&lt;&gt;"",IF(AQ$1=Feuil1!$B6,1,IF(AQ$1&lt;Feuil1!$B6,2,IF(AQ$1&gt;(Feuil1!$B6+VLOOKUP(Feuil1!$A6,DLUO,2)),4,IF(AQ$1=(Feuil1!$B6+VLOOKUP(Feuil1!$A6,DLUO,2)),3,"")))),"aucun test")</f>
        <v/>
      </c>
      <c r="AR6" s="7" t="str">
        <f>IF($A6&lt;&gt;"",IF(AR$1=Feuil1!$B6,1,IF(AR$1&lt;Feuil1!$B6,2,IF(AR$1&gt;(Feuil1!$B6+VLOOKUP(Feuil1!$A6,DLUO,2)),4,IF(AR$1=(Feuil1!$B6+VLOOKUP(Feuil1!$A6,DLUO,2)),3,"")))),"aucun test")</f>
        <v/>
      </c>
      <c r="AS6" s="7" t="str">
        <f>IF($A6&lt;&gt;"",IF(AS$1=Feuil1!$B6,1,IF(AS$1&lt;Feuil1!$B6,2,IF(AS$1&gt;(Feuil1!$B6+VLOOKUP(Feuil1!$A6,DLUO,2)),4,IF(AS$1=(Feuil1!$B6+VLOOKUP(Feuil1!$A6,DLUO,2)),3,"")))),"aucun test")</f>
        <v/>
      </c>
      <c r="AT6" s="7" t="str">
        <f>IF($A6&lt;&gt;"",IF(AT$1=Feuil1!$B6,1,IF(AT$1&lt;Feuil1!$B6,2,IF(AT$1&gt;(Feuil1!$B6+VLOOKUP(Feuil1!$A6,DLUO,2)),4,IF(AT$1=(Feuil1!$B6+VLOOKUP(Feuil1!$A6,DLUO,2)),3,"")))),"aucun test")</f>
        <v/>
      </c>
      <c r="AU6" s="7" t="str">
        <f>IF($A6&lt;&gt;"",IF(AU$1=Feuil1!$B6,1,IF(AU$1&lt;Feuil1!$B6,2,IF(AU$1&gt;(Feuil1!$B6+VLOOKUP(Feuil1!$A6,DLUO,2)),4,IF(AU$1=(Feuil1!$B6+VLOOKUP(Feuil1!$A6,DLUO,2)),3,"")))),"aucun test")</f>
        <v/>
      </c>
      <c r="AV6" s="7" t="str">
        <f>IF($A6&lt;&gt;"",IF(AV$1=Feuil1!$B6,1,IF(AV$1&lt;Feuil1!$B6,2,IF(AV$1&gt;(Feuil1!$B6+VLOOKUP(Feuil1!$A6,DLUO,2)),4,IF(AV$1=(Feuil1!$B6+VLOOKUP(Feuil1!$A6,DLUO,2)),3,"")))),"aucun test")</f>
        <v/>
      </c>
      <c r="AW6" s="7" t="str">
        <f>IF($A6&lt;&gt;"",IF(AW$1=Feuil1!$B6,1,IF(AW$1&lt;Feuil1!$B6,2,IF(AW$1&gt;(Feuil1!$B6+VLOOKUP(Feuil1!$A6,DLUO,2)),4,IF(AW$1=(Feuil1!$B6+VLOOKUP(Feuil1!$A6,DLUO,2)),3,"")))),"aucun test")</f>
        <v/>
      </c>
      <c r="AX6" s="7" t="str">
        <f>IF($A6&lt;&gt;"",IF(AX$1=Feuil1!$B6,1,IF(AX$1&lt;Feuil1!$B6,2,IF(AX$1&gt;(Feuil1!$B6+VLOOKUP(Feuil1!$A6,DLUO,2)),4,IF(AX$1=(Feuil1!$B6+VLOOKUP(Feuil1!$A6,DLUO,2)),3,"")))),"aucun test")</f>
        <v/>
      </c>
      <c r="AY6" s="7" t="str">
        <f>IF($A6&lt;&gt;"",IF(AY$1=Feuil1!$B6,1,IF(AY$1&lt;Feuil1!$B6,2,IF(AY$1&gt;(Feuil1!$B6+VLOOKUP(Feuil1!$A6,DLUO,2)),4,IF(AY$1=(Feuil1!$B6+VLOOKUP(Feuil1!$A6,DLUO,2)),3,"")))),"aucun test")</f>
        <v/>
      </c>
      <c r="AZ6" s="7" t="str">
        <f>IF($A6&lt;&gt;"",IF(AZ$1=Feuil1!$B6,1,IF(AZ$1&lt;Feuil1!$B6,2,IF(AZ$1&gt;(Feuil1!$B6+VLOOKUP(Feuil1!$A6,DLUO,2)),4,IF(AZ$1=(Feuil1!$B6+VLOOKUP(Feuil1!$A6,DLUO,2)),3,"")))),"aucun test")</f>
        <v/>
      </c>
      <c r="BA6" s="7" t="str">
        <f>IF($A6&lt;&gt;"",IF(BA$1=Feuil1!$B6,1,IF(BA$1&lt;Feuil1!$B6,2,IF(BA$1&gt;(Feuil1!$B6+VLOOKUP(Feuil1!$A6,DLUO,2)),4,IF(BA$1=(Feuil1!$B6+VLOOKUP(Feuil1!$A6,DLUO,2)),3,"")))),"aucun test")</f>
        <v/>
      </c>
      <c r="BB6" s="7" t="str">
        <f>IF($A6&lt;&gt;"",IF(BB$1=Feuil1!$B6,1,IF(BB$1&lt;Feuil1!$B6,2,IF(BB$1&gt;(Feuil1!$B6+VLOOKUP(Feuil1!$A6,DLUO,2)),4,IF(BB$1=(Feuil1!$B6+VLOOKUP(Feuil1!$A6,DLUO,2)),3,"")))),"aucun test")</f>
        <v/>
      </c>
      <c r="BC6" s="7">
        <f>IF($A6&lt;&gt;"",IF(BC$1=Feuil1!$B6,1,IF(BC$1&lt;Feuil1!$B6,2,IF(BC$1&gt;(Feuil1!$B6+VLOOKUP(Feuil1!$A6,DLUO,2)),4,IF(BC$1=(Feuil1!$B6+VLOOKUP(Feuil1!$A6,DLUO,2)),3,"")))),"aucun test")</f>
        <v>3</v>
      </c>
      <c r="BD6" s="7">
        <f>IF($A6&lt;&gt;"",IF(BD$1=Feuil1!$B6,1,IF(BD$1&lt;Feuil1!$B6,2,IF(BD$1&gt;(Feuil1!$B6+VLOOKUP(Feuil1!$A6,DLUO,2)),4,IF(BD$1=(Feuil1!$B6+VLOOKUP(Feuil1!$A6,DLUO,2)),3,"")))),"aucun test")</f>
        <v>4</v>
      </c>
      <c r="BE6" s="7">
        <f>IF($A6&lt;&gt;"",IF(BE$1=Feuil1!$B6,1,IF(BE$1&lt;Feuil1!$B6,2,IF(BE$1&gt;(Feuil1!$B6+VLOOKUP(Feuil1!$A6,DLUO,2)),4,IF(BE$1=(Feuil1!$B6+VLOOKUP(Feuil1!$A6,DLUO,2)),3,"")))),"aucun test")</f>
        <v>4</v>
      </c>
      <c r="BF6" s="7">
        <f>IF($A6&lt;&gt;"",IF(BF$1=Feuil1!$B6,1,IF(BF$1&lt;Feuil1!$B6,2,IF(BF$1&gt;(Feuil1!$B6+VLOOKUP(Feuil1!$A6,DLUO,2)),4,IF(BF$1=(Feuil1!$B6+VLOOKUP(Feuil1!$A6,DLUO,2)),3,"")))),"aucun test")</f>
        <v>4</v>
      </c>
      <c r="BG6" s="7">
        <f>IF($A6&lt;&gt;"",IF(BG$1=Feuil1!$B6,1,IF(BG$1&lt;Feuil1!$B6,2,IF(BG$1&gt;(Feuil1!$B6+VLOOKUP(Feuil1!$A6,DLUO,2)),4,IF(BG$1=(Feuil1!$B6+VLOOKUP(Feuil1!$A6,DLUO,2)),3,"")))),"aucun test")</f>
        <v>4</v>
      </c>
      <c r="BH6" s="7">
        <f>IF($A6&lt;&gt;"",IF(BH$1=Feuil1!$B6,1,IF(BH$1&lt;Feuil1!$B6,2,IF(BH$1&gt;(Feuil1!$B6+VLOOKUP(Feuil1!$A6,DLUO,2)),4,IF(BH$1=(Feuil1!$B6+VLOOKUP(Feuil1!$A6,DLUO,2)),3,"")))),"aucun test")</f>
        <v>4</v>
      </c>
      <c r="BI6" s="7">
        <f>IF($A6&lt;&gt;"",IF(BI$1=Feuil1!$B6,1,IF(BI$1&lt;Feuil1!$B6,2,IF(BI$1&gt;(Feuil1!$B6+VLOOKUP(Feuil1!$A6,DLUO,2)),4,IF(BI$1=(Feuil1!$B6+VLOOKUP(Feuil1!$A6,DLUO,2)),3,"")))),"aucun test")</f>
        <v>4</v>
      </c>
      <c r="BJ6" s="7">
        <f>IF($A6&lt;&gt;"",IF(BJ$1=Feuil1!$B6,1,IF(BJ$1&lt;Feuil1!$B6,2,IF(BJ$1&gt;(Feuil1!$B6+VLOOKUP(Feuil1!$A6,DLUO,2)),4,IF(BJ$1=(Feuil1!$B6+VLOOKUP(Feuil1!$A6,DLUO,2)),3,"")))),"aucun test")</f>
        <v>4</v>
      </c>
      <c r="BK6" s="7">
        <f>IF($A6&lt;&gt;"",IF(BK$1=Feuil1!$B6,1,IF(BK$1&lt;Feuil1!$B6,2,IF(BK$1&gt;(Feuil1!$B6+VLOOKUP(Feuil1!$A6,DLUO,2)),4,IF(BK$1=(Feuil1!$B6+VLOOKUP(Feuil1!$A6,DLUO,2)),3,"")))),"aucun test")</f>
        <v>4</v>
      </c>
      <c r="BL6" s="7">
        <f>IF($A6&lt;&gt;"",IF(BL$1=Feuil1!$B6,1,IF(BL$1&lt;Feuil1!$B6,2,IF(BL$1&gt;(Feuil1!$B6+VLOOKUP(Feuil1!$A6,DLUO,2)),4,IF(BL$1=(Feuil1!$B6+VLOOKUP(Feuil1!$A6,DLUO,2)),3,"")))),"aucun test")</f>
        <v>4</v>
      </c>
    </row>
    <row r="7" spans="1:64" x14ac:dyDescent="0.25">
      <c r="A7" s="9" t="str">
        <f>IF(Recette&lt;&gt;"",Recette,"")</f>
        <v>B</v>
      </c>
      <c r="B7" s="7">
        <f>IF($A7&lt;&gt;"",IF(B$1=Feuil1!$B7,1,IF(B$1&lt;Feuil1!$B7,2,IF(B$1&gt;(Feuil1!$B7+VLOOKUP(Feuil1!$A7,DLUO,2)),4,IF(B$1=(Feuil1!$B7+VLOOKUP(Feuil1!$A7,DLUO,2)),3,"")))),"aucun test")</f>
        <v>2</v>
      </c>
      <c r="C7" s="7">
        <f>IF($A7&lt;&gt;"",IF(C$1=Feuil1!$B7,1,IF(C$1&lt;Feuil1!$B7,2,IF(C$1&gt;(Feuil1!$B7+VLOOKUP(Feuil1!$A7,DLUO,2)),4,IF(C$1=(Feuil1!$B7+VLOOKUP(Feuil1!$A7,DLUO,2)),3,"")))),"aucun test")</f>
        <v>2</v>
      </c>
      <c r="D7" s="7">
        <f>IF($A7&lt;&gt;"",IF(D$1=Feuil1!$B7,1,IF(D$1&lt;Feuil1!$B7,2,IF(D$1&gt;(Feuil1!$B7+VLOOKUP(Feuil1!$A7,DLUO,2)),4,IF(D$1=(Feuil1!$B7+VLOOKUP(Feuil1!$A7,DLUO,2)),3,"")))),"aucun test")</f>
        <v>2</v>
      </c>
      <c r="E7" s="7">
        <f>IF($A7&lt;&gt;"",IF(E$1=Feuil1!$B7,1,IF(E$1&lt;Feuil1!$B7,2,IF(E$1&gt;(Feuil1!$B7+VLOOKUP(Feuil1!$A7,DLUO,2)),4,IF(E$1=(Feuil1!$B7+VLOOKUP(Feuil1!$A7,DLUO,2)),3,"")))),"aucun test")</f>
        <v>2</v>
      </c>
      <c r="F7" s="7">
        <f>IF($A7&lt;&gt;"",IF(F$1=Feuil1!$B7,1,IF(F$1&lt;Feuil1!$B7,2,IF(F$1&gt;(Feuil1!$B7+VLOOKUP(Feuil1!$A7,DLUO,2)),4,IF(F$1=(Feuil1!$B7+VLOOKUP(Feuil1!$A7,DLUO,2)),3,"")))),"aucun test")</f>
        <v>2</v>
      </c>
      <c r="G7" s="7">
        <f>IF($A7&lt;&gt;"",IF(G$1=Feuil1!$B7,1,IF(G$1&lt;Feuil1!$B7,2,IF(G$1&gt;(Feuil1!$B7+VLOOKUP(Feuil1!$A7,DLUO,2)),4,IF(G$1=(Feuil1!$B7+VLOOKUP(Feuil1!$A7,DLUO,2)),3,"")))),"aucun test")</f>
        <v>2</v>
      </c>
      <c r="H7" s="7">
        <f>IF($A7&lt;&gt;"",IF(H$1=Feuil1!$B7,1,IF(H$1&lt;Feuil1!$B7,2,IF(H$1&gt;(Feuil1!$B7+VLOOKUP(Feuil1!$A7,DLUO,2)),4,IF(H$1=(Feuil1!$B7+VLOOKUP(Feuil1!$A7,DLUO,2)),3,"")))),"aucun test")</f>
        <v>2</v>
      </c>
      <c r="I7" s="7">
        <f>IF($A7&lt;&gt;"",IF(I$1=Feuil1!$B7,1,IF(I$1&lt;Feuil1!$B7,2,IF(I$1&gt;(Feuil1!$B7+VLOOKUP(Feuil1!$A7,DLUO,2)),4,IF(I$1=(Feuil1!$B7+VLOOKUP(Feuil1!$A7,DLUO,2)),3,"")))),"aucun test")</f>
        <v>2</v>
      </c>
      <c r="J7" s="7">
        <f>IF($A7&lt;&gt;"",IF(J$1=Feuil1!$B7,1,IF(J$1&lt;Feuil1!$B7,2,IF(J$1&gt;(Feuil1!$B7+VLOOKUP(Feuil1!$A7,DLUO,2)),4,IF(J$1=(Feuil1!$B7+VLOOKUP(Feuil1!$A7,DLUO,2)),3,"")))),"aucun test")</f>
        <v>2</v>
      </c>
      <c r="K7" s="7">
        <f>IF($A7&lt;&gt;"",IF(K$1=Feuil1!$B7,1,IF(K$1&lt;Feuil1!$B7,2,IF(K$1&gt;(Feuil1!$B7+VLOOKUP(Feuil1!$A7,DLUO,2)),4,IF(K$1=(Feuil1!$B7+VLOOKUP(Feuil1!$A7,DLUO,2)),3,"")))),"aucun test")</f>
        <v>2</v>
      </c>
      <c r="L7" s="7">
        <f>IF($A7&lt;&gt;"",IF(L$1=Feuil1!$B7,1,IF(L$1&lt;Feuil1!$B7,2,IF(L$1&gt;(Feuil1!$B7+VLOOKUP(Feuil1!$A7,DLUO,2)),4,IF(L$1=(Feuil1!$B7+VLOOKUP(Feuil1!$A7,DLUO,2)),3,"")))),"aucun test")</f>
        <v>2</v>
      </c>
      <c r="M7" s="7">
        <f>IF($A7&lt;&gt;"",IF(M$1=Feuil1!$B7,1,IF(M$1&lt;Feuil1!$B7,2,IF(M$1&gt;(Feuil1!$B7+VLOOKUP(Feuil1!$A7,DLUO,2)),4,IF(M$1=(Feuil1!$B7+VLOOKUP(Feuil1!$A7,DLUO,2)),3,"")))),"aucun test")</f>
        <v>2</v>
      </c>
      <c r="N7" s="7">
        <f>IF($A7&lt;&gt;"",IF(N$1=Feuil1!$B7,1,IF(N$1&lt;Feuil1!$B7,2,IF(N$1&gt;(Feuil1!$B7+VLOOKUP(Feuil1!$A7,DLUO,2)),4,IF(N$1=(Feuil1!$B7+VLOOKUP(Feuil1!$A7,DLUO,2)),3,"")))),"aucun test")</f>
        <v>2</v>
      </c>
      <c r="O7" s="7">
        <f>IF($A7&lt;&gt;"",IF(O$1=Feuil1!$B7,1,IF(O$1&lt;Feuil1!$B7,2,IF(O$1&gt;(Feuil1!$B7+VLOOKUP(Feuil1!$A7,DLUO,2)),4,IF(O$1=(Feuil1!$B7+VLOOKUP(Feuil1!$A7,DLUO,2)),3,"")))),"aucun test")</f>
        <v>1</v>
      </c>
      <c r="P7" s="7" t="str">
        <f>IF($A7&lt;&gt;"",IF(P$1=Feuil1!$B7,1,IF(P$1&lt;Feuil1!$B7,2,IF(P$1&gt;(Feuil1!$B7+VLOOKUP(Feuil1!$A7,DLUO,2)),4,IF(P$1=(Feuil1!$B7+VLOOKUP(Feuil1!$A7,DLUO,2)),3,"")))),"aucun test")</f>
        <v/>
      </c>
      <c r="Q7" s="7" t="str">
        <f>IF($A7&lt;&gt;"",IF(Q$1=Feuil1!$B7,1,IF(Q$1&lt;Feuil1!$B7,2,IF(Q$1&gt;(Feuil1!$B7+VLOOKUP(Feuil1!$A7,DLUO,2)),4,IF(Q$1=(Feuil1!$B7+VLOOKUP(Feuil1!$A7,DLUO,2)),3,"")))),"aucun test")</f>
        <v/>
      </c>
      <c r="R7" s="7" t="str">
        <f>IF($A7&lt;&gt;"",IF(R$1=Feuil1!$B7,1,IF(R$1&lt;Feuil1!$B7,2,IF(R$1&gt;(Feuil1!$B7+VLOOKUP(Feuil1!$A7,DLUO,2)),4,IF(R$1=(Feuil1!$B7+VLOOKUP(Feuil1!$A7,DLUO,2)),3,"")))),"aucun test")</f>
        <v/>
      </c>
      <c r="S7" s="7" t="str">
        <f>IF($A7&lt;&gt;"",IF(S$1=Feuil1!$B7,1,IF(S$1&lt;Feuil1!$B7,2,IF(S$1&gt;(Feuil1!$B7+VLOOKUP(Feuil1!$A7,DLUO,2)),4,IF(S$1=(Feuil1!$B7+VLOOKUP(Feuil1!$A7,DLUO,2)),3,"")))),"aucun test")</f>
        <v/>
      </c>
      <c r="T7" s="7" t="str">
        <f>IF($A7&lt;&gt;"",IF(T$1=Feuil1!$B7,1,IF(T$1&lt;Feuil1!$B7,2,IF(T$1&gt;(Feuil1!$B7+VLOOKUP(Feuil1!$A7,DLUO,2)),4,IF(T$1=(Feuil1!$B7+VLOOKUP(Feuil1!$A7,DLUO,2)),3,"")))),"aucun test")</f>
        <v/>
      </c>
      <c r="U7" s="7" t="str">
        <f>IF($A7&lt;&gt;"",IF(U$1=Feuil1!$B7,1,IF(U$1&lt;Feuil1!$B7,2,IF(U$1&gt;(Feuil1!$B7+VLOOKUP(Feuil1!$A7,DLUO,2)),4,IF(U$1=(Feuil1!$B7+VLOOKUP(Feuil1!$A7,DLUO,2)),3,"")))),"aucun test")</f>
        <v/>
      </c>
      <c r="V7" s="7" t="str">
        <f>IF($A7&lt;&gt;"",IF(V$1=Feuil1!$B7,1,IF(V$1&lt;Feuil1!$B7,2,IF(V$1&gt;(Feuil1!$B7+VLOOKUP(Feuil1!$A7,DLUO,2)),4,IF(V$1=(Feuil1!$B7+VLOOKUP(Feuil1!$A7,DLUO,2)),3,"")))),"aucun test")</f>
        <v/>
      </c>
      <c r="W7" s="7" t="str">
        <f>IF($A7&lt;&gt;"",IF(W$1=Feuil1!$B7,1,IF(W$1&lt;Feuil1!$B7,2,IF(W$1&gt;(Feuil1!$B7+VLOOKUP(Feuil1!$A7,DLUO,2)),4,IF(W$1=(Feuil1!$B7+VLOOKUP(Feuil1!$A7,DLUO,2)),3,"")))),"aucun test")</f>
        <v/>
      </c>
      <c r="X7" s="7" t="str">
        <f>IF($A7&lt;&gt;"",IF(X$1=Feuil1!$B7,1,IF(X$1&lt;Feuil1!$B7,2,IF(X$1&gt;(Feuil1!$B7+VLOOKUP(Feuil1!$A7,DLUO,2)),4,IF(X$1=(Feuil1!$B7+VLOOKUP(Feuil1!$A7,DLUO,2)),3,"")))),"aucun test")</f>
        <v/>
      </c>
      <c r="Y7" s="7" t="str">
        <f>IF($A7&lt;&gt;"",IF(Y$1=Feuil1!$B7,1,IF(Y$1&lt;Feuil1!$B7,2,IF(Y$1&gt;(Feuil1!$B7+VLOOKUP(Feuil1!$A7,DLUO,2)),4,IF(Y$1=(Feuil1!$B7+VLOOKUP(Feuil1!$A7,DLUO,2)),3,"")))),"aucun test")</f>
        <v/>
      </c>
      <c r="Z7" s="7" t="str">
        <f>IF($A7&lt;&gt;"",IF(Z$1=Feuil1!$B7,1,IF(Z$1&lt;Feuil1!$B7,2,IF(Z$1&gt;(Feuil1!$B7+VLOOKUP(Feuil1!$A7,DLUO,2)),4,IF(Z$1=(Feuil1!$B7+VLOOKUP(Feuil1!$A7,DLUO,2)),3,"")))),"aucun test")</f>
        <v/>
      </c>
      <c r="AA7" s="7" t="str">
        <f>IF($A7&lt;&gt;"",IF(AA$1=Feuil1!$B7,1,IF(AA$1&lt;Feuil1!$B7,2,IF(AA$1&gt;(Feuil1!$B7+VLOOKUP(Feuil1!$A7,DLUO,2)),4,IF(AA$1=(Feuil1!$B7+VLOOKUP(Feuil1!$A7,DLUO,2)),3,"")))),"aucun test")</f>
        <v/>
      </c>
      <c r="AB7" s="7" t="str">
        <f>IF($A7&lt;&gt;"",IF(AB$1=Feuil1!$B7,1,IF(AB$1&lt;Feuil1!$B7,2,IF(AB$1&gt;(Feuil1!$B7+VLOOKUP(Feuil1!$A7,DLUO,2)),4,IF(AB$1=(Feuil1!$B7+VLOOKUP(Feuil1!$A7,DLUO,2)),3,"")))),"aucun test")</f>
        <v/>
      </c>
      <c r="AC7" s="7" t="str">
        <f>IF($A7&lt;&gt;"",IF(AC$1=Feuil1!$B7,1,IF(AC$1&lt;Feuil1!$B7,2,IF(AC$1&gt;(Feuil1!$B7+VLOOKUP(Feuil1!$A7,DLUO,2)),4,IF(AC$1=(Feuil1!$B7+VLOOKUP(Feuil1!$A7,DLUO,2)),3,"")))),"aucun test")</f>
        <v/>
      </c>
      <c r="AD7" s="7" t="str">
        <f>IF($A7&lt;&gt;"",IF(AD$1=Feuil1!$B7,1,IF(AD$1&lt;Feuil1!$B7,2,IF(AD$1&gt;(Feuil1!$B7+VLOOKUP(Feuil1!$A7,DLUO,2)),4,IF(AD$1=(Feuil1!$B7+VLOOKUP(Feuil1!$A7,DLUO,2)),3,"")))),"aucun test")</f>
        <v/>
      </c>
      <c r="AE7" s="7" t="str">
        <f>IF($A7&lt;&gt;"",IF(AE$1=Feuil1!$B7,1,IF(AE$1&lt;Feuil1!$B7,2,IF(AE$1&gt;(Feuil1!$B7+VLOOKUP(Feuil1!$A7,DLUO,2)),4,IF(AE$1=(Feuil1!$B7+VLOOKUP(Feuil1!$A7,DLUO,2)),3,"")))),"aucun test")</f>
        <v/>
      </c>
      <c r="AF7" s="7" t="str">
        <f>IF($A7&lt;&gt;"",IF(AF$1=Feuil1!$B7,1,IF(AF$1&lt;Feuil1!$B7,2,IF(AF$1&gt;(Feuil1!$B7+VLOOKUP(Feuil1!$A7,DLUO,2)),4,IF(AF$1=(Feuil1!$B7+VLOOKUP(Feuil1!$A7,DLUO,2)),3,"")))),"aucun test")</f>
        <v/>
      </c>
      <c r="AG7" s="7" t="str">
        <f>IF($A7&lt;&gt;"",IF(AG$1=Feuil1!$B7,1,IF(AG$1&lt;Feuil1!$B7,2,IF(AG$1&gt;(Feuil1!$B7+VLOOKUP(Feuil1!$A7,DLUO,2)),4,IF(AG$1=(Feuil1!$B7+VLOOKUP(Feuil1!$A7,DLUO,2)),3,"")))),"aucun test")</f>
        <v/>
      </c>
      <c r="AH7" s="7" t="str">
        <f>IF($A7&lt;&gt;"",IF(AH$1=Feuil1!$B7,1,IF(AH$1&lt;Feuil1!$B7,2,IF(AH$1&gt;(Feuil1!$B7+VLOOKUP(Feuil1!$A7,DLUO,2)),4,IF(AH$1=(Feuil1!$B7+VLOOKUP(Feuil1!$A7,DLUO,2)),3,"")))),"aucun test")</f>
        <v/>
      </c>
      <c r="AI7" s="7" t="str">
        <f>IF($A7&lt;&gt;"",IF(AI$1=Feuil1!$B7,1,IF(AI$1&lt;Feuil1!$B7,2,IF(AI$1&gt;(Feuil1!$B7+VLOOKUP(Feuil1!$A7,DLUO,2)),4,IF(AI$1=(Feuil1!$B7+VLOOKUP(Feuil1!$A7,DLUO,2)),3,"")))),"aucun test")</f>
        <v/>
      </c>
      <c r="AJ7" s="7" t="str">
        <f>IF($A7&lt;&gt;"",IF(AJ$1=Feuil1!$B7,1,IF(AJ$1&lt;Feuil1!$B7,2,IF(AJ$1&gt;(Feuil1!$B7+VLOOKUP(Feuil1!$A7,DLUO,2)),4,IF(AJ$1=(Feuil1!$B7+VLOOKUP(Feuil1!$A7,DLUO,2)),3,"")))),"aucun test")</f>
        <v/>
      </c>
      <c r="AK7" s="7" t="str">
        <f>IF($A7&lt;&gt;"",IF(AK$1=Feuil1!$B7,1,IF(AK$1&lt;Feuil1!$B7,2,IF(AK$1&gt;(Feuil1!$B7+VLOOKUP(Feuil1!$A7,DLUO,2)),4,IF(AK$1=(Feuil1!$B7+VLOOKUP(Feuil1!$A7,DLUO,2)),3,"")))),"aucun test")</f>
        <v/>
      </c>
      <c r="AL7" s="7" t="str">
        <f>IF($A7&lt;&gt;"",IF(AL$1=Feuil1!$B7,1,IF(AL$1&lt;Feuil1!$B7,2,IF(AL$1&gt;(Feuil1!$B7+VLOOKUP(Feuil1!$A7,DLUO,2)),4,IF(AL$1=(Feuil1!$B7+VLOOKUP(Feuil1!$A7,DLUO,2)),3,"")))),"aucun test")</f>
        <v/>
      </c>
      <c r="AM7" s="7" t="str">
        <f>IF($A7&lt;&gt;"",IF(AM$1=Feuil1!$B7,1,IF(AM$1&lt;Feuil1!$B7,2,IF(AM$1&gt;(Feuil1!$B7+VLOOKUP(Feuil1!$A7,DLUO,2)),4,IF(AM$1=(Feuil1!$B7+VLOOKUP(Feuil1!$A7,DLUO,2)),3,"")))),"aucun test")</f>
        <v/>
      </c>
      <c r="AN7" s="7" t="str">
        <f>IF($A7&lt;&gt;"",IF(AN$1=Feuil1!$B7,1,IF(AN$1&lt;Feuil1!$B7,2,IF(AN$1&gt;(Feuil1!$B7+VLOOKUP(Feuil1!$A7,DLUO,2)),4,IF(AN$1=(Feuil1!$B7+VLOOKUP(Feuil1!$A7,DLUO,2)),3,"")))),"aucun test")</f>
        <v/>
      </c>
      <c r="AO7" s="7" t="str">
        <f>IF($A7&lt;&gt;"",IF(AO$1=Feuil1!$B7,1,IF(AO$1&lt;Feuil1!$B7,2,IF(AO$1&gt;(Feuil1!$B7+VLOOKUP(Feuil1!$A7,DLUO,2)),4,IF(AO$1=(Feuil1!$B7+VLOOKUP(Feuil1!$A7,DLUO,2)),3,"")))),"aucun test")</f>
        <v/>
      </c>
      <c r="AP7" s="7" t="str">
        <f>IF($A7&lt;&gt;"",IF(AP$1=Feuil1!$B7,1,IF(AP$1&lt;Feuil1!$B7,2,IF(AP$1&gt;(Feuil1!$B7+VLOOKUP(Feuil1!$A7,DLUO,2)),4,IF(AP$1=(Feuil1!$B7+VLOOKUP(Feuil1!$A7,DLUO,2)),3,"")))),"aucun test")</f>
        <v/>
      </c>
      <c r="AQ7" s="7" t="str">
        <f>IF($A7&lt;&gt;"",IF(AQ$1=Feuil1!$B7,1,IF(AQ$1&lt;Feuil1!$B7,2,IF(AQ$1&gt;(Feuil1!$B7+VLOOKUP(Feuil1!$A7,DLUO,2)),4,IF(AQ$1=(Feuil1!$B7+VLOOKUP(Feuil1!$A7,DLUO,2)),3,"")))),"aucun test")</f>
        <v/>
      </c>
      <c r="AR7" s="7" t="str">
        <f>IF($A7&lt;&gt;"",IF(AR$1=Feuil1!$B7,1,IF(AR$1&lt;Feuil1!$B7,2,IF(AR$1&gt;(Feuil1!$B7+VLOOKUP(Feuil1!$A7,DLUO,2)),4,IF(AR$1=(Feuil1!$B7+VLOOKUP(Feuil1!$A7,DLUO,2)),3,"")))),"aucun test")</f>
        <v/>
      </c>
      <c r="AS7" s="7" t="str">
        <f>IF($A7&lt;&gt;"",IF(AS$1=Feuil1!$B7,1,IF(AS$1&lt;Feuil1!$B7,2,IF(AS$1&gt;(Feuil1!$B7+VLOOKUP(Feuil1!$A7,DLUO,2)),4,IF(AS$1=(Feuil1!$B7+VLOOKUP(Feuil1!$A7,DLUO,2)),3,"")))),"aucun test")</f>
        <v/>
      </c>
      <c r="AT7" s="7" t="str">
        <f>IF($A7&lt;&gt;"",IF(AT$1=Feuil1!$B7,1,IF(AT$1&lt;Feuil1!$B7,2,IF(AT$1&gt;(Feuil1!$B7+VLOOKUP(Feuil1!$A7,DLUO,2)),4,IF(AT$1=(Feuil1!$B7+VLOOKUP(Feuil1!$A7,DLUO,2)),3,"")))),"aucun test")</f>
        <v/>
      </c>
      <c r="AU7" s="7" t="str">
        <f>IF($A7&lt;&gt;"",IF(AU$1=Feuil1!$B7,1,IF(AU$1&lt;Feuil1!$B7,2,IF(AU$1&gt;(Feuil1!$B7+VLOOKUP(Feuil1!$A7,DLUO,2)),4,IF(AU$1=(Feuil1!$B7+VLOOKUP(Feuil1!$A7,DLUO,2)),3,"")))),"aucun test")</f>
        <v/>
      </c>
      <c r="AV7" s="7" t="str">
        <f>IF($A7&lt;&gt;"",IF(AV$1=Feuil1!$B7,1,IF(AV$1&lt;Feuil1!$B7,2,IF(AV$1&gt;(Feuil1!$B7+VLOOKUP(Feuil1!$A7,DLUO,2)),4,IF(AV$1=(Feuil1!$B7+VLOOKUP(Feuil1!$A7,DLUO,2)),3,"")))),"aucun test")</f>
        <v/>
      </c>
      <c r="AW7" s="7" t="str">
        <f>IF($A7&lt;&gt;"",IF(AW$1=Feuil1!$B7,1,IF(AW$1&lt;Feuil1!$B7,2,IF(AW$1&gt;(Feuil1!$B7+VLOOKUP(Feuil1!$A7,DLUO,2)),4,IF(AW$1=(Feuil1!$B7+VLOOKUP(Feuil1!$A7,DLUO,2)),3,"")))),"aucun test")</f>
        <v/>
      </c>
      <c r="AX7" s="7" t="str">
        <f>IF($A7&lt;&gt;"",IF(AX$1=Feuil1!$B7,1,IF(AX$1&lt;Feuil1!$B7,2,IF(AX$1&gt;(Feuil1!$B7+VLOOKUP(Feuil1!$A7,DLUO,2)),4,IF(AX$1=(Feuil1!$B7+VLOOKUP(Feuil1!$A7,DLUO,2)),3,"")))),"aucun test")</f>
        <v/>
      </c>
      <c r="AY7" s="7" t="str">
        <f>IF($A7&lt;&gt;"",IF(AY$1=Feuil1!$B7,1,IF(AY$1&lt;Feuil1!$B7,2,IF(AY$1&gt;(Feuil1!$B7+VLOOKUP(Feuil1!$A7,DLUO,2)),4,IF(AY$1=(Feuil1!$B7+VLOOKUP(Feuil1!$A7,DLUO,2)),3,"")))),"aucun test")</f>
        <v/>
      </c>
      <c r="AZ7" s="7" t="str">
        <f>IF($A7&lt;&gt;"",IF(AZ$1=Feuil1!$B7,1,IF(AZ$1&lt;Feuil1!$B7,2,IF(AZ$1&gt;(Feuil1!$B7+VLOOKUP(Feuil1!$A7,DLUO,2)),4,IF(AZ$1=(Feuil1!$B7+VLOOKUP(Feuil1!$A7,DLUO,2)),3,"")))),"aucun test")</f>
        <v/>
      </c>
      <c r="BA7" s="7" t="str">
        <f>IF($A7&lt;&gt;"",IF(BA$1=Feuil1!$B7,1,IF(BA$1&lt;Feuil1!$B7,2,IF(BA$1&gt;(Feuil1!$B7+VLOOKUP(Feuil1!$A7,DLUO,2)),4,IF(BA$1=(Feuil1!$B7+VLOOKUP(Feuil1!$A7,DLUO,2)),3,"")))),"aucun test")</f>
        <v/>
      </c>
      <c r="BB7" s="7" t="str">
        <f>IF($A7&lt;&gt;"",IF(BB$1=Feuil1!$B7,1,IF(BB$1&lt;Feuil1!$B7,2,IF(BB$1&gt;(Feuil1!$B7+VLOOKUP(Feuil1!$A7,DLUO,2)),4,IF(BB$1=(Feuil1!$B7+VLOOKUP(Feuil1!$A7,DLUO,2)),3,"")))),"aucun test")</f>
        <v/>
      </c>
      <c r="BC7" s="7" t="str">
        <f>IF($A7&lt;&gt;"",IF(BC$1=Feuil1!$B7,1,IF(BC$1&lt;Feuil1!$B7,2,IF(BC$1&gt;(Feuil1!$B7+VLOOKUP(Feuil1!$A7,DLUO,2)),4,IF(BC$1=(Feuil1!$B7+VLOOKUP(Feuil1!$A7,DLUO,2)),3,"")))),"aucun test")</f>
        <v/>
      </c>
      <c r="BD7" s="7" t="str">
        <f>IF($A7&lt;&gt;"",IF(BD$1=Feuil1!$B7,1,IF(BD$1&lt;Feuil1!$B7,2,IF(BD$1&gt;(Feuil1!$B7+VLOOKUP(Feuil1!$A7,DLUO,2)),4,IF(BD$1=(Feuil1!$B7+VLOOKUP(Feuil1!$A7,DLUO,2)),3,"")))),"aucun test")</f>
        <v/>
      </c>
      <c r="BE7" s="7" t="str">
        <f>IF($A7&lt;&gt;"",IF(BE$1=Feuil1!$B7,1,IF(BE$1&lt;Feuil1!$B7,2,IF(BE$1&gt;(Feuil1!$B7+VLOOKUP(Feuil1!$A7,DLUO,2)),4,IF(BE$1=(Feuil1!$B7+VLOOKUP(Feuil1!$A7,DLUO,2)),3,"")))),"aucun test")</f>
        <v/>
      </c>
      <c r="BF7" s="7" t="str">
        <f>IF($A7&lt;&gt;"",IF(BF$1=Feuil1!$B7,1,IF(BF$1&lt;Feuil1!$B7,2,IF(BF$1&gt;(Feuil1!$B7+VLOOKUP(Feuil1!$A7,DLUO,2)),4,IF(BF$1=(Feuil1!$B7+VLOOKUP(Feuil1!$A7,DLUO,2)),3,"")))),"aucun test")</f>
        <v/>
      </c>
      <c r="BG7" s="7" t="str">
        <f>IF($A7&lt;&gt;"",IF(BG$1=Feuil1!$B7,1,IF(BG$1&lt;Feuil1!$B7,2,IF(BG$1&gt;(Feuil1!$B7+VLOOKUP(Feuil1!$A7,DLUO,2)),4,IF(BG$1=(Feuil1!$B7+VLOOKUP(Feuil1!$A7,DLUO,2)),3,"")))),"aucun test")</f>
        <v/>
      </c>
      <c r="BH7" s="7" t="str">
        <f>IF($A7&lt;&gt;"",IF(BH$1=Feuil1!$B7,1,IF(BH$1&lt;Feuil1!$B7,2,IF(BH$1&gt;(Feuil1!$B7+VLOOKUP(Feuil1!$A7,DLUO,2)),4,IF(BH$1=(Feuil1!$B7+VLOOKUP(Feuil1!$A7,DLUO,2)),3,"")))),"aucun test")</f>
        <v/>
      </c>
      <c r="BI7" s="7" t="str">
        <f>IF($A7&lt;&gt;"",IF(BI$1=Feuil1!$B7,1,IF(BI$1&lt;Feuil1!$B7,2,IF(BI$1&gt;(Feuil1!$B7+VLOOKUP(Feuil1!$A7,DLUO,2)),4,IF(BI$1=(Feuil1!$B7+VLOOKUP(Feuil1!$A7,DLUO,2)),3,"")))),"aucun test")</f>
        <v/>
      </c>
      <c r="BJ7" s="7" t="str">
        <f>IF($A7&lt;&gt;"",IF(BJ$1=Feuil1!$B7,1,IF(BJ$1&lt;Feuil1!$B7,2,IF(BJ$1&gt;(Feuil1!$B7+VLOOKUP(Feuil1!$A7,DLUO,2)),4,IF(BJ$1=(Feuil1!$B7+VLOOKUP(Feuil1!$A7,DLUO,2)),3,"")))),"aucun test")</f>
        <v/>
      </c>
      <c r="BK7" s="7">
        <f>IF($A7&lt;&gt;"",IF(BK$1=Feuil1!$B7,1,IF(BK$1&lt;Feuil1!$B7,2,IF(BK$1&gt;(Feuil1!$B7+VLOOKUP(Feuil1!$A7,DLUO,2)),4,IF(BK$1=(Feuil1!$B7+VLOOKUP(Feuil1!$A7,DLUO,2)),3,"")))),"aucun test")</f>
        <v>3</v>
      </c>
      <c r="BL7" s="7">
        <f>IF($A7&lt;&gt;"",IF(BL$1=Feuil1!$B7,1,IF(BL$1&lt;Feuil1!$B7,2,IF(BL$1&gt;(Feuil1!$B7+VLOOKUP(Feuil1!$A7,DLUO,2)),4,IF(BL$1=(Feuil1!$B7+VLOOKUP(Feuil1!$A7,DLUO,2)),3,"")))),"aucun test")</f>
        <v>4</v>
      </c>
    </row>
    <row r="8" spans="1:64" x14ac:dyDescent="0.25">
      <c r="A8" s="9" t="str">
        <f>IF(Recette&lt;&gt;"",Recette,"")</f>
        <v>B</v>
      </c>
      <c r="B8" s="7">
        <f>IF($A8&lt;&gt;"",IF(B$1=Feuil1!$B8,1,IF(B$1&lt;Feuil1!$B8,2,IF(B$1&gt;(Feuil1!$B8+VLOOKUP(Feuil1!$A8,DLUO,2)),4,IF(B$1=(Feuil1!$B8+VLOOKUP(Feuil1!$A8,DLUO,2)),3,"")))),"aucun test")</f>
        <v>2</v>
      </c>
      <c r="C8" s="7">
        <f>IF($A8&lt;&gt;"",IF(C$1=Feuil1!$B8,1,IF(C$1&lt;Feuil1!$B8,2,IF(C$1&gt;(Feuil1!$B8+VLOOKUP(Feuil1!$A8,DLUO,2)),4,IF(C$1=(Feuil1!$B8+VLOOKUP(Feuil1!$A8,DLUO,2)),3,"")))),"aucun test")</f>
        <v>2</v>
      </c>
      <c r="D8" s="7">
        <f>IF($A8&lt;&gt;"",IF(D$1=Feuil1!$B8,1,IF(D$1&lt;Feuil1!$B8,2,IF(D$1&gt;(Feuil1!$B8+VLOOKUP(Feuil1!$A8,DLUO,2)),4,IF(D$1=(Feuil1!$B8+VLOOKUP(Feuil1!$A8,DLUO,2)),3,"")))),"aucun test")</f>
        <v>2</v>
      </c>
      <c r="E8" s="7">
        <f>IF($A8&lt;&gt;"",IF(E$1=Feuil1!$B8,1,IF(E$1&lt;Feuil1!$B8,2,IF(E$1&gt;(Feuil1!$B8+VLOOKUP(Feuil1!$A8,DLUO,2)),4,IF(E$1=(Feuil1!$B8+VLOOKUP(Feuil1!$A8,DLUO,2)),3,"")))),"aucun test")</f>
        <v>2</v>
      </c>
      <c r="F8" s="7">
        <f>IF($A8&lt;&gt;"",IF(F$1=Feuil1!$B8,1,IF(F$1&lt;Feuil1!$B8,2,IF(F$1&gt;(Feuil1!$B8+VLOOKUP(Feuil1!$A8,DLUO,2)),4,IF(F$1=(Feuil1!$B8+VLOOKUP(Feuil1!$A8,DLUO,2)),3,"")))),"aucun test")</f>
        <v>2</v>
      </c>
      <c r="G8" s="7">
        <f>IF($A8&lt;&gt;"",IF(G$1=Feuil1!$B8,1,IF(G$1&lt;Feuil1!$B8,2,IF(G$1&gt;(Feuil1!$B8+VLOOKUP(Feuil1!$A8,DLUO,2)),4,IF(G$1=(Feuil1!$B8+VLOOKUP(Feuil1!$A8,DLUO,2)),3,"")))),"aucun test")</f>
        <v>2</v>
      </c>
      <c r="H8" s="7">
        <f>IF($A8&lt;&gt;"",IF(H$1=Feuil1!$B8,1,IF(H$1&lt;Feuil1!$B8,2,IF(H$1&gt;(Feuil1!$B8+VLOOKUP(Feuil1!$A8,DLUO,2)),4,IF(H$1=(Feuil1!$B8+VLOOKUP(Feuil1!$A8,DLUO,2)),3,"")))),"aucun test")</f>
        <v>2</v>
      </c>
      <c r="I8" s="7">
        <f>IF($A8&lt;&gt;"",IF(I$1=Feuil1!$B8,1,IF(I$1&lt;Feuil1!$B8,2,IF(I$1&gt;(Feuil1!$B8+VLOOKUP(Feuil1!$A8,DLUO,2)),4,IF(I$1=(Feuil1!$B8+VLOOKUP(Feuil1!$A8,DLUO,2)),3,"")))),"aucun test")</f>
        <v>2</v>
      </c>
      <c r="J8" s="7">
        <f>IF($A8&lt;&gt;"",IF(J$1=Feuil1!$B8,1,IF(J$1&lt;Feuil1!$B8,2,IF(J$1&gt;(Feuil1!$B8+VLOOKUP(Feuil1!$A8,DLUO,2)),4,IF(J$1=(Feuil1!$B8+VLOOKUP(Feuil1!$A8,DLUO,2)),3,"")))),"aucun test")</f>
        <v>2</v>
      </c>
      <c r="K8" s="7">
        <f>IF($A8&lt;&gt;"",IF(K$1=Feuil1!$B8,1,IF(K$1&lt;Feuil1!$B8,2,IF(K$1&gt;(Feuil1!$B8+VLOOKUP(Feuil1!$A8,DLUO,2)),4,IF(K$1=(Feuil1!$B8+VLOOKUP(Feuil1!$A8,DLUO,2)),3,"")))),"aucun test")</f>
        <v>2</v>
      </c>
      <c r="L8" s="7">
        <f>IF($A8&lt;&gt;"",IF(L$1=Feuil1!$B8,1,IF(L$1&lt;Feuil1!$B8,2,IF(L$1&gt;(Feuil1!$B8+VLOOKUP(Feuil1!$A8,DLUO,2)),4,IF(L$1=(Feuil1!$B8+VLOOKUP(Feuil1!$A8,DLUO,2)),3,"")))),"aucun test")</f>
        <v>2</v>
      </c>
      <c r="M8" s="7">
        <f>IF($A8&lt;&gt;"",IF(M$1=Feuil1!$B8,1,IF(M$1&lt;Feuil1!$B8,2,IF(M$1&gt;(Feuil1!$B8+VLOOKUP(Feuil1!$A8,DLUO,2)),4,IF(M$1=(Feuil1!$B8+VLOOKUP(Feuil1!$A8,DLUO,2)),3,"")))),"aucun test")</f>
        <v>2</v>
      </c>
      <c r="N8" s="7">
        <f>IF($A8&lt;&gt;"",IF(N$1=Feuil1!$B8,1,IF(N$1&lt;Feuil1!$B8,2,IF(N$1&gt;(Feuil1!$B8+VLOOKUP(Feuil1!$A8,DLUO,2)),4,IF(N$1=(Feuil1!$B8+VLOOKUP(Feuil1!$A8,DLUO,2)),3,"")))),"aucun test")</f>
        <v>2</v>
      </c>
      <c r="O8" s="7">
        <f>IF($A8&lt;&gt;"",IF(O$1=Feuil1!$B8,1,IF(O$1&lt;Feuil1!$B8,2,IF(O$1&gt;(Feuil1!$B8+VLOOKUP(Feuil1!$A8,DLUO,2)),4,IF(O$1=(Feuil1!$B8+VLOOKUP(Feuil1!$A8,DLUO,2)),3,"")))),"aucun test")</f>
        <v>2</v>
      </c>
      <c r="P8" s="7">
        <f>IF($A8&lt;&gt;"",IF(P$1=Feuil1!$B8,1,IF(P$1&lt;Feuil1!$B8,2,IF(P$1&gt;(Feuil1!$B8+VLOOKUP(Feuil1!$A8,DLUO,2)),4,IF(P$1=(Feuil1!$B8+VLOOKUP(Feuil1!$A8,DLUO,2)),3,"")))),"aucun test")</f>
        <v>1</v>
      </c>
      <c r="Q8" s="7" t="str">
        <f>IF($A8&lt;&gt;"",IF(Q$1=Feuil1!$B8,1,IF(Q$1&lt;Feuil1!$B8,2,IF(Q$1&gt;(Feuil1!$B8+VLOOKUP(Feuil1!$A8,DLUO,2)),4,IF(Q$1=(Feuil1!$B8+VLOOKUP(Feuil1!$A8,DLUO,2)),3,"")))),"aucun test")</f>
        <v/>
      </c>
      <c r="R8" s="7" t="str">
        <f>IF($A8&lt;&gt;"",IF(R$1=Feuil1!$B8,1,IF(R$1&lt;Feuil1!$B8,2,IF(R$1&gt;(Feuil1!$B8+VLOOKUP(Feuil1!$A8,DLUO,2)),4,IF(R$1=(Feuil1!$B8+VLOOKUP(Feuil1!$A8,DLUO,2)),3,"")))),"aucun test")</f>
        <v/>
      </c>
      <c r="S8" s="7" t="str">
        <f>IF($A8&lt;&gt;"",IF(S$1=Feuil1!$B8,1,IF(S$1&lt;Feuil1!$B8,2,IF(S$1&gt;(Feuil1!$B8+VLOOKUP(Feuil1!$A8,DLUO,2)),4,IF(S$1=(Feuil1!$B8+VLOOKUP(Feuil1!$A8,DLUO,2)),3,"")))),"aucun test")</f>
        <v/>
      </c>
      <c r="T8" s="7" t="str">
        <f>IF($A8&lt;&gt;"",IF(T$1=Feuil1!$B8,1,IF(T$1&lt;Feuil1!$B8,2,IF(T$1&gt;(Feuil1!$B8+VLOOKUP(Feuil1!$A8,DLUO,2)),4,IF(T$1=(Feuil1!$B8+VLOOKUP(Feuil1!$A8,DLUO,2)),3,"")))),"aucun test")</f>
        <v/>
      </c>
      <c r="U8" s="7" t="str">
        <f>IF($A8&lt;&gt;"",IF(U$1=Feuil1!$B8,1,IF(U$1&lt;Feuil1!$B8,2,IF(U$1&gt;(Feuil1!$B8+VLOOKUP(Feuil1!$A8,DLUO,2)),4,IF(U$1=(Feuil1!$B8+VLOOKUP(Feuil1!$A8,DLUO,2)),3,"")))),"aucun test")</f>
        <v/>
      </c>
      <c r="V8" s="7" t="str">
        <f>IF($A8&lt;&gt;"",IF(V$1=Feuil1!$B8,1,IF(V$1&lt;Feuil1!$B8,2,IF(V$1&gt;(Feuil1!$B8+VLOOKUP(Feuil1!$A8,DLUO,2)),4,IF(V$1=(Feuil1!$B8+VLOOKUP(Feuil1!$A8,DLUO,2)),3,"")))),"aucun test")</f>
        <v/>
      </c>
      <c r="W8" s="7" t="str">
        <f>IF($A8&lt;&gt;"",IF(W$1=Feuil1!$B8,1,IF(W$1&lt;Feuil1!$B8,2,IF(W$1&gt;(Feuil1!$B8+VLOOKUP(Feuil1!$A8,DLUO,2)),4,IF(W$1=(Feuil1!$B8+VLOOKUP(Feuil1!$A8,DLUO,2)),3,"")))),"aucun test")</f>
        <v/>
      </c>
      <c r="X8" s="7" t="str">
        <f>IF($A8&lt;&gt;"",IF(X$1=Feuil1!$B8,1,IF(X$1&lt;Feuil1!$B8,2,IF(X$1&gt;(Feuil1!$B8+VLOOKUP(Feuil1!$A8,DLUO,2)),4,IF(X$1=(Feuil1!$B8+VLOOKUP(Feuil1!$A8,DLUO,2)),3,"")))),"aucun test")</f>
        <v/>
      </c>
      <c r="Y8" s="7" t="str">
        <f>IF($A8&lt;&gt;"",IF(Y$1=Feuil1!$B8,1,IF(Y$1&lt;Feuil1!$B8,2,IF(Y$1&gt;(Feuil1!$B8+VLOOKUP(Feuil1!$A8,DLUO,2)),4,IF(Y$1=(Feuil1!$B8+VLOOKUP(Feuil1!$A8,DLUO,2)),3,"")))),"aucun test")</f>
        <v/>
      </c>
      <c r="Z8" s="7" t="str">
        <f>IF($A8&lt;&gt;"",IF(Z$1=Feuil1!$B8,1,IF(Z$1&lt;Feuil1!$B8,2,IF(Z$1&gt;(Feuil1!$B8+VLOOKUP(Feuil1!$A8,DLUO,2)),4,IF(Z$1=(Feuil1!$B8+VLOOKUP(Feuil1!$A8,DLUO,2)),3,"")))),"aucun test")</f>
        <v/>
      </c>
      <c r="AA8" s="7" t="str">
        <f>IF($A8&lt;&gt;"",IF(AA$1=Feuil1!$B8,1,IF(AA$1&lt;Feuil1!$B8,2,IF(AA$1&gt;(Feuil1!$B8+VLOOKUP(Feuil1!$A8,DLUO,2)),4,IF(AA$1=(Feuil1!$B8+VLOOKUP(Feuil1!$A8,DLUO,2)),3,"")))),"aucun test")</f>
        <v/>
      </c>
      <c r="AB8" s="7" t="str">
        <f>IF($A8&lt;&gt;"",IF(AB$1=Feuil1!$B8,1,IF(AB$1&lt;Feuil1!$B8,2,IF(AB$1&gt;(Feuil1!$B8+VLOOKUP(Feuil1!$A8,DLUO,2)),4,IF(AB$1=(Feuil1!$B8+VLOOKUP(Feuil1!$A8,DLUO,2)),3,"")))),"aucun test")</f>
        <v/>
      </c>
      <c r="AC8" s="7" t="str">
        <f>IF($A8&lt;&gt;"",IF(AC$1=Feuil1!$B8,1,IF(AC$1&lt;Feuil1!$B8,2,IF(AC$1&gt;(Feuil1!$B8+VLOOKUP(Feuil1!$A8,DLUO,2)),4,IF(AC$1=(Feuil1!$B8+VLOOKUP(Feuil1!$A8,DLUO,2)),3,"")))),"aucun test")</f>
        <v/>
      </c>
      <c r="AD8" s="7" t="str">
        <f>IF($A8&lt;&gt;"",IF(AD$1=Feuil1!$B8,1,IF(AD$1&lt;Feuil1!$B8,2,IF(AD$1&gt;(Feuil1!$B8+VLOOKUP(Feuil1!$A8,DLUO,2)),4,IF(AD$1=(Feuil1!$B8+VLOOKUP(Feuil1!$A8,DLUO,2)),3,"")))),"aucun test")</f>
        <v/>
      </c>
      <c r="AE8" s="7" t="str">
        <f>IF($A8&lt;&gt;"",IF(AE$1=Feuil1!$B8,1,IF(AE$1&lt;Feuil1!$B8,2,IF(AE$1&gt;(Feuil1!$B8+VLOOKUP(Feuil1!$A8,DLUO,2)),4,IF(AE$1=(Feuil1!$B8+VLOOKUP(Feuil1!$A8,DLUO,2)),3,"")))),"aucun test")</f>
        <v/>
      </c>
      <c r="AF8" s="7" t="str">
        <f>IF($A8&lt;&gt;"",IF(AF$1=Feuil1!$B8,1,IF(AF$1&lt;Feuil1!$B8,2,IF(AF$1&gt;(Feuil1!$B8+VLOOKUP(Feuil1!$A8,DLUO,2)),4,IF(AF$1=(Feuil1!$B8+VLOOKUP(Feuil1!$A8,DLUO,2)),3,"")))),"aucun test")</f>
        <v/>
      </c>
      <c r="AG8" s="7" t="str">
        <f>IF($A8&lt;&gt;"",IF(AG$1=Feuil1!$B8,1,IF(AG$1&lt;Feuil1!$B8,2,IF(AG$1&gt;(Feuil1!$B8+VLOOKUP(Feuil1!$A8,DLUO,2)),4,IF(AG$1=(Feuil1!$B8+VLOOKUP(Feuil1!$A8,DLUO,2)),3,"")))),"aucun test")</f>
        <v/>
      </c>
      <c r="AH8" s="7" t="str">
        <f>IF($A8&lt;&gt;"",IF(AH$1=Feuil1!$B8,1,IF(AH$1&lt;Feuil1!$B8,2,IF(AH$1&gt;(Feuil1!$B8+VLOOKUP(Feuil1!$A8,DLUO,2)),4,IF(AH$1=(Feuil1!$B8+VLOOKUP(Feuil1!$A8,DLUO,2)),3,"")))),"aucun test")</f>
        <v/>
      </c>
      <c r="AI8" s="7" t="str">
        <f>IF($A8&lt;&gt;"",IF(AI$1=Feuil1!$B8,1,IF(AI$1&lt;Feuil1!$B8,2,IF(AI$1&gt;(Feuil1!$B8+VLOOKUP(Feuil1!$A8,DLUO,2)),4,IF(AI$1=(Feuil1!$B8+VLOOKUP(Feuil1!$A8,DLUO,2)),3,"")))),"aucun test")</f>
        <v/>
      </c>
      <c r="AJ8" s="7" t="str">
        <f>IF($A8&lt;&gt;"",IF(AJ$1=Feuil1!$B8,1,IF(AJ$1&lt;Feuil1!$B8,2,IF(AJ$1&gt;(Feuil1!$B8+VLOOKUP(Feuil1!$A8,DLUO,2)),4,IF(AJ$1=(Feuil1!$B8+VLOOKUP(Feuil1!$A8,DLUO,2)),3,"")))),"aucun test")</f>
        <v/>
      </c>
      <c r="AK8" s="7" t="str">
        <f>IF($A8&lt;&gt;"",IF(AK$1=Feuil1!$B8,1,IF(AK$1&lt;Feuil1!$B8,2,IF(AK$1&gt;(Feuil1!$B8+VLOOKUP(Feuil1!$A8,DLUO,2)),4,IF(AK$1=(Feuil1!$B8+VLOOKUP(Feuil1!$A8,DLUO,2)),3,"")))),"aucun test")</f>
        <v/>
      </c>
      <c r="AL8" s="7" t="str">
        <f>IF($A8&lt;&gt;"",IF(AL$1=Feuil1!$B8,1,IF(AL$1&lt;Feuil1!$B8,2,IF(AL$1&gt;(Feuil1!$B8+VLOOKUP(Feuil1!$A8,DLUO,2)),4,IF(AL$1=(Feuil1!$B8+VLOOKUP(Feuil1!$A8,DLUO,2)),3,"")))),"aucun test")</f>
        <v/>
      </c>
      <c r="AM8" s="7" t="str">
        <f>IF($A8&lt;&gt;"",IF(AM$1=Feuil1!$B8,1,IF(AM$1&lt;Feuil1!$B8,2,IF(AM$1&gt;(Feuil1!$B8+VLOOKUP(Feuil1!$A8,DLUO,2)),4,IF(AM$1=(Feuil1!$B8+VLOOKUP(Feuil1!$A8,DLUO,2)),3,"")))),"aucun test")</f>
        <v/>
      </c>
      <c r="AN8" s="7" t="str">
        <f>IF($A8&lt;&gt;"",IF(AN$1=Feuil1!$B8,1,IF(AN$1&lt;Feuil1!$B8,2,IF(AN$1&gt;(Feuil1!$B8+VLOOKUP(Feuil1!$A8,DLUO,2)),4,IF(AN$1=(Feuil1!$B8+VLOOKUP(Feuil1!$A8,DLUO,2)),3,"")))),"aucun test")</f>
        <v/>
      </c>
      <c r="AO8" s="7" t="str">
        <f>IF($A8&lt;&gt;"",IF(AO$1=Feuil1!$B8,1,IF(AO$1&lt;Feuil1!$B8,2,IF(AO$1&gt;(Feuil1!$B8+VLOOKUP(Feuil1!$A8,DLUO,2)),4,IF(AO$1=(Feuil1!$B8+VLOOKUP(Feuil1!$A8,DLUO,2)),3,"")))),"aucun test")</f>
        <v/>
      </c>
      <c r="AP8" s="7" t="str">
        <f>IF($A8&lt;&gt;"",IF(AP$1=Feuil1!$B8,1,IF(AP$1&lt;Feuil1!$B8,2,IF(AP$1&gt;(Feuil1!$B8+VLOOKUP(Feuil1!$A8,DLUO,2)),4,IF(AP$1=(Feuil1!$B8+VLOOKUP(Feuil1!$A8,DLUO,2)),3,"")))),"aucun test")</f>
        <v/>
      </c>
      <c r="AQ8" s="7" t="str">
        <f>IF($A8&lt;&gt;"",IF(AQ$1=Feuil1!$B8,1,IF(AQ$1&lt;Feuil1!$B8,2,IF(AQ$1&gt;(Feuil1!$B8+VLOOKUP(Feuil1!$A8,DLUO,2)),4,IF(AQ$1=(Feuil1!$B8+VLOOKUP(Feuil1!$A8,DLUO,2)),3,"")))),"aucun test")</f>
        <v/>
      </c>
      <c r="AR8" s="7" t="str">
        <f>IF($A8&lt;&gt;"",IF(AR$1=Feuil1!$B8,1,IF(AR$1&lt;Feuil1!$B8,2,IF(AR$1&gt;(Feuil1!$B8+VLOOKUP(Feuil1!$A8,DLUO,2)),4,IF(AR$1=(Feuil1!$B8+VLOOKUP(Feuil1!$A8,DLUO,2)),3,"")))),"aucun test")</f>
        <v/>
      </c>
      <c r="AS8" s="7" t="str">
        <f>IF($A8&lt;&gt;"",IF(AS$1=Feuil1!$B8,1,IF(AS$1&lt;Feuil1!$B8,2,IF(AS$1&gt;(Feuil1!$B8+VLOOKUP(Feuil1!$A8,DLUO,2)),4,IF(AS$1=(Feuil1!$B8+VLOOKUP(Feuil1!$A8,DLUO,2)),3,"")))),"aucun test")</f>
        <v/>
      </c>
      <c r="AT8" s="7" t="str">
        <f>IF($A8&lt;&gt;"",IF(AT$1=Feuil1!$B8,1,IF(AT$1&lt;Feuil1!$B8,2,IF(AT$1&gt;(Feuil1!$B8+VLOOKUP(Feuil1!$A8,DLUO,2)),4,IF(AT$1=(Feuil1!$B8+VLOOKUP(Feuil1!$A8,DLUO,2)),3,"")))),"aucun test")</f>
        <v/>
      </c>
      <c r="AU8" s="7" t="str">
        <f>IF($A8&lt;&gt;"",IF(AU$1=Feuil1!$B8,1,IF(AU$1&lt;Feuil1!$B8,2,IF(AU$1&gt;(Feuil1!$B8+VLOOKUP(Feuil1!$A8,DLUO,2)),4,IF(AU$1=(Feuil1!$B8+VLOOKUP(Feuil1!$A8,DLUO,2)),3,"")))),"aucun test")</f>
        <v/>
      </c>
      <c r="AV8" s="7" t="str">
        <f>IF($A8&lt;&gt;"",IF(AV$1=Feuil1!$B8,1,IF(AV$1&lt;Feuil1!$B8,2,IF(AV$1&gt;(Feuil1!$B8+VLOOKUP(Feuil1!$A8,DLUO,2)),4,IF(AV$1=(Feuil1!$B8+VLOOKUP(Feuil1!$A8,DLUO,2)),3,"")))),"aucun test")</f>
        <v/>
      </c>
      <c r="AW8" s="7" t="str">
        <f>IF($A8&lt;&gt;"",IF(AW$1=Feuil1!$B8,1,IF(AW$1&lt;Feuil1!$B8,2,IF(AW$1&gt;(Feuil1!$B8+VLOOKUP(Feuil1!$A8,DLUO,2)),4,IF(AW$1=(Feuil1!$B8+VLOOKUP(Feuil1!$A8,DLUO,2)),3,"")))),"aucun test")</f>
        <v/>
      </c>
      <c r="AX8" s="7" t="str">
        <f>IF($A8&lt;&gt;"",IF(AX$1=Feuil1!$B8,1,IF(AX$1&lt;Feuil1!$B8,2,IF(AX$1&gt;(Feuil1!$B8+VLOOKUP(Feuil1!$A8,DLUO,2)),4,IF(AX$1=(Feuil1!$B8+VLOOKUP(Feuil1!$A8,DLUO,2)),3,"")))),"aucun test")</f>
        <v/>
      </c>
      <c r="AY8" s="7" t="str">
        <f>IF($A8&lt;&gt;"",IF(AY$1=Feuil1!$B8,1,IF(AY$1&lt;Feuil1!$B8,2,IF(AY$1&gt;(Feuil1!$B8+VLOOKUP(Feuil1!$A8,DLUO,2)),4,IF(AY$1=(Feuil1!$B8+VLOOKUP(Feuil1!$A8,DLUO,2)),3,"")))),"aucun test")</f>
        <v/>
      </c>
      <c r="AZ8" s="7" t="str">
        <f>IF($A8&lt;&gt;"",IF(AZ$1=Feuil1!$B8,1,IF(AZ$1&lt;Feuil1!$B8,2,IF(AZ$1&gt;(Feuil1!$B8+VLOOKUP(Feuil1!$A8,DLUO,2)),4,IF(AZ$1=(Feuil1!$B8+VLOOKUP(Feuil1!$A8,DLUO,2)),3,"")))),"aucun test")</f>
        <v/>
      </c>
      <c r="BA8" s="7" t="str">
        <f>IF($A8&lt;&gt;"",IF(BA$1=Feuil1!$B8,1,IF(BA$1&lt;Feuil1!$B8,2,IF(BA$1&gt;(Feuil1!$B8+VLOOKUP(Feuil1!$A8,DLUO,2)),4,IF(BA$1=(Feuil1!$B8+VLOOKUP(Feuil1!$A8,DLUO,2)),3,"")))),"aucun test")</f>
        <v/>
      </c>
      <c r="BB8" s="7" t="str">
        <f>IF($A8&lt;&gt;"",IF(BB$1=Feuil1!$B8,1,IF(BB$1&lt;Feuil1!$B8,2,IF(BB$1&gt;(Feuil1!$B8+VLOOKUP(Feuil1!$A8,DLUO,2)),4,IF(BB$1=(Feuil1!$B8+VLOOKUP(Feuil1!$A8,DLUO,2)),3,"")))),"aucun test")</f>
        <v/>
      </c>
      <c r="BC8" s="7" t="str">
        <f>IF($A8&lt;&gt;"",IF(BC$1=Feuil1!$B8,1,IF(BC$1&lt;Feuil1!$B8,2,IF(BC$1&gt;(Feuil1!$B8+VLOOKUP(Feuil1!$A8,DLUO,2)),4,IF(BC$1=(Feuil1!$B8+VLOOKUP(Feuil1!$A8,DLUO,2)),3,"")))),"aucun test")</f>
        <v/>
      </c>
      <c r="BD8" s="7" t="str">
        <f>IF($A8&lt;&gt;"",IF(BD$1=Feuil1!$B8,1,IF(BD$1&lt;Feuil1!$B8,2,IF(BD$1&gt;(Feuil1!$B8+VLOOKUP(Feuil1!$A8,DLUO,2)),4,IF(BD$1=(Feuil1!$B8+VLOOKUP(Feuil1!$A8,DLUO,2)),3,"")))),"aucun test")</f>
        <v/>
      </c>
      <c r="BE8" s="7" t="str">
        <f>IF($A8&lt;&gt;"",IF(BE$1=Feuil1!$B8,1,IF(BE$1&lt;Feuil1!$B8,2,IF(BE$1&gt;(Feuil1!$B8+VLOOKUP(Feuil1!$A8,DLUO,2)),4,IF(BE$1=(Feuil1!$B8+VLOOKUP(Feuil1!$A8,DLUO,2)),3,"")))),"aucun test")</f>
        <v/>
      </c>
      <c r="BF8" s="7" t="str">
        <f>IF($A8&lt;&gt;"",IF(BF$1=Feuil1!$B8,1,IF(BF$1&lt;Feuil1!$B8,2,IF(BF$1&gt;(Feuil1!$B8+VLOOKUP(Feuil1!$A8,DLUO,2)),4,IF(BF$1=(Feuil1!$B8+VLOOKUP(Feuil1!$A8,DLUO,2)),3,"")))),"aucun test")</f>
        <v/>
      </c>
      <c r="BG8" s="7" t="str">
        <f>IF($A8&lt;&gt;"",IF(BG$1=Feuil1!$B8,1,IF(BG$1&lt;Feuil1!$B8,2,IF(BG$1&gt;(Feuil1!$B8+VLOOKUP(Feuil1!$A8,DLUO,2)),4,IF(BG$1=(Feuil1!$B8+VLOOKUP(Feuil1!$A8,DLUO,2)),3,"")))),"aucun test")</f>
        <v/>
      </c>
      <c r="BH8" s="7" t="str">
        <f>IF($A8&lt;&gt;"",IF(BH$1=Feuil1!$B8,1,IF(BH$1&lt;Feuil1!$B8,2,IF(BH$1&gt;(Feuil1!$B8+VLOOKUP(Feuil1!$A8,DLUO,2)),4,IF(BH$1=(Feuil1!$B8+VLOOKUP(Feuil1!$A8,DLUO,2)),3,"")))),"aucun test")</f>
        <v/>
      </c>
      <c r="BI8" s="7" t="str">
        <f>IF($A8&lt;&gt;"",IF(BI$1=Feuil1!$B8,1,IF(BI$1&lt;Feuil1!$B8,2,IF(BI$1&gt;(Feuil1!$B8+VLOOKUP(Feuil1!$A8,DLUO,2)),4,IF(BI$1=(Feuil1!$B8+VLOOKUP(Feuil1!$A8,DLUO,2)),3,"")))),"aucun test")</f>
        <v/>
      </c>
      <c r="BJ8" s="7" t="str">
        <f>IF($A8&lt;&gt;"",IF(BJ$1=Feuil1!$B8,1,IF(BJ$1&lt;Feuil1!$B8,2,IF(BJ$1&gt;(Feuil1!$B8+VLOOKUP(Feuil1!$A8,DLUO,2)),4,IF(BJ$1=(Feuil1!$B8+VLOOKUP(Feuil1!$A8,DLUO,2)),3,"")))),"aucun test")</f>
        <v/>
      </c>
      <c r="BK8" s="7" t="str">
        <f>IF($A8&lt;&gt;"",IF(BK$1=Feuil1!$B8,1,IF(BK$1&lt;Feuil1!$B8,2,IF(BK$1&gt;(Feuil1!$B8+VLOOKUP(Feuil1!$A8,DLUO,2)),4,IF(BK$1=(Feuil1!$B8+VLOOKUP(Feuil1!$A8,DLUO,2)),3,"")))),"aucun test")</f>
        <v/>
      </c>
      <c r="BL8" s="7">
        <f>IF($A8&lt;&gt;"",IF(BL$1=Feuil1!$B8,1,IF(BL$1&lt;Feuil1!$B8,2,IF(BL$1&gt;(Feuil1!$B8+VLOOKUP(Feuil1!$A8,DLUO,2)),4,IF(BL$1=(Feuil1!$B8+VLOOKUP(Feuil1!$A8,DLUO,2)),3,"")))),"aucun test")</f>
        <v>3</v>
      </c>
    </row>
    <row r="9" spans="1:64" x14ac:dyDescent="0.25">
      <c r="A9" s="9" t="str">
        <f>IF(Recette&lt;&gt;"",Recette,"")</f>
        <v>B</v>
      </c>
      <c r="B9" s="7">
        <f>IF($A9&lt;&gt;"",IF(B$1=Feuil1!$B9,1,IF(B$1&lt;Feuil1!$B9,2,IF(B$1&gt;(Feuil1!$B9+VLOOKUP(Feuil1!$A9,DLUO,2)),4,IF(B$1=(Feuil1!$B9+VLOOKUP(Feuil1!$A9,DLUO,2)),3,"")))),"aucun test")</f>
        <v>2</v>
      </c>
      <c r="C9" s="7">
        <f>IF($A9&lt;&gt;"",IF(C$1=Feuil1!$B9,1,IF(C$1&lt;Feuil1!$B9,2,IF(C$1&gt;(Feuil1!$B9+VLOOKUP(Feuil1!$A9,DLUO,2)),4,IF(C$1=(Feuil1!$B9+VLOOKUP(Feuil1!$A9,DLUO,2)),3,"")))),"aucun test")</f>
        <v>2</v>
      </c>
      <c r="D9" s="7">
        <f>IF($A9&lt;&gt;"",IF(D$1=Feuil1!$B9,1,IF(D$1&lt;Feuil1!$B9,2,IF(D$1&gt;(Feuil1!$B9+VLOOKUP(Feuil1!$A9,DLUO,2)),4,IF(D$1=(Feuil1!$B9+VLOOKUP(Feuil1!$A9,DLUO,2)),3,"")))),"aucun test")</f>
        <v>2</v>
      </c>
      <c r="E9" s="7">
        <f>IF($A9&lt;&gt;"",IF(E$1=Feuil1!$B9,1,IF(E$1&lt;Feuil1!$B9,2,IF(E$1&gt;(Feuil1!$B9+VLOOKUP(Feuil1!$A9,DLUO,2)),4,IF(E$1=(Feuil1!$B9+VLOOKUP(Feuil1!$A9,DLUO,2)),3,"")))),"aucun test")</f>
        <v>2</v>
      </c>
      <c r="F9" s="7">
        <f>IF($A9&lt;&gt;"",IF(F$1=Feuil1!$B9,1,IF(F$1&lt;Feuil1!$B9,2,IF(F$1&gt;(Feuil1!$B9+VLOOKUP(Feuil1!$A9,DLUO,2)),4,IF(F$1=(Feuil1!$B9+VLOOKUP(Feuil1!$A9,DLUO,2)),3,"")))),"aucun test")</f>
        <v>2</v>
      </c>
      <c r="G9" s="7">
        <f>IF($A9&lt;&gt;"",IF(G$1=Feuil1!$B9,1,IF(G$1&lt;Feuil1!$B9,2,IF(G$1&gt;(Feuil1!$B9+VLOOKUP(Feuil1!$A9,DLUO,2)),4,IF(G$1=(Feuil1!$B9+VLOOKUP(Feuil1!$A9,DLUO,2)),3,"")))),"aucun test")</f>
        <v>2</v>
      </c>
      <c r="H9" s="7">
        <f>IF($A9&lt;&gt;"",IF(H$1=Feuil1!$B9,1,IF(H$1&lt;Feuil1!$B9,2,IF(H$1&gt;(Feuil1!$B9+VLOOKUP(Feuil1!$A9,DLUO,2)),4,IF(H$1=(Feuil1!$B9+VLOOKUP(Feuil1!$A9,DLUO,2)),3,"")))),"aucun test")</f>
        <v>2</v>
      </c>
      <c r="I9" s="7">
        <f>IF($A9&lt;&gt;"",IF(I$1=Feuil1!$B9,1,IF(I$1&lt;Feuil1!$B9,2,IF(I$1&gt;(Feuil1!$B9+VLOOKUP(Feuil1!$A9,DLUO,2)),4,IF(I$1=(Feuil1!$B9+VLOOKUP(Feuil1!$A9,DLUO,2)),3,"")))),"aucun test")</f>
        <v>2</v>
      </c>
      <c r="J9" s="7">
        <f>IF($A9&lt;&gt;"",IF(J$1=Feuil1!$B9,1,IF(J$1&lt;Feuil1!$B9,2,IF(J$1&gt;(Feuil1!$B9+VLOOKUP(Feuil1!$A9,DLUO,2)),4,IF(J$1=(Feuil1!$B9+VLOOKUP(Feuil1!$A9,DLUO,2)),3,"")))),"aucun test")</f>
        <v>2</v>
      </c>
      <c r="K9" s="7">
        <f>IF($A9&lt;&gt;"",IF(K$1=Feuil1!$B9,1,IF(K$1&lt;Feuil1!$B9,2,IF(K$1&gt;(Feuil1!$B9+VLOOKUP(Feuil1!$A9,DLUO,2)),4,IF(K$1=(Feuil1!$B9+VLOOKUP(Feuil1!$A9,DLUO,2)),3,"")))),"aucun test")</f>
        <v>2</v>
      </c>
      <c r="L9" s="7">
        <f>IF($A9&lt;&gt;"",IF(L$1=Feuil1!$B9,1,IF(L$1&lt;Feuil1!$B9,2,IF(L$1&gt;(Feuil1!$B9+VLOOKUP(Feuil1!$A9,DLUO,2)),4,IF(L$1=(Feuil1!$B9+VLOOKUP(Feuil1!$A9,DLUO,2)),3,"")))),"aucun test")</f>
        <v>2</v>
      </c>
      <c r="M9" s="7">
        <f>IF($A9&lt;&gt;"",IF(M$1=Feuil1!$B9,1,IF(M$1&lt;Feuil1!$B9,2,IF(M$1&gt;(Feuil1!$B9+VLOOKUP(Feuil1!$A9,DLUO,2)),4,IF(M$1=(Feuil1!$B9+VLOOKUP(Feuil1!$A9,DLUO,2)),3,"")))),"aucun test")</f>
        <v>2</v>
      </c>
      <c r="N9" s="7">
        <f>IF($A9&lt;&gt;"",IF(N$1=Feuil1!$B9,1,IF(N$1&lt;Feuil1!$B9,2,IF(N$1&gt;(Feuil1!$B9+VLOOKUP(Feuil1!$A9,DLUO,2)),4,IF(N$1=(Feuil1!$B9+VLOOKUP(Feuil1!$A9,DLUO,2)),3,"")))),"aucun test")</f>
        <v>2</v>
      </c>
      <c r="O9" s="7">
        <f>IF($A9&lt;&gt;"",IF(O$1=Feuil1!$B9,1,IF(O$1&lt;Feuil1!$B9,2,IF(O$1&gt;(Feuil1!$B9+VLOOKUP(Feuil1!$A9,DLUO,2)),4,IF(O$1=(Feuil1!$B9+VLOOKUP(Feuil1!$A9,DLUO,2)),3,"")))),"aucun test")</f>
        <v>2</v>
      </c>
      <c r="P9" s="7">
        <f>IF($A9&lt;&gt;"",IF(P$1=Feuil1!$B9,1,IF(P$1&lt;Feuil1!$B9,2,IF(P$1&gt;(Feuil1!$B9+VLOOKUP(Feuil1!$A9,DLUO,2)),4,IF(P$1=(Feuil1!$B9+VLOOKUP(Feuil1!$A9,DLUO,2)),3,"")))),"aucun test")</f>
        <v>2</v>
      </c>
      <c r="Q9" s="7">
        <f>IF($A9&lt;&gt;"",IF(Q$1=Feuil1!$B9,1,IF(Q$1&lt;Feuil1!$B9,2,IF(Q$1&gt;(Feuil1!$B9+VLOOKUP(Feuil1!$A9,DLUO,2)),4,IF(Q$1=(Feuil1!$B9+VLOOKUP(Feuil1!$A9,DLUO,2)),3,"")))),"aucun test")</f>
        <v>1</v>
      </c>
      <c r="R9" s="7" t="str">
        <f>IF($A9&lt;&gt;"",IF(R$1=Feuil1!$B9,1,IF(R$1&lt;Feuil1!$B9,2,IF(R$1&gt;(Feuil1!$B9+VLOOKUP(Feuil1!$A9,DLUO,2)),4,IF(R$1=(Feuil1!$B9+VLOOKUP(Feuil1!$A9,DLUO,2)),3,"")))),"aucun test")</f>
        <v/>
      </c>
      <c r="S9" s="7" t="str">
        <f>IF($A9&lt;&gt;"",IF(S$1=Feuil1!$B9,1,IF(S$1&lt;Feuil1!$B9,2,IF(S$1&gt;(Feuil1!$B9+VLOOKUP(Feuil1!$A9,DLUO,2)),4,IF(S$1=(Feuil1!$B9+VLOOKUP(Feuil1!$A9,DLUO,2)),3,"")))),"aucun test")</f>
        <v/>
      </c>
      <c r="T9" s="7" t="str">
        <f>IF($A9&lt;&gt;"",IF(T$1=Feuil1!$B9,1,IF(T$1&lt;Feuil1!$B9,2,IF(T$1&gt;(Feuil1!$B9+VLOOKUP(Feuil1!$A9,DLUO,2)),4,IF(T$1=(Feuil1!$B9+VLOOKUP(Feuil1!$A9,DLUO,2)),3,"")))),"aucun test")</f>
        <v/>
      </c>
      <c r="U9" s="7" t="str">
        <f>IF($A9&lt;&gt;"",IF(U$1=Feuil1!$B9,1,IF(U$1&lt;Feuil1!$B9,2,IF(U$1&gt;(Feuil1!$B9+VLOOKUP(Feuil1!$A9,DLUO,2)),4,IF(U$1=(Feuil1!$B9+VLOOKUP(Feuil1!$A9,DLUO,2)),3,"")))),"aucun test")</f>
        <v/>
      </c>
      <c r="V9" s="7" t="str">
        <f>IF($A9&lt;&gt;"",IF(V$1=Feuil1!$B9,1,IF(V$1&lt;Feuil1!$B9,2,IF(V$1&gt;(Feuil1!$B9+VLOOKUP(Feuil1!$A9,DLUO,2)),4,IF(V$1=(Feuil1!$B9+VLOOKUP(Feuil1!$A9,DLUO,2)),3,"")))),"aucun test")</f>
        <v/>
      </c>
      <c r="W9" s="7" t="str">
        <f>IF($A9&lt;&gt;"",IF(W$1=Feuil1!$B9,1,IF(W$1&lt;Feuil1!$B9,2,IF(W$1&gt;(Feuil1!$B9+VLOOKUP(Feuil1!$A9,DLUO,2)),4,IF(W$1=(Feuil1!$B9+VLOOKUP(Feuil1!$A9,DLUO,2)),3,"")))),"aucun test")</f>
        <v/>
      </c>
      <c r="X9" s="7" t="str">
        <f>IF($A9&lt;&gt;"",IF(X$1=Feuil1!$B9,1,IF(X$1&lt;Feuil1!$B9,2,IF(X$1&gt;(Feuil1!$B9+VLOOKUP(Feuil1!$A9,DLUO,2)),4,IF(X$1=(Feuil1!$B9+VLOOKUP(Feuil1!$A9,DLUO,2)),3,"")))),"aucun test")</f>
        <v/>
      </c>
      <c r="Y9" s="7" t="str">
        <f>IF($A9&lt;&gt;"",IF(Y$1=Feuil1!$B9,1,IF(Y$1&lt;Feuil1!$B9,2,IF(Y$1&gt;(Feuil1!$B9+VLOOKUP(Feuil1!$A9,DLUO,2)),4,IF(Y$1=(Feuil1!$B9+VLOOKUP(Feuil1!$A9,DLUO,2)),3,"")))),"aucun test")</f>
        <v/>
      </c>
      <c r="Z9" s="7" t="str">
        <f>IF($A9&lt;&gt;"",IF(Z$1=Feuil1!$B9,1,IF(Z$1&lt;Feuil1!$B9,2,IF(Z$1&gt;(Feuil1!$B9+VLOOKUP(Feuil1!$A9,DLUO,2)),4,IF(Z$1=(Feuil1!$B9+VLOOKUP(Feuil1!$A9,DLUO,2)),3,"")))),"aucun test")</f>
        <v/>
      </c>
      <c r="AA9" s="7" t="str">
        <f>IF($A9&lt;&gt;"",IF(AA$1=Feuil1!$B9,1,IF(AA$1&lt;Feuil1!$B9,2,IF(AA$1&gt;(Feuil1!$B9+VLOOKUP(Feuil1!$A9,DLUO,2)),4,IF(AA$1=(Feuil1!$B9+VLOOKUP(Feuil1!$A9,DLUO,2)),3,"")))),"aucun test")</f>
        <v/>
      </c>
      <c r="AB9" s="7" t="str">
        <f>IF($A9&lt;&gt;"",IF(AB$1=Feuil1!$B9,1,IF(AB$1&lt;Feuil1!$B9,2,IF(AB$1&gt;(Feuil1!$B9+VLOOKUP(Feuil1!$A9,DLUO,2)),4,IF(AB$1=(Feuil1!$B9+VLOOKUP(Feuil1!$A9,DLUO,2)),3,"")))),"aucun test")</f>
        <v/>
      </c>
      <c r="AC9" s="7" t="str">
        <f>IF($A9&lt;&gt;"",IF(AC$1=Feuil1!$B9,1,IF(AC$1&lt;Feuil1!$B9,2,IF(AC$1&gt;(Feuil1!$B9+VLOOKUP(Feuil1!$A9,DLUO,2)),4,IF(AC$1=(Feuil1!$B9+VLOOKUP(Feuil1!$A9,DLUO,2)),3,"")))),"aucun test")</f>
        <v/>
      </c>
      <c r="AD9" s="7" t="str">
        <f>IF($A9&lt;&gt;"",IF(AD$1=Feuil1!$B9,1,IF(AD$1&lt;Feuil1!$B9,2,IF(AD$1&gt;(Feuil1!$B9+VLOOKUP(Feuil1!$A9,DLUO,2)),4,IF(AD$1=(Feuil1!$B9+VLOOKUP(Feuil1!$A9,DLUO,2)),3,"")))),"aucun test")</f>
        <v/>
      </c>
      <c r="AE9" s="7" t="str">
        <f>IF($A9&lt;&gt;"",IF(AE$1=Feuil1!$B9,1,IF(AE$1&lt;Feuil1!$B9,2,IF(AE$1&gt;(Feuil1!$B9+VLOOKUP(Feuil1!$A9,DLUO,2)),4,IF(AE$1=(Feuil1!$B9+VLOOKUP(Feuil1!$A9,DLUO,2)),3,"")))),"aucun test")</f>
        <v/>
      </c>
      <c r="AF9" s="7" t="str">
        <f>IF($A9&lt;&gt;"",IF(AF$1=Feuil1!$B9,1,IF(AF$1&lt;Feuil1!$B9,2,IF(AF$1&gt;(Feuil1!$B9+VLOOKUP(Feuil1!$A9,DLUO,2)),4,IF(AF$1=(Feuil1!$B9+VLOOKUP(Feuil1!$A9,DLUO,2)),3,"")))),"aucun test")</f>
        <v/>
      </c>
      <c r="AG9" s="7" t="str">
        <f>IF($A9&lt;&gt;"",IF(AG$1=Feuil1!$B9,1,IF(AG$1&lt;Feuil1!$B9,2,IF(AG$1&gt;(Feuil1!$B9+VLOOKUP(Feuil1!$A9,DLUO,2)),4,IF(AG$1=(Feuil1!$B9+VLOOKUP(Feuil1!$A9,DLUO,2)),3,"")))),"aucun test")</f>
        <v/>
      </c>
      <c r="AH9" s="7" t="str">
        <f>IF($A9&lt;&gt;"",IF(AH$1=Feuil1!$B9,1,IF(AH$1&lt;Feuil1!$B9,2,IF(AH$1&gt;(Feuil1!$B9+VLOOKUP(Feuil1!$A9,DLUO,2)),4,IF(AH$1=(Feuil1!$B9+VLOOKUP(Feuil1!$A9,DLUO,2)),3,"")))),"aucun test")</f>
        <v/>
      </c>
      <c r="AI9" s="7" t="str">
        <f>IF($A9&lt;&gt;"",IF(AI$1=Feuil1!$B9,1,IF(AI$1&lt;Feuil1!$B9,2,IF(AI$1&gt;(Feuil1!$B9+VLOOKUP(Feuil1!$A9,DLUO,2)),4,IF(AI$1=(Feuil1!$B9+VLOOKUP(Feuil1!$A9,DLUO,2)),3,"")))),"aucun test")</f>
        <v/>
      </c>
      <c r="AJ9" s="7" t="str">
        <f>IF($A9&lt;&gt;"",IF(AJ$1=Feuil1!$B9,1,IF(AJ$1&lt;Feuil1!$B9,2,IF(AJ$1&gt;(Feuil1!$B9+VLOOKUP(Feuil1!$A9,DLUO,2)),4,IF(AJ$1=(Feuil1!$B9+VLOOKUP(Feuil1!$A9,DLUO,2)),3,"")))),"aucun test")</f>
        <v/>
      </c>
      <c r="AK9" s="7" t="str">
        <f>IF($A9&lt;&gt;"",IF(AK$1=Feuil1!$B9,1,IF(AK$1&lt;Feuil1!$B9,2,IF(AK$1&gt;(Feuil1!$B9+VLOOKUP(Feuil1!$A9,DLUO,2)),4,IF(AK$1=(Feuil1!$B9+VLOOKUP(Feuil1!$A9,DLUO,2)),3,"")))),"aucun test")</f>
        <v/>
      </c>
      <c r="AL9" s="7" t="str">
        <f>IF($A9&lt;&gt;"",IF(AL$1=Feuil1!$B9,1,IF(AL$1&lt;Feuil1!$B9,2,IF(AL$1&gt;(Feuil1!$B9+VLOOKUP(Feuil1!$A9,DLUO,2)),4,IF(AL$1=(Feuil1!$B9+VLOOKUP(Feuil1!$A9,DLUO,2)),3,"")))),"aucun test")</f>
        <v/>
      </c>
      <c r="AM9" s="7" t="str">
        <f>IF($A9&lt;&gt;"",IF(AM$1=Feuil1!$B9,1,IF(AM$1&lt;Feuil1!$B9,2,IF(AM$1&gt;(Feuil1!$B9+VLOOKUP(Feuil1!$A9,DLUO,2)),4,IF(AM$1=(Feuil1!$B9+VLOOKUP(Feuil1!$A9,DLUO,2)),3,"")))),"aucun test")</f>
        <v/>
      </c>
      <c r="AN9" s="7" t="str">
        <f>IF($A9&lt;&gt;"",IF(AN$1=Feuil1!$B9,1,IF(AN$1&lt;Feuil1!$B9,2,IF(AN$1&gt;(Feuil1!$B9+VLOOKUP(Feuil1!$A9,DLUO,2)),4,IF(AN$1=(Feuil1!$B9+VLOOKUP(Feuil1!$A9,DLUO,2)),3,"")))),"aucun test")</f>
        <v/>
      </c>
      <c r="AO9" s="7" t="str">
        <f>IF($A9&lt;&gt;"",IF(AO$1=Feuil1!$B9,1,IF(AO$1&lt;Feuil1!$B9,2,IF(AO$1&gt;(Feuil1!$B9+VLOOKUP(Feuil1!$A9,DLUO,2)),4,IF(AO$1=(Feuil1!$B9+VLOOKUP(Feuil1!$A9,DLUO,2)),3,"")))),"aucun test")</f>
        <v/>
      </c>
      <c r="AP9" s="7" t="str">
        <f>IF($A9&lt;&gt;"",IF(AP$1=Feuil1!$B9,1,IF(AP$1&lt;Feuil1!$B9,2,IF(AP$1&gt;(Feuil1!$B9+VLOOKUP(Feuil1!$A9,DLUO,2)),4,IF(AP$1=(Feuil1!$B9+VLOOKUP(Feuil1!$A9,DLUO,2)),3,"")))),"aucun test")</f>
        <v/>
      </c>
      <c r="AQ9" s="7" t="str">
        <f>IF($A9&lt;&gt;"",IF(AQ$1=Feuil1!$B9,1,IF(AQ$1&lt;Feuil1!$B9,2,IF(AQ$1&gt;(Feuil1!$B9+VLOOKUP(Feuil1!$A9,DLUO,2)),4,IF(AQ$1=(Feuil1!$B9+VLOOKUP(Feuil1!$A9,DLUO,2)),3,"")))),"aucun test")</f>
        <v/>
      </c>
      <c r="AR9" s="7" t="str">
        <f>IF($A9&lt;&gt;"",IF(AR$1=Feuil1!$B9,1,IF(AR$1&lt;Feuil1!$B9,2,IF(AR$1&gt;(Feuil1!$B9+VLOOKUP(Feuil1!$A9,DLUO,2)),4,IF(AR$1=(Feuil1!$B9+VLOOKUP(Feuil1!$A9,DLUO,2)),3,"")))),"aucun test")</f>
        <v/>
      </c>
      <c r="AS9" s="7" t="str">
        <f>IF($A9&lt;&gt;"",IF(AS$1=Feuil1!$B9,1,IF(AS$1&lt;Feuil1!$B9,2,IF(AS$1&gt;(Feuil1!$B9+VLOOKUP(Feuil1!$A9,DLUO,2)),4,IF(AS$1=(Feuil1!$B9+VLOOKUP(Feuil1!$A9,DLUO,2)),3,"")))),"aucun test")</f>
        <v/>
      </c>
      <c r="AT9" s="7" t="str">
        <f>IF($A9&lt;&gt;"",IF(AT$1=Feuil1!$B9,1,IF(AT$1&lt;Feuil1!$B9,2,IF(AT$1&gt;(Feuil1!$B9+VLOOKUP(Feuil1!$A9,DLUO,2)),4,IF(AT$1=(Feuil1!$B9+VLOOKUP(Feuil1!$A9,DLUO,2)),3,"")))),"aucun test")</f>
        <v/>
      </c>
      <c r="AU9" s="7" t="str">
        <f>IF($A9&lt;&gt;"",IF(AU$1=Feuil1!$B9,1,IF(AU$1&lt;Feuil1!$B9,2,IF(AU$1&gt;(Feuil1!$B9+VLOOKUP(Feuil1!$A9,DLUO,2)),4,IF(AU$1=(Feuil1!$B9+VLOOKUP(Feuil1!$A9,DLUO,2)),3,"")))),"aucun test")</f>
        <v/>
      </c>
      <c r="AV9" s="7" t="str">
        <f>IF($A9&lt;&gt;"",IF(AV$1=Feuil1!$B9,1,IF(AV$1&lt;Feuil1!$B9,2,IF(AV$1&gt;(Feuil1!$B9+VLOOKUP(Feuil1!$A9,DLUO,2)),4,IF(AV$1=(Feuil1!$B9+VLOOKUP(Feuil1!$A9,DLUO,2)),3,"")))),"aucun test")</f>
        <v/>
      </c>
      <c r="AW9" s="7" t="str">
        <f>IF($A9&lt;&gt;"",IF(AW$1=Feuil1!$B9,1,IF(AW$1&lt;Feuil1!$B9,2,IF(AW$1&gt;(Feuil1!$B9+VLOOKUP(Feuil1!$A9,DLUO,2)),4,IF(AW$1=(Feuil1!$B9+VLOOKUP(Feuil1!$A9,DLUO,2)),3,"")))),"aucun test")</f>
        <v/>
      </c>
      <c r="AX9" s="7" t="str">
        <f>IF($A9&lt;&gt;"",IF(AX$1=Feuil1!$B9,1,IF(AX$1&lt;Feuil1!$B9,2,IF(AX$1&gt;(Feuil1!$B9+VLOOKUP(Feuil1!$A9,DLUO,2)),4,IF(AX$1=(Feuil1!$B9+VLOOKUP(Feuil1!$A9,DLUO,2)),3,"")))),"aucun test")</f>
        <v/>
      </c>
      <c r="AY9" s="7" t="str">
        <f>IF($A9&lt;&gt;"",IF(AY$1=Feuil1!$B9,1,IF(AY$1&lt;Feuil1!$B9,2,IF(AY$1&gt;(Feuil1!$B9+VLOOKUP(Feuil1!$A9,DLUO,2)),4,IF(AY$1=(Feuil1!$B9+VLOOKUP(Feuil1!$A9,DLUO,2)),3,"")))),"aucun test")</f>
        <v/>
      </c>
      <c r="AZ9" s="7" t="str">
        <f>IF($A9&lt;&gt;"",IF(AZ$1=Feuil1!$B9,1,IF(AZ$1&lt;Feuil1!$B9,2,IF(AZ$1&gt;(Feuil1!$B9+VLOOKUP(Feuil1!$A9,DLUO,2)),4,IF(AZ$1=(Feuil1!$B9+VLOOKUP(Feuil1!$A9,DLUO,2)),3,"")))),"aucun test")</f>
        <v/>
      </c>
      <c r="BA9" s="7" t="str">
        <f>IF($A9&lt;&gt;"",IF(BA$1=Feuil1!$B9,1,IF(BA$1&lt;Feuil1!$B9,2,IF(BA$1&gt;(Feuil1!$B9+VLOOKUP(Feuil1!$A9,DLUO,2)),4,IF(BA$1=(Feuil1!$B9+VLOOKUP(Feuil1!$A9,DLUO,2)),3,"")))),"aucun test")</f>
        <v/>
      </c>
      <c r="BB9" s="7" t="str">
        <f>IF($A9&lt;&gt;"",IF(BB$1=Feuil1!$B9,1,IF(BB$1&lt;Feuil1!$B9,2,IF(BB$1&gt;(Feuil1!$B9+VLOOKUP(Feuil1!$A9,DLUO,2)),4,IF(BB$1=(Feuil1!$B9+VLOOKUP(Feuil1!$A9,DLUO,2)),3,"")))),"aucun test")</f>
        <v/>
      </c>
      <c r="BC9" s="7" t="str">
        <f>IF($A9&lt;&gt;"",IF(BC$1=Feuil1!$B9,1,IF(BC$1&lt;Feuil1!$B9,2,IF(BC$1&gt;(Feuil1!$B9+VLOOKUP(Feuil1!$A9,DLUO,2)),4,IF(BC$1=(Feuil1!$B9+VLOOKUP(Feuil1!$A9,DLUO,2)),3,"")))),"aucun test")</f>
        <v/>
      </c>
      <c r="BD9" s="7" t="str">
        <f>IF($A9&lt;&gt;"",IF(BD$1=Feuil1!$B9,1,IF(BD$1&lt;Feuil1!$B9,2,IF(BD$1&gt;(Feuil1!$B9+VLOOKUP(Feuil1!$A9,DLUO,2)),4,IF(BD$1=(Feuil1!$B9+VLOOKUP(Feuil1!$A9,DLUO,2)),3,"")))),"aucun test")</f>
        <v/>
      </c>
      <c r="BE9" s="7" t="str">
        <f>IF($A9&lt;&gt;"",IF(BE$1=Feuil1!$B9,1,IF(BE$1&lt;Feuil1!$B9,2,IF(BE$1&gt;(Feuil1!$B9+VLOOKUP(Feuil1!$A9,DLUO,2)),4,IF(BE$1=(Feuil1!$B9+VLOOKUP(Feuil1!$A9,DLUO,2)),3,"")))),"aucun test")</f>
        <v/>
      </c>
      <c r="BF9" s="7" t="str">
        <f>IF($A9&lt;&gt;"",IF(BF$1=Feuil1!$B9,1,IF(BF$1&lt;Feuil1!$B9,2,IF(BF$1&gt;(Feuil1!$B9+VLOOKUP(Feuil1!$A9,DLUO,2)),4,IF(BF$1=(Feuil1!$B9+VLOOKUP(Feuil1!$A9,DLUO,2)),3,"")))),"aucun test")</f>
        <v/>
      </c>
      <c r="BG9" s="7" t="str">
        <f>IF($A9&lt;&gt;"",IF(BG$1=Feuil1!$B9,1,IF(BG$1&lt;Feuil1!$B9,2,IF(BG$1&gt;(Feuil1!$B9+VLOOKUP(Feuil1!$A9,DLUO,2)),4,IF(BG$1=(Feuil1!$B9+VLOOKUP(Feuil1!$A9,DLUO,2)),3,"")))),"aucun test")</f>
        <v/>
      </c>
      <c r="BH9" s="7" t="str">
        <f>IF($A9&lt;&gt;"",IF(BH$1=Feuil1!$B9,1,IF(BH$1&lt;Feuil1!$B9,2,IF(BH$1&gt;(Feuil1!$B9+VLOOKUP(Feuil1!$A9,DLUO,2)),4,IF(BH$1=(Feuil1!$B9+VLOOKUP(Feuil1!$A9,DLUO,2)),3,"")))),"aucun test")</f>
        <v/>
      </c>
      <c r="BI9" s="7" t="str">
        <f>IF($A9&lt;&gt;"",IF(BI$1=Feuil1!$B9,1,IF(BI$1&lt;Feuil1!$B9,2,IF(BI$1&gt;(Feuil1!$B9+VLOOKUP(Feuil1!$A9,DLUO,2)),4,IF(BI$1=(Feuil1!$B9+VLOOKUP(Feuil1!$A9,DLUO,2)),3,"")))),"aucun test")</f>
        <v/>
      </c>
      <c r="BJ9" s="7" t="str">
        <f>IF($A9&lt;&gt;"",IF(BJ$1=Feuil1!$B9,1,IF(BJ$1&lt;Feuil1!$B9,2,IF(BJ$1&gt;(Feuil1!$B9+VLOOKUP(Feuil1!$A9,DLUO,2)),4,IF(BJ$1=(Feuil1!$B9+VLOOKUP(Feuil1!$A9,DLUO,2)),3,"")))),"aucun test")</f>
        <v/>
      </c>
      <c r="BK9" s="7" t="str">
        <f>IF($A9&lt;&gt;"",IF(BK$1=Feuil1!$B9,1,IF(BK$1&lt;Feuil1!$B9,2,IF(BK$1&gt;(Feuil1!$B9+VLOOKUP(Feuil1!$A9,DLUO,2)),4,IF(BK$1=(Feuil1!$B9+VLOOKUP(Feuil1!$A9,DLUO,2)),3,"")))),"aucun test")</f>
        <v/>
      </c>
      <c r="BL9" s="7" t="str">
        <f>IF($A9&lt;&gt;"",IF(BL$1=Feuil1!$B9,1,IF(BL$1&lt;Feuil1!$B9,2,IF(BL$1&gt;(Feuil1!$B9+VLOOKUP(Feuil1!$A9,DLUO,2)),4,IF(BL$1=(Feuil1!$B9+VLOOKUP(Feuil1!$A9,DLUO,2)),3,"")))),"aucun test")</f>
        <v/>
      </c>
    </row>
    <row r="10" spans="1:64" x14ac:dyDescent="0.25">
      <c r="A10" s="9" t="str">
        <f>IF(Recette&lt;&gt;"",Recette,"")</f>
        <v/>
      </c>
      <c r="B10" s="7" t="str">
        <f>IF($A10&lt;&gt;"",IF(B$1=Feuil1!$B10,1,IF(B$1&lt;Feuil1!$B10,2,IF(B$1&gt;(Feuil1!$B10+VLOOKUP(Feuil1!$A10,DLUO,2)),4,IF(B$1=(Feuil1!$B10+VLOOKUP(Feuil1!$A10,DLUO,2)),3,"")))),"aucun test")</f>
        <v>aucun test</v>
      </c>
      <c r="C10" s="7" t="str">
        <f>IF($A10&lt;&gt;"",IF(C$1=Feuil1!$B10,1,IF(C$1&lt;Feuil1!$B10,2,IF(C$1&gt;(Feuil1!$B10+VLOOKUP(Feuil1!$A10,DLUO,2)),4,IF(C$1=(Feuil1!$B10+VLOOKUP(Feuil1!$A10,DLUO,2)),3,"")))),"aucun test")</f>
        <v>aucun test</v>
      </c>
      <c r="D10" s="7" t="str">
        <f>IF($A10&lt;&gt;"",IF(D$1=Feuil1!$B10,1,IF(D$1&lt;Feuil1!$B10,2,IF(D$1&gt;(Feuil1!$B10+VLOOKUP(Feuil1!$A10,DLUO,2)),4,IF(D$1=(Feuil1!$B10+VLOOKUP(Feuil1!$A10,DLUO,2)),3,"")))),"aucun test")</f>
        <v>aucun test</v>
      </c>
      <c r="E10" s="7" t="str">
        <f>IF($A10&lt;&gt;"",IF(E$1=Feuil1!$B10,1,IF(E$1&lt;Feuil1!$B10,2,IF(E$1&gt;(Feuil1!$B10+VLOOKUP(Feuil1!$A10,DLUO,2)),4,IF(E$1=(Feuil1!$B10+VLOOKUP(Feuil1!$A10,DLUO,2)),3,"")))),"aucun test")</f>
        <v>aucun test</v>
      </c>
      <c r="F10" s="7" t="str">
        <f>IF($A10&lt;&gt;"",IF(F$1=Feuil1!$B10,1,IF(F$1&lt;Feuil1!$B10,2,IF(F$1&gt;(Feuil1!$B10+VLOOKUP(Feuil1!$A10,DLUO,2)),4,IF(F$1=(Feuil1!$B10+VLOOKUP(Feuil1!$A10,DLUO,2)),3,"")))),"aucun test")</f>
        <v>aucun test</v>
      </c>
      <c r="G10" s="7" t="str">
        <f>IF($A10&lt;&gt;"",IF(G$1=Feuil1!$B10,1,IF(G$1&lt;Feuil1!$B10,2,IF(G$1&gt;(Feuil1!$B10+VLOOKUP(Feuil1!$A10,DLUO,2)),4,IF(G$1=(Feuil1!$B10+VLOOKUP(Feuil1!$A10,DLUO,2)),3,"")))),"aucun test")</f>
        <v>aucun test</v>
      </c>
      <c r="H10" s="7" t="str">
        <f>IF($A10&lt;&gt;"",IF(H$1=Feuil1!$B10,1,IF(H$1&lt;Feuil1!$B10,2,IF(H$1&gt;(Feuil1!$B10+VLOOKUP(Feuil1!$A10,DLUO,2)),4,IF(H$1=(Feuil1!$B10+VLOOKUP(Feuil1!$A10,DLUO,2)),3,"")))),"aucun test")</f>
        <v>aucun test</v>
      </c>
      <c r="I10" s="7" t="str">
        <f>IF($A10&lt;&gt;"",IF(I$1=Feuil1!$B10,1,IF(I$1&lt;Feuil1!$B10,2,IF(I$1&gt;(Feuil1!$B10+VLOOKUP(Feuil1!$A10,DLUO,2)),4,IF(I$1=(Feuil1!$B10+VLOOKUP(Feuil1!$A10,DLUO,2)),3,"")))),"aucun test")</f>
        <v>aucun test</v>
      </c>
      <c r="J10" s="7" t="str">
        <f>IF($A10&lt;&gt;"",IF(J$1=Feuil1!$B10,1,IF(J$1&lt;Feuil1!$B10,2,IF(J$1&gt;(Feuil1!$B10+VLOOKUP(Feuil1!$A10,DLUO,2)),4,IF(J$1=(Feuil1!$B10+VLOOKUP(Feuil1!$A10,DLUO,2)),3,"")))),"aucun test")</f>
        <v>aucun test</v>
      </c>
      <c r="K10" s="7" t="str">
        <f>IF($A10&lt;&gt;"",IF(K$1=Feuil1!$B10,1,IF(K$1&lt;Feuil1!$B10,2,IF(K$1&gt;(Feuil1!$B10+VLOOKUP(Feuil1!$A10,DLUO,2)),4,IF(K$1=(Feuil1!$B10+VLOOKUP(Feuil1!$A10,DLUO,2)),3,"")))),"aucun test")</f>
        <v>aucun test</v>
      </c>
      <c r="L10" s="7" t="str">
        <f>IF($A10&lt;&gt;"",IF(L$1=Feuil1!$B10,1,IF(L$1&lt;Feuil1!$B10,2,IF(L$1&gt;(Feuil1!$B10+VLOOKUP(Feuil1!$A10,DLUO,2)),4,IF(L$1=(Feuil1!$B10+VLOOKUP(Feuil1!$A10,DLUO,2)),3,"")))),"aucun test")</f>
        <v>aucun test</v>
      </c>
      <c r="M10" s="7" t="str">
        <f>IF($A10&lt;&gt;"",IF(M$1=Feuil1!$B10,1,IF(M$1&lt;Feuil1!$B10,2,IF(M$1&gt;(Feuil1!$B10+VLOOKUP(Feuil1!$A10,DLUO,2)),4,IF(M$1=(Feuil1!$B10+VLOOKUP(Feuil1!$A10,DLUO,2)),3,"")))),"aucun test")</f>
        <v>aucun test</v>
      </c>
      <c r="N10" s="7" t="str">
        <f>IF($A10&lt;&gt;"",IF(N$1=Feuil1!$B10,1,IF(N$1&lt;Feuil1!$B10,2,IF(N$1&gt;(Feuil1!$B10+VLOOKUP(Feuil1!$A10,DLUO,2)),4,IF(N$1=(Feuil1!$B10+VLOOKUP(Feuil1!$A10,DLUO,2)),3,"")))),"aucun test")</f>
        <v>aucun test</v>
      </c>
      <c r="O10" s="7" t="str">
        <f>IF($A10&lt;&gt;"",IF(O$1=Feuil1!$B10,1,IF(O$1&lt;Feuil1!$B10,2,IF(O$1&gt;(Feuil1!$B10+VLOOKUP(Feuil1!$A10,DLUO,2)),4,IF(O$1=(Feuil1!$B10+VLOOKUP(Feuil1!$A10,DLUO,2)),3,"")))),"aucun test")</f>
        <v>aucun test</v>
      </c>
      <c r="P10" s="7" t="str">
        <f>IF($A10&lt;&gt;"",IF(P$1=Feuil1!$B10,1,IF(P$1&lt;Feuil1!$B10,2,IF(P$1&gt;(Feuil1!$B10+VLOOKUP(Feuil1!$A10,DLUO,2)),4,IF(P$1=(Feuil1!$B10+VLOOKUP(Feuil1!$A10,DLUO,2)),3,"")))),"aucun test")</f>
        <v>aucun test</v>
      </c>
      <c r="Q10" s="7" t="str">
        <f>IF($A10&lt;&gt;"",IF(Q$1=Feuil1!$B10,1,IF(Q$1&lt;Feuil1!$B10,2,IF(Q$1&gt;(Feuil1!$B10+VLOOKUP(Feuil1!$A10,DLUO,2)),4,IF(Q$1=(Feuil1!$B10+VLOOKUP(Feuil1!$A10,DLUO,2)),3,"")))),"aucun test")</f>
        <v>aucun test</v>
      </c>
      <c r="R10" s="7" t="str">
        <f>IF($A10&lt;&gt;"",IF(R$1=Feuil1!$B10,1,IF(R$1&lt;Feuil1!$B10,2,IF(R$1&gt;(Feuil1!$B10+VLOOKUP(Feuil1!$A10,DLUO,2)),4,IF(R$1=(Feuil1!$B10+VLOOKUP(Feuil1!$A10,DLUO,2)),3,"")))),"aucun test")</f>
        <v>aucun test</v>
      </c>
      <c r="S10" s="7" t="str">
        <f>IF($A10&lt;&gt;"",IF(S$1=Feuil1!$B10,1,IF(S$1&lt;Feuil1!$B10,2,IF(S$1&gt;(Feuil1!$B10+VLOOKUP(Feuil1!$A10,DLUO,2)),4,IF(S$1=(Feuil1!$B10+VLOOKUP(Feuil1!$A10,DLUO,2)),3,"")))),"aucun test")</f>
        <v>aucun test</v>
      </c>
      <c r="T10" s="7" t="str">
        <f>IF($A10&lt;&gt;"",IF(T$1=Feuil1!$B10,1,IF(T$1&lt;Feuil1!$B10,2,IF(T$1&gt;(Feuil1!$B10+VLOOKUP(Feuil1!$A10,DLUO,2)),4,IF(T$1=(Feuil1!$B10+VLOOKUP(Feuil1!$A10,DLUO,2)),3,"")))),"aucun test")</f>
        <v>aucun test</v>
      </c>
      <c r="U10" s="7" t="str">
        <f>IF($A10&lt;&gt;"",IF(U$1=Feuil1!$B10,1,IF(U$1&lt;Feuil1!$B10,2,IF(U$1&gt;(Feuil1!$B10+VLOOKUP(Feuil1!$A10,DLUO,2)),4,IF(U$1=(Feuil1!$B10+VLOOKUP(Feuil1!$A10,DLUO,2)),3,"")))),"aucun test")</f>
        <v>aucun test</v>
      </c>
      <c r="V10" s="7" t="str">
        <f>IF($A10&lt;&gt;"",IF(V$1=Feuil1!$B10,1,IF(V$1&lt;Feuil1!$B10,2,IF(V$1&gt;(Feuil1!$B10+VLOOKUP(Feuil1!$A10,DLUO,2)),4,IF(V$1=(Feuil1!$B10+VLOOKUP(Feuil1!$A10,DLUO,2)),3,"")))),"aucun test")</f>
        <v>aucun test</v>
      </c>
      <c r="W10" s="7" t="str">
        <f>IF($A10&lt;&gt;"",IF(W$1=Feuil1!$B10,1,IF(W$1&lt;Feuil1!$B10,2,IF(W$1&gt;(Feuil1!$B10+VLOOKUP(Feuil1!$A10,DLUO,2)),4,IF(W$1=(Feuil1!$B10+VLOOKUP(Feuil1!$A10,DLUO,2)),3,"")))),"aucun test")</f>
        <v>aucun test</v>
      </c>
      <c r="X10" s="7" t="str">
        <f>IF($A10&lt;&gt;"",IF(X$1=Feuil1!$B10,1,IF(X$1&lt;Feuil1!$B10,2,IF(X$1&gt;(Feuil1!$B10+VLOOKUP(Feuil1!$A10,DLUO,2)),4,IF(X$1=(Feuil1!$B10+VLOOKUP(Feuil1!$A10,DLUO,2)),3,"")))),"aucun test")</f>
        <v>aucun test</v>
      </c>
      <c r="Y10" s="7" t="str">
        <f>IF($A10&lt;&gt;"",IF(Y$1=Feuil1!$B10,1,IF(Y$1&lt;Feuil1!$B10,2,IF(Y$1&gt;(Feuil1!$B10+VLOOKUP(Feuil1!$A10,DLUO,2)),4,IF(Y$1=(Feuil1!$B10+VLOOKUP(Feuil1!$A10,DLUO,2)),3,"")))),"aucun test")</f>
        <v>aucun test</v>
      </c>
      <c r="Z10" s="7" t="str">
        <f>IF($A10&lt;&gt;"",IF(Z$1=Feuil1!$B10,1,IF(Z$1&lt;Feuil1!$B10,2,IF(Z$1&gt;(Feuil1!$B10+VLOOKUP(Feuil1!$A10,DLUO,2)),4,IF(Z$1=(Feuil1!$B10+VLOOKUP(Feuil1!$A10,DLUO,2)),3,"")))),"aucun test")</f>
        <v>aucun test</v>
      </c>
      <c r="AA10" s="7" t="str">
        <f>IF($A10&lt;&gt;"",IF(AA$1=Feuil1!$B10,1,IF(AA$1&lt;Feuil1!$B10,2,IF(AA$1&gt;(Feuil1!$B10+VLOOKUP(Feuil1!$A10,DLUO,2)),4,IF(AA$1=(Feuil1!$B10+VLOOKUP(Feuil1!$A10,DLUO,2)),3,"")))),"aucun test")</f>
        <v>aucun test</v>
      </c>
      <c r="AB10" s="7" t="str">
        <f>IF($A10&lt;&gt;"",IF(AB$1=Feuil1!$B10,1,IF(AB$1&lt;Feuil1!$B10,2,IF(AB$1&gt;(Feuil1!$B10+VLOOKUP(Feuil1!$A10,DLUO,2)),4,IF(AB$1=(Feuil1!$B10+VLOOKUP(Feuil1!$A10,DLUO,2)),3,"")))),"aucun test")</f>
        <v>aucun test</v>
      </c>
      <c r="AC10" s="7" t="str">
        <f>IF($A10&lt;&gt;"",IF(AC$1=Feuil1!$B10,1,IF(AC$1&lt;Feuil1!$B10,2,IF(AC$1&gt;(Feuil1!$B10+VLOOKUP(Feuil1!$A10,DLUO,2)),4,IF(AC$1=(Feuil1!$B10+VLOOKUP(Feuil1!$A10,DLUO,2)),3,"")))),"aucun test")</f>
        <v>aucun test</v>
      </c>
      <c r="AD10" s="7" t="str">
        <f>IF($A10&lt;&gt;"",IF(AD$1=Feuil1!$B10,1,IF(AD$1&lt;Feuil1!$B10,2,IF(AD$1&gt;(Feuil1!$B10+VLOOKUP(Feuil1!$A10,DLUO,2)),4,IF(AD$1=(Feuil1!$B10+VLOOKUP(Feuil1!$A10,DLUO,2)),3,"")))),"aucun test")</f>
        <v>aucun test</v>
      </c>
      <c r="AE10" s="7" t="str">
        <f>IF($A10&lt;&gt;"",IF(AE$1=Feuil1!$B10,1,IF(AE$1&lt;Feuil1!$B10,2,IF(AE$1&gt;(Feuil1!$B10+VLOOKUP(Feuil1!$A10,DLUO,2)),4,IF(AE$1=(Feuil1!$B10+VLOOKUP(Feuil1!$A10,DLUO,2)),3,"")))),"aucun test")</f>
        <v>aucun test</v>
      </c>
      <c r="AF10" s="7" t="str">
        <f>IF($A10&lt;&gt;"",IF(AF$1=Feuil1!$B10,1,IF(AF$1&lt;Feuil1!$B10,2,IF(AF$1&gt;(Feuil1!$B10+VLOOKUP(Feuil1!$A10,DLUO,2)),4,IF(AF$1=(Feuil1!$B10+VLOOKUP(Feuil1!$A10,DLUO,2)),3,"")))),"aucun test")</f>
        <v>aucun test</v>
      </c>
      <c r="AG10" s="7" t="str">
        <f>IF($A10&lt;&gt;"",IF(AG$1=Feuil1!$B10,1,IF(AG$1&lt;Feuil1!$B10,2,IF(AG$1&gt;(Feuil1!$B10+VLOOKUP(Feuil1!$A10,DLUO,2)),4,IF(AG$1=(Feuil1!$B10+VLOOKUP(Feuil1!$A10,DLUO,2)),3,"")))),"aucun test")</f>
        <v>aucun test</v>
      </c>
      <c r="AH10" s="7" t="str">
        <f>IF($A10&lt;&gt;"",IF(AH$1=Feuil1!$B10,1,IF(AH$1&lt;Feuil1!$B10,2,IF(AH$1&gt;(Feuil1!$B10+VLOOKUP(Feuil1!$A10,DLUO,2)),4,IF(AH$1=(Feuil1!$B10+VLOOKUP(Feuil1!$A10,DLUO,2)),3,"")))),"aucun test")</f>
        <v>aucun test</v>
      </c>
      <c r="AI10" s="7" t="str">
        <f>IF($A10&lt;&gt;"",IF(AI$1=Feuil1!$B10,1,IF(AI$1&lt;Feuil1!$B10,2,IF(AI$1&gt;(Feuil1!$B10+VLOOKUP(Feuil1!$A10,DLUO,2)),4,IF(AI$1=(Feuil1!$B10+VLOOKUP(Feuil1!$A10,DLUO,2)),3,"")))),"aucun test")</f>
        <v>aucun test</v>
      </c>
      <c r="AJ10" s="7" t="str">
        <f>IF($A10&lt;&gt;"",IF(AJ$1=Feuil1!$B10,1,IF(AJ$1&lt;Feuil1!$B10,2,IF(AJ$1&gt;(Feuil1!$B10+VLOOKUP(Feuil1!$A10,DLUO,2)),4,IF(AJ$1=(Feuil1!$B10+VLOOKUP(Feuil1!$A10,DLUO,2)),3,"")))),"aucun test")</f>
        <v>aucun test</v>
      </c>
      <c r="AK10" s="7" t="str">
        <f>IF($A10&lt;&gt;"",IF(AK$1=Feuil1!$B10,1,IF(AK$1&lt;Feuil1!$B10,2,IF(AK$1&gt;(Feuil1!$B10+VLOOKUP(Feuil1!$A10,DLUO,2)),4,IF(AK$1=(Feuil1!$B10+VLOOKUP(Feuil1!$A10,DLUO,2)),3,"")))),"aucun test")</f>
        <v>aucun test</v>
      </c>
      <c r="AL10" s="7" t="str">
        <f>IF($A10&lt;&gt;"",IF(AL$1=Feuil1!$B10,1,IF(AL$1&lt;Feuil1!$B10,2,IF(AL$1&gt;(Feuil1!$B10+VLOOKUP(Feuil1!$A10,DLUO,2)),4,IF(AL$1=(Feuil1!$B10+VLOOKUP(Feuil1!$A10,DLUO,2)),3,"")))),"aucun test")</f>
        <v>aucun test</v>
      </c>
      <c r="AM10" s="7" t="str">
        <f>IF($A10&lt;&gt;"",IF(AM$1=Feuil1!$B10,1,IF(AM$1&lt;Feuil1!$B10,2,IF(AM$1&gt;(Feuil1!$B10+VLOOKUP(Feuil1!$A10,DLUO,2)),4,IF(AM$1=(Feuil1!$B10+VLOOKUP(Feuil1!$A10,DLUO,2)),3,"")))),"aucun test")</f>
        <v>aucun test</v>
      </c>
      <c r="AN10" s="7" t="str">
        <f>IF($A10&lt;&gt;"",IF(AN$1=Feuil1!$B10,1,IF(AN$1&lt;Feuil1!$B10,2,IF(AN$1&gt;(Feuil1!$B10+VLOOKUP(Feuil1!$A10,DLUO,2)),4,IF(AN$1=(Feuil1!$B10+VLOOKUP(Feuil1!$A10,DLUO,2)),3,"")))),"aucun test")</f>
        <v>aucun test</v>
      </c>
      <c r="AO10" s="7" t="str">
        <f>IF($A10&lt;&gt;"",IF(AO$1=Feuil1!$B10,1,IF(AO$1&lt;Feuil1!$B10,2,IF(AO$1&gt;(Feuil1!$B10+VLOOKUP(Feuil1!$A10,DLUO,2)),4,IF(AO$1=(Feuil1!$B10+VLOOKUP(Feuil1!$A10,DLUO,2)),3,"")))),"aucun test")</f>
        <v>aucun test</v>
      </c>
      <c r="AP10" s="7" t="str">
        <f>IF($A10&lt;&gt;"",IF(AP$1=Feuil1!$B10,1,IF(AP$1&lt;Feuil1!$B10,2,IF(AP$1&gt;(Feuil1!$B10+VLOOKUP(Feuil1!$A10,DLUO,2)),4,IF(AP$1=(Feuil1!$B10+VLOOKUP(Feuil1!$A10,DLUO,2)),3,"")))),"aucun test")</f>
        <v>aucun test</v>
      </c>
      <c r="AQ10" s="7" t="str">
        <f>IF($A10&lt;&gt;"",IF(AQ$1=Feuil1!$B10,1,IF(AQ$1&lt;Feuil1!$B10,2,IF(AQ$1&gt;(Feuil1!$B10+VLOOKUP(Feuil1!$A10,DLUO,2)),4,IF(AQ$1=(Feuil1!$B10+VLOOKUP(Feuil1!$A10,DLUO,2)),3,"")))),"aucun test")</f>
        <v>aucun test</v>
      </c>
      <c r="AR10" s="7" t="str">
        <f>IF($A10&lt;&gt;"",IF(AR$1=Feuil1!$B10,1,IF(AR$1&lt;Feuil1!$B10,2,IF(AR$1&gt;(Feuil1!$B10+VLOOKUP(Feuil1!$A10,DLUO,2)),4,IF(AR$1=(Feuil1!$B10+VLOOKUP(Feuil1!$A10,DLUO,2)),3,"")))),"aucun test")</f>
        <v>aucun test</v>
      </c>
      <c r="AS10" s="7" t="str">
        <f>IF($A10&lt;&gt;"",IF(AS$1=Feuil1!$B10,1,IF(AS$1&lt;Feuil1!$B10,2,IF(AS$1&gt;(Feuil1!$B10+VLOOKUP(Feuil1!$A10,DLUO,2)),4,IF(AS$1=(Feuil1!$B10+VLOOKUP(Feuil1!$A10,DLUO,2)),3,"")))),"aucun test")</f>
        <v>aucun test</v>
      </c>
      <c r="AT10" s="7" t="str">
        <f>IF($A10&lt;&gt;"",IF(AT$1=Feuil1!$B10,1,IF(AT$1&lt;Feuil1!$B10,2,IF(AT$1&gt;(Feuil1!$B10+VLOOKUP(Feuil1!$A10,DLUO,2)),4,IF(AT$1=(Feuil1!$B10+VLOOKUP(Feuil1!$A10,DLUO,2)),3,"")))),"aucun test")</f>
        <v>aucun test</v>
      </c>
      <c r="AU10" s="7" t="str">
        <f>IF($A10&lt;&gt;"",IF(AU$1=Feuil1!$B10,1,IF(AU$1&lt;Feuil1!$B10,2,IF(AU$1&gt;(Feuil1!$B10+VLOOKUP(Feuil1!$A10,DLUO,2)),4,IF(AU$1=(Feuil1!$B10+VLOOKUP(Feuil1!$A10,DLUO,2)),3,"")))),"aucun test")</f>
        <v>aucun test</v>
      </c>
      <c r="AV10" s="7" t="str">
        <f>IF($A10&lt;&gt;"",IF(AV$1=Feuil1!$B10,1,IF(AV$1&lt;Feuil1!$B10,2,IF(AV$1&gt;(Feuil1!$B10+VLOOKUP(Feuil1!$A10,DLUO,2)),4,IF(AV$1=(Feuil1!$B10+VLOOKUP(Feuil1!$A10,DLUO,2)),3,"")))),"aucun test")</f>
        <v>aucun test</v>
      </c>
      <c r="AW10" s="7" t="str">
        <f>IF($A10&lt;&gt;"",IF(AW$1=Feuil1!$B10,1,IF(AW$1&lt;Feuil1!$B10,2,IF(AW$1&gt;(Feuil1!$B10+VLOOKUP(Feuil1!$A10,DLUO,2)),4,IF(AW$1=(Feuil1!$B10+VLOOKUP(Feuil1!$A10,DLUO,2)),3,"")))),"aucun test")</f>
        <v>aucun test</v>
      </c>
      <c r="AX10" s="7" t="str">
        <f>IF($A10&lt;&gt;"",IF(AX$1=Feuil1!$B10,1,IF(AX$1&lt;Feuil1!$B10,2,IF(AX$1&gt;(Feuil1!$B10+VLOOKUP(Feuil1!$A10,DLUO,2)),4,IF(AX$1=(Feuil1!$B10+VLOOKUP(Feuil1!$A10,DLUO,2)),3,"")))),"aucun test")</f>
        <v>aucun test</v>
      </c>
      <c r="AY10" s="7" t="str">
        <f>IF($A10&lt;&gt;"",IF(AY$1=Feuil1!$B10,1,IF(AY$1&lt;Feuil1!$B10,2,IF(AY$1&gt;(Feuil1!$B10+VLOOKUP(Feuil1!$A10,DLUO,2)),4,IF(AY$1=(Feuil1!$B10+VLOOKUP(Feuil1!$A10,DLUO,2)),3,"")))),"aucun test")</f>
        <v>aucun test</v>
      </c>
      <c r="AZ10" s="7" t="str">
        <f>IF($A10&lt;&gt;"",IF(AZ$1=Feuil1!$B10,1,IF(AZ$1&lt;Feuil1!$B10,2,IF(AZ$1&gt;(Feuil1!$B10+VLOOKUP(Feuil1!$A10,DLUO,2)),4,IF(AZ$1=(Feuil1!$B10+VLOOKUP(Feuil1!$A10,DLUO,2)),3,"")))),"aucun test")</f>
        <v>aucun test</v>
      </c>
      <c r="BA10" s="7" t="str">
        <f>IF($A10&lt;&gt;"",IF(BA$1=Feuil1!$B10,1,IF(BA$1&lt;Feuil1!$B10,2,IF(BA$1&gt;(Feuil1!$B10+VLOOKUP(Feuil1!$A10,DLUO,2)),4,IF(BA$1=(Feuil1!$B10+VLOOKUP(Feuil1!$A10,DLUO,2)),3,"")))),"aucun test")</f>
        <v>aucun test</v>
      </c>
      <c r="BB10" s="7" t="str">
        <f>IF($A10&lt;&gt;"",IF(BB$1=Feuil1!$B10,1,IF(BB$1&lt;Feuil1!$B10,2,IF(BB$1&gt;(Feuil1!$B10+VLOOKUP(Feuil1!$A10,DLUO,2)),4,IF(BB$1=(Feuil1!$B10+VLOOKUP(Feuil1!$A10,DLUO,2)),3,"")))),"aucun test")</f>
        <v>aucun test</v>
      </c>
      <c r="BC10" s="7" t="str">
        <f>IF($A10&lt;&gt;"",IF(BC$1=Feuil1!$B10,1,IF(BC$1&lt;Feuil1!$B10,2,IF(BC$1&gt;(Feuil1!$B10+VLOOKUP(Feuil1!$A10,DLUO,2)),4,IF(BC$1=(Feuil1!$B10+VLOOKUP(Feuil1!$A10,DLUO,2)),3,"")))),"aucun test")</f>
        <v>aucun test</v>
      </c>
      <c r="BD10" s="7" t="str">
        <f>IF($A10&lt;&gt;"",IF(BD$1=Feuil1!$B10,1,IF(BD$1&lt;Feuil1!$B10,2,IF(BD$1&gt;(Feuil1!$B10+VLOOKUP(Feuil1!$A10,DLUO,2)),4,IF(BD$1=(Feuil1!$B10+VLOOKUP(Feuil1!$A10,DLUO,2)),3,"")))),"aucun test")</f>
        <v>aucun test</v>
      </c>
      <c r="BE10" s="7" t="str">
        <f>IF($A10&lt;&gt;"",IF(BE$1=Feuil1!$B10,1,IF(BE$1&lt;Feuil1!$B10,2,IF(BE$1&gt;(Feuil1!$B10+VLOOKUP(Feuil1!$A10,DLUO,2)),4,IF(BE$1=(Feuil1!$B10+VLOOKUP(Feuil1!$A10,DLUO,2)),3,"")))),"aucun test")</f>
        <v>aucun test</v>
      </c>
      <c r="BF10" s="7" t="str">
        <f>IF($A10&lt;&gt;"",IF(BF$1=Feuil1!$B10,1,IF(BF$1&lt;Feuil1!$B10,2,IF(BF$1&gt;(Feuil1!$B10+VLOOKUP(Feuil1!$A10,DLUO,2)),4,IF(BF$1=(Feuil1!$B10+VLOOKUP(Feuil1!$A10,DLUO,2)),3,"")))),"aucun test")</f>
        <v>aucun test</v>
      </c>
      <c r="BG10" s="7" t="str">
        <f>IF($A10&lt;&gt;"",IF(BG$1=Feuil1!$B10,1,IF(BG$1&lt;Feuil1!$B10,2,IF(BG$1&gt;(Feuil1!$B10+VLOOKUP(Feuil1!$A10,DLUO,2)),4,IF(BG$1=(Feuil1!$B10+VLOOKUP(Feuil1!$A10,DLUO,2)),3,"")))),"aucun test")</f>
        <v>aucun test</v>
      </c>
      <c r="BH10" s="7" t="str">
        <f>IF($A10&lt;&gt;"",IF(BH$1=Feuil1!$B10,1,IF(BH$1&lt;Feuil1!$B10,2,IF(BH$1&gt;(Feuil1!$B10+VLOOKUP(Feuil1!$A10,DLUO,2)),4,IF(BH$1=(Feuil1!$B10+VLOOKUP(Feuil1!$A10,DLUO,2)),3,"")))),"aucun test")</f>
        <v>aucun test</v>
      </c>
      <c r="BI10" s="7" t="str">
        <f>IF($A10&lt;&gt;"",IF(BI$1=Feuil1!$B10,1,IF(BI$1&lt;Feuil1!$B10,2,IF(BI$1&gt;(Feuil1!$B10+VLOOKUP(Feuil1!$A10,DLUO,2)),4,IF(BI$1=(Feuil1!$B10+VLOOKUP(Feuil1!$A10,DLUO,2)),3,"")))),"aucun test")</f>
        <v>aucun test</v>
      </c>
      <c r="BJ10" s="7" t="str">
        <f>IF($A10&lt;&gt;"",IF(BJ$1=Feuil1!$B10,1,IF(BJ$1&lt;Feuil1!$B10,2,IF(BJ$1&gt;(Feuil1!$B10+VLOOKUP(Feuil1!$A10,DLUO,2)),4,IF(BJ$1=(Feuil1!$B10+VLOOKUP(Feuil1!$A10,DLUO,2)),3,"")))),"aucun test")</f>
        <v>aucun test</v>
      </c>
      <c r="BK10" s="7" t="str">
        <f>IF($A10&lt;&gt;"",IF(BK$1=Feuil1!$B10,1,IF(BK$1&lt;Feuil1!$B10,2,IF(BK$1&gt;(Feuil1!$B10+VLOOKUP(Feuil1!$A10,DLUO,2)),4,IF(BK$1=(Feuil1!$B10+VLOOKUP(Feuil1!$A10,DLUO,2)),3,"")))),"aucun test")</f>
        <v>aucun test</v>
      </c>
      <c r="BL10" s="7" t="str">
        <f>IF($A10&lt;&gt;"",IF(BL$1=Feuil1!$B10,1,IF(BL$1&lt;Feuil1!$B10,2,IF(BL$1&gt;(Feuil1!$B10+VLOOKUP(Feuil1!$A10,DLUO,2)),4,IF(BL$1=(Feuil1!$B10+VLOOKUP(Feuil1!$A10,DLUO,2)),3,"")))),"aucun test")</f>
        <v>aucun test</v>
      </c>
    </row>
    <row r="11" spans="1:64" x14ac:dyDescent="0.25">
      <c r="A11" s="9" t="str">
        <f>IF(Recette&lt;&gt;"",Recette,"")</f>
        <v/>
      </c>
      <c r="B11" s="7" t="str">
        <f>IF($A11&lt;&gt;"",IF(B$1=Feuil1!$B11,1,IF(B$1&lt;Feuil1!$B11,2,IF(B$1&gt;(Feuil1!$B11+VLOOKUP(Feuil1!$A11,DLUO,2)),4,IF(B$1=(Feuil1!$B11+VLOOKUP(Feuil1!$A11,DLUO,2)),3,"")))),"aucun test")</f>
        <v>aucun test</v>
      </c>
      <c r="C11" s="7" t="str">
        <f>IF($A11&lt;&gt;"",IF(C$1=Feuil1!$B11,1,IF(C$1&lt;Feuil1!$B11,2,IF(C$1&gt;(Feuil1!$B11+VLOOKUP(Feuil1!$A11,DLUO,2)),4,IF(C$1=(Feuil1!$B11+VLOOKUP(Feuil1!$A11,DLUO,2)),3,"")))),"aucun test")</f>
        <v>aucun test</v>
      </c>
      <c r="D11" s="7" t="str">
        <f>IF($A11&lt;&gt;"",IF(D$1=Feuil1!$B11,1,IF(D$1&lt;Feuil1!$B11,2,IF(D$1&gt;(Feuil1!$B11+VLOOKUP(Feuil1!$A11,DLUO,2)),4,IF(D$1=(Feuil1!$B11+VLOOKUP(Feuil1!$A11,DLUO,2)),3,"")))),"aucun test")</f>
        <v>aucun test</v>
      </c>
      <c r="E11" s="7" t="str">
        <f>IF($A11&lt;&gt;"",IF(E$1=Feuil1!$B11,1,IF(E$1&lt;Feuil1!$B11,2,IF(E$1&gt;(Feuil1!$B11+VLOOKUP(Feuil1!$A11,DLUO,2)),4,IF(E$1=(Feuil1!$B11+VLOOKUP(Feuil1!$A11,DLUO,2)),3,"")))),"aucun test")</f>
        <v>aucun test</v>
      </c>
      <c r="F11" s="7" t="str">
        <f>IF($A11&lt;&gt;"",IF(F$1=Feuil1!$B11,1,IF(F$1&lt;Feuil1!$B11,2,IF(F$1&gt;(Feuil1!$B11+VLOOKUP(Feuil1!$A11,DLUO,2)),4,IF(F$1=(Feuil1!$B11+VLOOKUP(Feuil1!$A11,DLUO,2)),3,"")))),"aucun test")</f>
        <v>aucun test</v>
      </c>
      <c r="G11" s="7" t="str">
        <f>IF($A11&lt;&gt;"",IF(G$1=Feuil1!$B11,1,IF(G$1&lt;Feuil1!$B11,2,IF(G$1&gt;(Feuil1!$B11+VLOOKUP(Feuil1!$A11,DLUO,2)),4,IF(G$1=(Feuil1!$B11+VLOOKUP(Feuil1!$A11,DLUO,2)),3,"")))),"aucun test")</f>
        <v>aucun test</v>
      </c>
      <c r="H11" s="7" t="str">
        <f>IF($A11&lt;&gt;"",IF(H$1=Feuil1!$B11,1,IF(H$1&lt;Feuil1!$B11,2,IF(H$1&gt;(Feuil1!$B11+VLOOKUP(Feuil1!$A11,DLUO,2)),4,IF(H$1=(Feuil1!$B11+VLOOKUP(Feuil1!$A11,DLUO,2)),3,"")))),"aucun test")</f>
        <v>aucun test</v>
      </c>
      <c r="I11" s="7" t="str">
        <f>IF($A11&lt;&gt;"",IF(I$1=Feuil1!$B11,1,IF(I$1&lt;Feuil1!$B11,2,IF(I$1&gt;(Feuil1!$B11+VLOOKUP(Feuil1!$A11,DLUO,2)),4,IF(I$1=(Feuil1!$B11+VLOOKUP(Feuil1!$A11,DLUO,2)),3,"")))),"aucun test")</f>
        <v>aucun test</v>
      </c>
      <c r="J11" s="7" t="str">
        <f>IF($A11&lt;&gt;"",IF(J$1=Feuil1!$B11,1,IF(J$1&lt;Feuil1!$B11,2,IF(J$1&gt;(Feuil1!$B11+VLOOKUP(Feuil1!$A11,DLUO,2)),4,IF(J$1=(Feuil1!$B11+VLOOKUP(Feuil1!$A11,DLUO,2)),3,"")))),"aucun test")</f>
        <v>aucun test</v>
      </c>
      <c r="K11" s="7" t="str">
        <f>IF($A11&lt;&gt;"",IF(K$1=Feuil1!$B11,1,IF(K$1&lt;Feuil1!$B11,2,IF(K$1&gt;(Feuil1!$B11+VLOOKUP(Feuil1!$A11,DLUO,2)),4,IF(K$1=(Feuil1!$B11+VLOOKUP(Feuil1!$A11,DLUO,2)),3,"")))),"aucun test")</f>
        <v>aucun test</v>
      </c>
      <c r="L11" s="7" t="str">
        <f>IF($A11&lt;&gt;"",IF(L$1=Feuil1!$B11,1,IF(L$1&lt;Feuil1!$B11,2,IF(L$1&gt;(Feuil1!$B11+VLOOKUP(Feuil1!$A11,DLUO,2)),4,IF(L$1=(Feuil1!$B11+VLOOKUP(Feuil1!$A11,DLUO,2)),3,"")))),"aucun test")</f>
        <v>aucun test</v>
      </c>
      <c r="M11" s="7" t="str">
        <f>IF($A11&lt;&gt;"",IF(M$1=Feuil1!$B11,1,IF(M$1&lt;Feuil1!$B11,2,IF(M$1&gt;(Feuil1!$B11+VLOOKUP(Feuil1!$A11,DLUO,2)),4,IF(M$1=(Feuil1!$B11+VLOOKUP(Feuil1!$A11,DLUO,2)),3,"")))),"aucun test")</f>
        <v>aucun test</v>
      </c>
      <c r="N11" s="7" t="str">
        <f>IF($A11&lt;&gt;"",IF(N$1=Feuil1!$B11,1,IF(N$1&lt;Feuil1!$B11,2,IF(N$1&gt;(Feuil1!$B11+VLOOKUP(Feuil1!$A11,DLUO,2)),4,IF(N$1=(Feuil1!$B11+VLOOKUP(Feuil1!$A11,DLUO,2)),3,"")))),"aucun test")</f>
        <v>aucun test</v>
      </c>
      <c r="O11" s="7" t="str">
        <f>IF($A11&lt;&gt;"",IF(O$1=Feuil1!$B11,1,IF(O$1&lt;Feuil1!$B11,2,IF(O$1&gt;(Feuil1!$B11+VLOOKUP(Feuil1!$A11,DLUO,2)),4,IF(O$1=(Feuil1!$B11+VLOOKUP(Feuil1!$A11,DLUO,2)),3,"")))),"aucun test")</f>
        <v>aucun test</v>
      </c>
      <c r="P11" s="7" t="str">
        <f>IF($A11&lt;&gt;"",IF(P$1=Feuil1!$B11,1,IF(P$1&lt;Feuil1!$B11,2,IF(P$1&gt;(Feuil1!$B11+VLOOKUP(Feuil1!$A11,DLUO,2)),4,IF(P$1=(Feuil1!$B11+VLOOKUP(Feuil1!$A11,DLUO,2)),3,"")))),"aucun test")</f>
        <v>aucun test</v>
      </c>
      <c r="Q11" s="7" t="str">
        <f>IF($A11&lt;&gt;"",IF(Q$1=Feuil1!$B11,1,IF(Q$1&lt;Feuil1!$B11,2,IF(Q$1&gt;(Feuil1!$B11+VLOOKUP(Feuil1!$A11,DLUO,2)),4,IF(Q$1=(Feuil1!$B11+VLOOKUP(Feuil1!$A11,DLUO,2)),3,"")))),"aucun test")</f>
        <v>aucun test</v>
      </c>
      <c r="R11" s="7" t="str">
        <f>IF($A11&lt;&gt;"",IF(R$1=Feuil1!$B11,1,IF(R$1&lt;Feuil1!$B11,2,IF(R$1&gt;(Feuil1!$B11+VLOOKUP(Feuil1!$A11,DLUO,2)),4,IF(R$1=(Feuil1!$B11+VLOOKUP(Feuil1!$A11,DLUO,2)),3,"")))),"aucun test")</f>
        <v>aucun test</v>
      </c>
      <c r="S11" s="7" t="str">
        <f>IF($A11&lt;&gt;"",IF(S$1=Feuil1!$B11,1,IF(S$1&lt;Feuil1!$B11,2,IF(S$1&gt;(Feuil1!$B11+VLOOKUP(Feuil1!$A11,DLUO,2)),4,IF(S$1=(Feuil1!$B11+VLOOKUP(Feuil1!$A11,DLUO,2)),3,"")))),"aucun test")</f>
        <v>aucun test</v>
      </c>
      <c r="T11" s="7" t="str">
        <f>IF($A11&lt;&gt;"",IF(T$1=Feuil1!$B11,1,IF(T$1&lt;Feuil1!$B11,2,IF(T$1&gt;(Feuil1!$B11+VLOOKUP(Feuil1!$A11,DLUO,2)),4,IF(T$1=(Feuil1!$B11+VLOOKUP(Feuil1!$A11,DLUO,2)),3,"")))),"aucun test")</f>
        <v>aucun test</v>
      </c>
      <c r="U11" s="7" t="str">
        <f>IF($A11&lt;&gt;"",IF(U$1=Feuil1!$B11,1,IF(U$1&lt;Feuil1!$B11,2,IF(U$1&gt;(Feuil1!$B11+VLOOKUP(Feuil1!$A11,DLUO,2)),4,IF(U$1=(Feuil1!$B11+VLOOKUP(Feuil1!$A11,DLUO,2)),3,"")))),"aucun test")</f>
        <v>aucun test</v>
      </c>
      <c r="V11" s="7" t="str">
        <f>IF($A11&lt;&gt;"",IF(V$1=Feuil1!$B11,1,IF(V$1&lt;Feuil1!$B11,2,IF(V$1&gt;(Feuil1!$B11+VLOOKUP(Feuil1!$A11,DLUO,2)),4,IF(V$1=(Feuil1!$B11+VLOOKUP(Feuil1!$A11,DLUO,2)),3,"")))),"aucun test")</f>
        <v>aucun test</v>
      </c>
      <c r="W11" s="7" t="str">
        <f>IF($A11&lt;&gt;"",IF(W$1=Feuil1!$B11,1,IF(W$1&lt;Feuil1!$B11,2,IF(W$1&gt;(Feuil1!$B11+VLOOKUP(Feuil1!$A11,DLUO,2)),4,IF(W$1=(Feuil1!$B11+VLOOKUP(Feuil1!$A11,DLUO,2)),3,"")))),"aucun test")</f>
        <v>aucun test</v>
      </c>
      <c r="X11" s="7" t="str">
        <f>IF($A11&lt;&gt;"",IF(X$1=Feuil1!$B11,1,IF(X$1&lt;Feuil1!$B11,2,IF(X$1&gt;(Feuil1!$B11+VLOOKUP(Feuil1!$A11,DLUO,2)),4,IF(X$1=(Feuil1!$B11+VLOOKUP(Feuil1!$A11,DLUO,2)),3,"")))),"aucun test")</f>
        <v>aucun test</v>
      </c>
      <c r="Y11" s="7" t="str">
        <f>IF($A11&lt;&gt;"",IF(Y$1=Feuil1!$B11,1,IF(Y$1&lt;Feuil1!$B11,2,IF(Y$1&gt;(Feuil1!$B11+VLOOKUP(Feuil1!$A11,DLUO,2)),4,IF(Y$1=(Feuil1!$B11+VLOOKUP(Feuil1!$A11,DLUO,2)),3,"")))),"aucun test")</f>
        <v>aucun test</v>
      </c>
      <c r="Z11" s="7" t="str">
        <f>IF($A11&lt;&gt;"",IF(Z$1=Feuil1!$B11,1,IF(Z$1&lt;Feuil1!$B11,2,IF(Z$1&gt;(Feuil1!$B11+VLOOKUP(Feuil1!$A11,DLUO,2)),4,IF(Z$1=(Feuil1!$B11+VLOOKUP(Feuil1!$A11,DLUO,2)),3,"")))),"aucun test")</f>
        <v>aucun test</v>
      </c>
      <c r="AA11" s="7" t="str">
        <f>IF($A11&lt;&gt;"",IF(AA$1=Feuil1!$B11,1,IF(AA$1&lt;Feuil1!$B11,2,IF(AA$1&gt;(Feuil1!$B11+VLOOKUP(Feuil1!$A11,DLUO,2)),4,IF(AA$1=(Feuil1!$B11+VLOOKUP(Feuil1!$A11,DLUO,2)),3,"")))),"aucun test")</f>
        <v>aucun test</v>
      </c>
      <c r="AB11" s="7" t="str">
        <f>IF($A11&lt;&gt;"",IF(AB$1=Feuil1!$B11,1,IF(AB$1&lt;Feuil1!$B11,2,IF(AB$1&gt;(Feuil1!$B11+VLOOKUP(Feuil1!$A11,DLUO,2)),4,IF(AB$1=(Feuil1!$B11+VLOOKUP(Feuil1!$A11,DLUO,2)),3,"")))),"aucun test")</f>
        <v>aucun test</v>
      </c>
      <c r="AC11" s="7" t="str">
        <f>IF($A11&lt;&gt;"",IF(AC$1=Feuil1!$B11,1,IF(AC$1&lt;Feuil1!$B11,2,IF(AC$1&gt;(Feuil1!$B11+VLOOKUP(Feuil1!$A11,DLUO,2)),4,IF(AC$1=(Feuil1!$B11+VLOOKUP(Feuil1!$A11,DLUO,2)),3,"")))),"aucun test")</f>
        <v>aucun test</v>
      </c>
      <c r="AD11" s="7" t="str">
        <f>IF($A11&lt;&gt;"",IF(AD$1=Feuil1!$B11,1,IF(AD$1&lt;Feuil1!$B11,2,IF(AD$1&gt;(Feuil1!$B11+VLOOKUP(Feuil1!$A11,DLUO,2)),4,IF(AD$1=(Feuil1!$B11+VLOOKUP(Feuil1!$A11,DLUO,2)),3,"")))),"aucun test")</f>
        <v>aucun test</v>
      </c>
      <c r="AE11" s="7" t="str">
        <f>IF($A11&lt;&gt;"",IF(AE$1=Feuil1!$B11,1,IF(AE$1&lt;Feuil1!$B11,2,IF(AE$1&gt;(Feuil1!$B11+VLOOKUP(Feuil1!$A11,DLUO,2)),4,IF(AE$1=(Feuil1!$B11+VLOOKUP(Feuil1!$A11,DLUO,2)),3,"")))),"aucun test")</f>
        <v>aucun test</v>
      </c>
      <c r="AF11" s="7" t="str">
        <f>IF($A11&lt;&gt;"",IF(AF$1=Feuil1!$B11,1,IF(AF$1&lt;Feuil1!$B11,2,IF(AF$1&gt;(Feuil1!$B11+VLOOKUP(Feuil1!$A11,DLUO,2)),4,IF(AF$1=(Feuil1!$B11+VLOOKUP(Feuil1!$A11,DLUO,2)),3,"")))),"aucun test")</f>
        <v>aucun test</v>
      </c>
      <c r="AG11" s="7" t="str">
        <f>IF($A11&lt;&gt;"",IF(AG$1=Feuil1!$B11,1,IF(AG$1&lt;Feuil1!$B11,2,IF(AG$1&gt;(Feuil1!$B11+VLOOKUP(Feuil1!$A11,DLUO,2)),4,IF(AG$1=(Feuil1!$B11+VLOOKUP(Feuil1!$A11,DLUO,2)),3,"")))),"aucun test")</f>
        <v>aucun test</v>
      </c>
      <c r="AH11" s="7" t="str">
        <f>IF($A11&lt;&gt;"",IF(AH$1=Feuil1!$B11,1,IF(AH$1&lt;Feuil1!$B11,2,IF(AH$1&gt;(Feuil1!$B11+VLOOKUP(Feuil1!$A11,DLUO,2)),4,IF(AH$1=(Feuil1!$B11+VLOOKUP(Feuil1!$A11,DLUO,2)),3,"")))),"aucun test")</f>
        <v>aucun test</v>
      </c>
      <c r="AI11" s="7" t="str">
        <f>IF($A11&lt;&gt;"",IF(AI$1=Feuil1!$B11,1,IF(AI$1&lt;Feuil1!$B11,2,IF(AI$1&gt;(Feuil1!$B11+VLOOKUP(Feuil1!$A11,DLUO,2)),4,IF(AI$1=(Feuil1!$B11+VLOOKUP(Feuil1!$A11,DLUO,2)),3,"")))),"aucun test")</f>
        <v>aucun test</v>
      </c>
      <c r="AJ11" s="7" t="str">
        <f>IF($A11&lt;&gt;"",IF(AJ$1=Feuil1!$B11,1,IF(AJ$1&lt;Feuil1!$B11,2,IF(AJ$1&gt;(Feuil1!$B11+VLOOKUP(Feuil1!$A11,DLUO,2)),4,IF(AJ$1=(Feuil1!$B11+VLOOKUP(Feuil1!$A11,DLUO,2)),3,"")))),"aucun test")</f>
        <v>aucun test</v>
      </c>
      <c r="AK11" s="7" t="str">
        <f>IF($A11&lt;&gt;"",IF(AK$1=Feuil1!$B11,1,IF(AK$1&lt;Feuil1!$B11,2,IF(AK$1&gt;(Feuil1!$B11+VLOOKUP(Feuil1!$A11,DLUO,2)),4,IF(AK$1=(Feuil1!$B11+VLOOKUP(Feuil1!$A11,DLUO,2)),3,"")))),"aucun test")</f>
        <v>aucun test</v>
      </c>
      <c r="AL11" s="7" t="str">
        <f>IF($A11&lt;&gt;"",IF(AL$1=Feuil1!$B11,1,IF(AL$1&lt;Feuil1!$B11,2,IF(AL$1&gt;(Feuil1!$B11+VLOOKUP(Feuil1!$A11,DLUO,2)),4,IF(AL$1=(Feuil1!$B11+VLOOKUP(Feuil1!$A11,DLUO,2)),3,"")))),"aucun test")</f>
        <v>aucun test</v>
      </c>
      <c r="AM11" s="7" t="str">
        <f>IF($A11&lt;&gt;"",IF(AM$1=Feuil1!$B11,1,IF(AM$1&lt;Feuil1!$B11,2,IF(AM$1&gt;(Feuil1!$B11+VLOOKUP(Feuil1!$A11,DLUO,2)),4,IF(AM$1=(Feuil1!$B11+VLOOKUP(Feuil1!$A11,DLUO,2)),3,"")))),"aucun test")</f>
        <v>aucun test</v>
      </c>
      <c r="AN11" s="7" t="str">
        <f>IF($A11&lt;&gt;"",IF(AN$1=Feuil1!$B11,1,IF(AN$1&lt;Feuil1!$B11,2,IF(AN$1&gt;(Feuil1!$B11+VLOOKUP(Feuil1!$A11,DLUO,2)),4,IF(AN$1=(Feuil1!$B11+VLOOKUP(Feuil1!$A11,DLUO,2)),3,"")))),"aucun test")</f>
        <v>aucun test</v>
      </c>
      <c r="AO11" s="7" t="str">
        <f>IF($A11&lt;&gt;"",IF(AO$1=Feuil1!$B11,1,IF(AO$1&lt;Feuil1!$B11,2,IF(AO$1&gt;(Feuil1!$B11+VLOOKUP(Feuil1!$A11,DLUO,2)),4,IF(AO$1=(Feuil1!$B11+VLOOKUP(Feuil1!$A11,DLUO,2)),3,"")))),"aucun test")</f>
        <v>aucun test</v>
      </c>
      <c r="AP11" s="7" t="str">
        <f>IF($A11&lt;&gt;"",IF(AP$1=Feuil1!$B11,1,IF(AP$1&lt;Feuil1!$B11,2,IF(AP$1&gt;(Feuil1!$B11+VLOOKUP(Feuil1!$A11,DLUO,2)),4,IF(AP$1=(Feuil1!$B11+VLOOKUP(Feuil1!$A11,DLUO,2)),3,"")))),"aucun test")</f>
        <v>aucun test</v>
      </c>
      <c r="AQ11" s="7" t="str">
        <f>IF($A11&lt;&gt;"",IF(AQ$1=Feuil1!$B11,1,IF(AQ$1&lt;Feuil1!$B11,2,IF(AQ$1&gt;(Feuil1!$B11+VLOOKUP(Feuil1!$A11,DLUO,2)),4,IF(AQ$1=(Feuil1!$B11+VLOOKUP(Feuil1!$A11,DLUO,2)),3,"")))),"aucun test")</f>
        <v>aucun test</v>
      </c>
      <c r="AR11" s="7" t="str">
        <f>IF($A11&lt;&gt;"",IF(AR$1=Feuil1!$B11,1,IF(AR$1&lt;Feuil1!$B11,2,IF(AR$1&gt;(Feuil1!$B11+VLOOKUP(Feuil1!$A11,DLUO,2)),4,IF(AR$1=(Feuil1!$B11+VLOOKUP(Feuil1!$A11,DLUO,2)),3,"")))),"aucun test")</f>
        <v>aucun test</v>
      </c>
      <c r="AS11" s="7" t="str">
        <f>IF($A11&lt;&gt;"",IF(AS$1=Feuil1!$B11,1,IF(AS$1&lt;Feuil1!$B11,2,IF(AS$1&gt;(Feuil1!$B11+VLOOKUP(Feuil1!$A11,DLUO,2)),4,IF(AS$1=(Feuil1!$B11+VLOOKUP(Feuil1!$A11,DLUO,2)),3,"")))),"aucun test")</f>
        <v>aucun test</v>
      </c>
      <c r="AT11" s="7" t="str">
        <f>IF($A11&lt;&gt;"",IF(AT$1=Feuil1!$B11,1,IF(AT$1&lt;Feuil1!$B11,2,IF(AT$1&gt;(Feuil1!$B11+VLOOKUP(Feuil1!$A11,DLUO,2)),4,IF(AT$1=(Feuil1!$B11+VLOOKUP(Feuil1!$A11,DLUO,2)),3,"")))),"aucun test")</f>
        <v>aucun test</v>
      </c>
      <c r="AU11" s="7" t="str">
        <f>IF($A11&lt;&gt;"",IF(AU$1=Feuil1!$B11,1,IF(AU$1&lt;Feuil1!$B11,2,IF(AU$1&gt;(Feuil1!$B11+VLOOKUP(Feuil1!$A11,DLUO,2)),4,IF(AU$1=(Feuil1!$B11+VLOOKUP(Feuil1!$A11,DLUO,2)),3,"")))),"aucun test")</f>
        <v>aucun test</v>
      </c>
      <c r="AV11" s="7" t="str">
        <f>IF($A11&lt;&gt;"",IF(AV$1=Feuil1!$B11,1,IF(AV$1&lt;Feuil1!$B11,2,IF(AV$1&gt;(Feuil1!$B11+VLOOKUP(Feuil1!$A11,DLUO,2)),4,IF(AV$1=(Feuil1!$B11+VLOOKUP(Feuil1!$A11,DLUO,2)),3,"")))),"aucun test")</f>
        <v>aucun test</v>
      </c>
      <c r="AW11" s="7" t="str">
        <f>IF($A11&lt;&gt;"",IF(AW$1=Feuil1!$B11,1,IF(AW$1&lt;Feuil1!$B11,2,IF(AW$1&gt;(Feuil1!$B11+VLOOKUP(Feuil1!$A11,DLUO,2)),4,IF(AW$1=(Feuil1!$B11+VLOOKUP(Feuil1!$A11,DLUO,2)),3,"")))),"aucun test")</f>
        <v>aucun test</v>
      </c>
      <c r="AX11" s="7" t="str">
        <f>IF($A11&lt;&gt;"",IF(AX$1=Feuil1!$B11,1,IF(AX$1&lt;Feuil1!$B11,2,IF(AX$1&gt;(Feuil1!$B11+VLOOKUP(Feuil1!$A11,DLUO,2)),4,IF(AX$1=(Feuil1!$B11+VLOOKUP(Feuil1!$A11,DLUO,2)),3,"")))),"aucun test")</f>
        <v>aucun test</v>
      </c>
      <c r="AY11" s="7" t="str">
        <f>IF($A11&lt;&gt;"",IF(AY$1=Feuil1!$B11,1,IF(AY$1&lt;Feuil1!$B11,2,IF(AY$1&gt;(Feuil1!$B11+VLOOKUP(Feuil1!$A11,DLUO,2)),4,IF(AY$1=(Feuil1!$B11+VLOOKUP(Feuil1!$A11,DLUO,2)),3,"")))),"aucun test")</f>
        <v>aucun test</v>
      </c>
      <c r="AZ11" s="7" t="str">
        <f>IF($A11&lt;&gt;"",IF(AZ$1=Feuil1!$B11,1,IF(AZ$1&lt;Feuil1!$B11,2,IF(AZ$1&gt;(Feuil1!$B11+VLOOKUP(Feuil1!$A11,DLUO,2)),4,IF(AZ$1=(Feuil1!$B11+VLOOKUP(Feuil1!$A11,DLUO,2)),3,"")))),"aucun test")</f>
        <v>aucun test</v>
      </c>
      <c r="BA11" s="7" t="str">
        <f>IF($A11&lt;&gt;"",IF(BA$1=Feuil1!$B11,1,IF(BA$1&lt;Feuil1!$B11,2,IF(BA$1&gt;(Feuil1!$B11+VLOOKUP(Feuil1!$A11,DLUO,2)),4,IF(BA$1=(Feuil1!$B11+VLOOKUP(Feuil1!$A11,DLUO,2)),3,"")))),"aucun test")</f>
        <v>aucun test</v>
      </c>
      <c r="BB11" s="7" t="str">
        <f>IF($A11&lt;&gt;"",IF(BB$1=Feuil1!$B11,1,IF(BB$1&lt;Feuil1!$B11,2,IF(BB$1&gt;(Feuil1!$B11+VLOOKUP(Feuil1!$A11,DLUO,2)),4,IF(BB$1=(Feuil1!$B11+VLOOKUP(Feuil1!$A11,DLUO,2)),3,"")))),"aucun test")</f>
        <v>aucun test</v>
      </c>
      <c r="BC11" s="7" t="str">
        <f>IF($A11&lt;&gt;"",IF(BC$1=Feuil1!$B11,1,IF(BC$1&lt;Feuil1!$B11,2,IF(BC$1&gt;(Feuil1!$B11+VLOOKUP(Feuil1!$A11,DLUO,2)),4,IF(BC$1=(Feuil1!$B11+VLOOKUP(Feuil1!$A11,DLUO,2)),3,"")))),"aucun test")</f>
        <v>aucun test</v>
      </c>
      <c r="BD11" s="7" t="str">
        <f>IF($A11&lt;&gt;"",IF(BD$1=Feuil1!$B11,1,IF(BD$1&lt;Feuil1!$B11,2,IF(BD$1&gt;(Feuil1!$B11+VLOOKUP(Feuil1!$A11,DLUO,2)),4,IF(BD$1=(Feuil1!$B11+VLOOKUP(Feuil1!$A11,DLUO,2)),3,"")))),"aucun test")</f>
        <v>aucun test</v>
      </c>
      <c r="BE11" s="7" t="str">
        <f>IF($A11&lt;&gt;"",IF(BE$1=Feuil1!$B11,1,IF(BE$1&lt;Feuil1!$B11,2,IF(BE$1&gt;(Feuil1!$B11+VLOOKUP(Feuil1!$A11,DLUO,2)),4,IF(BE$1=(Feuil1!$B11+VLOOKUP(Feuil1!$A11,DLUO,2)),3,"")))),"aucun test")</f>
        <v>aucun test</v>
      </c>
      <c r="BF11" s="7" t="str">
        <f>IF($A11&lt;&gt;"",IF(BF$1=Feuil1!$B11,1,IF(BF$1&lt;Feuil1!$B11,2,IF(BF$1&gt;(Feuil1!$B11+VLOOKUP(Feuil1!$A11,DLUO,2)),4,IF(BF$1=(Feuil1!$B11+VLOOKUP(Feuil1!$A11,DLUO,2)),3,"")))),"aucun test")</f>
        <v>aucun test</v>
      </c>
      <c r="BG11" s="7" t="str">
        <f>IF($A11&lt;&gt;"",IF(BG$1=Feuil1!$B11,1,IF(BG$1&lt;Feuil1!$B11,2,IF(BG$1&gt;(Feuil1!$B11+VLOOKUP(Feuil1!$A11,DLUO,2)),4,IF(BG$1=(Feuil1!$B11+VLOOKUP(Feuil1!$A11,DLUO,2)),3,"")))),"aucun test")</f>
        <v>aucun test</v>
      </c>
      <c r="BH11" s="7" t="str">
        <f>IF($A11&lt;&gt;"",IF(BH$1=Feuil1!$B11,1,IF(BH$1&lt;Feuil1!$B11,2,IF(BH$1&gt;(Feuil1!$B11+VLOOKUP(Feuil1!$A11,DLUO,2)),4,IF(BH$1=(Feuil1!$B11+VLOOKUP(Feuil1!$A11,DLUO,2)),3,"")))),"aucun test")</f>
        <v>aucun test</v>
      </c>
      <c r="BI11" s="7" t="str">
        <f>IF($A11&lt;&gt;"",IF(BI$1=Feuil1!$B11,1,IF(BI$1&lt;Feuil1!$B11,2,IF(BI$1&gt;(Feuil1!$B11+VLOOKUP(Feuil1!$A11,DLUO,2)),4,IF(BI$1=(Feuil1!$B11+VLOOKUP(Feuil1!$A11,DLUO,2)),3,"")))),"aucun test")</f>
        <v>aucun test</v>
      </c>
      <c r="BJ11" s="7" t="str">
        <f>IF($A11&lt;&gt;"",IF(BJ$1=Feuil1!$B11,1,IF(BJ$1&lt;Feuil1!$B11,2,IF(BJ$1&gt;(Feuil1!$B11+VLOOKUP(Feuil1!$A11,DLUO,2)),4,IF(BJ$1=(Feuil1!$B11+VLOOKUP(Feuil1!$A11,DLUO,2)),3,"")))),"aucun test")</f>
        <v>aucun test</v>
      </c>
      <c r="BK11" s="7" t="str">
        <f>IF($A11&lt;&gt;"",IF(BK$1=Feuil1!$B11,1,IF(BK$1&lt;Feuil1!$B11,2,IF(BK$1&gt;(Feuil1!$B11+VLOOKUP(Feuil1!$A11,DLUO,2)),4,IF(BK$1=(Feuil1!$B11+VLOOKUP(Feuil1!$A11,DLUO,2)),3,"")))),"aucun test")</f>
        <v>aucun test</v>
      </c>
      <c r="BL11" s="7" t="str">
        <f>IF($A11&lt;&gt;"",IF(BL$1=Feuil1!$B11,1,IF(BL$1&lt;Feuil1!$B11,2,IF(BL$1&gt;(Feuil1!$B11+VLOOKUP(Feuil1!$A11,DLUO,2)),4,IF(BL$1=(Feuil1!$B11+VLOOKUP(Feuil1!$A11,DLUO,2)),3,"")))),"aucun test")</f>
        <v>aucun test</v>
      </c>
    </row>
    <row r="12" spans="1:64" x14ac:dyDescent="0.25">
      <c r="A12" s="9" t="str">
        <f>IF(Recette&lt;&gt;"",Recette,"")</f>
        <v/>
      </c>
      <c r="B12" s="7" t="str">
        <f>IF($A12&lt;&gt;"",IF(B$1=Feuil1!$B12,1,IF(B$1&lt;Feuil1!$B12,2,IF(B$1&gt;(Feuil1!$B12+VLOOKUP(Feuil1!$A12,DLUO,2)),4,IF(B$1=(Feuil1!$B12+VLOOKUP(Feuil1!$A12,DLUO,2)),3,"")))),"aucun test")</f>
        <v>aucun test</v>
      </c>
      <c r="C12" s="7" t="str">
        <f>IF($A12&lt;&gt;"",IF(C$1=Feuil1!$B12,1,IF(C$1&lt;Feuil1!$B12,2,IF(C$1&gt;(Feuil1!$B12+VLOOKUP(Feuil1!$A12,DLUO,2)),4,IF(C$1=(Feuil1!$B12+VLOOKUP(Feuil1!$A12,DLUO,2)),3,"")))),"aucun test")</f>
        <v>aucun test</v>
      </c>
      <c r="D12" s="7" t="str">
        <f>IF($A12&lt;&gt;"",IF(D$1=Feuil1!$B12,1,IF(D$1&lt;Feuil1!$B12,2,IF(D$1&gt;(Feuil1!$B12+VLOOKUP(Feuil1!$A12,DLUO,2)),4,IF(D$1=(Feuil1!$B12+VLOOKUP(Feuil1!$A12,DLUO,2)),3,"")))),"aucun test")</f>
        <v>aucun test</v>
      </c>
      <c r="E12" s="7" t="str">
        <f>IF($A12&lt;&gt;"",IF(E$1=Feuil1!$B12,1,IF(E$1&lt;Feuil1!$B12,2,IF(E$1&gt;(Feuil1!$B12+VLOOKUP(Feuil1!$A12,DLUO,2)),4,IF(E$1=(Feuil1!$B12+VLOOKUP(Feuil1!$A12,DLUO,2)),3,"")))),"aucun test")</f>
        <v>aucun test</v>
      </c>
      <c r="F12" s="7" t="str">
        <f>IF($A12&lt;&gt;"",IF(F$1=Feuil1!$B12,1,IF(F$1&lt;Feuil1!$B12,2,IF(F$1&gt;(Feuil1!$B12+VLOOKUP(Feuil1!$A12,DLUO,2)),4,IF(F$1=(Feuil1!$B12+VLOOKUP(Feuil1!$A12,DLUO,2)),3,"")))),"aucun test")</f>
        <v>aucun test</v>
      </c>
      <c r="G12" s="7" t="str">
        <f>IF($A12&lt;&gt;"",IF(G$1=Feuil1!$B12,1,IF(G$1&lt;Feuil1!$B12,2,IF(G$1&gt;(Feuil1!$B12+VLOOKUP(Feuil1!$A12,DLUO,2)),4,IF(G$1=(Feuil1!$B12+VLOOKUP(Feuil1!$A12,DLUO,2)),3,"")))),"aucun test")</f>
        <v>aucun test</v>
      </c>
      <c r="H12" s="7" t="str">
        <f>IF($A12&lt;&gt;"",IF(H$1=Feuil1!$B12,1,IF(H$1&lt;Feuil1!$B12,2,IF(H$1&gt;(Feuil1!$B12+VLOOKUP(Feuil1!$A12,DLUO,2)),4,IF(H$1=(Feuil1!$B12+VLOOKUP(Feuil1!$A12,DLUO,2)),3,"")))),"aucun test")</f>
        <v>aucun test</v>
      </c>
      <c r="I12" s="7" t="str">
        <f>IF($A12&lt;&gt;"",IF(I$1=Feuil1!$B12,1,IF(I$1&lt;Feuil1!$B12,2,IF(I$1&gt;(Feuil1!$B12+VLOOKUP(Feuil1!$A12,DLUO,2)),4,IF(I$1=(Feuil1!$B12+VLOOKUP(Feuil1!$A12,DLUO,2)),3,"")))),"aucun test")</f>
        <v>aucun test</v>
      </c>
      <c r="J12" s="7" t="str">
        <f>IF($A12&lt;&gt;"",IF(J$1=Feuil1!$B12,1,IF(J$1&lt;Feuil1!$B12,2,IF(J$1&gt;(Feuil1!$B12+VLOOKUP(Feuil1!$A12,DLUO,2)),4,IF(J$1=(Feuil1!$B12+VLOOKUP(Feuil1!$A12,DLUO,2)),3,"")))),"aucun test")</f>
        <v>aucun test</v>
      </c>
      <c r="K12" s="7" t="str">
        <f>IF($A12&lt;&gt;"",IF(K$1=Feuil1!$B12,1,IF(K$1&lt;Feuil1!$B12,2,IF(K$1&gt;(Feuil1!$B12+VLOOKUP(Feuil1!$A12,DLUO,2)),4,IF(K$1=(Feuil1!$B12+VLOOKUP(Feuil1!$A12,DLUO,2)),3,"")))),"aucun test")</f>
        <v>aucun test</v>
      </c>
      <c r="L12" s="7" t="str">
        <f>IF($A12&lt;&gt;"",IF(L$1=Feuil1!$B12,1,IF(L$1&lt;Feuil1!$B12,2,IF(L$1&gt;(Feuil1!$B12+VLOOKUP(Feuil1!$A12,DLUO,2)),4,IF(L$1=(Feuil1!$B12+VLOOKUP(Feuil1!$A12,DLUO,2)),3,"")))),"aucun test")</f>
        <v>aucun test</v>
      </c>
      <c r="M12" s="7" t="str">
        <f>IF($A12&lt;&gt;"",IF(M$1=Feuil1!$B12,1,IF(M$1&lt;Feuil1!$B12,2,IF(M$1&gt;(Feuil1!$B12+VLOOKUP(Feuil1!$A12,DLUO,2)),4,IF(M$1=(Feuil1!$B12+VLOOKUP(Feuil1!$A12,DLUO,2)),3,"")))),"aucun test")</f>
        <v>aucun test</v>
      </c>
      <c r="N12" s="7" t="str">
        <f>IF($A12&lt;&gt;"",IF(N$1=Feuil1!$B12,1,IF(N$1&lt;Feuil1!$B12,2,IF(N$1&gt;(Feuil1!$B12+VLOOKUP(Feuil1!$A12,DLUO,2)),4,IF(N$1=(Feuil1!$B12+VLOOKUP(Feuil1!$A12,DLUO,2)),3,"")))),"aucun test")</f>
        <v>aucun test</v>
      </c>
      <c r="O12" s="7" t="str">
        <f>IF($A12&lt;&gt;"",IF(O$1=Feuil1!$B12,1,IF(O$1&lt;Feuil1!$B12,2,IF(O$1&gt;(Feuil1!$B12+VLOOKUP(Feuil1!$A12,DLUO,2)),4,IF(O$1=(Feuil1!$B12+VLOOKUP(Feuil1!$A12,DLUO,2)),3,"")))),"aucun test")</f>
        <v>aucun test</v>
      </c>
      <c r="P12" s="7" t="str">
        <f>IF($A12&lt;&gt;"",IF(P$1=Feuil1!$B12,1,IF(P$1&lt;Feuil1!$B12,2,IF(P$1&gt;(Feuil1!$B12+VLOOKUP(Feuil1!$A12,DLUO,2)),4,IF(P$1=(Feuil1!$B12+VLOOKUP(Feuil1!$A12,DLUO,2)),3,"")))),"aucun test")</f>
        <v>aucun test</v>
      </c>
      <c r="Q12" s="7" t="str">
        <f>IF($A12&lt;&gt;"",IF(Q$1=Feuil1!$B12,1,IF(Q$1&lt;Feuil1!$B12,2,IF(Q$1&gt;(Feuil1!$B12+VLOOKUP(Feuil1!$A12,DLUO,2)),4,IF(Q$1=(Feuil1!$B12+VLOOKUP(Feuil1!$A12,DLUO,2)),3,"")))),"aucun test")</f>
        <v>aucun test</v>
      </c>
      <c r="R12" s="7" t="str">
        <f>IF($A12&lt;&gt;"",IF(R$1=Feuil1!$B12,1,IF(R$1&lt;Feuil1!$B12,2,IF(R$1&gt;(Feuil1!$B12+VLOOKUP(Feuil1!$A12,DLUO,2)),4,IF(R$1=(Feuil1!$B12+VLOOKUP(Feuil1!$A12,DLUO,2)),3,"")))),"aucun test")</f>
        <v>aucun test</v>
      </c>
      <c r="S12" s="7" t="str">
        <f>IF($A12&lt;&gt;"",IF(S$1=Feuil1!$B12,1,IF(S$1&lt;Feuil1!$B12,2,IF(S$1&gt;(Feuil1!$B12+VLOOKUP(Feuil1!$A12,DLUO,2)),4,IF(S$1=(Feuil1!$B12+VLOOKUP(Feuil1!$A12,DLUO,2)),3,"")))),"aucun test")</f>
        <v>aucun test</v>
      </c>
      <c r="T12" s="7" t="str">
        <f>IF($A12&lt;&gt;"",IF(T$1=Feuil1!$B12,1,IF(T$1&lt;Feuil1!$B12,2,IF(T$1&gt;(Feuil1!$B12+VLOOKUP(Feuil1!$A12,DLUO,2)),4,IF(T$1=(Feuil1!$B12+VLOOKUP(Feuil1!$A12,DLUO,2)),3,"")))),"aucun test")</f>
        <v>aucun test</v>
      </c>
      <c r="U12" s="7" t="str">
        <f>IF($A12&lt;&gt;"",IF(U$1=Feuil1!$B12,1,IF(U$1&lt;Feuil1!$B12,2,IF(U$1&gt;(Feuil1!$B12+VLOOKUP(Feuil1!$A12,DLUO,2)),4,IF(U$1=(Feuil1!$B12+VLOOKUP(Feuil1!$A12,DLUO,2)),3,"")))),"aucun test")</f>
        <v>aucun test</v>
      </c>
      <c r="V12" s="7" t="str">
        <f>IF($A12&lt;&gt;"",IF(V$1=Feuil1!$B12,1,IF(V$1&lt;Feuil1!$B12,2,IF(V$1&gt;(Feuil1!$B12+VLOOKUP(Feuil1!$A12,DLUO,2)),4,IF(V$1=(Feuil1!$B12+VLOOKUP(Feuil1!$A12,DLUO,2)),3,"")))),"aucun test")</f>
        <v>aucun test</v>
      </c>
      <c r="W12" s="7" t="str">
        <f>IF($A12&lt;&gt;"",IF(W$1=Feuil1!$B12,1,IF(W$1&lt;Feuil1!$B12,2,IF(W$1&gt;(Feuil1!$B12+VLOOKUP(Feuil1!$A12,DLUO,2)),4,IF(W$1=(Feuil1!$B12+VLOOKUP(Feuil1!$A12,DLUO,2)),3,"")))),"aucun test")</f>
        <v>aucun test</v>
      </c>
      <c r="X12" s="7" t="str">
        <f>IF($A12&lt;&gt;"",IF(X$1=Feuil1!$B12,1,IF(X$1&lt;Feuil1!$B12,2,IF(X$1&gt;(Feuil1!$B12+VLOOKUP(Feuil1!$A12,DLUO,2)),4,IF(X$1=(Feuil1!$B12+VLOOKUP(Feuil1!$A12,DLUO,2)),3,"")))),"aucun test")</f>
        <v>aucun test</v>
      </c>
      <c r="Y12" s="7" t="str">
        <f>IF($A12&lt;&gt;"",IF(Y$1=Feuil1!$B12,1,IF(Y$1&lt;Feuil1!$B12,2,IF(Y$1&gt;(Feuil1!$B12+VLOOKUP(Feuil1!$A12,DLUO,2)),4,IF(Y$1=(Feuil1!$B12+VLOOKUP(Feuil1!$A12,DLUO,2)),3,"")))),"aucun test")</f>
        <v>aucun test</v>
      </c>
      <c r="Z12" s="7" t="str">
        <f>IF($A12&lt;&gt;"",IF(Z$1=Feuil1!$B12,1,IF(Z$1&lt;Feuil1!$B12,2,IF(Z$1&gt;(Feuil1!$B12+VLOOKUP(Feuil1!$A12,DLUO,2)),4,IF(Z$1=(Feuil1!$B12+VLOOKUP(Feuil1!$A12,DLUO,2)),3,"")))),"aucun test")</f>
        <v>aucun test</v>
      </c>
      <c r="AA12" s="7" t="str">
        <f>IF($A12&lt;&gt;"",IF(AA$1=Feuil1!$B12,1,IF(AA$1&lt;Feuil1!$B12,2,IF(AA$1&gt;(Feuil1!$B12+VLOOKUP(Feuil1!$A12,DLUO,2)),4,IF(AA$1=(Feuil1!$B12+VLOOKUP(Feuil1!$A12,DLUO,2)),3,"")))),"aucun test")</f>
        <v>aucun test</v>
      </c>
      <c r="AB12" s="7" t="str">
        <f>IF($A12&lt;&gt;"",IF(AB$1=Feuil1!$B12,1,IF(AB$1&lt;Feuil1!$B12,2,IF(AB$1&gt;(Feuil1!$B12+VLOOKUP(Feuil1!$A12,DLUO,2)),4,IF(AB$1=(Feuil1!$B12+VLOOKUP(Feuil1!$A12,DLUO,2)),3,"")))),"aucun test")</f>
        <v>aucun test</v>
      </c>
      <c r="AC12" s="7" t="str">
        <f>IF($A12&lt;&gt;"",IF(AC$1=Feuil1!$B12,1,IF(AC$1&lt;Feuil1!$B12,2,IF(AC$1&gt;(Feuil1!$B12+VLOOKUP(Feuil1!$A12,DLUO,2)),4,IF(AC$1=(Feuil1!$B12+VLOOKUP(Feuil1!$A12,DLUO,2)),3,"")))),"aucun test")</f>
        <v>aucun test</v>
      </c>
      <c r="AD12" s="7" t="str">
        <f>IF($A12&lt;&gt;"",IF(AD$1=Feuil1!$B12,1,IF(AD$1&lt;Feuil1!$B12,2,IF(AD$1&gt;(Feuil1!$B12+VLOOKUP(Feuil1!$A12,DLUO,2)),4,IF(AD$1=(Feuil1!$B12+VLOOKUP(Feuil1!$A12,DLUO,2)),3,"")))),"aucun test")</f>
        <v>aucun test</v>
      </c>
      <c r="AE12" s="7" t="str">
        <f>IF($A12&lt;&gt;"",IF(AE$1=Feuil1!$B12,1,IF(AE$1&lt;Feuil1!$B12,2,IF(AE$1&gt;(Feuil1!$B12+VLOOKUP(Feuil1!$A12,DLUO,2)),4,IF(AE$1=(Feuil1!$B12+VLOOKUP(Feuil1!$A12,DLUO,2)),3,"")))),"aucun test")</f>
        <v>aucun test</v>
      </c>
      <c r="AF12" s="7" t="str">
        <f>IF($A12&lt;&gt;"",IF(AF$1=Feuil1!$B12,1,IF(AF$1&lt;Feuil1!$B12,2,IF(AF$1&gt;(Feuil1!$B12+VLOOKUP(Feuil1!$A12,DLUO,2)),4,IF(AF$1=(Feuil1!$B12+VLOOKUP(Feuil1!$A12,DLUO,2)),3,"")))),"aucun test")</f>
        <v>aucun test</v>
      </c>
      <c r="AG12" s="7" t="str">
        <f>IF($A12&lt;&gt;"",IF(AG$1=Feuil1!$B12,1,IF(AG$1&lt;Feuil1!$B12,2,IF(AG$1&gt;(Feuil1!$B12+VLOOKUP(Feuil1!$A12,DLUO,2)),4,IF(AG$1=(Feuil1!$B12+VLOOKUP(Feuil1!$A12,DLUO,2)),3,"")))),"aucun test")</f>
        <v>aucun test</v>
      </c>
      <c r="AH12" s="7" t="str">
        <f>IF($A12&lt;&gt;"",IF(AH$1=Feuil1!$B12,1,IF(AH$1&lt;Feuil1!$B12,2,IF(AH$1&gt;(Feuil1!$B12+VLOOKUP(Feuil1!$A12,DLUO,2)),4,IF(AH$1=(Feuil1!$B12+VLOOKUP(Feuil1!$A12,DLUO,2)),3,"")))),"aucun test")</f>
        <v>aucun test</v>
      </c>
      <c r="AI12" s="7" t="str">
        <f>IF($A12&lt;&gt;"",IF(AI$1=Feuil1!$B12,1,IF(AI$1&lt;Feuil1!$B12,2,IF(AI$1&gt;(Feuil1!$B12+VLOOKUP(Feuil1!$A12,DLUO,2)),4,IF(AI$1=(Feuil1!$B12+VLOOKUP(Feuil1!$A12,DLUO,2)),3,"")))),"aucun test")</f>
        <v>aucun test</v>
      </c>
      <c r="AJ12" s="7" t="str">
        <f>IF($A12&lt;&gt;"",IF(AJ$1=Feuil1!$B12,1,IF(AJ$1&lt;Feuil1!$B12,2,IF(AJ$1&gt;(Feuil1!$B12+VLOOKUP(Feuil1!$A12,DLUO,2)),4,IF(AJ$1=(Feuil1!$B12+VLOOKUP(Feuil1!$A12,DLUO,2)),3,"")))),"aucun test")</f>
        <v>aucun test</v>
      </c>
      <c r="AK12" s="7" t="str">
        <f>IF($A12&lt;&gt;"",IF(AK$1=Feuil1!$B12,1,IF(AK$1&lt;Feuil1!$B12,2,IF(AK$1&gt;(Feuil1!$B12+VLOOKUP(Feuil1!$A12,DLUO,2)),4,IF(AK$1=(Feuil1!$B12+VLOOKUP(Feuil1!$A12,DLUO,2)),3,"")))),"aucun test")</f>
        <v>aucun test</v>
      </c>
      <c r="AL12" s="7" t="str">
        <f>IF($A12&lt;&gt;"",IF(AL$1=Feuil1!$B12,1,IF(AL$1&lt;Feuil1!$B12,2,IF(AL$1&gt;(Feuil1!$B12+VLOOKUP(Feuil1!$A12,DLUO,2)),4,IF(AL$1=(Feuil1!$B12+VLOOKUP(Feuil1!$A12,DLUO,2)),3,"")))),"aucun test")</f>
        <v>aucun test</v>
      </c>
      <c r="AM12" s="7" t="str">
        <f>IF($A12&lt;&gt;"",IF(AM$1=Feuil1!$B12,1,IF(AM$1&lt;Feuil1!$B12,2,IF(AM$1&gt;(Feuil1!$B12+VLOOKUP(Feuil1!$A12,DLUO,2)),4,IF(AM$1=(Feuil1!$B12+VLOOKUP(Feuil1!$A12,DLUO,2)),3,"")))),"aucun test")</f>
        <v>aucun test</v>
      </c>
      <c r="AN12" s="7" t="str">
        <f>IF($A12&lt;&gt;"",IF(AN$1=Feuil1!$B12,1,IF(AN$1&lt;Feuil1!$B12,2,IF(AN$1&gt;(Feuil1!$B12+VLOOKUP(Feuil1!$A12,DLUO,2)),4,IF(AN$1=(Feuil1!$B12+VLOOKUP(Feuil1!$A12,DLUO,2)),3,"")))),"aucun test")</f>
        <v>aucun test</v>
      </c>
      <c r="AO12" s="7" t="str">
        <f>IF($A12&lt;&gt;"",IF(AO$1=Feuil1!$B12,1,IF(AO$1&lt;Feuil1!$B12,2,IF(AO$1&gt;(Feuil1!$B12+VLOOKUP(Feuil1!$A12,DLUO,2)),4,IF(AO$1=(Feuil1!$B12+VLOOKUP(Feuil1!$A12,DLUO,2)),3,"")))),"aucun test")</f>
        <v>aucun test</v>
      </c>
      <c r="AP12" s="7" t="str">
        <f>IF($A12&lt;&gt;"",IF(AP$1=Feuil1!$B12,1,IF(AP$1&lt;Feuil1!$B12,2,IF(AP$1&gt;(Feuil1!$B12+VLOOKUP(Feuil1!$A12,DLUO,2)),4,IF(AP$1=(Feuil1!$B12+VLOOKUP(Feuil1!$A12,DLUO,2)),3,"")))),"aucun test")</f>
        <v>aucun test</v>
      </c>
      <c r="AQ12" s="7" t="str">
        <f>IF($A12&lt;&gt;"",IF(AQ$1=Feuil1!$B12,1,IF(AQ$1&lt;Feuil1!$B12,2,IF(AQ$1&gt;(Feuil1!$B12+VLOOKUP(Feuil1!$A12,DLUO,2)),4,IF(AQ$1=(Feuil1!$B12+VLOOKUP(Feuil1!$A12,DLUO,2)),3,"")))),"aucun test")</f>
        <v>aucun test</v>
      </c>
      <c r="AR12" s="7" t="str">
        <f>IF($A12&lt;&gt;"",IF(AR$1=Feuil1!$B12,1,IF(AR$1&lt;Feuil1!$B12,2,IF(AR$1&gt;(Feuil1!$B12+VLOOKUP(Feuil1!$A12,DLUO,2)),4,IF(AR$1=(Feuil1!$B12+VLOOKUP(Feuil1!$A12,DLUO,2)),3,"")))),"aucun test")</f>
        <v>aucun test</v>
      </c>
      <c r="AS12" s="7" t="str">
        <f>IF($A12&lt;&gt;"",IF(AS$1=Feuil1!$B12,1,IF(AS$1&lt;Feuil1!$B12,2,IF(AS$1&gt;(Feuil1!$B12+VLOOKUP(Feuil1!$A12,DLUO,2)),4,IF(AS$1=(Feuil1!$B12+VLOOKUP(Feuil1!$A12,DLUO,2)),3,"")))),"aucun test")</f>
        <v>aucun test</v>
      </c>
      <c r="AT12" s="7" t="str">
        <f>IF($A12&lt;&gt;"",IF(AT$1=Feuil1!$B12,1,IF(AT$1&lt;Feuil1!$B12,2,IF(AT$1&gt;(Feuil1!$B12+VLOOKUP(Feuil1!$A12,DLUO,2)),4,IF(AT$1=(Feuil1!$B12+VLOOKUP(Feuil1!$A12,DLUO,2)),3,"")))),"aucun test")</f>
        <v>aucun test</v>
      </c>
      <c r="AU12" s="7" t="str">
        <f>IF($A12&lt;&gt;"",IF(AU$1=Feuil1!$B12,1,IF(AU$1&lt;Feuil1!$B12,2,IF(AU$1&gt;(Feuil1!$B12+VLOOKUP(Feuil1!$A12,DLUO,2)),4,IF(AU$1=(Feuil1!$B12+VLOOKUP(Feuil1!$A12,DLUO,2)),3,"")))),"aucun test")</f>
        <v>aucun test</v>
      </c>
      <c r="AV12" s="7" t="str">
        <f>IF($A12&lt;&gt;"",IF(AV$1=Feuil1!$B12,1,IF(AV$1&lt;Feuil1!$B12,2,IF(AV$1&gt;(Feuil1!$B12+VLOOKUP(Feuil1!$A12,DLUO,2)),4,IF(AV$1=(Feuil1!$B12+VLOOKUP(Feuil1!$A12,DLUO,2)),3,"")))),"aucun test")</f>
        <v>aucun test</v>
      </c>
      <c r="AW12" s="7" t="str">
        <f>IF($A12&lt;&gt;"",IF(AW$1=Feuil1!$B12,1,IF(AW$1&lt;Feuil1!$B12,2,IF(AW$1&gt;(Feuil1!$B12+VLOOKUP(Feuil1!$A12,DLUO,2)),4,IF(AW$1=(Feuil1!$B12+VLOOKUP(Feuil1!$A12,DLUO,2)),3,"")))),"aucun test")</f>
        <v>aucun test</v>
      </c>
      <c r="AX12" s="7" t="str">
        <f>IF($A12&lt;&gt;"",IF(AX$1=Feuil1!$B12,1,IF(AX$1&lt;Feuil1!$B12,2,IF(AX$1&gt;(Feuil1!$B12+VLOOKUP(Feuil1!$A12,DLUO,2)),4,IF(AX$1=(Feuil1!$B12+VLOOKUP(Feuil1!$A12,DLUO,2)),3,"")))),"aucun test")</f>
        <v>aucun test</v>
      </c>
      <c r="AY12" s="7" t="str">
        <f>IF($A12&lt;&gt;"",IF(AY$1=Feuil1!$B12,1,IF(AY$1&lt;Feuil1!$B12,2,IF(AY$1&gt;(Feuil1!$B12+VLOOKUP(Feuil1!$A12,DLUO,2)),4,IF(AY$1=(Feuil1!$B12+VLOOKUP(Feuil1!$A12,DLUO,2)),3,"")))),"aucun test")</f>
        <v>aucun test</v>
      </c>
      <c r="AZ12" s="7" t="str">
        <f>IF($A12&lt;&gt;"",IF(AZ$1=Feuil1!$B12,1,IF(AZ$1&lt;Feuil1!$B12,2,IF(AZ$1&gt;(Feuil1!$B12+VLOOKUP(Feuil1!$A12,DLUO,2)),4,IF(AZ$1=(Feuil1!$B12+VLOOKUP(Feuil1!$A12,DLUO,2)),3,"")))),"aucun test")</f>
        <v>aucun test</v>
      </c>
      <c r="BA12" s="7" t="str">
        <f>IF($A12&lt;&gt;"",IF(BA$1=Feuil1!$B12,1,IF(BA$1&lt;Feuil1!$B12,2,IF(BA$1&gt;(Feuil1!$B12+VLOOKUP(Feuil1!$A12,DLUO,2)),4,IF(BA$1=(Feuil1!$B12+VLOOKUP(Feuil1!$A12,DLUO,2)),3,"")))),"aucun test")</f>
        <v>aucun test</v>
      </c>
      <c r="BB12" s="7" t="str">
        <f>IF($A12&lt;&gt;"",IF(BB$1=Feuil1!$B12,1,IF(BB$1&lt;Feuil1!$B12,2,IF(BB$1&gt;(Feuil1!$B12+VLOOKUP(Feuil1!$A12,DLUO,2)),4,IF(BB$1=(Feuil1!$B12+VLOOKUP(Feuil1!$A12,DLUO,2)),3,"")))),"aucun test")</f>
        <v>aucun test</v>
      </c>
      <c r="BC12" s="7" t="str">
        <f>IF($A12&lt;&gt;"",IF(BC$1=Feuil1!$B12,1,IF(BC$1&lt;Feuil1!$B12,2,IF(BC$1&gt;(Feuil1!$B12+VLOOKUP(Feuil1!$A12,DLUO,2)),4,IF(BC$1=(Feuil1!$B12+VLOOKUP(Feuil1!$A12,DLUO,2)),3,"")))),"aucun test")</f>
        <v>aucun test</v>
      </c>
      <c r="BD12" s="7" t="str">
        <f>IF($A12&lt;&gt;"",IF(BD$1=Feuil1!$B12,1,IF(BD$1&lt;Feuil1!$B12,2,IF(BD$1&gt;(Feuil1!$B12+VLOOKUP(Feuil1!$A12,DLUO,2)),4,IF(BD$1=(Feuil1!$B12+VLOOKUP(Feuil1!$A12,DLUO,2)),3,"")))),"aucun test")</f>
        <v>aucun test</v>
      </c>
      <c r="BE12" s="7" t="str">
        <f>IF($A12&lt;&gt;"",IF(BE$1=Feuil1!$B12,1,IF(BE$1&lt;Feuil1!$B12,2,IF(BE$1&gt;(Feuil1!$B12+VLOOKUP(Feuil1!$A12,DLUO,2)),4,IF(BE$1=(Feuil1!$B12+VLOOKUP(Feuil1!$A12,DLUO,2)),3,"")))),"aucun test")</f>
        <v>aucun test</v>
      </c>
      <c r="BF12" s="7" t="str">
        <f>IF($A12&lt;&gt;"",IF(BF$1=Feuil1!$B12,1,IF(BF$1&lt;Feuil1!$B12,2,IF(BF$1&gt;(Feuil1!$B12+VLOOKUP(Feuil1!$A12,DLUO,2)),4,IF(BF$1=(Feuil1!$B12+VLOOKUP(Feuil1!$A12,DLUO,2)),3,"")))),"aucun test")</f>
        <v>aucun test</v>
      </c>
      <c r="BG12" s="7" t="str">
        <f>IF($A12&lt;&gt;"",IF(BG$1=Feuil1!$B12,1,IF(BG$1&lt;Feuil1!$B12,2,IF(BG$1&gt;(Feuil1!$B12+VLOOKUP(Feuil1!$A12,DLUO,2)),4,IF(BG$1=(Feuil1!$B12+VLOOKUP(Feuil1!$A12,DLUO,2)),3,"")))),"aucun test")</f>
        <v>aucun test</v>
      </c>
      <c r="BH12" s="7" t="str">
        <f>IF($A12&lt;&gt;"",IF(BH$1=Feuil1!$B12,1,IF(BH$1&lt;Feuil1!$B12,2,IF(BH$1&gt;(Feuil1!$B12+VLOOKUP(Feuil1!$A12,DLUO,2)),4,IF(BH$1=(Feuil1!$B12+VLOOKUP(Feuil1!$A12,DLUO,2)),3,"")))),"aucun test")</f>
        <v>aucun test</v>
      </c>
      <c r="BI12" s="7" t="str">
        <f>IF($A12&lt;&gt;"",IF(BI$1=Feuil1!$B12,1,IF(BI$1&lt;Feuil1!$B12,2,IF(BI$1&gt;(Feuil1!$B12+VLOOKUP(Feuil1!$A12,DLUO,2)),4,IF(BI$1=(Feuil1!$B12+VLOOKUP(Feuil1!$A12,DLUO,2)),3,"")))),"aucun test")</f>
        <v>aucun test</v>
      </c>
      <c r="BJ12" s="7" t="str">
        <f>IF($A12&lt;&gt;"",IF(BJ$1=Feuil1!$B12,1,IF(BJ$1&lt;Feuil1!$B12,2,IF(BJ$1&gt;(Feuil1!$B12+VLOOKUP(Feuil1!$A12,DLUO,2)),4,IF(BJ$1=(Feuil1!$B12+VLOOKUP(Feuil1!$A12,DLUO,2)),3,"")))),"aucun test")</f>
        <v>aucun test</v>
      </c>
      <c r="BK12" s="7" t="str">
        <f>IF($A12&lt;&gt;"",IF(BK$1=Feuil1!$B12,1,IF(BK$1&lt;Feuil1!$B12,2,IF(BK$1&gt;(Feuil1!$B12+VLOOKUP(Feuil1!$A12,DLUO,2)),4,IF(BK$1=(Feuil1!$B12+VLOOKUP(Feuil1!$A12,DLUO,2)),3,"")))),"aucun test")</f>
        <v>aucun test</v>
      </c>
      <c r="BL12" s="7" t="str">
        <f>IF($A12&lt;&gt;"",IF(BL$1=Feuil1!$B12,1,IF(BL$1&lt;Feuil1!$B12,2,IF(BL$1&gt;(Feuil1!$B12+VLOOKUP(Feuil1!$A12,DLUO,2)),4,IF(BL$1=(Feuil1!$B12+VLOOKUP(Feuil1!$A12,DLUO,2)),3,"")))),"aucun test")</f>
        <v>aucun test</v>
      </c>
    </row>
    <row r="13" spans="1:64" x14ac:dyDescent="0.25">
      <c r="A13" s="9" t="str">
        <f>IF(Recette&lt;&gt;"",Recette,"")</f>
        <v/>
      </c>
      <c r="B13" s="7" t="str">
        <f>IF($A13&lt;&gt;"",IF(B$1=Feuil1!$B13,1,IF(B$1&lt;Feuil1!$B13,2,IF(B$1&gt;(Feuil1!$B13+VLOOKUP(Feuil1!$A13,DLUO,2)),4,IF(B$1=(Feuil1!$B13+VLOOKUP(Feuil1!$A13,DLUO,2)),3,"")))),"aucun test")</f>
        <v>aucun test</v>
      </c>
      <c r="C13" s="7" t="str">
        <f>IF($A13&lt;&gt;"",IF(C$1=Feuil1!$B13,1,IF(C$1&lt;Feuil1!$B13,2,IF(C$1&gt;(Feuil1!$B13+VLOOKUP(Feuil1!$A13,DLUO,2)),4,IF(C$1=(Feuil1!$B13+VLOOKUP(Feuil1!$A13,DLUO,2)),3,"")))),"aucun test")</f>
        <v>aucun test</v>
      </c>
      <c r="D13" s="7" t="str">
        <f>IF($A13&lt;&gt;"",IF(D$1=Feuil1!$B13,1,IF(D$1&lt;Feuil1!$B13,2,IF(D$1&gt;(Feuil1!$B13+VLOOKUP(Feuil1!$A13,DLUO,2)),4,IF(D$1=(Feuil1!$B13+VLOOKUP(Feuil1!$A13,DLUO,2)),3,"")))),"aucun test")</f>
        <v>aucun test</v>
      </c>
      <c r="E13" s="7" t="str">
        <f>IF($A13&lt;&gt;"",IF(E$1=Feuil1!$B13,1,IF(E$1&lt;Feuil1!$B13,2,IF(E$1&gt;(Feuil1!$B13+VLOOKUP(Feuil1!$A13,DLUO,2)),4,IF(E$1=(Feuil1!$B13+VLOOKUP(Feuil1!$A13,DLUO,2)),3,"")))),"aucun test")</f>
        <v>aucun test</v>
      </c>
      <c r="F13" s="7" t="str">
        <f>IF($A13&lt;&gt;"",IF(F$1=Feuil1!$B13,1,IF(F$1&lt;Feuil1!$B13,2,IF(F$1&gt;(Feuil1!$B13+VLOOKUP(Feuil1!$A13,DLUO,2)),4,IF(F$1=(Feuil1!$B13+VLOOKUP(Feuil1!$A13,DLUO,2)),3,"")))),"aucun test")</f>
        <v>aucun test</v>
      </c>
      <c r="G13" s="7" t="str">
        <f>IF($A13&lt;&gt;"",IF(G$1=Feuil1!$B13,1,IF(G$1&lt;Feuil1!$B13,2,IF(G$1&gt;(Feuil1!$B13+VLOOKUP(Feuil1!$A13,DLUO,2)),4,IF(G$1=(Feuil1!$B13+VLOOKUP(Feuil1!$A13,DLUO,2)),3,"")))),"aucun test")</f>
        <v>aucun test</v>
      </c>
      <c r="H13" s="7" t="str">
        <f>IF($A13&lt;&gt;"",IF(H$1=Feuil1!$B13,1,IF(H$1&lt;Feuil1!$B13,2,IF(H$1&gt;(Feuil1!$B13+VLOOKUP(Feuil1!$A13,DLUO,2)),4,IF(H$1=(Feuil1!$B13+VLOOKUP(Feuil1!$A13,DLUO,2)),3,"")))),"aucun test")</f>
        <v>aucun test</v>
      </c>
      <c r="I13" s="7" t="str">
        <f>IF($A13&lt;&gt;"",IF(I$1=Feuil1!$B13,1,IF(I$1&lt;Feuil1!$B13,2,IF(I$1&gt;(Feuil1!$B13+VLOOKUP(Feuil1!$A13,DLUO,2)),4,IF(I$1=(Feuil1!$B13+VLOOKUP(Feuil1!$A13,DLUO,2)),3,"")))),"aucun test")</f>
        <v>aucun test</v>
      </c>
      <c r="J13" s="7" t="str">
        <f>IF($A13&lt;&gt;"",IF(J$1=Feuil1!$B13,1,IF(J$1&lt;Feuil1!$B13,2,IF(J$1&gt;(Feuil1!$B13+VLOOKUP(Feuil1!$A13,DLUO,2)),4,IF(J$1=(Feuil1!$B13+VLOOKUP(Feuil1!$A13,DLUO,2)),3,"")))),"aucun test")</f>
        <v>aucun test</v>
      </c>
      <c r="K13" s="7" t="str">
        <f>IF($A13&lt;&gt;"",IF(K$1=Feuil1!$B13,1,IF(K$1&lt;Feuil1!$B13,2,IF(K$1&gt;(Feuil1!$B13+VLOOKUP(Feuil1!$A13,DLUO,2)),4,IF(K$1=(Feuil1!$B13+VLOOKUP(Feuil1!$A13,DLUO,2)),3,"")))),"aucun test")</f>
        <v>aucun test</v>
      </c>
      <c r="L13" s="7" t="str">
        <f>IF($A13&lt;&gt;"",IF(L$1=Feuil1!$B13,1,IF(L$1&lt;Feuil1!$B13,2,IF(L$1&gt;(Feuil1!$B13+VLOOKUP(Feuil1!$A13,DLUO,2)),4,IF(L$1=(Feuil1!$B13+VLOOKUP(Feuil1!$A13,DLUO,2)),3,"")))),"aucun test")</f>
        <v>aucun test</v>
      </c>
      <c r="M13" s="7" t="str">
        <f>IF($A13&lt;&gt;"",IF(M$1=Feuil1!$B13,1,IF(M$1&lt;Feuil1!$B13,2,IF(M$1&gt;(Feuil1!$B13+VLOOKUP(Feuil1!$A13,DLUO,2)),4,IF(M$1=(Feuil1!$B13+VLOOKUP(Feuil1!$A13,DLUO,2)),3,"")))),"aucun test")</f>
        <v>aucun test</v>
      </c>
      <c r="N13" s="7" t="str">
        <f>IF($A13&lt;&gt;"",IF(N$1=Feuil1!$B13,1,IF(N$1&lt;Feuil1!$B13,2,IF(N$1&gt;(Feuil1!$B13+VLOOKUP(Feuil1!$A13,DLUO,2)),4,IF(N$1=(Feuil1!$B13+VLOOKUP(Feuil1!$A13,DLUO,2)),3,"")))),"aucun test")</f>
        <v>aucun test</v>
      </c>
      <c r="O13" s="7" t="str">
        <f>IF($A13&lt;&gt;"",IF(O$1=Feuil1!$B13,1,IF(O$1&lt;Feuil1!$B13,2,IF(O$1&gt;(Feuil1!$B13+VLOOKUP(Feuil1!$A13,DLUO,2)),4,IF(O$1=(Feuil1!$B13+VLOOKUP(Feuil1!$A13,DLUO,2)),3,"")))),"aucun test")</f>
        <v>aucun test</v>
      </c>
      <c r="P13" s="7" t="str">
        <f>IF($A13&lt;&gt;"",IF(P$1=Feuil1!$B13,1,IF(P$1&lt;Feuil1!$B13,2,IF(P$1&gt;(Feuil1!$B13+VLOOKUP(Feuil1!$A13,DLUO,2)),4,IF(P$1=(Feuil1!$B13+VLOOKUP(Feuil1!$A13,DLUO,2)),3,"")))),"aucun test")</f>
        <v>aucun test</v>
      </c>
      <c r="Q13" s="7" t="str">
        <f>IF($A13&lt;&gt;"",IF(Q$1=Feuil1!$B13,1,IF(Q$1&lt;Feuil1!$B13,2,IF(Q$1&gt;(Feuil1!$B13+VLOOKUP(Feuil1!$A13,DLUO,2)),4,IF(Q$1=(Feuil1!$B13+VLOOKUP(Feuil1!$A13,DLUO,2)),3,"")))),"aucun test")</f>
        <v>aucun test</v>
      </c>
      <c r="R13" s="7" t="str">
        <f>IF($A13&lt;&gt;"",IF(R$1=Feuil1!$B13,1,IF(R$1&lt;Feuil1!$B13,2,IF(R$1&gt;(Feuil1!$B13+VLOOKUP(Feuil1!$A13,DLUO,2)),4,IF(R$1=(Feuil1!$B13+VLOOKUP(Feuil1!$A13,DLUO,2)),3,"")))),"aucun test")</f>
        <v>aucun test</v>
      </c>
      <c r="S13" s="7" t="str">
        <f>IF($A13&lt;&gt;"",IF(S$1=Feuil1!$B13,1,IF(S$1&lt;Feuil1!$B13,2,IF(S$1&gt;(Feuil1!$B13+VLOOKUP(Feuil1!$A13,DLUO,2)),4,IF(S$1=(Feuil1!$B13+VLOOKUP(Feuil1!$A13,DLUO,2)),3,"")))),"aucun test")</f>
        <v>aucun test</v>
      </c>
      <c r="T13" s="7" t="str">
        <f>IF($A13&lt;&gt;"",IF(T$1=Feuil1!$B13,1,IF(T$1&lt;Feuil1!$B13,2,IF(T$1&gt;(Feuil1!$B13+VLOOKUP(Feuil1!$A13,DLUO,2)),4,IF(T$1=(Feuil1!$B13+VLOOKUP(Feuil1!$A13,DLUO,2)),3,"")))),"aucun test")</f>
        <v>aucun test</v>
      </c>
      <c r="U13" s="7" t="str">
        <f>IF($A13&lt;&gt;"",IF(U$1=Feuil1!$B13,1,IF(U$1&lt;Feuil1!$B13,2,IF(U$1&gt;(Feuil1!$B13+VLOOKUP(Feuil1!$A13,DLUO,2)),4,IF(U$1=(Feuil1!$B13+VLOOKUP(Feuil1!$A13,DLUO,2)),3,"")))),"aucun test")</f>
        <v>aucun test</v>
      </c>
      <c r="V13" s="7" t="str">
        <f>IF($A13&lt;&gt;"",IF(V$1=Feuil1!$B13,1,IF(V$1&lt;Feuil1!$B13,2,IF(V$1&gt;(Feuil1!$B13+VLOOKUP(Feuil1!$A13,DLUO,2)),4,IF(V$1=(Feuil1!$B13+VLOOKUP(Feuil1!$A13,DLUO,2)),3,"")))),"aucun test")</f>
        <v>aucun test</v>
      </c>
      <c r="W13" s="7" t="str">
        <f>IF($A13&lt;&gt;"",IF(W$1=Feuil1!$B13,1,IF(W$1&lt;Feuil1!$B13,2,IF(W$1&gt;(Feuil1!$B13+VLOOKUP(Feuil1!$A13,DLUO,2)),4,IF(W$1=(Feuil1!$B13+VLOOKUP(Feuil1!$A13,DLUO,2)),3,"")))),"aucun test")</f>
        <v>aucun test</v>
      </c>
      <c r="X13" s="7" t="str">
        <f>IF($A13&lt;&gt;"",IF(X$1=Feuil1!$B13,1,IF(X$1&lt;Feuil1!$B13,2,IF(X$1&gt;(Feuil1!$B13+VLOOKUP(Feuil1!$A13,DLUO,2)),4,IF(X$1=(Feuil1!$B13+VLOOKUP(Feuil1!$A13,DLUO,2)),3,"")))),"aucun test")</f>
        <v>aucun test</v>
      </c>
      <c r="Y13" s="7" t="str">
        <f>IF($A13&lt;&gt;"",IF(Y$1=Feuil1!$B13,1,IF(Y$1&lt;Feuil1!$B13,2,IF(Y$1&gt;(Feuil1!$B13+VLOOKUP(Feuil1!$A13,DLUO,2)),4,IF(Y$1=(Feuil1!$B13+VLOOKUP(Feuil1!$A13,DLUO,2)),3,"")))),"aucun test")</f>
        <v>aucun test</v>
      </c>
      <c r="Z13" s="7" t="str">
        <f>IF($A13&lt;&gt;"",IF(Z$1=Feuil1!$B13,1,IF(Z$1&lt;Feuil1!$B13,2,IF(Z$1&gt;(Feuil1!$B13+VLOOKUP(Feuil1!$A13,DLUO,2)),4,IF(Z$1=(Feuil1!$B13+VLOOKUP(Feuil1!$A13,DLUO,2)),3,"")))),"aucun test")</f>
        <v>aucun test</v>
      </c>
      <c r="AA13" s="7" t="str">
        <f>IF($A13&lt;&gt;"",IF(AA$1=Feuil1!$B13,1,IF(AA$1&lt;Feuil1!$B13,2,IF(AA$1&gt;(Feuil1!$B13+VLOOKUP(Feuil1!$A13,DLUO,2)),4,IF(AA$1=(Feuil1!$B13+VLOOKUP(Feuil1!$A13,DLUO,2)),3,"")))),"aucun test")</f>
        <v>aucun test</v>
      </c>
      <c r="AB13" s="7" t="str">
        <f>IF($A13&lt;&gt;"",IF(AB$1=Feuil1!$B13,1,IF(AB$1&lt;Feuil1!$B13,2,IF(AB$1&gt;(Feuil1!$B13+VLOOKUP(Feuil1!$A13,DLUO,2)),4,IF(AB$1=(Feuil1!$B13+VLOOKUP(Feuil1!$A13,DLUO,2)),3,"")))),"aucun test")</f>
        <v>aucun test</v>
      </c>
      <c r="AC13" s="7" t="str">
        <f>IF($A13&lt;&gt;"",IF(AC$1=Feuil1!$B13,1,IF(AC$1&lt;Feuil1!$B13,2,IF(AC$1&gt;(Feuil1!$B13+VLOOKUP(Feuil1!$A13,DLUO,2)),4,IF(AC$1=(Feuil1!$B13+VLOOKUP(Feuil1!$A13,DLUO,2)),3,"")))),"aucun test")</f>
        <v>aucun test</v>
      </c>
      <c r="AD13" s="7" t="str">
        <f>IF($A13&lt;&gt;"",IF(AD$1=Feuil1!$B13,1,IF(AD$1&lt;Feuil1!$B13,2,IF(AD$1&gt;(Feuil1!$B13+VLOOKUP(Feuil1!$A13,DLUO,2)),4,IF(AD$1=(Feuil1!$B13+VLOOKUP(Feuil1!$A13,DLUO,2)),3,"")))),"aucun test")</f>
        <v>aucun test</v>
      </c>
      <c r="AE13" s="7" t="str">
        <f>IF($A13&lt;&gt;"",IF(AE$1=Feuil1!$B13,1,IF(AE$1&lt;Feuil1!$B13,2,IF(AE$1&gt;(Feuil1!$B13+VLOOKUP(Feuil1!$A13,DLUO,2)),4,IF(AE$1=(Feuil1!$B13+VLOOKUP(Feuil1!$A13,DLUO,2)),3,"")))),"aucun test")</f>
        <v>aucun test</v>
      </c>
      <c r="AF13" s="7" t="str">
        <f>IF($A13&lt;&gt;"",IF(AF$1=Feuil1!$B13,1,IF(AF$1&lt;Feuil1!$B13,2,IF(AF$1&gt;(Feuil1!$B13+VLOOKUP(Feuil1!$A13,DLUO,2)),4,IF(AF$1=(Feuil1!$B13+VLOOKUP(Feuil1!$A13,DLUO,2)),3,"")))),"aucun test")</f>
        <v>aucun test</v>
      </c>
      <c r="AG13" s="7" t="str">
        <f>IF($A13&lt;&gt;"",IF(AG$1=Feuil1!$B13,1,IF(AG$1&lt;Feuil1!$B13,2,IF(AG$1&gt;(Feuil1!$B13+VLOOKUP(Feuil1!$A13,DLUO,2)),4,IF(AG$1=(Feuil1!$B13+VLOOKUP(Feuil1!$A13,DLUO,2)),3,"")))),"aucun test")</f>
        <v>aucun test</v>
      </c>
      <c r="AH13" s="7" t="str">
        <f>IF($A13&lt;&gt;"",IF(AH$1=Feuil1!$B13,1,IF(AH$1&lt;Feuil1!$B13,2,IF(AH$1&gt;(Feuil1!$B13+VLOOKUP(Feuil1!$A13,DLUO,2)),4,IF(AH$1=(Feuil1!$B13+VLOOKUP(Feuil1!$A13,DLUO,2)),3,"")))),"aucun test")</f>
        <v>aucun test</v>
      </c>
      <c r="AI13" s="7" t="str">
        <f>IF($A13&lt;&gt;"",IF(AI$1=Feuil1!$B13,1,IF(AI$1&lt;Feuil1!$B13,2,IF(AI$1&gt;(Feuil1!$B13+VLOOKUP(Feuil1!$A13,DLUO,2)),4,IF(AI$1=(Feuil1!$B13+VLOOKUP(Feuil1!$A13,DLUO,2)),3,"")))),"aucun test")</f>
        <v>aucun test</v>
      </c>
      <c r="AJ13" s="7" t="str">
        <f>IF($A13&lt;&gt;"",IF(AJ$1=Feuil1!$B13,1,IF(AJ$1&lt;Feuil1!$B13,2,IF(AJ$1&gt;(Feuil1!$B13+VLOOKUP(Feuil1!$A13,DLUO,2)),4,IF(AJ$1=(Feuil1!$B13+VLOOKUP(Feuil1!$A13,DLUO,2)),3,"")))),"aucun test")</f>
        <v>aucun test</v>
      </c>
      <c r="AK13" s="7" t="str">
        <f>IF($A13&lt;&gt;"",IF(AK$1=Feuil1!$B13,1,IF(AK$1&lt;Feuil1!$B13,2,IF(AK$1&gt;(Feuil1!$B13+VLOOKUP(Feuil1!$A13,DLUO,2)),4,IF(AK$1=(Feuil1!$B13+VLOOKUP(Feuil1!$A13,DLUO,2)),3,"")))),"aucun test")</f>
        <v>aucun test</v>
      </c>
      <c r="AL13" s="7" t="str">
        <f>IF($A13&lt;&gt;"",IF(AL$1=Feuil1!$B13,1,IF(AL$1&lt;Feuil1!$B13,2,IF(AL$1&gt;(Feuil1!$B13+VLOOKUP(Feuil1!$A13,DLUO,2)),4,IF(AL$1=(Feuil1!$B13+VLOOKUP(Feuil1!$A13,DLUO,2)),3,"")))),"aucun test")</f>
        <v>aucun test</v>
      </c>
      <c r="AM13" s="7" t="str">
        <f>IF($A13&lt;&gt;"",IF(AM$1=Feuil1!$B13,1,IF(AM$1&lt;Feuil1!$B13,2,IF(AM$1&gt;(Feuil1!$B13+VLOOKUP(Feuil1!$A13,DLUO,2)),4,IF(AM$1=(Feuil1!$B13+VLOOKUP(Feuil1!$A13,DLUO,2)),3,"")))),"aucun test")</f>
        <v>aucun test</v>
      </c>
      <c r="AN13" s="7" t="str">
        <f>IF($A13&lt;&gt;"",IF(AN$1=Feuil1!$B13,1,IF(AN$1&lt;Feuil1!$B13,2,IF(AN$1&gt;(Feuil1!$B13+VLOOKUP(Feuil1!$A13,DLUO,2)),4,IF(AN$1=(Feuil1!$B13+VLOOKUP(Feuil1!$A13,DLUO,2)),3,"")))),"aucun test")</f>
        <v>aucun test</v>
      </c>
      <c r="AO13" s="7" t="str">
        <f>IF($A13&lt;&gt;"",IF(AO$1=Feuil1!$B13,1,IF(AO$1&lt;Feuil1!$B13,2,IF(AO$1&gt;(Feuil1!$B13+VLOOKUP(Feuil1!$A13,DLUO,2)),4,IF(AO$1=(Feuil1!$B13+VLOOKUP(Feuil1!$A13,DLUO,2)),3,"")))),"aucun test")</f>
        <v>aucun test</v>
      </c>
      <c r="AP13" s="7" t="str">
        <f>IF($A13&lt;&gt;"",IF(AP$1=Feuil1!$B13,1,IF(AP$1&lt;Feuil1!$B13,2,IF(AP$1&gt;(Feuil1!$B13+VLOOKUP(Feuil1!$A13,DLUO,2)),4,IF(AP$1=(Feuil1!$B13+VLOOKUP(Feuil1!$A13,DLUO,2)),3,"")))),"aucun test")</f>
        <v>aucun test</v>
      </c>
      <c r="AQ13" s="7" t="str">
        <f>IF($A13&lt;&gt;"",IF(AQ$1=Feuil1!$B13,1,IF(AQ$1&lt;Feuil1!$B13,2,IF(AQ$1&gt;(Feuil1!$B13+VLOOKUP(Feuil1!$A13,DLUO,2)),4,IF(AQ$1=(Feuil1!$B13+VLOOKUP(Feuil1!$A13,DLUO,2)),3,"")))),"aucun test")</f>
        <v>aucun test</v>
      </c>
      <c r="AR13" s="7" t="str">
        <f>IF($A13&lt;&gt;"",IF(AR$1=Feuil1!$B13,1,IF(AR$1&lt;Feuil1!$B13,2,IF(AR$1&gt;(Feuil1!$B13+VLOOKUP(Feuil1!$A13,DLUO,2)),4,IF(AR$1=(Feuil1!$B13+VLOOKUP(Feuil1!$A13,DLUO,2)),3,"")))),"aucun test")</f>
        <v>aucun test</v>
      </c>
      <c r="AS13" s="7" t="str">
        <f>IF($A13&lt;&gt;"",IF(AS$1=Feuil1!$B13,1,IF(AS$1&lt;Feuil1!$B13,2,IF(AS$1&gt;(Feuil1!$B13+VLOOKUP(Feuil1!$A13,DLUO,2)),4,IF(AS$1=(Feuil1!$B13+VLOOKUP(Feuil1!$A13,DLUO,2)),3,"")))),"aucun test")</f>
        <v>aucun test</v>
      </c>
      <c r="AT13" s="7" t="str">
        <f>IF($A13&lt;&gt;"",IF(AT$1=Feuil1!$B13,1,IF(AT$1&lt;Feuil1!$B13,2,IF(AT$1&gt;(Feuil1!$B13+VLOOKUP(Feuil1!$A13,DLUO,2)),4,IF(AT$1=(Feuil1!$B13+VLOOKUP(Feuil1!$A13,DLUO,2)),3,"")))),"aucun test")</f>
        <v>aucun test</v>
      </c>
      <c r="AU13" s="7" t="str">
        <f>IF($A13&lt;&gt;"",IF(AU$1=Feuil1!$B13,1,IF(AU$1&lt;Feuil1!$B13,2,IF(AU$1&gt;(Feuil1!$B13+VLOOKUP(Feuil1!$A13,DLUO,2)),4,IF(AU$1=(Feuil1!$B13+VLOOKUP(Feuil1!$A13,DLUO,2)),3,"")))),"aucun test")</f>
        <v>aucun test</v>
      </c>
      <c r="AV13" s="7" t="str">
        <f>IF($A13&lt;&gt;"",IF(AV$1=Feuil1!$B13,1,IF(AV$1&lt;Feuil1!$B13,2,IF(AV$1&gt;(Feuil1!$B13+VLOOKUP(Feuil1!$A13,DLUO,2)),4,IF(AV$1=(Feuil1!$B13+VLOOKUP(Feuil1!$A13,DLUO,2)),3,"")))),"aucun test")</f>
        <v>aucun test</v>
      </c>
      <c r="AW13" s="7" t="str">
        <f>IF($A13&lt;&gt;"",IF(AW$1=Feuil1!$B13,1,IF(AW$1&lt;Feuil1!$B13,2,IF(AW$1&gt;(Feuil1!$B13+VLOOKUP(Feuil1!$A13,DLUO,2)),4,IF(AW$1=(Feuil1!$B13+VLOOKUP(Feuil1!$A13,DLUO,2)),3,"")))),"aucun test")</f>
        <v>aucun test</v>
      </c>
      <c r="AX13" s="7" t="str">
        <f>IF($A13&lt;&gt;"",IF(AX$1=Feuil1!$B13,1,IF(AX$1&lt;Feuil1!$B13,2,IF(AX$1&gt;(Feuil1!$B13+VLOOKUP(Feuil1!$A13,DLUO,2)),4,IF(AX$1=(Feuil1!$B13+VLOOKUP(Feuil1!$A13,DLUO,2)),3,"")))),"aucun test")</f>
        <v>aucun test</v>
      </c>
      <c r="AY13" s="7" t="str">
        <f>IF($A13&lt;&gt;"",IF(AY$1=Feuil1!$B13,1,IF(AY$1&lt;Feuil1!$B13,2,IF(AY$1&gt;(Feuil1!$B13+VLOOKUP(Feuil1!$A13,DLUO,2)),4,IF(AY$1=(Feuil1!$B13+VLOOKUP(Feuil1!$A13,DLUO,2)),3,"")))),"aucun test")</f>
        <v>aucun test</v>
      </c>
      <c r="AZ13" s="7" t="str">
        <f>IF($A13&lt;&gt;"",IF(AZ$1=Feuil1!$B13,1,IF(AZ$1&lt;Feuil1!$B13,2,IF(AZ$1&gt;(Feuil1!$B13+VLOOKUP(Feuil1!$A13,DLUO,2)),4,IF(AZ$1=(Feuil1!$B13+VLOOKUP(Feuil1!$A13,DLUO,2)),3,"")))),"aucun test")</f>
        <v>aucun test</v>
      </c>
      <c r="BA13" s="7" t="str">
        <f>IF($A13&lt;&gt;"",IF(BA$1=Feuil1!$B13,1,IF(BA$1&lt;Feuil1!$B13,2,IF(BA$1&gt;(Feuil1!$B13+VLOOKUP(Feuil1!$A13,DLUO,2)),4,IF(BA$1=(Feuil1!$B13+VLOOKUP(Feuil1!$A13,DLUO,2)),3,"")))),"aucun test")</f>
        <v>aucun test</v>
      </c>
      <c r="BB13" s="7" t="str">
        <f>IF($A13&lt;&gt;"",IF(BB$1=Feuil1!$B13,1,IF(BB$1&lt;Feuil1!$B13,2,IF(BB$1&gt;(Feuil1!$B13+VLOOKUP(Feuil1!$A13,DLUO,2)),4,IF(BB$1=(Feuil1!$B13+VLOOKUP(Feuil1!$A13,DLUO,2)),3,"")))),"aucun test")</f>
        <v>aucun test</v>
      </c>
      <c r="BC13" s="7" t="str">
        <f>IF($A13&lt;&gt;"",IF(BC$1=Feuil1!$B13,1,IF(BC$1&lt;Feuil1!$B13,2,IF(BC$1&gt;(Feuil1!$B13+VLOOKUP(Feuil1!$A13,DLUO,2)),4,IF(BC$1=(Feuil1!$B13+VLOOKUP(Feuil1!$A13,DLUO,2)),3,"")))),"aucun test")</f>
        <v>aucun test</v>
      </c>
      <c r="BD13" s="7" t="str">
        <f>IF($A13&lt;&gt;"",IF(BD$1=Feuil1!$B13,1,IF(BD$1&lt;Feuil1!$B13,2,IF(BD$1&gt;(Feuil1!$B13+VLOOKUP(Feuil1!$A13,DLUO,2)),4,IF(BD$1=(Feuil1!$B13+VLOOKUP(Feuil1!$A13,DLUO,2)),3,"")))),"aucun test")</f>
        <v>aucun test</v>
      </c>
      <c r="BE13" s="7" t="str">
        <f>IF($A13&lt;&gt;"",IF(BE$1=Feuil1!$B13,1,IF(BE$1&lt;Feuil1!$B13,2,IF(BE$1&gt;(Feuil1!$B13+VLOOKUP(Feuil1!$A13,DLUO,2)),4,IF(BE$1=(Feuil1!$B13+VLOOKUP(Feuil1!$A13,DLUO,2)),3,"")))),"aucun test")</f>
        <v>aucun test</v>
      </c>
      <c r="BF13" s="7" t="str">
        <f>IF($A13&lt;&gt;"",IF(BF$1=Feuil1!$B13,1,IF(BF$1&lt;Feuil1!$B13,2,IF(BF$1&gt;(Feuil1!$B13+VLOOKUP(Feuil1!$A13,DLUO,2)),4,IF(BF$1=(Feuil1!$B13+VLOOKUP(Feuil1!$A13,DLUO,2)),3,"")))),"aucun test")</f>
        <v>aucun test</v>
      </c>
      <c r="BG13" s="7" t="str">
        <f>IF($A13&lt;&gt;"",IF(BG$1=Feuil1!$B13,1,IF(BG$1&lt;Feuil1!$B13,2,IF(BG$1&gt;(Feuil1!$B13+VLOOKUP(Feuil1!$A13,DLUO,2)),4,IF(BG$1=(Feuil1!$B13+VLOOKUP(Feuil1!$A13,DLUO,2)),3,"")))),"aucun test")</f>
        <v>aucun test</v>
      </c>
      <c r="BH13" s="7" t="str">
        <f>IF($A13&lt;&gt;"",IF(BH$1=Feuil1!$B13,1,IF(BH$1&lt;Feuil1!$B13,2,IF(BH$1&gt;(Feuil1!$B13+VLOOKUP(Feuil1!$A13,DLUO,2)),4,IF(BH$1=(Feuil1!$B13+VLOOKUP(Feuil1!$A13,DLUO,2)),3,"")))),"aucun test")</f>
        <v>aucun test</v>
      </c>
      <c r="BI13" s="7" t="str">
        <f>IF($A13&lt;&gt;"",IF(BI$1=Feuil1!$B13,1,IF(BI$1&lt;Feuil1!$B13,2,IF(BI$1&gt;(Feuil1!$B13+VLOOKUP(Feuil1!$A13,DLUO,2)),4,IF(BI$1=(Feuil1!$B13+VLOOKUP(Feuil1!$A13,DLUO,2)),3,"")))),"aucun test")</f>
        <v>aucun test</v>
      </c>
      <c r="BJ13" s="7" t="str">
        <f>IF($A13&lt;&gt;"",IF(BJ$1=Feuil1!$B13,1,IF(BJ$1&lt;Feuil1!$B13,2,IF(BJ$1&gt;(Feuil1!$B13+VLOOKUP(Feuil1!$A13,DLUO,2)),4,IF(BJ$1=(Feuil1!$B13+VLOOKUP(Feuil1!$A13,DLUO,2)),3,"")))),"aucun test")</f>
        <v>aucun test</v>
      </c>
      <c r="BK13" s="7" t="str">
        <f>IF($A13&lt;&gt;"",IF(BK$1=Feuil1!$B13,1,IF(BK$1&lt;Feuil1!$B13,2,IF(BK$1&gt;(Feuil1!$B13+VLOOKUP(Feuil1!$A13,DLUO,2)),4,IF(BK$1=(Feuil1!$B13+VLOOKUP(Feuil1!$A13,DLUO,2)),3,"")))),"aucun test")</f>
        <v>aucun test</v>
      </c>
      <c r="BL13" s="7" t="str">
        <f>IF($A13&lt;&gt;"",IF(BL$1=Feuil1!$B13,1,IF(BL$1&lt;Feuil1!$B13,2,IF(BL$1&gt;(Feuil1!$B13+VLOOKUP(Feuil1!$A13,DLUO,2)),4,IF(BL$1=(Feuil1!$B13+VLOOKUP(Feuil1!$A13,DLUO,2)),3,"")))),"aucun test")</f>
        <v>aucun test</v>
      </c>
    </row>
    <row r="14" spans="1:64" x14ac:dyDescent="0.25">
      <c r="A14" s="9" t="str">
        <f>IF(Recette&lt;&gt;"",Recette,"")</f>
        <v/>
      </c>
      <c r="B14" s="7" t="str">
        <f>IF($A14&lt;&gt;"",IF(B$1=Feuil1!$B14,1,IF(B$1&lt;Feuil1!$B14,2,IF(B$1&gt;(Feuil1!$B14+VLOOKUP(Feuil1!$A14,DLUO,2)),4,IF(B$1=(Feuil1!$B14+VLOOKUP(Feuil1!$A14,DLUO,2)),3,"")))),"aucun test")</f>
        <v>aucun test</v>
      </c>
      <c r="C14" s="7" t="str">
        <f>IF($A14&lt;&gt;"",IF(C$1=Feuil1!$B14,1,IF(C$1&lt;Feuil1!$B14,2,IF(C$1&gt;(Feuil1!$B14+VLOOKUP(Feuil1!$A14,DLUO,2)),4,IF(C$1=(Feuil1!$B14+VLOOKUP(Feuil1!$A14,DLUO,2)),3,"")))),"aucun test")</f>
        <v>aucun test</v>
      </c>
      <c r="D14" s="7" t="str">
        <f>IF($A14&lt;&gt;"",IF(D$1=Feuil1!$B14,1,IF(D$1&lt;Feuil1!$B14,2,IF(D$1&gt;(Feuil1!$B14+VLOOKUP(Feuil1!$A14,DLUO,2)),4,IF(D$1=(Feuil1!$B14+VLOOKUP(Feuil1!$A14,DLUO,2)),3,"")))),"aucun test")</f>
        <v>aucun test</v>
      </c>
      <c r="E14" s="7" t="str">
        <f>IF($A14&lt;&gt;"",IF(E$1=Feuil1!$B14,1,IF(E$1&lt;Feuil1!$B14,2,IF(E$1&gt;(Feuil1!$B14+VLOOKUP(Feuil1!$A14,DLUO,2)),4,IF(E$1=(Feuil1!$B14+VLOOKUP(Feuil1!$A14,DLUO,2)),3,"")))),"aucun test")</f>
        <v>aucun test</v>
      </c>
      <c r="F14" s="7" t="str">
        <f>IF($A14&lt;&gt;"",IF(F$1=Feuil1!$B14,1,IF(F$1&lt;Feuil1!$B14,2,IF(F$1&gt;(Feuil1!$B14+VLOOKUP(Feuil1!$A14,DLUO,2)),4,IF(F$1=(Feuil1!$B14+VLOOKUP(Feuil1!$A14,DLUO,2)),3,"")))),"aucun test")</f>
        <v>aucun test</v>
      </c>
      <c r="G14" s="7" t="str">
        <f>IF($A14&lt;&gt;"",IF(G$1=Feuil1!$B14,1,IF(G$1&lt;Feuil1!$B14,2,IF(G$1&gt;(Feuil1!$B14+VLOOKUP(Feuil1!$A14,DLUO,2)),4,IF(G$1=(Feuil1!$B14+VLOOKUP(Feuil1!$A14,DLUO,2)),3,"")))),"aucun test")</f>
        <v>aucun test</v>
      </c>
      <c r="H14" s="7" t="str">
        <f>IF($A14&lt;&gt;"",IF(H$1=Feuil1!$B14,1,IF(H$1&lt;Feuil1!$B14,2,IF(H$1&gt;(Feuil1!$B14+VLOOKUP(Feuil1!$A14,DLUO,2)),4,IF(H$1=(Feuil1!$B14+VLOOKUP(Feuil1!$A14,DLUO,2)),3,"")))),"aucun test")</f>
        <v>aucun test</v>
      </c>
      <c r="I14" s="7" t="str">
        <f>IF($A14&lt;&gt;"",IF(I$1=Feuil1!$B14,1,IF(I$1&lt;Feuil1!$B14,2,IF(I$1&gt;(Feuil1!$B14+VLOOKUP(Feuil1!$A14,DLUO,2)),4,IF(I$1=(Feuil1!$B14+VLOOKUP(Feuil1!$A14,DLUO,2)),3,"")))),"aucun test")</f>
        <v>aucun test</v>
      </c>
      <c r="J14" s="7" t="str">
        <f>IF($A14&lt;&gt;"",IF(J$1=Feuil1!$B14,1,IF(J$1&lt;Feuil1!$B14,2,IF(J$1&gt;(Feuil1!$B14+VLOOKUP(Feuil1!$A14,DLUO,2)),4,IF(J$1=(Feuil1!$B14+VLOOKUP(Feuil1!$A14,DLUO,2)),3,"")))),"aucun test")</f>
        <v>aucun test</v>
      </c>
      <c r="K14" s="7" t="str">
        <f>IF($A14&lt;&gt;"",IF(K$1=Feuil1!$B14,1,IF(K$1&lt;Feuil1!$B14,2,IF(K$1&gt;(Feuil1!$B14+VLOOKUP(Feuil1!$A14,DLUO,2)),4,IF(K$1=(Feuil1!$B14+VLOOKUP(Feuil1!$A14,DLUO,2)),3,"")))),"aucun test")</f>
        <v>aucun test</v>
      </c>
      <c r="L14" s="7" t="str">
        <f>IF($A14&lt;&gt;"",IF(L$1=Feuil1!$B14,1,IF(L$1&lt;Feuil1!$B14,2,IF(L$1&gt;(Feuil1!$B14+VLOOKUP(Feuil1!$A14,DLUO,2)),4,IF(L$1=(Feuil1!$B14+VLOOKUP(Feuil1!$A14,DLUO,2)),3,"")))),"aucun test")</f>
        <v>aucun test</v>
      </c>
      <c r="M14" s="7" t="str">
        <f>IF($A14&lt;&gt;"",IF(M$1=Feuil1!$B14,1,IF(M$1&lt;Feuil1!$B14,2,IF(M$1&gt;(Feuil1!$B14+VLOOKUP(Feuil1!$A14,DLUO,2)),4,IF(M$1=(Feuil1!$B14+VLOOKUP(Feuil1!$A14,DLUO,2)),3,"")))),"aucun test")</f>
        <v>aucun test</v>
      </c>
      <c r="N14" s="7" t="str">
        <f>IF($A14&lt;&gt;"",IF(N$1=Feuil1!$B14,1,IF(N$1&lt;Feuil1!$B14,2,IF(N$1&gt;(Feuil1!$B14+VLOOKUP(Feuil1!$A14,DLUO,2)),4,IF(N$1=(Feuil1!$B14+VLOOKUP(Feuil1!$A14,DLUO,2)),3,"")))),"aucun test")</f>
        <v>aucun test</v>
      </c>
      <c r="O14" s="7" t="str">
        <f>IF($A14&lt;&gt;"",IF(O$1=Feuil1!$B14,1,IF(O$1&lt;Feuil1!$B14,2,IF(O$1&gt;(Feuil1!$B14+VLOOKUP(Feuil1!$A14,DLUO,2)),4,IF(O$1=(Feuil1!$B14+VLOOKUP(Feuil1!$A14,DLUO,2)),3,"")))),"aucun test")</f>
        <v>aucun test</v>
      </c>
      <c r="P14" s="7" t="str">
        <f>IF($A14&lt;&gt;"",IF(P$1=Feuil1!$B14,1,IF(P$1&lt;Feuil1!$B14,2,IF(P$1&gt;(Feuil1!$B14+VLOOKUP(Feuil1!$A14,DLUO,2)),4,IF(P$1=(Feuil1!$B14+VLOOKUP(Feuil1!$A14,DLUO,2)),3,"")))),"aucun test")</f>
        <v>aucun test</v>
      </c>
      <c r="Q14" s="7" t="str">
        <f>IF($A14&lt;&gt;"",IF(Q$1=Feuil1!$B14,1,IF(Q$1&lt;Feuil1!$B14,2,IF(Q$1&gt;(Feuil1!$B14+VLOOKUP(Feuil1!$A14,DLUO,2)),4,IF(Q$1=(Feuil1!$B14+VLOOKUP(Feuil1!$A14,DLUO,2)),3,"")))),"aucun test")</f>
        <v>aucun test</v>
      </c>
      <c r="R14" s="7" t="str">
        <f>IF($A14&lt;&gt;"",IF(R$1=Feuil1!$B14,1,IF(R$1&lt;Feuil1!$B14,2,IF(R$1&gt;(Feuil1!$B14+VLOOKUP(Feuil1!$A14,DLUO,2)),4,IF(R$1=(Feuil1!$B14+VLOOKUP(Feuil1!$A14,DLUO,2)),3,"")))),"aucun test")</f>
        <v>aucun test</v>
      </c>
      <c r="S14" s="7" t="str">
        <f>IF($A14&lt;&gt;"",IF(S$1=Feuil1!$B14,1,IF(S$1&lt;Feuil1!$B14,2,IF(S$1&gt;(Feuil1!$B14+VLOOKUP(Feuil1!$A14,DLUO,2)),4,IF(S$1=(Feuil1!$B14+VLOOKUP(Feuil1!$A14,DLUO,2)),3,"")))),"aucun test")</f>
        <v>aucun test</v>
      </c>
      <c r="T14" s="7" t="str">
        <f>IF($A14&lt;&gt;"",IF(T$1=Feuil1!$B14,1,IF(T$1&lt;Feuil1!$B14,2,IF(T$1&gt;(Feuil1!$B14+VLOOKUP(Feuil1!$A14,DLUO,2)),4,IF(T$1=(Feuil1!$B14+VLOOKUP(Feuil1!$A14,DLUO,2)),3,"")))),"aucun test")</f>
        <v>aucun test</v>
      </c>
      <c r="U14" s="7" t="str">
        <f>IF($A14&lt;&gt;"",IF(U$1=Feuil1!$B14,1,IF(U$1&lt;Feuil1!$B14,2,IF(U$1&gt;(Feuil1!$B14+VLOOKUP(Feuil1!$A14,DLUO,2)),4,IF(U$1=(Feuil1!$B14+VLOOKUP(Feuil1!$A14,DLUO,2)),3,"")))),"aucun test")</f>
        <v>aucun test</v>
      </c>
      <c r="V14" s="7" t="str">
        <f>IF($A14&lt;&gt;"",IF(V$1=Feuil1!$B14,1,IF(V$1&lt;Feuil1!$B14,2,IF(V$1&gt;(Feuil1!$B14+VLOOKUP(Feuil1!$A14,DLUO,2)),4,IF(V$1=(Feuil1!$B14+VLOOKUP(Feuil1!$A14,DLUO,2)),3,"")))),"aucun test")</f>
        <v>aucun test</v>
      </c>
      <c r="W14" s="7" t="str">
        <f>IF($A14&lt;&gt;"",IF(W$1=Feuil1!$B14,1,IF(W$1&lt;Feuil1!$B14,2,IF(W$1&gt;(Feuil1!$B14+VLOOKUP(Feuil1!$A14,DLUO,2)),4,IF(W$1=(Feuil1!$B14+VLOOKUP(Feuil1!$A14,DLUO,2)),3,"")))),"aucun test")</f>
        <v>aucun test</v>
      </c>
      <c r="X14" s="7" t="str">
        <f>IF($A14&lt;&gt;"",IF(X$1=Feuil1!$B14,1,IF(X$1&lt;Feuil1!$B14,2,IF(X$1&gt;(Feuil1!$B14+VLOOKUP(Feuil1!$A14,DLUO,2)),4,IF(X$1=(Feuil1!$B14+VLOOKUP(Feuil1!$A14,DLUO,2)),3,"")))),"aucun test")</f>
        <v>aucun test</v>
      </c>
      <c r="Y14" s="7" t="str">
        <f>IF($A14&lt;&gt;"",IF(Y$1=Feuil1!$B14,1,IF(Y$1&lt;Feuil1!$B14,2,IF(Y$1&gt;(Feuil1!$B14+VLOOKUP(Feuil1!$A14,DLUO,2)),4,IF(Y$1=(Feuil1!$B14+VLOOKUP(Feuil1!$A14,DLUO,2)),3,"")))),"aucun test")</f>
        <v>aucun test</v>
      </c>
      <c r="Z14" s="7" t="str">
        <f>IF($A14&lt;&gt;"",IF(Z$1=Feuil1!$B14,1,IF(Z$1&lt;Feuil1!$B14,2,IF(Z$1&gt;(Feuil1!$B14+VLOOKUP(Feuil1!$A14,DLUO,2)),4,IF(Z$1=(Feuil1!$B14+VLOOKUP(Feuil1!$A14,DLUO,2)),3,"")))),"aucun test")</f>
        <v>aucun test</v>
      </c>
      <c r="AA14" s="7" t="str">
        <f>IF($A14&lt;&gt;"",IF(AA$1=Feuil1!$B14,1,IF(AA$1&lt;Feuil1!$B14,2,IF(AA$1&gt;(Feuil1!$B14+VLOOKUP(Feuil1!$A14,DLUO,2)),4,IF(AA$1=(Feuil1!$B14+VLOOKUP(Feuil1!$A14,DLUO,2)),3,"")))),"aucun test")</f>
        <v>aucun test</v>
      </c>
      <c r="AB14" s="7" t="str">
        <f>IF($A14&lt;&gt;"",IF(AB$1=Feuil1!$B14,1,IF(AB$1&lt;Feuil1!$B14,2,IF(AB$1&gt;(Feuil1!$B14+VLOOKUP(Feuil1!$A14,DLUO,2)),4,IF(AB$1=(Feuil1!$B14+VLOOKUP(Feuil1!$A14,DLUO,2)),3,"")))),"aucun test")</f>
        <v>aucun test</v>
      </c>
      <c r="AC14" s="7" t="str">
        <f>IF($A14&lt;&gt;"",IF(AC$1=Feuil1!$B14,1,IF(AC$1&lt;Feuil1!$B14,2,IF(AC$1&gt;(Feuil1!$B14+VLOOKUP(Feuil1!$A14,DLUO,2)),4,IF(AC$1=(Feuil1!$B14+VLOOKUP(Feuil1!$A14,DLUO,2)),3,"")))),"aucun test")</f>
        <v>aucun test</v>
      </c>
      <c r="AD14" s="7" t="str">
        <f>IF($A14&lt;&gt;"",IF(AD$1=Feuil1!$B14,1,IF(AD$1&lt;Feuil1!$B14,2,IF(AD$1&gt;(Feuil1!$B14+VLOOKUP(Feuil1!$A14,DLUO,2)),4,IF(AD$1=(Feuil1!$B14+VLOOKUP(Feuil1!$A14,DLUO,2)),3,"")))),"aucun test")</f>
        <v>aucun test</v>
      </c>
      <c r="AE14" s="7" t="str">
        <f>IF($A14&lt;&gt;"",IF(AE$1=Feuil1!$B14,1,IF(AE$1&lt;Feuil1!$B14,2,IF(AE$1&gt;(Feuil1!$B14+VLOOKUP(Feuil1!$A14,DLUO,2)),4,IF(AE$1=(Feuil1!$B14+VLOOKUP(Feuil1!$A14,DLUO,2)),3,"")))),"aucun test")</f>
        <v>aucun test</v>
      </c>
      <c r="AF14" s="7" t="str">
        <f>IF($A14&lt;&gt;"",IF(AF$1=Feuil1!$B14,1,IF(AF$1&lt;Feuil1!$B14,2,IF(AF$1&gt;(Feuil1!$B14+VLOOKUP(Feuil1!$A14,DLUO,2)),4,IF(AF$1=(Feuil1!$B14+VLOOKUP(Feuil1!$A14,DLUO,2)),3,"")))),"aucun test")</f>
        <v>aucun test</v>
      </c>
      <c r="AG14" s="7" t="str">
        <f>IF($A14&lt;&gt;"",IF(AG$1=Feuil1!$B14,1,IF(AG$1&lt;Feuil1!$B14,2,IF(AG$1&gt;(Feuil1!$B14+VLOOKUP(Feuil1!$A14,DLUO,2)),4,IF(AG$1=(Feuil1!$B14+VLOOKUP(Feuil1!$A14,DLUO,2)),3,"")))),"aucun test")</f>
        <v>aucun test</v>
      </c>
      <c r="AH14" s="7" t="str">
        <f>IF($A14&lt;&gt;"",IF(AH$1=Feuil1!$B14,1,IF(AH$1&lt;Feuil1!$B14,2,IF(AH$1&gt;(Feuil1!$B14+VLOOKUP(Feuil1!$A14,DLUO,2)),4,IF(AH$1=(Feuil1!$B14+VLOOKUP(Feuil1!$A14,DLUO,2)),3,"")))),"aucun test")</f>
        <v>aucun test</v>
      </c>
      <c r="AI14" s="7" t="str">
        <f>IF($A14&lt;&gt;"",IF(AI$1=Feuil1!$B14,1,IF(AI$1&lt;Feuil1!$B14,2,IF(AI$1&gt;(Feuil1!$B14+VLOOKUP(Feuil1!$A14,DLUO,2)),4,IF(AI$1=(Feuil1!$B14+VLOOKUP(Feuil1!$A14,DLUO,2)),3,"")))),"aucun test")</f>
        <v>aucun test</v>
      </c>
      <c r="AJ14" s="7" t="str">
        <f>IF($A14&lt;&gt;"",IF(AJ$1=Feuil1!$B14,1,IF(AJ$1&lt;Feuil1!$B14,2,IF(AJ$1&gt;(Feuil1!$B14+VLOOKUP(Feuil1!$A14,DLUO,2)),4,IF(AJ$1=(Feuil1!$B14+VLOOKUP(Feuil1!$A14,DLUO,2)),3,"")))),"aucun test")</f>
        <v>aucun test</v>
      </c>
      <c r="AK14" s="7" t="str">
        <f>IF($A14&lt;&gt;"",IF(AK$1=Feuil1!$B14,1,IF(AK$1&lt;Feuil1!$B14,2,IF(AK$1&gt;(Feuil1!$B14+VLOOKUP(Feuil1!$A14,DLUO,2)),4,IF(AK$1=(Feuil1!$B14+VLOOKUP(Feuil1!$A14,DLUO,2)),3,"")))),"aucun test")</f>
        <v>aucun test</v>
      </c>
      <c r="AL14" s="7" t="str">
        <f>IF($A14&lt;&gt;"",IF(AL$1=Feuil1!$B14,1,IF(AL$1&lt;Feuil1!$B14,2,IF(AL$1&gt;(Feuil1!$B14+VLOOKUP(Feuil1!$A14,DLUO,2)),4,IF(AL$1=(Feuil1!$B14+VLOOKUP(Feuil1!$A14,DLUO,2)),3,"")))),"aucun test")</f>
        <v>aucun test</v>
      </c>
      <c r="AM14" s="7" t="str">
        <f>IF($A14&lt;&gt;"",IF(AM$1=Feuil1!$B14,1,IF(AM$1&lt;Feuil1!$B14,2,IF(AM$1&gt;(Feuil1!$B14+VLOOKUP(Feuil1!$A14,DLUO,2)),4,IF(AM$1=(Feuil1!$B14+VLOOKUP(Feuil1!$A14,DLUO,2)),3,"")))),"aucun test")</f>
        <v>aucun test</v>
      </c>
      <c r="AN14" s="7" t="str">
        <f>IF($A14&lt;&gt;"",IF(AN$1=Feuil1!$B14,1,IF(AN$1&lt;Feuil1!$B14,2,IF(AN$1&gt;(Feuil1!$B14+VLOOKUP(Feuil1!$A14,DLUO,2)),4,IF(AN$1=(Feuil1!$B14+VLOOKUP(Feuil1!$A14,DLUO,2)),3,"")))),"aucun test")</f>
        <v>aucun test</v>
      </c>
      <c r="AO14" s="7" t="str">
        <f>IF($A14&lt;&gt;"",IF(AO$1=Feuil1!$B14,1,IF(AO$1&lt;Feuil1!$B14,2,IF(AO$1&gt;(Feuil1!$B14+VLOOKUP(Feuil1!$A14,DLUO,2)),4,IF(AO$1=(Feuil1!$B14+VLOOKUP(Feuil1!$A14,DLUO,2)),3,"")))),"aucun test")</f>
        <v>aucun test</v>
      </c>
      <c r="AP14" s="7" t="str">
        <f>IF($A14&lt;&gt;"",IF(AP$1=Feuil1!$B14,1,IF(AP$1&lt;Feuil1!$B14,2,IF(AP$1&gt;(Feuil1!$B14+VLOOKUP(Feuil1!$A14,DLUO,2)),4,IF(AP$1=(Feuil1!$B14+VLOOKUP(Feuil1!$A14,DLUO,2)),3,"")))),"aucun test")</f>
        <v>aucun test</v>
      </c>
      <c r="AQ14" s="7" t="str">
        <f>IF($A14&lt;&gt;"",IF(AQ$1=Feuil1!$B14,1,IF(AQ$1&lt;Feuil1!$B14,2,IF(AQ$1&gt;(Feuil1!$B14+VLOOKUP(Feuil1!$A14,DLUO,2)),4,IF(AQ$1=(Feuil1!$B14+VLOOKUP(Feuil1!$A14,DLUO,2)),3,"")))),"aucun test")</f>
        <v>aucun test</v>
      </c>
      <c r="AR14" s="7" t="str">
        <f>IF($A14&lt;&gt;"",IF(AR$1=Feuil1!$B14,1,IF(AR$1&lt;Feuil1!$B14,2,IF(AR$1&gt;(Feuil1!$B14+VLOOKUP(Feuil1!$A14,DLUO,2)),4,IF(AR$1=(Feuil1!$B14+VLOOKUP(Feuil1!$A14,DLUO,2)),3,"")))),"aucun test")</f>
        <v>aucun test</v>
      </c>
      <c r="AS14" s="7" t="str">
        <f>IF($A14&lt;&gt;"",IF(AS$1=Feuil1!$B14,1,IF(AS$1&lt;Feuil1!$B14,2,IF(AS$1&gt;(Feuil1!$B14+VLOOKUP(Feuil1!$A14,DLUO,2)),4,IF(AS$1=(Feuil1!$B14+VLOOKUP(Feuil1!$A14,DLUO,2)),3,"")))),"aucun test")</f>
        <v>aucun test</v>
      </c>
      <c r="AT14" s="7" t="str">
        <f>IF($A14&lt;&gt;"",IF(AT$1=Feuil1!$B14,1,IF(AT$1&lt;Feuil1!$B14,2,IF(AT$1&gt;(Feuil1!$B14+VLOOKUP(Feuil1!$A14,DLUO,2)),4,IF(AT$1=(Feuil1!$B14+VLOOKUP(Feuil1!$A14,DLUO,2)),3,"")))),"aucun test")</f>
        <v>aucun test</v>
      </c>
      <c r="AU14" s="7" t="str">
        <f>IF($A14&lt;&gt;"",IF(AU$1=Feuil1!$B14,1,IF(AU$1&lt;Feuil1!$B14,2,IF(AU$1&gt;(Feuil1!$B14+VLOOKUP(Feuil1!$A14,DLUO,2)),4,IF(AU$1=(Feuil1!$B14+VLOOKUP(Feuil1!$A14,DLUO,2)),3,"")))),"aucun test")</f>
        <v>aucun test</v>
      </c>
      <c r="AV14" s="7" t="str">
        <f>IF($A14&lt;&gt;"",IF(AV$1=Feuil1!$B14,1,IF(AV$1&lt;Feuil1!$B14,2,IF(AV$1&gt;(Feuil1!$B14+VLOOKUP(Feuil1!$A14,DLUO,2)),4,IF(AV$1=(Feuil1!$B14+VLOOKUP(Feuil1!$A14,DLUO,2)),3,"")))),"aucun test")</f>
        <v>aucun test</v>
      </c>
      <c r="AW14" s="7" t="str">
        <f>IF($A14&lt;&gt;"",IF(AW$1=Feuil1!$B14,1,IF(AW$1&lt;Feuil1!$B14,2,IF(AW$1&gt;(Feuil1!$B14+VLOOKUP(Feuil1!$A14,DLUO,2)),4,IF(AW$1=(Feuil1!$B14+VLOOKUP(Feuil1!$A14,DLUO,2)),3,"")))),"aucun test")</f>
        <v>aucun test</v>
      </c>
      <c r="AX14" s="7" t="str">
        <f>IF($A14&lt;&gt;"",IF(AX$1=Feuil1!$B14,1,IF(AX$1&lt;Feuil1!$B14,2,IF(AX$1&gt;(Feuil1!$B14+VLOOKUP(Feuil1!$A14,DLUO,2)),4,IF(AX$1=(Feuil1!$B14+VLOOKUP(Feuil1!$A14,DLUO,2)),3,"")))),"aucun test")</f>
        <v>aucun test</v>
      </c>
      <c r="AY14" s="7" t="str">
        <f>IF($A14&lt;&gt;"",IF(AY$1=Feuil1!$B14,1,IF(AY$1&lt;Feuil1!$B14,2,IF(AY$1&gt;(Feuil1!$B14+VLOOKUP(Feuil1!$A14,DLUO,2)),4,IF(AY$1=(Feuil1!$B14+VLOOKUP(Feuil1!$A14,DLUO,2)),3,"")))),"aucun test")</f>
        <v>aucun test</v>
      </c>
      <c r="AZ14" s="7" t="str">
        <f>IF($A14&lt;&gt;"",IF(AZ$1=Feuil1!$B14,1,IF(AZ$1&lt;Feuil1!$B14,2,IF(AZ$1&gt;(Feuil1!$B14+VLOOKUP(Feuil1!$A14,DLUO,2)),4,IF(AZ$1=(Feuil1!$B14+VLOOKUP(Feuil1!$A14,DLUO,2)),3,"")))),"aucun test")</f>
        <v>aucun test</v>
      </c>
      <c r="BA14" s="7" t="str">
        <f>IF($A14&lt;&gt;"",IF(BA$1=Feuil1!$B14,1,IF(BA$1&lt;Feuil1!$B14,2,IF(BA$1&gt;(Feuil1!$B14+VLOOKUP(Feuil1!$A14,DLUO,2)),4,IF(BA$1=(Feuil1!$B14+VLOOKUP(Feuil1!$A14,DLUO,2)),3,"")))),"aucun test")</f>
        <v>aucun test</v>
      </c>
      <c r="BB14" s="7" t="str">
        <f>IF($A14&lt;&gt;"",IF(BB$1=Feuil1!$B14,1,IF(BB$1&lt;Feuil1!$B14,2,IF(BB$1&gt;(Feuil1!$B14+VLOOKUP(Feuil1!$A14,DLUO,2)),4,IF(BB$1=(Feuil1!$B14+VLOOKUP(Feuil1!$A14,DLUO,2)),3,"")))),"aucun test")</f>
        <v>aucun test</v>
      </c>
      <c r="BC14" s="7" t="str">
        <f>IF($A14&lt;&gt;"",IF(BC$1=Feuil1!$B14,1,IF(BC$1&lt;Feuil1!$B14,2,IF(BC$1&gt;(Feuil1!$B14+VLOOKUP(Feuil1!$A14,DLUO,2)),4,IF(BC$1=(Feuil1!$B14+VLOOKUP(Feuil1!$A14,DLUO,2)),3,"")))),"aucun test")</f>
        <v>aucun test</v>
      </c>
      <c r="BD14" s="7" t="str">
        <f>IF($A14&lt;&gt;"",IF(BD$1=Feuil1!$B14,1,IF(BD$1&lt;Feuil1!$B14,2,IF(BD$1&gt;(Feuil1!$B14+VLOOKUP(Feuil1!$A14,DLUO,2)),4,IF(BD$1=(Feuil1!$B14+VLOOKUP(Feuil1!$A14,DLUO,2)),3,"")))),"aucun test")</f>
        <v>aucun test</v>
      </c>
      <c r="BE14" s="7" t="str">
        <f>IF($A14&lt;&gt;"",IF(BE$1=Feuil1!$B14,1,IF(BE$1&lt;Feuil1!$B14,2,IF(BE$1&gt;(Feuil1!$B14+VLOOKUP(Feuil1!$A14,DLUO,2)),4,IF(BE$1=(Feuil1!$B14+VLOOKUP(Feuil1!$A14,DLUO,2)),3,"")))),"aucun test")</f>
        <v>aucun test</v>
      </c>
      <c r="BF14" s="7" t="str">
        <f>IF($A14&lt;&gt;"",IF(BF$1=Feuil1!$B14,1,IF(BF$1&lt;Feuil1!$B14,2,IF(BF$1&gt;(Feuil1!$B14+VLOOKUP(Feuil1!$A14,DLUO,2)),4,IF(BF$1=(Feuil1!$B14+VLOOKUP(Feuil1!$A14,DLUO,2)),3,"")))),"aucun test")</f>
        <v>aucun test</v>
      </c>
      <c r="BG14" s="7" t="str">
        <f>IF($A14&lt;&gt;"",IF(BG$1=Feuil1!$B14,1,IF(BG$1&lt;Feuil1!$B14,2,IF(BG$1&gt;(Feuil1!$B14+VLOOKUP(Feuil1!$A14,DLUO,2)),4,IF(BG$1=(Feuil1!$B14+VLOOKUP(Feuil1!$A14,DLUO,2)),3,"")))),"aucun test")</f>
        <v>aucun test</v>
      </c>
      <c r="BH14" s="7" t="str">
        <f>IF($A14&lt;&gt;"",IF(BH$1=Feuil1!$B14,1,IF(BH$1&lt;Feuil1!$B14,2,IF(BH$1&gt;(Feuil1!$B14+VLOOKUP(Feuil1!$A14,DLUO,2)),4,IF(BH$1=(Feuil1!$B14+VLOOKUP(Feuil1!$A14,DLUO,2)),3,"")))),"aucun test")</f>
        <v>aucun test</v>
      </c>
      <c r="BI14" s="7" t="str">
        <f>IF($A14&lt;&gt;"",IF(BI$1=Feuil1!$B14,1,IF(BI$1&lt;Feuil1!$B14,2,IF(BI$1&gt;(Feuil1!$B14+VLOOKUP(Feuil1!$A14,DLUO,2)),4,IF(BI$1=(Feuil1!$B14+VLOOKUP(Feuil1!$A14,DLUO,2)),3,"")))),"aucun test")</f>
        <v>aucun test</v>
      </c>
      <c r="BJ14" s="7" t="str">
        <f>IF($A14&lt;&gt;"",IF(BJ$1=Feuil1!$B14,1,IF(BJ$1&lt;Feuil1!$B14,2,IF(BJ$1&gt;(Feuil1!$B14+VLOOKUP(Feuil1!$A14,DLUO,2)),4,IF(BJ$1=(Feuil1!$B14+VLOOKUP(Feuil1!$A14,DLUO,2)),3,"")))),"aucun test")</f>
        <v>aucun test</v>
      </c>
      <c r="BK14" s="7" t="str">
        <f>IF($A14&lt;&gt;"",IF(BK$1=Feuil1!$B14,1,IF(BK$1&lt;Feuil1!$B14,2,IF(BK$1&gt;(Feuil1!$B14+VLOOKUP(Feuil1!$A14,DLUO,2)),4,IF(BK$1=(Feuil1!$B14+VLOOKUP(Feuil1!$A14,DLUO,2)),3,"")))),"aucun test")</f>
        <v>aucun test</v>
      </c>
      <c r="BL14" s="7" t="str">
        <f>IF($A14&lt;&gt;"",IF(BL$1=Feuil1!$B14,1,IF(BL$1&lt;Feuil1!$B14,2,IF(BL$1&gt;(Feuil1!$B14+VLOOKUP(Feuil1!$A14,DLUO,2)),4,IF(BL$1=(Feuil1!$B14+VLOOKUP(Feuil1!$A14,DLUO,2)),3,"")))),"aucun test")</f>
        <v>aucun test</v>
      </c>
    </row>
    <row r="15" spans="1:64" ht="15.75" thickBot="1" x14ac:dyDescent="0.3">
      <c r="A15" s="10" t="str">
        <f>IF(Recette&lt;&gt;"",Recette,"")</f>
        <v/>
      </c>
      <c r="B15" s="7" t="str">
        <f>IF($A15&lt;&gt;"",IF(B$1=Feuil1!$B15,1,IF(B$1&lt;Feuil1!$B15,2,IF(B$1&gt;(Feuil1!$B15+VLOOKUP(Feuil1!$A15,DLUO,2)),4,IF(B$1=(Feuil1!$B15+VLOOKUP(Feuil1!$A15,DLUO,2)),3,"")))),"aucun test")</f>
        <v>aucun test</v>
      </c>
      <c r="C15" s="7" t="str">
        <f>IF($A15&lt;&gt;"",IF(C$1=Feuil1!$B15,1,IF(C$1&lt;Feuil1!$B15,2,IF(C$1&gt;(Feuil1!$B15+VLOOKUP(Feuil1!$A15,DLUO,2)),4,IF(C$1=(Feuil1!$B15+VLOOKUP(Feuil1!$A15,DLUO,2)),3,"")))),"aucun test")</f>
        <v>aucun test</v>
      </c>
      <c r="D15" s="7" t="str">
        <f>IF($A15&lt;&gt;"",IF(D$1=Feuil1!$B15,1,IF(D$1&lt;Feuil1!$B15,2,IF(D$1&gt;(Feuil1!$B15+VLOOKUP(Feuil1!$A15,DLUO,2)),4,IF(D$1=(Feuil1!$B15+VLOOKUP(Feuil1!$A15,DLUO,2)),3,"")))),"aucun test")</f>
        <v>aucun test</v>
      </c>
      <c r="E15" s="7" t="str">
        <f>IF($A15&lt;&gt;"",IF(E$1=Feuil1!$B15,1,IF(E$1&lt;Feuil1!$B15,2,IF(E$1&gt;(Feuil1!$B15+VLOOKUP(Feuil1!$A15,DLUO,2)),4,IF(E$1=(Feuil1!$B15+VLOOKUP(Feuil1!$A15,DLUO,2)),3,"")))),"aucun test")</f>
        <v>aucun test</v>
      </c>
      <c r="F15" s="7" t="str">
        <f>IF($A15&lt;&gt;"",IF(F$1=Feuil1!$B15,1,IF(F$1&lt;Feuil1!$B15,2,IF(F$1&gt;(Feuil1!$B15+VLOOKUP(Feuil1!$A15,DLUO,2)),4,IF(F$1=(Feuil1!$B15+VLOOKUP(Feuil1!$A15,DLUO,2)),3,"")))),"aucun test")</f>
        <v>aucun test</v>
      </c>
      <c r="G15" s="7" t="str">
        <f>IF($A15&lt;&gt;"",IF(G$1=Feuil1!$B15,1,IF(G$1&lt;Feuil1!$B15,2,IF(G$1&gt;(Feuil1!$B15+VLOOKUP(Feuil1!$A15,DLUO,2)),4,IF(G$1=(Feuil1!$B15+VLOOKUP(Feuil1!$A15,DLUO,2)),3,"")))),"aucun test")</f>
        <v>aucun test</v>
      </c>
      <c r="H15" s="7" t="str">
        <f>IF($A15&lt;&gt;"",IF(H$1=Feuil1!$B15,1,IF(H$1&lt;Feuil1!$B15,2,IF(H$1&gt;(Feuil1!$B15+VLOOKUP(Feuil1!$A15,DLUO,2)),4,IF(H$1=(Feuil1!$B15+VLOOKUP(Feuil1!$A15,DLUO,2)),3,"")))),"aucun test")</f>
        <v>aucun test</v>
      </c>
      <c r="I15" s="7" t="str">
        <f>IF($A15&lt;&gt;"",IF(I$1=Feuil1!$B15,1,IF(I$1&lt;Feuil1!$B15,2,IF(I$1&gt;(Feuil1!$B15+VLOOKUP(Feuil1!$A15,DLUO,2)),4,IF(I$1=(Feuil1!$B15+VLOOKUP(Feuil1!$A15,DLUO,2)),3,"")))),"aucun test")</f>
        <v>aucun test</v>
      </c>
      <c r="J15" s="7" t="str">
        <f>IF($A15&lt;&gt;"",IF(J$1=Feuil1!$B15,1,IF(J$1&lt;Feuil1!$B15,2,IF(J$1&gt;(Feuil1!$B15+VLOOKUP(Feuil1!$A15,DLUO,2)),4,IF(J$1=(Feuil1!$B15+VLOOKUP(Feuil1!$A15,DLUO,2)),3,"")))),"aucun test")</f>
        <v>aucun test</v>
      </c>
      <c r="K15" s="7" t="str">
        <f>IF($A15&lt;&gt;"",IF(K$1=Feuil1!$B15,1,IF(K$1&lt;Feuil1!$B15,2,IF(K$1&gt;(Feuil1!$B15+VLOOKUP(Feuil1!$A15,DLUO,2)),4,IF(K$1=(Feuil1!$B15+VLOOKUP(Feuil1!$A15,DLUO,2)),3,"")))),"aucun test")</f>
        <v>aucun test</v>
      </c>
      <c r="L15" s="7" t="str">
        <f>IF($A15&lt;&gt;"",IF(L$1=Feuil1!$B15,1,IF(L$1&lt;Feuil1!$B15,2,IF(L$1&gt;(Feuil1!$B15+VLOOKUP(Feuil1!$A15,DLUO,2)),4,IF(L$1=(Feuil1!$B15+VLOOKUP(Feuil1!$A15,DLUO,2)),3,"")))),"aucun test")</f>
        <v>aucun test</v>
      </c>
      <c r="M15" s="7" t="str">
        <f>IF($A15&lt;&gt;"",IF(M$1=Feuil1!$B15,1,IF(M$1&lt;Feuil1!$B15,2,IF(M$1&gt;(Feuil1!$B15+VLOOKUP(Feuil1!$A15,DLUO,2)),4,IF(M$1=(Feuil1!$B15+VLOOKUP(Feuil1!$A15,DLUO,2)),3,"")))),"aucun test")</f>
        <v>aucun test</v>
      </c>
      <c r="N15" s="7" t="str">
        <f>IF($A15&lt;&gt;"",IF(N$1=Feuil1!$B15,1,IF(N$1&lt;Feuil1!$B15,2,IF(N$1&gt;(Feuil1!$B15+VLOOKUP(Feuil1!$A15,DLUO,2)),4,IF(N$1=(Feuil1!$B15+VLOOKUP(Feuil1!$A15,DLUO,2)),3,"")))),"aucun test")</f>
        <v>aucun test</v>
      </c>
      <c r="O15" s="7" t="str">
        <f>IF($A15&lt;&gt;"",IF(O$1=Feuil1!$B15,1,IF(O$1&lt;Feuil1!$B15,2,IF(O$1&gt;(Feuil1!$B15+VLOOKUP(Feuil1!$A15,DLUO,2)),4,IF(O$1=(Feuil1!$B15+VLOOKUP(Feuil1!$A15,DLUO,2)),3,"")))),"aucun test")</f>
        <v>aucun test</v>
      </c>
      <c r="P15" s="7" t="str">
        <f>IF($A15&lt;&gt;"",IF(P$1=Feuil1!$B15,1,IF(P$1&lt;Feuil1!$B15,2,IF(P$1&gt;(Feuil1!$B15+VLOOKUP(Feuil1!$A15,DLUO,2)),4,IF(P$1=(Feuil1!$B15+VLOOKUP(Feuil1!$A15,DLUO,2)),3,"")))),"aucun test")</f>
        <v>aucun test</v>
      </c>
      <c r="Q15" s="7" t="str">
        <f>IF($A15&lt;&gt;"",IF(Q$1=Feuil1!$B15,1,IF(Q$1&lt;Feuil1!$B15,2,IF(Q$1&gt;(Feuil1!$B15+VLOOKUP(Feuil1!$A15,DLUO,2)),4,IF(Q$1=(Feuil1!$B15+VLOOKUP(Feuil1!$A15,DLUO,2)),3,"")))),"aucun test")</f>
        <v>aucun test</v>
      </c>
      <c r="R15" s="7" t="str">
        <f>IF($A15&lt;&gt;"",IF(R$1=Feuil1!$B15,1,IF(R$1&lt;Feuil1!$B15,2,IF(R$1&gt;(Feuil1!$B15+VLOOKUP(Feuil1!$A15,DLUO,2)),4,IF(R$1=(Feuil1!$B15+VLOOKUP(Feuil1!$A15,DLUO,2)),3,"")))),"aucun test")</f>
        <v>aucun test</v>
      </c>
      <c r="S15" s="7" t="str">
        <f>IF($A15&lt;&gt;"",IF(S$1=Feuil1!$B15,1,IF(S$1&lt;Feuil1!$B15,2,IF(S$1&gt;(Feuil1!$B15+VLOOKUP(Feuil1!$A15,DLUO,2)),4,IF(S$1=(Feuil1!$B15+VLOOKUP(Feuil1!$A15,DLUO,2)),3,"")))),"aucun test")</f>
        <v>aucun test</v>
      </c>
      <c r="T15" s="7" t="str">
        <f>IF($A15&lt;&gt;"",IF(T$1=Feuil1!$B15,1,IF(T$1&lt;Feuil1!$B15,2,IF(T$1&gt;(Feuil1!$B15+VLOOKUP(Feuil1!$A15,DLUO,2)),4,IF(T$1=(Feuil1!$B15+VLOOKUP(Feuil1!$A15,DLUO,2)),3,"")))),"aucun test")</f>
        <v>aucun test</v>
      </c>
      <c r="U15" s="7" t="str">
        <f>IF($A15&lt;&gt;"",IF(U$1=Feuil1!$B15,1,IF(U$1&lt;Feuil1!$B15,2,IF(U$1&gt;(Feuil1!$B15+VLOOKUP(Feuil1!$A15,DLUO,2)),4,IF(U$1=(Feuil1!$B15+VLOOKUP(Feuil1!$A15,DLUO,2)),3,"")))),"aucun test")</f>
        <v>aucun test</v>
      </c>
      <c r="V15" s="7" t="str">
        <f>IF($A15&lt;&gt;"",IF(V$1=Feuil1!$B15,1,IF(V$1&lt;Feuil1!$B15,2,IF(V$1&gt;(Feuil1!$B15+VLOOKUP(Feuil1!$A15,DLUO,2)),4,IF(V$1=(Feuil1!$B15+VLOOKUP(Feuil1!$A15,DLUO,2)),3,"")))),"aucun test")</f>
        <v>aucun test</v>
      </c>
      <c r="W15" s="7" t="str">
        <f>IF($A15&lt;&gt;"",IF(W$1=Feuil1!$B15,1,IF(W$1&lt;Feuil1!$B15,2,IF(W$1&gt;(Feuil1!$B15+VLOOKUP(Feuil1!$A15,DLUO,2)),4,IF(W$1=(Feuil1!$B15+VLOOKUP(Feuil1!$A15,DLUO,2)),3,"")))),"aucun test")</f>
        <v>aucun test</v>
      </c>
      <c r="X15" s="7" t="str">
        <f>IF($A15&lt;&gt;"",IF(X$1=Feuil1!$B15,1,IF(X$1&lt;Feuil1!$B15,2,IF(X$1&gt;(Feuil1!$B15+VLOOKUP(Feuil1!$A15,DLUO,2)),4,IF(X$1=(Feuil1!$B15+VLOOKUP(Feuil1!$A15,DLUO,2)),3,"")))),"aucun test")</f>
        <v>aucun test</v>
      </c>
      <c r="Y15" s="7" t="str">
        <f>IF($A15&lt;&gt;"",IF(Y$1=Feuil1!$B15,1,IF(Y$1&lt;Feuil1!$B15,2,IF(Y$1&gt;(Feuil1!$B15+VLOOKUP(Feuil1!$A15,DLUO,2)),4,IF(Y$1=(Feuil1!$B15+VLOOKUP(Feuil1!$A15,DLUO,2)),3,"")))),"aucun test")</f>
        <v>aucun test</v>
      </c>
      <c r="Z15" s="7" t="str">
        <f>IF($A15&lt;&gt;"",IF(Z$1=Feuil1!$B15,1,IF(Z$1&lt;Feuil1!$B15,2,IF(Z$1&gt;(Feuil1!$B15+VLOOKUP(Feuil1!$A15,DLUO,2)),4,IF(Z$1=(Feuil1!$B15+VLOOKUP(Feuil1!$A15,DLUO,2)),3,"")))),"aucun test")</f>
        <v>aucun test</v>
      </c>
      <c r="AA15" s="7" t="str">
        <f>IF($A15&lt;&gt;"",IF(AA$1=Feuil1!$B15,1,IF(AA$1&lt;Feuil1!$B15,2,IF(AA$1&gt;(Feuil1!$B15+VLOOKUP(Feuil1!$A15,DLUO,2)),4,IF(AA$1=(Feuil1!$B15+VLOOKUP(Feuil1!$A15,DLUO,2)),3,"")))),"aucun test")</f>
        <v>aucun test</v>
      </c>
      <c r="AB15" s="7" t="str">
        <f>IF($A15&lt;&gt;"",IF(AB$1=Feuil1!$B15,1,IF(AB$1&lt;Feuil1!$B15,2,IF(AB$1&gt;(Feuil1!$B15+VLOOKUP(Feuil1!$A15,DLUO,2)),4,IF(AB$1=(Feuil1!$B15+VLOOKUP(Feuil1!$A15,DLUO,2)),3,"")))),"aucun test")</f>
        <v>aucun test</v>
      </c>
      <c r="AC15" s="7" t="str">
        <f>IF($A15&lt;&gt;"",IF(AC$1=Feuil1!$B15,1,IF(AC$1&lt;Feuil1!$B15,2,IF(AC$1&gt;(Feuil1!$B15+VLOOKUP(Feuil1!$A15,DLUO,2)),4,IF(AC$1=(Feuil1!$B15+VLOOKUP(Feuil1!$A15,DLUO,2)),3,"")))),"aucun test")</f>
        <v>aucun test</v>
      </c>
      <c r="AD15" s="7" t="str">
        <f>IF($A15&lt;&gt;"",IF(AD$1=Feuil1!$B15,1,IF(AD$1&lt;Feuil1!$B15,2,IF(AD$1&gt;(Feuil1!$B15+VLOOKUP(Feuil1!$A15,DLUO,2)),4,IF(AD$1=(Feuil1!$B15+VLOOKUP(Feuil1!$A15,DLUO,2)),3,"")))),"aucun test")</f>
        <v>aucun test</v>
      </c>
      <c r="AE15" s="7" t="str">
        <f>IF($A15&lt;&gt;"",IF(AE$1=Feuil1!$B15,1,IF(AE$1&lt;Feuil1!$B15,2,IF(AE$1&gt;(Feuil1!$B15+VLOOKUP(Feuil1!$A15,DLUO,2)),4,IF(AE$1=(Feuil1!$B15+VLOOKUP(Feuil1!$A15,DLUO,2)),3,"")))),"aucun test")</f>
        <v>aucun test</v>
      </c>
      <c r="AF15" s="7" t="str">
        <f>IF($A15&lt;&gt;"",IF(AF$1=Feuil1!$B15,1,IF(AF$1&lt;Feuil1!$B15,2,IF(AF$1&gt;(Feuil1!$B15+VLOOKUP(Feuil1!$A15,DLUO,2)),4,IF(AF$1=(Feuil1!$B15+VLOOKUP(Feuil1!$A15,DLUO,2)),3,"")))),"aucun test")</f>
        <v>aucun test</v>
      </c>
      <c r="AG15" s="7" t="str">
        <f>IF($A15&lt;&gt;"",IF(AG$1=Feuil1!$B15,1,IF(AG$1&lt;Feuil1!$B15,2,IF(AG$1&gt;(Feuil1!$B15+VLOOKUP(Feuil1!$A15,DLUO,2)),4,IF(AG$1=(Feuil1!$B15+VLOOKUP(Feuil1!$A15,DLUO,2)),3,"")))),"aucun test")</f>
        <v>aucun test</v>
      </c>
      <c r="AH15" s="7" t="str">
        <f>IF($A15&lt;&gt;"",IF(AH$1=Feuil1!$B15,1,IF(AH$1&lt;Feuil1!$B15,2,IF(AH$1&gt;(Feuil1!$B15+VLOOKUP(Feuil1!$A15,DLUO,2)),4,IF(AH$1=(Feuil1!$B15+VLOOKUP(Feuil1!$A15,DLUO,2)),3,"")))),"aucun test")</f>
        <v>aucun test</v>
      </c>
      <c r="AI15" s="7" t="str">
        <f>IF($A15&lt;&gt;"",IF(AI$1=Feuil1!$B15,1,IF(AI$1&lt;Feuil1!$B15,2,IF(AI$1&gt;(Feuil1!$B15+VLOOKUP(Feuil1!$A15,DLUO,2)),4,IF(AI$1=(Feuil1!$B15+VLOOKUP(Feuil1!$A15,DLUO,2)),3,"")))),"aucun test")</f>
        <v>aucun test</v>
      </c>
      <c r="AJ15" s="7" t="str">
        <f>IF($A15&lt;&gt;"",IF(AJ$1=Feuil1!$B15,1,IF(AJ$1&lt;Feuil1!$B15,2,IF(AJ$1&gt;(Feuil1!$B15+VLOOKUP(Feuil1!$A15,DLUO,2)),4,IF(AJ$1=(Feuil1!$B15+VLOOKUP(Feuil1!$A15,DLUO,2)),3,"")))),"aucun test")</f>
        <v>aucun test</v>
      </c>
      <c r="AK15" s="7" t="str">
        <f>IF($A15&lt;&gt;"",IF(AK$1=Feuil1!$B15,1,IF(AK$1&lt;Feuil1!$B15,2,IF(AK$1&gt;(Feuil1!$B15+VLOOKUP(Feuil1!$A15,DLUO,2)),4,IF(AK$1=(Feuil1!$B15+VLOOKUP(Feuil1!$A15,DLUO,2)),3,"")))),"aucun test")</f>
        <v>aucun test</v>
      </c>
      <c r="AL15" s="7" t="str">
        <f>IF($A15&lt;&gt;"",IF(AL$1=Feuil1!$B15,1,IF(AL$1&lt;Feuil1!$B15,2,IF(AL$1&gt;(Feuil1!$B15+VLOOKUP(Feuil1!$A15,DLUO,2)),4,IF(AL$1=(Feuil1!$B15+VLOOKUP(Feuil1!$A15,DLUO,2)),3,"")))),"aucun test")</f>
        <v>aucun test</v>
      </c>
      <c r="AM15" s="7" t="str">
        <f>IF($A15&lt;&gt;"",IF(AM$1=Feuil1!$B15,1,IF(AM$1&lt;Feuil1!$B15,2,IF(AM$1&gt;(Feuil1!$B15+VLOOKUP(Feuil1!$A15,DLUO,2)),4,IF(AM$1=(Feuil1!$B15+VLOOKUP(Feuil1!$A15,DLUO,2)),3,"")))),"aucun test")</f>
        <v>aucun test</v>
      </c>
      <c r="AN15" s="7" t="str">
        <f>IF($A15&lt;&gt;"",IF(AN$1=Feuil1!$B15,1,IF(AN$1&lt;Feuil1!$B15,2,IF(AN$1&gt;(Feuil1!$B15+VLOOKUP(Feuil1!$A15,DLUO,2)),4,IF(AN$1=(Feuil1!$B15+VLOOKUP(Feuil1!$A15,DLUO,2)),3,"")))),"aucun test")</f>
        <v>aucun test</v>
      </c>
      <c r="AO15" s="7" t="str">
        <f>IF($A15&lt;&gt;"",IF(AO$1=Feuil1!$B15,1,IF(AO$1&lt;Feuil1!$B15,2,IF(AO$1&gt;(Feuil1!$B15+VLOOKUP(Feuil1!$A15,DLUO,2)),4,IF(AO$1=(Feuil1!$B15+VLOOKUP(Feuil1!$A15,DLUO,2)),3,"")))),"aucun test")</f>
        <v>aucun test</v>
      </c>
      <c r="AP15" s="7" t="str">
        <f>IF($A15&lt;&gt;"",IF(AP$1=Feuil1!$B15,1,IF(AP$1&lt;Feuil1!$B15,2,IF(AP$1&gt;(Feuil1!$B15+VLOOKUP(Feuil1!$A15,DLUO,2)),4,IF(AP$1=(Feuil1!$B15+VLOOKUP(Feuil1!$A15,DLUO,2)),3,"")))),"aucun test")</f>
        <v>aucun test</v>
      </c>
      <c r="AQ15" s="7" t="str">
        <f>IF($A15&lt;&gt;"",IF(AQ$1=Feuil1!$B15,1,IF(AQ$1&lt;Feuil1!$B15,2,IF(AQ$1&gt;(Feuil1!$B15+VLOOKUP(Feuil1!$A15,DLUO,2)),4,IF(AQ$1=(Feuil1!$B15+VLOOKUP(Feuil1!$A15,DLUO,2)),3,"")))),"aucun test")</f>
        <v>aucun test</v>
      </c>
      <c r="AR15" s="7" t="str">
        <f>IF($A15&lt;&gt;"",IF(AR$1=Feuil1!$B15,1,IF(AR$1&lt;Feuil1!$B15,2,IF(AR$1&gt;(Feuil1!$B15+VLOOKUP(Feuil1!$A15,DLUO,2)),4,IF(AR$1=(Feuil1!$B15+VLOOKUP(Feuil1!$A15,DLUO,2)),3,"")))),"aucun test")</f>
        <v>aucun test</v>
      </c>
      <c r="AS15" s="7" t="str">
        <f>IF($A15&lt;&gt;"",IF(AS$1=Feuil1!$B15,1,IF(AS$1&lt;Feuil1!$B15,2,IF(AS$1&gt;(Feuil1!$B15+VLOOKUP(Feuil1!$A15,DLUO,2)),4,IF(AS$1=(Feuil1!$B15+VLOOKUP(Feuil1!$A15,DLUO,2)),3,"")))),"aucun test")</f>
        <v>aucun test</v>
      </c>
      <c r="AT15" s="7" t="str">
        <f>IF($A15&lt;&gt;"",IF(AT$1=Feuil1!$B15,1,IF(AT$1&lt;Feuil1!$B15,2,IF(AT$1&gt;(Feuil1!$B15+VLOOKUP(Feuil1!$A15,DLUO,2)),4,IF(AT$1=(Feuil1!$B15+VLOOKUP(Feuil1!$A15,DLUO,2)),3,"")))),"aucun test")</f>
        <v>aucun test</v>
      </c>
      <c r="AU15" s="7" t="str">
        <f>IF($A15&lt;&gt;"",IF(AU$1=Feuil1!$B15,1,IF(AU$1&lt;Feuil1!$B15,2,IF(AU$1&gt;(Feuil1!$B15+VLOOKUP(Feuil1!$A15,DLUO,2)),4,IF(AU$1=(Feuil1!$B15+VLOOKUP(Feuil1!$A15,DLUO,2)),3,"")))),"aucun test")</f>
        <v>aucun test</v>
      </c>
      <c r="AV15" s="7" t="str">
        <f>IF($A15&lt;&gt;"",IF(AV$1=Feuil1!$B15,1,IF(AV$1&lt;Feuil1!$B15,2,IF(AV$1&gt;(Feuil1!$B15+VLOOKUP(Feuil1!$A15,DLUO,2)),4,IF(AV$1=(Feuil1!$B15+VLOOKUP(Feuil1!$A15,DLUO,2)),3,"")))),"aucun test")</f>
        <v>aucun test</v>
      </c>
      <c r="AW15" s="7" t="str">
        <f>IF($A15&lt;&gt;"",IF(AW$1=Feuil1!$B15,1,IF(AW$1&lt;Feuil1!$B15,2,IF(AW$1&gt;(Feuil1!$B15+VLOOKUP(Feuil1!$A15,DLUO,2)),4,IF(AW$1=(Feuil1!$B15+VLOOKUP(Feuil1!$A15,DLUO,2)),3,"")))),"aucun test")</f>
        <v>aucun test</v>
      </c>
      <c r="AX15" s="7" t="str">
        <f>IF($A15&lt;&gt;"",IF(AX$1=Feuil1!$B15,1,IF(AX$1&lt;Feuil1!$B15,2,IF(AX$1&gt;(Feuil1!$B15+VLOOKUP(Feuil1!$A15,DLUO,2)),4,IF(AX$1=(Feuil1!$B15+VLOOKUP(Feuil1!$A15,DLUO,2)),3,"")))),"aucun test")</f>
        <v>aucun test</v>
      </c>
      <c r="AY15" s="7" t="str">
        <f>IF($A15&lt;&gt;"",IF(AY$1=Feuil1!$B15,1,IF(AY$1&lt;Feuil1!$B15,2,IF(AY$1&gt;(Feuil1!$B15+VLOOKUP(Feuil1!$A15,DLUO,2)),4,IF(AY$1=(Feuil1!$B15+VLOOKUP(Feuil1!$A15,DLUO,2)),3,"")))),"aucun test")</f>
        <v>aucun test</v>
      </c>
      <c r="AZ15" s="7" t="str">
        <f>IF($A15&lt;&gt;"",IF(AZ$1=Feuil1!$B15,1,IF(AZ$1&lt;Feuil1!$B15,2,IF(AZ$1&gt;(Feuil1!$B15+VLOOKUP(Feuil1!$A15,DLUO,2)),4,IF(AZ$1=(Feuil1!$B15+VLOOKUP(Feuil1!$A15,DLUO,2)),3,"")))),"aucun test")</f>
        <v>aucun test</v>
      </c>
      <c r="BA15" s="7" t="str">
        <f>IF($A15&lt;&gt;"",IF(BA$1=Feuil1!$B15,1,IF(BA$1&lt;Feuil1!$B15,2,IF(BA$1&gt;(Feuil1!$B15+VLOOKUP(Feuil1!$A15,DLUO,2)),4,IF(BA$1=(Feuil1!$B15+VLOOKUP(Feuil1!$A15,DLUO,2)),3,"")))),"aucun test")</f>
        <v>aucun test</v>
      </c>
      <c r="BB15" s="7" t="str">
        <f>IF($A15&lt;&gt;"",IF(BB$1=Feuil1!$B15,1,IF(BB$1&lt;Feuil1!$B15,2,IF(BB$1&gt;(Feuil1!$B15+VLOOKUP(Feuil1!$A15,DLUO,2)),4,IF(BB$1=(Feuil1!$B15+VLOOKUP(Feuil1!$A15,DLUO,2)),3,"")))),"aucun test")</f>
        <v>aucun test</v>
      </c>
      <c r="BC15" s="7" t="str">
        <f>IF($A15&lt;&gt;"",IF(BC$1=Feuil1!$B15,1,IF(BC$1&lt;Feuil1!$B15,2,IF(BC$1&gt;(Feuil1!$B15+VLOOKUP(Feuil1!$A15,DLUO,2)),4,IF(BC$1=(Feuil1!$B15+VLOOKUP(Feuil1!$A15,DLUO,2)),3,"")))),"aucun test")</f>
        <v>aucun test</v>
      </c>
      <c r="BD15" s="7" t="str">
        <f>IF($A15&lt;&gt;"",IF(BD$1=Feuil1!$B15,1,IF(BD$1&lt;Feuil1!$B15,2,IF(BD$1&gt;(Feuil1!$B15+VLOOKUP(Feuil1!$A15,DLUO,2)),4,IF(BD$1=(Feuil1!$B15+VLOOKUP(Feuil1!$A15,DLUO,2)),3,"")))),"aucun test")</f>
        <v>aucun test</v>
      </c>
      <c r="BE15" s="7" t="str">
        <f>IF($A15&lt;&gt;"",IF(BE$1=Feuil1!$B15,1,IF(BE$1&lt;Feuil1!$B15,2,IF(BE$1&gt;(Feuil1!$B15+VLOOKUP(Feuil1!$A15,DLUO,2)),4,IF(BE$1=(Feuil1!$B15+VLOOKUP(Feuil1!$A15,DLUO,2)),3,"")))),"aucun test")</f>
        <v>aucun test</v>
      </c>
      <c r="BF15" s="7" t="str">
        <f>IF($A15&lt;&gt;"",IF(BF$1=Feuil1!$B15,1,IF(BF$1&lt;Feuil1!$B15,2,IF(BF$1&gt;(Feuil1!$B15+VLOOKUP(Feuil1!$A15,DLUO,2)),4,IF(BF$1=(Feuil1!$B15+VLOOKUP(Feuil1!$A15,DLUO,2)),3,"")))),"aucun test")</f>
        <v>aucun test</v>
      </c>
      <c r="BG15" s="7" t="str">
        <f>IF($A15&lt;&gt;"",IF(BG$1=Feuil1!$B15,1,IF(BG$1&lt;Feuil1!$B15,2,IF(BG$1&gt;(Feuil1!$B15+VLOOKUP(Feuil1!$A15,DLUO,2)),4,IF(BG$1=(Feuil1!$B15+VLOOKUP(Feuil1!$A15,DLUO,2)),3,"")))),"aucun test")</f>
        <v>aucun test</v>
      </c>
      <c r="BH15" s="7" t="str">
        <f>IF($A15&lt;&gt;"",IF(BH$1=Feuil1!$B15,1,IF(BH$1&lt;Feuil1!$B15,2,IF(BH$1&gt;(Feuil1!$B15+VLOOKUP(Feuil1!$A15,DLUO,2)),4,IF(BH$1=(Feuil1!$B15+VLOOKUP(Feuil1!$A15,DLUO,2)),3,"")))),"aucun test")</f>
        <v>aucun test</v>
      </c>
      <c r="BI15" s="7" t="str">
        <f>IF($A15&lt;&gt;"",IF(BI$1=Feuil1!$B15,1,IF(BI$1&lt;Feuil1!$B15,2,IF(BI$1&gt;(Feuil1!$B15+VLOOKUP(Feuil1!$A15,DLUO,2)),4,IF(BI$1=(Feuil1!$B15+VLOOKUP(Feuil1!$A15,DLUO,2)),3,"")))),"aucun test")</f>
        <v>aucun test</v>
      </c>
      <c r="BJ15" s="7" t="str">
        <f>IF($A15&lt;&gt;"",IF(BJ$1=Feuil1!$B15,1,IF(BJ$1&lt;Feuil1!$B15,2,IF(BJ$1&gt;(Feuil1!$B15+VLOOKUP(Feuil1!$A15,DLUO,2)),4,IF(BJ$1=(Feuil1!$B15+VLOOKUP(Feuil1!$A15,DLUO,2)),3,"")))),"aucun test")</f>
        <v>aucun test</v>
      </c>
      <c r="BK15" s="7" t="str">
        <f>IF($A15&lt;&gt;"",IF(BK$1=Feuil1!$B15,1,IF(BK$1&lt;Feuil1!$B15,2,IF(BK$1&gt;(Feuil1!$B15+VLOOKUP(Feuil1!$A15,DLUO,2)),4,IF(BK$1=(Feuil1!$B15+VLOOKUP(Feuil1!$A15,DLUO,2)),3,"")))),"aucun test")</f>
        <v>aucun test</v>
      </c>
      <c r="BL15" s="7" t="str">
        <f>IF($A15&lt;&gt;"",IF(BL$1=Feuil1!$B15,1,IF(BL$1&lt;Feuil1!$B15,2,IF(BL$1&gt;(Feuil1!$B15+VLOOKUP(Feuil1!$A15,DLUO,2)),4,IF(BL$1=(Feuil1!$B15+VLOOKUP(Feuil1!$A15,DLUO,2)),3,"")))),"aucun test")</f>
        <v>aucun test</v>
      </c>
    </row>
    <row r="18" spans="2:6" x14ac:dyDescent="0.25">
      <c r="F18">
        <f ca="1">IF(TODAY()&lt;(Feuil1!$B2+VLOOKUP(Feuil1!$A2,DLUO,2)),1,0)</f>
        <v>1</v>
      </c>
    </row>
    <row r="19" spans="2:6" x14ac:dyDescent="0.25">
      <c r="B19" s="6">
        <f ca="1">TODAY()</f>
        <v>42053</v>
      </c>
      <c r="D19">
        <f ca="1">IF(B19&gt;C20,1,0)</f>
        <v>0</v>
      </c>
      <c r="F19" s="6">
        <f>B1+VLOOKUP(Feuil1!$A2,DLUO,2)</f>
        <v>42095</v>
      </c>
    </row>
    <row r="20" spans="2:6" x14ac:dyDescent="0.25">
      <c r="B20" s="6">
        <v>42047</v>
      </c>
      <c r="C20" s="6">
        <f>B20+48</f>
        <v>42095</v>
      </c>
    </row>
  </sheetData>
  <conditionalFormatting sqref="B2:BL15">
    <cfRule type="expression" dxfId="42" priority="5">
      <formula>IF(B2=2,1,0)</formula>
    </cfRule>
    <cfRule type="expression" dxfId="41" priority="4">
      <formula>IF(B2=3,1,0)</formula>
    </cfRule>
    <cfRule type="expression" dxfId="38" priority="3">
      <formula>IF(B2=4,1,0)</formula>
    </cfRule>
    <cfRule type="expression" dxfId="39" priority="2">
      <formula>IF(B2=1,1,0)</formula>
    </cfRule>
    <cfRule type="expression" dxfId="40" priority="1">
      <formula>IF(B2="aucun test",1,0)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L15"/>
  <sheetViews>
    <sheetView tabSelected="1" workbookViewId="0">
      <selection activeCell="BI11" sqref="BI11"/>
    </sheetView>
  </sheetViews>
  <sheetFormatPr baseColWidth="10" defaultRowHeight="15" x14ac:dyDescent="0.25"/>
  <sheetData>
    <row r="1" spans="1:64" ht="15.75" thickBot="1" x14ac:dyDescent="0.3">
      <c r="B1" s="11">
        <f>MIN(Feuil1!$B$2:$B$22)</f>
        <v>42047</v>
      </c>
      <c r="C1" s="12">
        <f>DATE(YEAR(B1),MONTH(B1),DAY(B1)+1)</f>
        <v>42048</v>
      </c>
      <c r="D1" s="12">
        <f t="shared" ref="D1:BL1" si="0">DATE(YEAR(C1),MONTH(C1),DAY(C1)+1)</f>
        <v>42049</v>
      </c>
      <c r="E1" s="12">
        <f t="shared" si="0"/>
        <v>42050</v>
      </c>
      <c r="F1" s="12">
        <f t="shared" si="0"/>
        <v>42051</v>
      </c>
      <c r="G1" s="12">
        <f t="shared" si="0"/>
        <v>42052</v>
      </c>
      <c r="H1" s="12">
        <f t="shared" si="0"/>
        <v>42053</v>
      </c>
      <c r="I1" s="12">
        <f t="shared" si="0"/>
        <v>42054</v>
      </c>
      <c r="J1" s="12">
        <f t="shared" si="0"/>
        <v>42055</v>
      </c>
      <c r="K1" s="12">
        <f t="shared" si="0"/>
        <v>42056</v>
      </c>
      <c r="L1" s="12">
        <f t="shared" si="0"/>
        <v>42057</v>
      </c>
      <c r="M1" s="12">
        <f t="shared" si="0"/>
        <v>42058</v>
      </c>
      <c r="N1" s="12">
        <f t="shared" si="0"/>
        <v>42059</v>
      </c>
      <c r="O1" s="12">
        <f t="shared" si="0"/>
        <v>42060</v>
      </c>
      <c r="P1" s="12">
        <f t="shared" si="0"/>
        <v>42061</v>
      </c>
      <c r="Q1" s="12">
        <f t="shared" si="0"/>
        <v>42062</v>
      </c>
      <c r="R1" s="12">
        <f t="shared" si="0"/>
        <v>42063</v>
      </c>
      <c r="S1" s="12">
        <f t="shared" si="0"/>
        <v>42064</v>
      </c>
      <c r="T1" s="12">
        <f t="shared" si="0"/>
        <v>42065</v>
      </c>
      <c r="U1" s="12">
        <f t="shared" si="0"/>
        <v>42066</v>
      </c>
      <c r="V1" s="12">
        <f t="shared" si="0"/>
        <v>42067</v>
      </c>
      <c r="W1" s="12">
        <f t="shared" si="0"/>
        <v>42068</v>
      </c>
      <c r="X1" s="12">
        <f t="shared" si="0"/>
        <v>42069</v>
      </c>
      <c r="Y1" s="12">
        <f t="shared" si="0"/>
        <v>42070</v>
      </c>
      <c r="Z1" s="12">
        <f t="shared" si="0"/>
        <v>42071</v>
      </c>
      <c r="AA1" s="13">
        <f t="shared" si="0"/>
        <v>42072</v>
      </c>
      <c r="AB1" s="13">
        <f t="shared" si="0"/>
        <v>42073</v>
      </c>
      <c r="AC1" s="13">
        <f t="shared" si="0"/>
        <v>42074</v>
      </c>
      <c r="AD1" s="13">
        <f t="shared" si="0"/>
        <v>42075</v>
      </c>
      <c r="AE1" s="13">
        <f t="shared" si="0"/>
        <v>42076</v>
      </c>
      <c r="AF1" s="13">
        <f t="shared" si="0"/>
        <v>42077</v>
      </c>
      <c r="AG1" s="13">
        <f t="shared" si="0"/>
        <v>42078</v>
      </c>
      <c r="AH1" s="13">
        <f t="shared" si="0"/>
        <v>42079</v>
      </c>
      <c r="AI1" s="13">
        <f t="shared" si="0"/>
        <v>42080</v>
      </c>
      <c r="AJ1" s="13">
        <f t="shared" si="0"/>
        <v>42081</v>
      </c>
      <c r="AK1" s="13">
        <f t="shared" si="0"/>
        <v>42082</v>
      </c>
      <c r="AL1" s="13">
        <f t="shared" si="0"/>
        <v>42083</v>
      </c>
      <c r="AM1" s="13">
        <f t="shared" si="0"/>
        <v>42084</v>
      </c>
      <c r="AN1" s="13">
        <f t="shared" si="0"/>
        <v>42085</v>
      </c>
      <c r="AO1" s="13">
        <f t="shared" si="0"/>
        <v>42086</v>
      </c>
      <c r="AP1" s="13">
        <f t="shared" si="0"/>
        <v>42087</v>
      </c>
      <c r="AQ1" s="13">
        <f t="shared" si="0"/>
        <v>42088</v>
      </c>
      <c r="AR1" s="13">
        <f t="shared" si="0"/>
        <v>42089</v>
      </c>
      <c r="AS1" s="13">
        <f t="shared" si="0"/>
        <v>42090</v>
      </c>
      <c r="AT1" s="13">
        <f t="shared" si="0"/>
        <v>42091</v>
      </c>
      <c r="AU1" s="13">
        <f t="shared" si="0"/>
        <v>42092</v>
      </c>
      <c r="AV1" s="13">
        <f t="shared" si="0"/>
        <v>42093</v>
      </c>
      <c r="AW1" s="13">
        <f t="shared" si="0"/>
        <v>42094</v>
      </c>
      <c r="AX1" s="13">
        <f t="shared" si="0"/>
        <v>42095</v>
      </c>
      <c r="AY1" s="13">
        <f t="shared" si="0"/>
        <v>42096</v>
      </c>
      <c r="AZ1" s="13">
        <f t="shared" si="0"/>
        <v>42097</v>
      </c>
      <c r="BA1" s="13">
        <f t="shared" si="0"/>
        <v>42098</v>
      </c>
      <c r="BB1" s="13">
        <f t="shared" si="0"/>
        <v>42099</v>
      </c>
      <c r="BC1" s="13">
        <f t="shared" si="0"/>
        <v>42100</v>
      </c>
      <c r="BD1" s="13">
        <f t="shared" si="0"/>
        <v>42101</v>
      </c>
      <c r="BE1" s="13">
        <f t="shared" si="0"/>
        <v>42102</v>
      </c>
      <c r="BF1" s="13">
        <f t="shared" si="0"/>
        <v>42103</v>
      </c>
      <c r="BG1" s="13">
        <f t="shared" si="0"/>
        <v>42104</v>
      </c>
      <c r="BH1" s="13">
        <f t="shared" si="0"/>
        <v>42105</v>
      </c>
      <c r="BI1" s="13">
        <f t="shared" si="0"/>
        <v>42106</v>
      </c>
      <c r="BJ1" s="13">
        <f t="shared" si="0"/>
        <v>42107</v>
      </c>
      <c r="BK1" s="13">
        <f t="shared" si="0"/>
        <v>42108</v>
      </c>
      <c r="BL1" s="13">
        <f t="shared" si="0"/>
        <v>42109</v>
      </c>
    </row>
    <row r="2" spans="1:64" x14ac:dyDescent="0.25">
      <c r="A2" s="8" t="str">
        <f>IF(Recette&lt;&gt;"",Recette,"")</f>
        <v>A</v>
      </c>
      <c r="B2">
        <f>IF($A2&lt;&gt;"",IF(B$1=Feuil1!$B2,1,IF(B$1=Feuil1!$B2+VLOOKUP(Planning2!$A2,DLUO,2),VLOOKUP(Planning2!$A2,DLUO,2)+1,IF(AND(B$1&gt;Feuil1!$B2,B$1&lt;Feuil1!$B2+VLOOKUP(Planning2!$A2,DLUO,2)),A2+1,0))),"")</f>
        <v>1</v>
      </c>
      <c r="C2">
        <f>IF($A2&lt;&gt;"",IF(C$1=Feuil1!$B2,1,IF(C$1=Feuil1!$B2+VLOOKUP(Planning2!$A2,DLUO,2),VLOOKUP(Planning2!$A2,DLUO,2)+1,IF(AND(C$1&gt;Feuil1!$B2,C$1&lt;Feuil1!$B2+VLOOKUP(Planning2!$A2,DLUO,2)),B2+1,0))),"")</f>
        <v>2</v>
      </c>
      <c r="D2">
        <f>IF($A2&lt;&gt;"",IF(D$1=Feuil1!$B2,1,IF(D$1=Feuil1!$B2+VLOOKUP(Planning2!$A2,DLUO,2),VLOOKUP(Planning2!$A2,DLUO,2)+1,IF(AND(D$1&gt;Feuil1!$B2,D$1&lt;Feuil1!$B2+VLOOKUP(Planning2!$A2,DLUO,2)),C2+1,0))),"")</f>
        <v>3</v>
      </c>
      <c r="E2">
        <f>IF($A2&lt;&gt;"",IF(E$1=Feuil1!$B2,1,IF(E$1=Feuil1!$B2+VLOOKUP(Planning2!$A2,DLUO,2),VLOOKUP(Planning2!$A2,DLUO,2)+1,IF(AND(E$1&gt;Feuil1!$B2,E$1&lt;Feuil1!$B2+VLOOKUP(Planning2!$A2,DLUO,2)),D2+1,0))),"")</f>
        <v>4</v>
      </c>
      <c r="F2">
        <f>IF($A2&lt;&gt;"",IF(F$1=Feuil1!$B2,1,IF(F$1=Feuil1!$B2+VLOOKUP(Planning2!$A2,DLUO,2),VLOOKUP(Planning2!$A2,DLUO,2)+1,IF(AND(F$1&gt;Feuil1!$B2,F$1&lt;Feuil1!$B2+VLOOKUP(Planning2!$A2,DLUO,2)),E2+1,0))),"")</f>
        <v>5</v>
      </c>
      <c r="G2">
        <f>IF($A2&lt;&gt;"",IF(G$1=Feuil1!$B2,1,IF(G$1=Feuil1!$B2+VLOOKUP(Planning2!$A2,DLUO,2),VLOOKUP(Planning2!$A2,DLUO,2)+1,IF(AND(G$1&gt;Feuil1!$B2,G$1&lt;Feuil1!$B2+VLOOKUP(Planning2!$A2,DLUO,2)),F2+1,0))),"")</f>
        <v>6</v>
      </c>
      <c r="H2">
        <f>IF($A2&lt;&gt;"",IF(H$1=Feuil1!$B2,1,IF(H$1=Feuil1!$B2+VLOOKUP(Planning2!$A2,DLUO,2),VLOOKUP(Planning2!$A2,DLUO,2)+1,IF(AND(H$1&gt;Feuil1!$B2,H$1&lt;Feuil1!$B2+VLOOKUP(Planning2!$A2,DLUO,2)),G2+1,0))),"")</f>
        <v>7</v>
      </c>
      <c r="I2">
        <f>IF($A2&lt;&gt;"",IF(I$1=Feuil1!$B2,1,IF(I$1=Feuil1!$B2+VLOOKUP(Planning2!$A2,DLUO,2),VLOOKUP(Planning2!$A2,DLUO,2)+1,IF(AND(I$1&gt;Feuil1!$B2,I$1&lt;Feuil1!$B2+VLOOKUP(Planning2!$A2,DLUO,2)),H2+1,0))),"")</f>
        <v>8</v>
      </c>
      <c r="J2">
        <f>IF($A2&lt;&gt;"",IF(J$1=Feuil1!$B2,1,IF(J$1=Feuil1!$B2+VLOOKUP(Planning2!$A2,DLUO,2),VLOOKUP(Planning2!$A2,DLUO,2)+1,IF(AND(J$1&gt;Feuil1!$B2,J$1&lt;Feuil1!$B2+VLOOKUP(Planning2!$A2,DLUO,2)),I2+1,0))),"")</f>
        <v>9</v>
      </c>
      <c r="K2">
        <f>IF($A2&lt;&gt;"",IF(K$1=Feuil1!$B2,1,IF(K$1=Feuil1!$B2+VLOOKUP(Planning2!$A2,DLUO,2),VLOOKUP(Planning2!$A2,DLUO,2)+1,IF(AND(K$1&gt;Feuil1!$B2,K$1&lt;Feuil1!$B2+VLOOKUP(Planning2!$A2,DLUO,2)),J2+1,0))),"")</f>
        <v>10</v>
      </c>
      <c r="L2">
        <f>IF($A2&lt;&gt;"",IF(L$1=Feuil1!$B2,1,IF(L$1=Feuil1!$B2+VLOOKUP(Planning2!$A2,DLUO,2),VLOOKUP(Planning2!$A2,DLUO,2)+1,IF(AND(L$1&gt;Feuil1!$B2,L$1&lt;Feuil1!$B2+VLOOKUP(Planning2!$A2,DLUO,2)),K2+1,0))),"")</f>
        <v>11</v>
      </c>
      <c r="M2">
        <f>IF($A2&lt;&gt;"",IF(M$1=Feuil1!$B2,1,IF(M$1=Feuil1!$B2+VLOOKUP(Planning2!$A2,DLUO,2),VLOOKUP(Planning2!$A2,DLUO,2)+1,IF(AND(M$1&gt;Feuil1!$B2,M$1&lt;Feuil1!$B2+VLOOKUP(Planning2!$A2,DLUO,2)),L2+1,0))),"")</f>
        <v>12</v>
      </c>
      <c r="N2">
        <f>IF($A2&lt;&gt;"",IF(N$1=Feuil1!$B2,1,IF(N$1=Feuil1!$B2+VLOOKUP(Planning2!$A2,DLUO,2),VLOOKUP(Planning2!$A2,DLUO,2)+1,IF(AND(N$1&gt;Feuil1!$B2,N$1&lt;Feuil1!$B2+VLOOKUP(Planning2!$A2,DLUO,2)),M2+1,0))),"")</f>
        <v>13</v>
      </c>
      <c r="O2">
        <f>IF($A2&lt;&gt;"",IF(O$1=Feuil1!$B2,1,IF(O$1=Feuil1!$B2+VLOOKUP(Planning2!$A2,DLUO,2),VLOOKUP(Planning2!$A2,DLUO,2)+1,IF(AND(O$1&gt;Feuil1!$B2,O$1&lt;Feuil1!$B2+VLOOKUP(Planning2!$A2,DLUO,2)),N2+1,0))),"")</f>
        <v>14</v>
      </c>
      <c r="P2">
        <f>IF($A2&lt;&gt;"",IF(P$1=Feuil1!$B2,1,IF(P$1=Feuil1!$B2+VLOOKUP(Planning2!$A2,DLUO,2),VLOOKUP(Planning2!$A2,DLUO,2)+1,IF(AND(P$1&gt;Feuil1!$B2,P$1&lt;Feuil1!$B2+VLOOKUP(Planning2!$A2,DLUO,2)),O2+1,0))),"")</f>
        <v>15</v>
      </c>
      <c r="Q2">
        <f>IF($A2&lt;&gt;"",IF(Q$1=Feuil1!$B2,1,IF(Q$1=Feuil1!$B2+VLOOKUP(Planning2!$A2,DLUO,2),VLOOKUP(Planning2!$A2,DLUO,2)+1,IF(AND(Q$1&gt;Feuil1!$B2,Q$1&lt;Feuil1!$B2+VLOOKUP(Planning2!$A2,DLUO,2)),P2+1,0))),"")</f>
        <v>16</v>
      </c>
      <c r="R2">
        <f>IF($A2&lt;&gt;"",IF(R$1=Feuil1!$B2,1,IF(R$1=Feuil1!$B2+VLOOKUP(Planning2!$A2,DLUO,2),VLOOKUP(Planning2!$A2,DLUO,2)+1,IF(AND(R$1&gt;Feuil1!$B2,R$1&lt;Feuil1!$B2+VLOOKUP(Planning2!$A2,DLUO,2)),Q2+1,0))),"")</f>
        <v>17</v>
      </c>
      <c r="S2">
        <f>IF($A2&lt;&gt;"",IF(S$1=Feuil1!$B2,1,IF(S$1=Feuil1!$B2+VLOOKUP(Planning2!$A2,DLUO,2),VLOOKUP(Planning2!$A2,DLUO,2)+1,IF(AND(S$1&gt;Feuil1!$B2,S$1&lt;Feuil1!$B2+VLOOKUP(Planning2!$A2,DLUO,2)),R2+1,0))),"")</f>
        <v>18</v>
      </c>
      <c r="T2">
        <f>IF($A2&lt;&gt;"",IF(T$1=Feuil1!$B2,1,IF(T$1=Feuil1!$B2+VLOOKUP(Planning2!$A2,DLUO,2),VLOOKUP(Planning2!$A2,DLUO,2)+1,IF(AND(T$1&gt;Feuil1!$B2,T$1&lt;Feuil1!$B2+VLOOKUP(Planning2!$A2,DLUO,2)),S2+1,0))),"")</f>
        <v>19</v>
      </c>
      <c r="U2">
        <f>IF($A2&lt;&gt;"",IF(U$1=Feuil1!$B2,1,IF(U$1=Feuil1!$B2+VLOOKUP(Planning2!$A2,DLUO,2),VLOOKUP(Planning2!$A2,DLUO,2)+1,IF(AND(U$1&gt;Feuil1!$B2,U$1&lt;Feuil1!$B2+VLOOKUP(Planning2!$A2,DLUO,2)),T2+1,0))),"")</f>
        <v>20</v>
      </c>
      <c r="V2">
        <f>IF($A2&lt;&gt;"",IF(V$1=Feuil1!$B2,1,IF(V$1=Feuil1!$B2+VLOOKUP(Planning2!$A2,DLUO,2),VLOOKUP(Planning2!$A2,DLUO,2)+1,IF(AND(V$1&gt;Feuil1!$B2,V$1&lt;Feuil1!$B2+VLOOKUP(Planning2!$A2,DLUO,2)),U2+1,0))),"")</f>
        <v>21</v>
      </c>
      <c r="W2">
        <f>IF($A2&lt;&gt;"",IF(W$1=Feuil1!$B2,1,IF(W$1=Feuil1!$B2+VLOOKUP(Planning2!$A2,DLUO,2),VLOOKUP(Planning2!$A2,DLUO,2)+1,IF(AND(W$1&gt;Feuil1!$B2,W$1&lt;Feuil1!$B2+VLOOKUP(Planning2!$A2,DLUO,2)),V2+1,0))),"")</f>
        <v>22</v>
      </c>
      <c r="X2">
        <f>IF($A2&lt;&gt;"",IF(X$1=Feuil1!$B2,1,IF(X$1=Feuil1!$B2+VLOOKUP(Planning2!$A2,DLUO,2),VLOOKUP(Planning2!$A2,DLUO,2)+1,IF(AND(X$1&gt;Feuil1!$B2,X$1&lt;Feuil1!$B2+VLOOKUP(Planning2!$A2,DLUO,2)),W2+1,0))),"")</f>
        <v>23</v>
      </c>
      <c r="Y2">
        <f>IF($A2&lt;&gt;"",IF(Y$1=Feuil1!$B2,1,IF(Y$1=Feuil1!$B2+VLOOKUP(Planning2!$A2,DLUO,2),VLOOKUP(Planning2!$A2,DLUO,2)+1,IF(AND(Y$1&gt;Feuil1!$B2,Y$1&lt;Feuil1!$B2+VLOOKUP(Planning2!$A2,DLUO,2)),X2+1,0))),"")</f>
        <v>24</v>
      </c>
      <c r="Z2">
        <f>IF($A2&lt;&gt;"",IF(Z$1=Feuil1!$B2,1,IF(Z$1=Feuil1!$B2+VLOOKUP(Planning2!$A2,DLUO,2),VLOOKUP(Planning2!$A2,DLUO,2)+1,IF(AND(Z$1&gt;Feuil1!$B2,Z$1&lt;Feuil1!$B2+VLOOKUP(Planning2!$A2,DLUO,2)),Y2+1,0))),"")</f>
        <v>25</v>
      </c>
      <c r="AA2">
        <f>IF($A2&lt;&gt;"",IF(AA$1=Feuil1!$B2,1,IF(AA$1=Feuil1!$B2+VLOOKUP(Planning2!$A2,DLUO,2),VLOOKUP(Planning2!$A2,DLUO,2)+1,IF(AND(AA$1&gt;Feuil1!$B2,AA$1&lt;Feuil1!$B2+VLOOKUP(Planning2!$A2,DLUO,2)),Z2+1,0))),"")</f>
        <v>26</v>
      </c>
      <c r="AB2">
        <f>IF($A2&lt;&gt;"",IF(AB$1=Feuil1!$B2,1,IF(AB$1=Feuil1!$B2+VLOOKUP(Planning2!$A2,DLUO,2),VLOOKUP(Planning2!$A2,DLUO,2)+1,IF(AND(AB$1&gt;Feuil1!$B2,AB$1&lt;Feuil1!$B2+VLOOKUP(Planning2!$A2,DLUO,2)),AA2+1,0))),"")</f>
        <v>27</v>
      </c>
      <c r="AC2">
        <f>IF($A2&lt;&gt;"",IF(AC$1=Feuil1!$B2,1,IF(AC$1=Feuil1!$B2+VLOOKUP(Planning2!$A2,DLUO,2),VLOOKUP(Planning2!$A2,DLUO,2)+1,IF(AND(AC$1&gt;Feuil1!$B2,AC$1&lt;Feuil1!$B2+VLOOKUP(Planning2!$A2,DLUO,2)),AB2+1,0))),"")</f>
        <v>28</v>
      </c>
      <c r="AD2">
        <f>IF($A2&lt;&gt;"",IF(AD$1=Feuil1!$B2,1,IF(AD$1=Feuil1!$B2+VLOOKUP(Planning2!$A2,DLUO,2),VLOOKUP(Planning2!$A2,DLUO,2)+1,IF(AND(AD$1&gt;Feuil1!$B2,AD$1&lt;Feuil1!$B2+VLOOKUP(Planning2!$A2,DLUO,2)),AC2+1,0))),"")</f>
        <v>29</v>
      </c>
      <c r="AE2">
        <f>IF($A2&lt;&gt;"",IF(AE$1=Feuil1!$B2,1,IF(AE$1=Feuil1!$B2+VLOOKUP(Planning2!$A2,DLUO,2),VLOOKUP(Planning2!$A2,DLUO,2)+1,IF(AND(AE$1&gt;Feuil1!$B2,AE$1&lt;Feuil1!$B2+VLOOKUP(Planning2!$A2,DLUO,2)),AD2+1,0))),"")</f>
        <v>30</v>
      </c>
      <c r="AF2">
        <f>IF($A2&lt;&gt;"",IF(AF$1=Feuil1!$B2,1,IF(AF$1=Feuil1!$B2+VLOOKUP(Planning2!$A2,DLUO,2),VLOOKUP(Planning2!$A2,DLUO,2)+1,IF(AND(AF$1&gt;Feuil1!$B2,AF$1&lt;Feuil1!$B2+VLOOKUP(Planning2!$A2,DLUO,2)),AE2+1,0))),"")</f>
        <v>31</v>
      </c>
      <c r="AG2">
        <f>IF($A2&lt;&gt;"",IF(AG$1=Feuil1!$B2,1,IF(AG$1=Feuil1!$B2+VLOOKUP(Planning2!$A2,DLUO,2),VLOOKUP(Planning2!$A2,DLUO,2)+1,IF(AND(AG$1&gt;Feuil1!$B2,AG$1&lt;Feuil1!$B2+VLOOKUP(Planning2!$A2,DLUO,2)),AF2+1,0))),"")</f>
        <v>32</v>
      </c>
      <c r="AH2">
        <f>IF($A2&lt;&gt;"",IF(AH$1=Feuil1!$B2,1,IF(AH$1=Feuil1!$B2+VLOOKUP(Planning2!$A2,DLUO,2),VLOOKUP(Planning2!$A2,DLUO,2)+1,IF(AND(AH$1&gt;Feuil1!$B2,AH$1&lt;Feuil1!$B2+VLOOKUP(Planning2!$A2,DLUO,2)),AG2+1,0))),"")</f>
        <v>33</v>
      </c>
      <c r="AI2">
        <f>IF($A2&lt;&gt;"",IF(AI$1=Feuil1!$B2,1,IF(AI$1=Feuil1!$B2+VLOOKUP(Planning2!$A2,DLUO,2),VLOOKUP(Planning2!$A2,DLUO,2)+1,IF(AND(AI$1&gt;Feuil1!$B2,AI$1&lt;Feuil1!$B2+VLOOKUP(Planning2!$A2,DLUO,2)),AH2+1,0))),"")</f>
        <v>34</v>
      </c>
      <c r="AJ2">
        <f>IF($A2&lt;&gt;"",IF(AJ$1=Feuil1!$B2,1,IF(AJ$1=Feuil1!$B2+VLOOKUP(Planning2!$A2,DLUO,2),VLOOKUP(Planning2!$A2,DLUO,2)+1,IF(AND(AJ$1&gt;Feuil1!$B2,AJ$1&lt;Feuil1!$B2+VLOOKUP(Planning2!$A2,DLUO,2)),AI2+1,0))),"")</f>
        <v>35</v>
      </c>
      <c r="AK2">
        <f>IF($A2&lt;&gt;"",IF(AK$1=Feuil1!$B2,1,IF(AK$1=Feuil1!$B2+VLOOKUP(Planning2!$A2,DLUO,2),VLOOKUP(Planning2!$A2,DLUO,2)+1,IF(AND(AK$1&gt;Feuil1!$B2,AK$1&lt;Feuil1!$B2+VLOOKUP(Planning2!$A2,DLUO,2)),AJ2+1,0))),"")</f>
        <v>36</v>
      </c>
      <c r="AL2">
        <f>IF($A2&lt;&gt;"",IF(AL$1=Feuil1!$B2,1,IF(AL$1=Feuil1!$B2+VLOOKUP(Planning2!$A2,DLUO,2),VLOOKUP(Planning2!$A2,DLUO,2)+1,IF(AND(AL$1&gt;Feuil1!$B2,AL$1&lt;Feuil1!$B2+VLOOKUP(Planning2!$A2,DLUO,2)),AK2+1,0))),"")</f>
        <v>37</v>
      </c>
      <c r="AM2">
        <f>IF($A2&lt;&gt;"",IF(AM$1=Feuil1!$B2,1,IF(AM$1=Feuil1!$B2+VLOOKUP(Planning2!$A2,DLUO,2),VLOOKUP(Planning2!$A2,DLUO,2)+1,IF(AND(AM$1&gt;Feuil1!$B2,AM$1&lt;Feuil1!$B2+VLOOKUP(Planning2!$A2,DLUO,2)),AL2+1,0))),"")</f>
        <v>38</v>
      </c>
      <c r="AN2">
        <f>IF($A2&lt;&gt;"",IF(AN$1=Feuil1!$B2,1,IF(AN$1=Feuil1!$B2+VLOOKUP(Planning2!$A2,DLUO,2),VLOOKUP(Planning2!$A2,DLUO,2)+1,IF(AND(AN$1&gt;Feuil1!$B2,AN$1&lt;Feuil1!$B2+VLOOKUP(Planning2!$A2,DLUO,2)),AM2+1,0))),"")</f>
        <v>39</v>
      </c>
      <c r="AO2">
        <f>IF($A2&lt;&gt;"",IF(AO$1=Feuil1!$B2,1,IF(AO$1=Feuil1!$B2+VLOOKUP(Planning2!$A2,DLUO,2),VLOOKUP(Planning2!$A2,DLUO,2)+1,IF(AND(AO$1&gt;Feuil1!$B2,AO$1&lt;Feuil1!$B2+VLOOKUP(Planning2!$A2,DLUO,2)),AN2+1,0))),"")</f>
        <v>40</v>
      </c>
      <c r="AP2">
        <f>IF($A2&lt;&gt;"",IF(AP$1=Feuil1!$B2,1,IF(AP$1=Feuil1!$B2+VLOOKUP(Planning2!$A2,DLUO,2),VLOOKUP(Planning2!$A2,DLUO,2)+1,IF(AND(AP$1&gt;Feuil1!$B2,AP$1&lt;Feuil1!$B2+VLOOKUP(Planning2!$A2,DLUO,2)),AO2+1,0))),"")</f>
        <v>41</v>
      </c>
      <c r="AQ2">
        <f>IF($A2&lt;&gt;"",IF(AQ$1=Feuil1!$B2,1,IF(AQ$1=Feuil1!$B2+VLOOKUP(Planning2!$A2,DLUO,2),VLOOKUP(Planning2!$A2,DLUO,2)+1,IF(AND(AQ$1&gt;Feuil1!$B2,AQ$1&lt;Feuil1!$B2+VLOOKUP(Planning2!$A2,DLUO,2)),AP2+1,0))),"")</f>
        <v>42</v>
      </c>
      <c r="AR2">
        <f>IF($A2&lt;&gt;"",IF(AR$1=Feuil1!$B2,1,IF(AR$1=Feuil1!$B2+VLOOKUP(Planning2!$A2,DLUO,2),VLOOKUP(Planning2!$A2,DLUO,2)+1,IF(AND(AR$1&gt;Feuil1!$B2,AR$1&lt;Feuil1!$B2+VLOOKUP(Planning2!$A2,DLUO,2)),AQ2+1,0))),"")</f>
        <v>43</v>
      </c>
      <c r="AS2">
        <f>IF($A2&lt;&gt;"",IF(AS$1=Feuil1!$B2,1,IF(AS$1=Feuil1!$B2+VLOOKUP(Planning2!$A2,DLUO,2),VLOOKUP(Planning2!$A2,DLUO,2)+1,IF(AND(AS$1&gt;Feuil1!$B2,AS$1&lt;Feuil1!$B2+VLOOKUP(Planning2!$A2,DLUO,2)),AR2+1,0))),"")</f>
        <v>44</v>
      </c>
      <c r="AT2">
        <f>IF($A2&lt;&gt;"",IF(AT$1=Feuil1!$B2,1,IF(AT$1=Feuil1!$B2+VLOOKUP(Planning2!$A2,DLUO,2),VLOOKUP(Planning2!$A2,DLUO,2)+1,IF(AND(AT$1&gt;Feuil1!$B2,AT$1&lt;Feuil1!$B2+VLOOKUP(Planning2!$A2,DLUO,2)),AS2+1,0))),"")</f>
        <v>45</v>
      </c>
      <c r="AU2">
        <f>IF($A2&lt;&gt;"",IF(AU$1=Feuil1!$B2,1,IF(AU$1=Feuil1!$B2+VLOOKUP(Planning2!$A2,DLUO,2),VLOOKUP(Planning2!$A2,DLUO,2)+1,IF(AND(AU$1&gt;Feuil1!$B2,AU$1&lt;Feuil1!$B2+VLOOKUP(Planning2!$A2,DLUO,2)),AT2+1,0))),"")</f>
        <v>46</v>
      </c>
      <c r="AV2">
        <f>IF($A2&lt;&gt;"",IF(AV$1=Feuil1!$B2,1,IF(AV$1=Feuil1!$B2+VLOOKUP(Planning2!$A2,DLUO,2),VLOOKUP(Planning2!$A2,DLUO,2)+1,IF(AND(AV$1&gt;Feuil1!$B2,AV$1&lt;Feuil1!$B2+VLOOKUP(Planning2!$A2,DLUO,2)),AU2+1,0))),"")</f>
        <v>47</v>
      </c>
      <c r="AW2">
        <f>IF($A2&lt;&gt;"",IF(AW$1=Feuil1!$B2,1,IF(AW$1=Feuil1!$B2+VLOOKUP(Planning2!$A2,DLUO,2),VLOOKUP(Planning2!$A2,DLUO,2)+1,IF(AND(AW$1&gt;Feuil1!$B2,AW$1&lt;Feuil1!$B2+VLOOKUP(Planning2!$A2,DLUO,2)),AV2+1,0))),"")</f>
        <v>48</v>
      </c>
      <c r="AX2">
        <f>IF($A2&lt;&gt;"",IF(AX$1=Feuil1!$B2,1,IF(AX$1=Feuil1!$B2+VLOOKUP(Planning2!$A2,DLUO,2),VLOOKUP(Planning2!$A2,DLUO,2)+1,IF(AND(AX$1&gt;Feuil1!$B2,AX$1&lt;Feuil1!$B2+VLOOKUP(Planning2!$A2,DLUO,2)),AW2+1,0))),"")</f>
        <v>49</v>
      </c>
      <c r="AY2">
        <f>IF($A2&lt;&gt;"",IF(AY$1=Feuil1!$B2,1,IF(AY$1=Feuil1!$B2+VLOOKUP(Planning2!$A2,DLUO,2),VLOOKUP(Planning2!$A2,DLUO,2)+1,IF(AND(AY$1&gt;Feuil1!$B2,AY$1&lt;Feuil1!$B2+VLOOKUP(Planning2!$A2,DLUO,2)),AX2+1,0))),"")</f>
        <v>0</v>
      </c>
      <c r="AZ2">
        <f>IF($A2&lt;&gt;"",IF(AZ$1=Feuil1!$B2,1,IF(AZ$1=Feuil1!$B2+VLOOKUP(Planning2!$A2,DLUO,2),VLOOKUP(Planning2!$A2,DLUO,2)+1,IF(AND(AZ$1&gt;Feuil1!$B2,AZ$1&lt;Feuil1!$B2+VLOOKUP(Planning2!$A2,DLUO,2)),AY2+1,0))),"")</f>
        <v>0</v>
      </c>
      <c r="BA2">
        <f>IF($A2&lt;&gt;"",IF(BA$1=Feuil1!$B2,1,IF(BA$1=Feuil1!$B2+VLOOKUP(Planning2!$A2,DLUO,2),VLOOKUP(Planning2!$A2,DLUO,2)+1,IF(AND(BA$1&gt;Feuil1!$B2,BA$1&lt;Feuil1!$B2+VLOOKUP(Planning2!$A2,DLUO,2)),AZ2+1,0))),"")</f>
        <v>0</v>
      </c>
      <c r="BB2">
        <f>IF($A2&lt;&gt;"",IF(BB$1=Feuil1!$B2,1,IF(BB$1=Feuil1!$B2+VLOOKUP(Planning2!$A2,DLUO,2),VLOOKUP(Planning2!$A2,DLUO,2)+1,IF(AND(BB$1&gt;Feuil1!$B2,BB$1&lt;Feuil1!$B2+VLOOKUP(Planning2!$A2,DLUO,2)),BA2+1,0))),"")</f>
        <v>0</v>
      </c>
      <c r="BC2">
        <f>IF($A2&lt;&gt;"",IF(BC$1=Feuil1!$B2,1,IF(BC$1=Feuil1!$B2+VLOOKUP(Planning2!$A2,DLUO,2),VLOOKUP(Planning2!$A2,DLUO,2)+1,IF(AND(BC$1&gt;Feuil1!$B2,BC$1&lt;Feuil1!$B2+VLOOKUP(Planning2!$A2,DLUO,2)),BB2+1,0))),"")</f>
        <v>0</v>
      </c>
      <c r="BD2">
        <f>IF($A2&lt;&gt;"",IF(BD$1=Feuil1!$B2,1,IF(BD$1=Feuil1!$B2+VLOOKUP(Planning2!$A2,DLUO,2),VLOOKUP(Planning2!$A2,DLUO,2)+1,IF(AND(BD$1&gt;Feuil1!$B2,BD$1&lt;Feuil1!$B2+VLOOKUP(Planning2!$A2,DLUO,2)),BC2+1,0))),"")</f>
        <v>0</v>
      </c>
      <c r="BE2">
        <f>IF($A2&lt;&gt;"",IF(BE$1=Feuil1!$B2,1,IF(BE$1=Feuil1!$B2+VLOOKUP(Planning2!$A2,DLUO,2),VLOOKUP(Planning2!$A2,DLUO,2)+1,IF(AND(BE$1&gt;Feuil1!$B2,BE$1&lt;Feuil1!$B2+VLOOKUP(Planning2!$A2,DLUO,2)),BD2+1,0))),"")</f>
        <v>0</v>
      </c>
      <c r="BF2">
        <f>IF($A2&lt;&gt;"",IF(BF$1=Feuil1!$B2,1,IF(BF$1=Feuil1!$B2+VLOOKUP(Planning2!$A2,DLUO,2),VLOOKUP(Planning2!$A2,DLUO,2)+1,IF(AND(BF$1&gt;Feuil1!$B2,BF$1&lt;Feuil1!$B2+VLOOKUP(Planning2!$A2,DLUO,2)),BE2+1,0))),"")</f>
        <v>0</v>
      </c>
      <c r="BG2">
        <f>IF($A2&lt;&gt;"",IF(BG$1=Feuil1!$B2,1,IF(BG$1=Feuil1!$B2+VLOOKUP(Planning2!$A2,DLUO,2),VLOOKUP(Planning2!$A2,DLUO,2)+1,IF(AND(BG$1&gt;Feuil1!$B2,BG$1&lt;Feuil1!$B2+VLOOKUP(Planning2!$A2,DLUO,2)),BF2+1,0))),"")</f>
        <v>0</v>
      </c>
      <c r="BH2">
        <f>IF($A2&lt;&gt;"",IF(BH$1=Feuil1!$B2,1,IF(BH$1=Feuil1!$B2+VLOOKUP(Planning2!$A2,DLUO,2),VLOOKUP(Planning2!$A2,DLUO,2)+1,IF(AND(BH$1&gt;Feuil1!$B2,BH$1&lt;Feuil1!$B2+VLOOKUP(Planning2!$A2,DLUO,2)),BG2+1,0))),"")</f>
        <v>0</v>
      </c>
      <c r="BI2">
        <f>IF($A2&lt;&gt;"",IF(BI$1=Feuil1!$B2,1,IF(BI$1=Feuil1!$B2+VLOOKUP(Planning2!$A2,DLUO,2),VLOOKUP(Planning2!$A2,DLUO,2)+1,IF(AND(BI$1&gt;Feuil1!$B2,BI$1&lt;Feuil1!$B2+VLOOKUP(Planning2!$A2,DLUO,2)),BH2+1,0))),"")</f>
        <v>0</v>
      </c>
      <c r="BJ2">
        <f>IF($A2&lt;&gt;"",IF(BJ$1=Feuil1!$B2,1,IF(BJ$1=Feuil1!$B2+VLOOKUP(Planning2!$A2,DLUO,2),VLOOKUP(Planning2!$A2,DLUO,2)+1,IF(AND(BJ$1&gt;Feuil1!$B2,BJ$1&lt;Feuil1!$B2+VLOOKUP(Planning2!$A2,DLUO,2)),BI2+1,0))),"")</f>
        <v>0</v>
      </c>
      <c r="BK2">
        <f>IF($A2&lt;&gt;"",IF(BK$1=Feuil1!$B2,1,IF(BK$1=Feuil1!$B2+VLOOKUP(Planning2!$A2,DLUO,2),VLOOKUP(Planning2!$A2,DLUO,2)+1,IF(AND(BK$1&gt;Feuil1!$B2,BK$1&lt;Feuil1!$B2+VLOOKUP(Planning2!$A2,DLUO,2)),BJ2+1,0))),"")</f>
        <v>0</v>
      </c>
      <c r="BL2">
        <f>IF($A2&lt;&gt;"",IF(BL$1=Feuil1!$B2,1,IF(BL$1=Feuil1!$B2+VLOOKUP(Planning2!$A2,DLUO,2),VLOOKUP(Planning2!$A2,DLUO,2)+1,IF(AND(BL$1&gt;Feuil1!$B2,BL$1&lt;Feuil1!$B2+VLOOKUP(Planning2!$A2,DLUO,2)),BK2+1,0))),"")</f>
        <v>0</v>
      </c>
    </row>
    <row r="3" spans="1:64" x14ac:dyDescent="0.25">
      <c r="A3" s="9" t="str">
        <f>IF(Recette&lt;&gt;"",Recette,"")</f>
        <v>A</v>
      </c>
      <c r="B3">
        <f>IF($A3&lt;&gt;"",IF(B$1=Feuil1!$B3,1,IF(B$1=Feuil1!$B3+VLOOKUP(Planning2!$A3,DLUO,2),VLOOKUP(Planning2!$A3,DLUO,2)+1,IF(AND(B$1&gt;Feuil1!$B3,B$1&lt;Feuil1!$B3+VLOOKUP(Planning2!$A3,DLUO,2)),A3+1,0))),"")</f>
        <v>0</v>
      </c>
      <c r="C3">
        <f>IF($A3&lt;&gt;"",IF(C$1=Feuil1!$B3,1,IF(C$1=Feuil1!$B3+VLOOKUP(Planning2!$A3,DLUO,2),VLOOKUP(Planning2!$A3,DLUO,2)+1,IF(AND(C$1&gt;Feuil1!$B3,C$1&lt;Feuil1!$B3+VLOOKUP(Planning2!$A3,DLUO,2)),B3+1,0))),"")</f>
        <v>1</v>
      </c>
      <c r="D3">
        <f>IF($A3&lt;&gt;"",IF(D$1=Feuil1!$B3,1,IF(D$1=Feuil1!$B3+VLOOKUP(Planning2!$A3,DLUO,2),VLOOKUP(Planning2!$A3,DLUO,2)+1,IF(AND(D$1&gt;Feuil1!$B3,D$1&lt;Feuil1!$B3+VLOOKUP(Planning2!$A3,DLUO,2)),C3+1,0))),"")</f>
        <v>2</v>
      </c>
      <c r="E3">
        <f>IF($A3&lt;&gt;"",IF(E$1=Feuil1!$B3,1,IF(E$1=Feuil1!$B3+VLOOKUP(Planning2!$A3,DLUO,2),VLOOKUP(Planning2!$A3,DLUO,2)+1,IF(AND(E$1&gt;Feuil1!$B3,E$1&lt;Feuil1!$B3+VLOOKUP(Planning2!$A3,DLUO,2)),D3+1,0))),"")</f>
        <v>3</v>
      </c>
      <c r="F3">
        <f>IF($A3&lt;&gt;"",IF(F$1=Feuil1!$B3,1,IF(F$1=Feuil1!$B3+VLOOKUP(Planning2!$A3,DLUO,2),VLOOKUP(Planning2!$A3,DLUO,2)+1,IF(AND(F$1&gt;Feuil1!$B3,F$1&lt;Feuil1!$B3+VLOOKUP(Planning2!$A3,DLUO,2)),E3+1,0))),"")</f>
        <v>4</v>
      </c>
      <c r="G3">
        <f>IF($A3&lt;&gt;"",IF(G$1=Feuil1!$B3,1,IF(G$1=Feuil1!$B3+VLOOKUP(Planning2!$A3,DLUO,2),VLOOKUP(Planning2!$A3,DLUO,2)+1,IF(AND(G$1&gt;Feuil1!$B3,G$1&lt;Feuil1!$B3+VLOOKUP(Planning2!$A3,DLUO,2)),F3+1,0))),"")</f>
        <v>5</v>
      </c>
      <c r="H3">
        <f>IF($A3&lt;&gt;"",IF(H$1=Feuil1!$B3,1,IF(H$1=Feuil1!$B3+VLOOKUP(Planning2!$A3,DLUO,2),VLOOKUP(Planning2!$A3,DLUO,2)+1,IF(AND(H$1&gt;Feuil1!$B3,H$1&lt;Feuil1!$B3+VLOOKUP(Planning2!$A3,DLUO,2)),G3+1,0))),"")</f>
        <v>6</v>
      </c>
      <c r="I3">
        <f>IF($A3&lt;&gt;"",IF(I$1=Feuil1!$B3,1,IF(I$1=Feuil1!$B3+VLOOKUP(Planning2!$A3,DLUO,2),VLOOKUP(Planning2!$A3,DLUO,2)+1,IF(AND(I$1&gt;Feuil1!$B3,I$1&lt;Feuil1!$B3+VLOOKUP(Planning2!$A3,DLUO,2)),H3+1,0))),"")</f>
        <v>7</v>
      </c>
      <c r="J3">
        <f>IF($A3&lt;&gt;"",IF(J$1=Feuil1!$B3,1,IF(J$1=Feuil1!$B3+VLOOKUP(Planning2!$A3,DLUO,2),VLOOKUP(Planning2!$A3,DLUO,2)+1,IF(AND(J$1&gt;Feuil1!$B3,J$1&lt;Feuil1!$B3+VLOOKUP(Planning2!$A3,DLUO,2)),I3+1,0))),"")</f>
        <v>8</v>
      </c>
      <c r="K3">
        <f>IF($A3&lt;&gt;"",IF(K$1=Feuil1!$B3,1,IF(K$1=Feuil1!$B3+VLOOKUP(Planning2!$A3,DLUO,2),VLOOKUP(Planning2!$A3,DLUO,2)+1,IF(AND(K$1&gt;Feuil1!$B3,K$1&lt;Feuil1!$B3+VLOOKUP(Planning2!$A3,DLUO,2)),J3+1,0))),"")</f>
        <v>9</v>
      </c>
      <c r="L3">
        <f>IF($A3&lt;&gt;"",IF(L$1=Feuil1!$B3,1,IF(L$1=Feuil1!$B3+VLOOKUP(Planning2!$A3,DLUO,2),VLOOKUP(Planning2!$A3,DLUO,2)+1,IF(AND(L$1&gt;Feuil1!$B3,L$1&lt;Feuil1!$B3+VLOOKUP(Planning2!$A3,DLUO,2)),K3+1,0))),"")</f>
        <v>10</v>
      </c>
      <c r="M3">
        <f>IF($A3&lt;&gt;"",IF(M$1=Feuil1!$B3,1,IF(M$1=Feuil1!$B3+VLOOKUP(Planning2!$A3,DLUO,2),VLOOKUP(Planning2!$A3,DLUO,2)+1,IF(AND(M$1&gt;Feuil1!$B3,M$1&lt;Feuil1!$B3+VLOOKUP(Planning2!$A3,DLUO,2)),L3+1,0))),"")</f>
        <v>11</v>
      </c>
      <c r="N3">
        <f>IF($A3&lt;&gt;"",IF(N$1=Feuil1!$B3,1,IF(N$1=Feuil1!$B3+VLOOKUP(Planning2!$A3,DLUO,2),VLOOKUP(Planning2!$A3,DLUO,2)+1,IF(AND(N$1&gt;Feuil1!$B3,N$1&lt;Feuil1!$B3+VLOOKUP(Planning2!$A3,DLUO,2)),M3+1,0))),"")</f>
        <v>12</v>
      </c>
      <c r="O3">
        <f>IF($A3&lt;&gt;"",IF(O$1=Feuil1!$B3,1,IF(O$1=Feuil1!$B3+VLOOKUP(Planning2!$A3,DLUO,2),VLOOKUP(Planning2!$A3,DLUO,2)+1,IF(AND(O$1&gt;Feuil1!$B3,O$1&lt;Feuil1!$B3+VLOOKUP(Planning2!$A3,DLUO,2)),N3+1,0))),"")</f>
        <v>13</v>
      </c>
      <c r="P3">
        <f>IF($A3&lt;&gt;"",IF(P$1=Feuil1!$B3,1,IF(P$1=Feuil1!$B3+VLOOKUP(Planning2!$A3,DLUO,2),VLOOKUP(Planning2!$A3,DLUO,2)+1,IF(AND(P$1&gt;Feuil1!$B3,P$1&lt;Feuil1!$B3+VLOOKUP(Planning2!$A3,DLUO,2)),O3+1,0))),"")</f>
        <v>14</v>
      </c>
      <c r="Q3">
        <f>IF($A3&lt;&gt;"",IF(Q$1=Feuil1!$B3,1,IF(Q$1=Feuil1!$B3+VLOOKUP(Planning2!$A3,DLUO,2),VLOOKUP(Planning2!$A3,DLUO,2)+1,IF(AND(Q$1&gt;Feuil1!$B3,Q$1&lt;Feuil1!$B3+VLOOKUP(Planning2!$A3,DLUO,2)),P3+1,0))),"")</f>
        <v>15</v>
      </c>
      <c r="R3">
        <f>IF($A3&lt;&gt;"",IF(R$1=Feuil1!$B3,1,IF(R$1=Feuil1!$B3+VLOOKUP(Planning2!$A3,DLUO,2),VLOOKUP(Planning2!$A3,DLUO,2)+1,IF(AND(R$1&gt;Feuil1!$B3,R$1&lt;Feuil1!$B3+VLOOKUP(Planning2!$A3,DLUO,2)),Q3+1,0))),"")</f>
        <v>16</v>
      </c>
      <c r="S3">
        <f>IF($A3&lt;&gt;"",IF(S$1=Feuil1!$B3,1,IF(S$1=Feuil1!$B3+VLOOKUP(Planning2!$A3,DLUO,2),VLOOKUP(Planning2!$A3,DLUO,2)+1,IF(AND(S$1&gt;Feuil1!$B3,S$1&lt;Feuil1!$B3+VLOOKUP(Planning2!$A3,DLUO,2)),R3+1,0))),"")</f>
        <v>17</v>
      </c>
      <c r="T3">
        <f>IF($A3&lt;&gt;"",IF(T$1=Feuil1!$B3,1,IF(T$1=Feuil1!$B3+VLOOKUP(Planning2!$A3,DLUO,2),VLOOKUP(Planning2!$A3,DLUO,2)+1,IF(AND(T$1&gt;Feuil1!$B3,T$1&lt;Feuil1!$B3+VLOOKUP(Planning2!$A3,DLUO,2)),S3+1,0))),"")</f>
        <v>18</v>
      </c>
      <c r="U3">
        <f>IF($A3&lt;&gt;"",IF(U$1=Feuil1!$B3,1,IF(U$1=Feuil1!$B3+VLOOKUP(Planning2!$A3,DLUO,2),VLOOKUP(Planning2!$A3,DLUO,2)+1,IF(AND(U$1&gt;Feuil1!$B3,U$1&lt;Feuil1!$B3+VLOOKUP(Planning2!$A3,DLUO,2)),T3+1,0))),"")</f>
        <v>19</v>
      </c>
      <c r="V3">
        <f>IF($A3&lt;&gt;"",IF(V$1=Feuil1!$B3,1,IF(V$1=Feuil1!$B3+VLOOKUP(Planning2!$A3,DLUO,2),VLOOKUP(Planning2!$A3,DLUO,2)+1,IF(AND(V$1&gt;Feuil1!$B3,V$1&lt;Feuil1!$B3+VLOOKUP(Planning2!$A3,DLUO,2)),U3+1,0))),"")</f>
        <v>20</v>
      </c>
      <c r="W3">
        <f>IF($A3&lt;&gt;"",IF(W$1=Feuil1!$B3,1,IF(W$1=Feuil1!$B3+VLOOKUP(Planning2!$A3,DLUO,2),VLOOKUP(Planning2!$A3,DLUO,2)+1,IF(AND(W$1&gt;Feuil1!$B3,W$1&lt;Feuil1!$B3+VLOOKUP(Planning2!$A3,DLUO,2)),V3+1,0))),"")</f>
        <v>21</v>
      </c>
      <c r="X3">
        <f>IF($A3&lt;&gt;"",IF(X$1=Feuil1!$B3,1,IF(X$1=Feuil1!$B3+VLOOKUP(Planning2!$A3,DLUO,2),VLOOKUP(Planning2!$A3,DLUO,2)+1,IF(AND(X$1&gt;Feuil1!$B3,X$1&lt;Feuil1!$B3+VLOOKUP(Planning2!$A3,DLUO,2)),W3+1,0))),"")</f>
        <v>22</v>
      </c>
      <c r="Y3">
        <f>IF($A3&lt;&gt;"",IF(Y$1=Feuil1!$B3,1,IF(Y$1=Feuil1!$B3+VLOOKUP(Planning2!$A3,DLUO,2),VLOOKUP(Planning2!$A3,DLUO,2)+1,IF(AND(Y$1&gt;Feuil1!$B3,Y$1&lt;Feuil1!$B3+VLOOKUP(Planning2!$A3,DLUO,2)),X3+1,0))),"")</f>
        <v>23</v>
      </c>
      <c r="Z3">
        <f>IF($A3&lt;&gt;"",IF(Z$1=Feuil1!$B3,1,IF(Z$1=Feuil1!$B3+VLOOKUP(Planning2!$A3,DLUO,2),VLOOKUP(Planning2!$A3,DLUO,2)+1,IF(AND(Z$1&gt;Feuil1!$B3,Z$1&lt;Feuil1!$B3+VLOOKUP(Planning2!$A3,DLUO,2)),Y3+1,0))),"")</f>
        <v>24</v>
      </c>
      <c r="AA3">
        <f>IF($A3&lt;&gt;"",IF(AA$1=Feuil1!$B3,1,IF(AA$1=Feuil1!$B3+VLOOKUP(Planning2!$A3,DLUO,2),VLOOKUP(Planning2!$A3,DLUO,2)+1,IF(AND(AA$1&gt;Feuil1!$B3,AA$1&lt;Feuil1!$B3+VLOOKUP(Planning2!$A3,DLUO,2)),Z3+1,0))),"")</f>
        <v>25</v>
      </c>
      <c r="AB3">
        <f>IF($A3&lt;&gt;"",IF(AB$1=Feuil1!$B3,1,IF(AB$1=Feuil1!$B3+VLOOKUP(Planning2!$A3,DLUO,2),VLOOKUP(Planning2!$A3,DLUO,2)+1,IF(AND(AB$1&gt;Feuil1!$B3,AB$1&lt;Feuil1!$B3+VLOOKUP(Planning2!$A3,DLUO,2)),AA3+1,0))),"")</f>
        <v>26</v>
      </c>
      <c r="AC3">
        <f>IF($A3&lt;&gt;"",IF(AC$1=Feuil1!$B3,1,IF(AC$1=Feuil1!$B3+VLOOKUP(Planning2!$A3,DLUO,2),VLOOKUP(Planning2!$A3,DLUO,2)+1,IF(AND(AC$1&gt;Feuil1!$B3,AC$1&lt;Feuil1!$B3+VLOOKUP(Planning2!$A3,DLUO,2)),AB3+1,0))),"")</f>
        <v>27</v>
      </c>
      <c r="AD3">
        <f>IF($A3&lt;&gt;"",IF(AD$1=Feuil1!$B3,1,IF(AD$1=Feuil1!$B3+VLOOKUP(Planning2!$A3,DLUO,2),VLOOKUP(Planning2!$A3,DLUO,2)+1,IF(AND(AD$1&gt;Feuil1!$B3,AD$1&lt;Feuil1!$B3+VLOOKUP(Planning2!$A3,DLUO,2)),AC3+1,0))),"")</f>
        <v>28</v>
      </c>
      <c r="AE3">
        <f>IF($A3&lt;&gt;"",IF(AE$1=Feuil1!$B3,1,IF(AE$1=Feuil1!$B3+VLOOKUP(Planning2!$A3,DLUO,2),VLOOKUP(Planning2!$A3,DLUO,2)+1,IF(AND(AE$1&gt;Feuil1!$B3,AE$1&lt;Feuil1!$B3+VLOOKUP(Planning2!$A3,DLUO,2)),AD3+1,0))),"")</f>
        <v>29</v>
      </c>
      <c r="AF3">
        <f>IF($A3&lt;&gt;"",IF(AF$1=Feuil1!$B3,1,IF(AF$1=Feuil1!$B3+VLOOKUP(Planning2!$A3,DLUO,2),VLOOKUP(Planning2!$A3,DLUO,2)+1,IF(AND(AF$1&gt;Feuil1!$B3,AF$1&lt;Feuil1!$B3+VLOOKUP(Planning2!$A3,DLUO,2)),AE3+1,0))),"")</f>
        <v>30</v>
      </c>
      <c r="AG3">
        <f>IF($A3&lt;&gt;"",IF(AG$1=Feuil1!$B3,1,IF(AG$1=Feuil1!$B3+VLOOKUP(Planning2!$A3,DLUO,2),VLOOKUP(Planning2!$A3,DLUO,2)+1,IF(AND(AG$1&gt;Feuil1!$B3,AG$1&lt;Feuil1!$B3+VLOOKUP(Planning2!$A3,DLUO,2)),AF3+1,0))),"")</f>
        <v>31</v>
      </c>
      <c r="AH3">
        <f>IF($A3&lt;&gt;"",IF(AH$1=Feuil1!$B3,1,IF(AH$1=Feuil1!$B3+VLOOKUP(Planning2!$A3,DLUO,2),VLOOKUP(Planning2!$A3,DLUO,2)+1,IF(AND(AH$1&gt;Feuil1!$B3,AH$1&lt;Feuil1!$B3+VLOOKUP(Planning2!$A3,DLUO,2)),AG3+1,0))),"")</f>
        <v>32</v>
      </c>
      <c r="AI3">
        <f>IF($A3&lt;&gt;"",IF(AI$1=Feuil1!$B3,1,IF(AI$1=Feuil1!$B3+VLOOKUP(Planning2!$A3,DLUO,2),VLOOKUP(Planning2!$A3,DLUO,2)+1,IF(AND(AI$1&gt;Feuil1!$B3,AI$1&lt;Feuil1!$B3+VLOOKUP(Planning2!$A3,DLUO,2)),AH3+1,0))),"")</f>
        <v>33</v>
      </c>
      <c r="AJ3">
        <f>IF($A3&lt;&gt;"",IF(AJ$1=Feuil1!$B3,1,IF(AJ$1=Feuil1!$B3+VLOOKUP(Planning2!$A3,DLUO,2),VLOOKUP(Planning2!$A3,DLUO,2)+1,IF(AND(AJ$1&gt;Feuil1!$B3,AJ$1&lt;Feuil1!$B3+VLOOKUP(Planning2!$A3,DLUO,2)),AI3+1,0))),"")</f>
        <v>34</v>
      </c>
      <c r="AK3">
        <f>IF($A3&lt;&gt;"",IF(AK$1=Feuil1!$B3,1,IF(AK$1=Feuil1!$B3+VLOOKUP(Planning2!$A3,DLUO,2),VLOOKUP(Planning2!$A3,DLUO,2)+1,IF(AND(AK$1&gt;Feuil1!$B3,AK$1&lt;Feuil1!$B3+VLOOKUP(Planning2!$A3,DLUO,2)),AJ3+1,0))),"")</f>
        <v>35</v>
      </c>
      <c r="AL3">
        <f>IF($A3&lt;&gt;"",IF(AL$1=Feuil1!$B3,1,IF(AL$1=Feuil1!$B3+VLOOKUP(Planning2!$A3,DLUO,2),VLOOKUP(Planning2!$A3,DLUO,2)+1,IF(AND(AL$1&gt;Feuil1!$B3,AL$1&lt;Feuil1!$B3+VLOOKUP(Planning2!$A3,DLUO,2)),AK3+1,0))),"")</f>
        <v>36</v>
      </c>
      <c r="AM3">
        <f>IF($A3&lt;&gt;"",IF(AM$1=Feuil1!$B3,1,IF(AM$1=Feuil1!$B3+VLOOKUP(Planning2!$A3,DLUO,2),VLOOKUP(Planning2!$A3,DLUO,2)+1,IF(AND(AM$1&gt;Feuil1!$B3,AM$1&lt;Feuil1!$B3+VLOOKUP(Planning2!$A3,DLUO,2)),AL3+1,0))),"")</f>
        <v>37</v>
      </c>
      <c r="AN3">
        <f>IF($A3&lt;&gt;"",IF(AN$1=Feuil1!$B3,1,IF(AN$1=Feuil1!$B3+VLOOKUP(Planning2!$A3,DLUO,2),VLOOKUP(Planning2!$A3,DLUO,2)+1,IF(AND(AN$1&gt;Feuil1!$B3,AN$1&lt;Feuil1!$B3+VLOOKUP(Planning2!$A3,DLUO,2)),AM3+1,0))),"")</f>
        <v>38</v>
      </c>
      <c r="AO3">
        <f>IF($A3&lt;&gt;"",IF(AO$1=Feuil1!$B3,1,IF(AO$1=Feuil1!$B3+VLOOKUP(Planning2!$A3,DLUO,2),VLOOKUP(Planning2!$A3,DLUO,2)+1,IF(AND(AO$1&gt;Feuil1!$B3,AO$1&lt;Feuil1!$B3+VLOOKUP(Planning2!$A3,DLUO,2)),AN3+1,0))),"")</f>
        <v>39</v>
      </c>
      <c r="AP3">
        <f>IF($A3&lt;&gt;"",IF(AP$1=Feuil1!$B3,1,IF(AP$1=Feuil1!$B3+VLOOKUP(Planning2!$A3,DLUO,2),VLOOKUP(Planning2!$A3,DLUO,2)+1,IF(AND(AP$1&gt;Feuil1!$B3,AP$1&lt;Feuil1!$B3+VLOOKUP(Planning2!$A3,DLUO,2)),AO3+1,0))),"")</f>
        <v>40</v>
      </c>
      <c r="AQ3">
        <f>IF($A3&lt;&gt;"",IF(AQ$1=Feuil1!$B3,1,IF(AQ$1=Feuil1!$B3+VLOOKUP(Planning2!$A3,DLUO,2),VLOOKUP(Planning2!$A3,DLUO,2)+1,IF(AND(AQ$1&gt;Feuil1!$B3,AQ$1&lt;Feuil1!$B3+VLOOKUP(Planning2!$A3,DLUO,2)),AP3+1,0))),"")</f>
        <v>41</v>
      </c>
      <c r="AR3">
        <f>IF($A3&lt;&gt;"",IF(AR$1=Feuil1!$B3,1,IF(AR$1=Feuil1!$B3+VLOOKUP(Planning2!$A3,DLUO,2),VLOOKUP(Planning2!$A3,DLUO,2)+1,IF(AND(AR$1&gt;Feuil1!$B3,AR$1&lt;Feuil1!$B3+VLOOKUP(Planning2!$A3,DLUO,2)),AQ3+1,0))),"")</f>
        <v>42</v>
      </c>
      <c r="AS3">
        <f>IF($A3&lt;&gt;"",IF(AS$1=Feuil1!$B3,1,IF(AS$1=Feuil1!$B3+VLOOKUP(Planning2!$A3,DLUO,2),VLOOKUP(Planning2!$A3,DLUO,2)+1,IF(AND(AS$1&gt;Feuil1!$B3,AS$1&lt;Feuil1!$B3+VLOOKUP(Planning2!$A3,DLUO,2)),AR3+1,0))),"")</f>
        <v>43</v>
      </c>
      <c r="AT3">
        <f>IF($A3&lt;&gt;"",IF(AT$1=Feuil1!$B3,1,IF(AT$1=Feuil1!$B3+VLOOKUP(Planning2!$A3,DLUO,2),VLOOKUP(Planning2!$A3,DLUO,2)+1,IF(AND(AT$1&gt;Feuil1!$B3,AT$1&lt;Feuil1!$B3+VLOOKUP(Planning2!$A3,DLUO,2)),AS3+1,0))),"")</f>
        <v>44</v>
      </c>
      <c r="AU3">
        <f>IF($A3&lt;&gt;"",IF(AU$1=Feuil1!$B3,1,IF(AU$1=Feuil1!$B3+VLOOKUP(Planning2!$A3,DLUO,2),VLOOKUP(Planning2!$A3,DLUO,2)+1,IF(AND(AU$1&gt;Feuil1!$B3,AU$1&lt;Feuil1!$B3+VLOOKUP(Planning2!$A3,DLUO,2)),AT3+1,0))),"")</f>
        <v>45</v>
      </c>
      <c r="AV3">
        <f>IF($A3&lt;&gt;"",IF(AV$1=Feuil1!$B3,1,IF(AV$1=Feuil1!$B3+VLOOKUP(Planning2!$A3,DLUO,2),VLOOKUP(Planning2!$A3,DLUO,2)+1,IF(AND(AV$1&gt;Feuil1!$B3,AV$1&lt;Feuil1!$B3+VLOOKUP(Planning2!$A3,DLUO,2)),AU3+1,0))),"")</f>
        <v>46</v>
      </c>
      <c r="AW3">
        <f>IF($A3&lt;&gt;"",IF(AW$1=Feuil1!$B3,1,IF(AW$1=Feuil1!$B3+VLOOKUP(Planning2!$A3,DLUO,2),VLOOKUP(Planning2!$A3,DLUO,2)+1,IF(AND(AW$1&gt;Feuil1!$B3,AW$1&lt;Feuil1!$B3+VLOOKUP(Planning2!$A3,DLUO,2)),AV3+1,0))),"")</f>
        <v>47</v>
      </c>
      <c r="AX3">
        <f>IF($A3&lt;&gt;"",IF(AX$1=Feuil1!$B3,1,IF(AX$1=Feuil1!$B3+VLOOKUP(Planning2!$A3,DLUO,2),VLOOKUP(Planning2!$A3,DLUO,2)+1,IF(AND(AX$1&gt;Feuil1!$B3,AX$1&lt;Feuil1!$B3+VLOOKUP(Planning2!$A3,DLUO,2)),AW3+1,0))),"")</f>
        <v>48</v>
      </c>
      <c r="AY3">
        <f>IF($A3&lt;&gt;"",IF(AY$1=Feuil1!$B3,1,IF(AY$1=Feuil1!$B3+VLOOKUP(Planning2!$A3,DLUO,2),VLOOKUP(Planning2!$A3,DLUO,2)+1,IF(AND(AY$1&gt;Feuil1!$B3,AY$1&lt;Feuil1!$B3+VLOOKUP(Planning2!$A3,DLUO,2)),AX3+1,0))),"")</f>
        <v>49</v>
      </c>
      <c r="AZ3">
        <f>IF($A3&lt;&gt;"",IF(AZ$1=Feuil1!$B3,1,IF(AZ$1=Feuil1!$B3+VLOOKUP(Planning2!$A3,DLUO,2),VLOOKUP(Planning2!$A3,DLUO,2)+1,IF(AND(AZ$1&gt;Feuil1!$B3,AZ$1&lt;Feuil1!$B3+VLOOKUP(Planning2!$A3,DLUO,2)),AY3+1,0))),"")</f>
        <v>0</v>
      </c>
      <c r="BA3">
        <f>IF($A3&lt;&gt;"",IF(BA$1=Feuil1!$B3,1,IF(BA$1=Feuil1!$B3+VLOOKUP(Planning2!$A3,DLUO,2),VLOOKUP(Planning2!$A3,DLUO,2)+1,IF(AND(BA$1&gt;Feuil1!$B3,BA$1&lt;Feuil1!$B3+VLOOKUP(Planning2!$A3,DLUO,2)),AZ3+1,0))),"")</f>
        <v>0</v>
      </c>
      <c r="BB3">
        <f>IF($A3&lt;&gt;"",IF(BB$1=Feuil1!$B3,1,IF(BB$1=Feuil1!$B3+VLOOKUP(Planning2!$A3,DLUO,2),VLOOKUP(Planning2!$A3,DLUO,2)+1,IF(AND(BB$1&gt;Feuil1!$B3,BB$1&lt;Feuil1!$B3+VLOOKUP(Planning2!$A3,DLUO,2)),BA3+1,0))),"")</f>
        <v>0</v>
      </c>
      <c r="BC3">
        <f>IF($A3&lt;&gt;"",IF(BC$1=Feuil1!$B3,1,IF(BC$1=Feuil1!$B3+VLOOKUP(Planning2!$A3,DLUO,2),VLOOKUP(Planning2!$A3,DLUO,2)+1,IF(AND(BC$1&gt;Feuil1!$B3,BC$1&lt;Feuil1!$B3+VLOOKUP(Planning2!$A3,DLUO,2)),BB3+1,0))),"")</f>
        <v>0</v>
      </c>
      <c r="BD3">
        <f>IF($A3&lt;&gt;"",IF(BD$1=Feuil1!$B3,1,IF(BD$1=Feuil1!$B3+VLOOKUP(Planning2!$A3,DLUO,2),VLOOKUP(Planning2!$A3,DLUO,2)+1,IF(AND(BD$1&gt;Feuil1!$B3,BD$1&lt;Feuil1!$B3+VLOOKUP(Planning2!$A3,DLUO,2)),BC3+1,0))),"")</f>
        <v>0</v>
      </c>
      <c r="BE3">
        <f>IF($A3&lt;&gt;"",IF(BE$1=Feuil1!$B3,1,IF(BE$1=Feuil1!$B3+VLOOKUP(Planning2!$A3,DLUO,2),VLOOKUP(Planning2!$A3,DLUO,2)+1,IF(AND(BE$1&gt;Feuil1!$B3,BE$1&lt;Feuil1!$B3+VLOOKUP(Planning2!$A3,DLUO,2)),BD3+1,0))),"")</f>
        <v>0</v>
      </c>
      <c r="BF3">
        <f>IF($A3&lt;&gt;"",IF(BF$1=Feuil1!$B3,1,IF(BF$1=Feuil1!$B3+VLOOKUP(Planning2!$A3,DLUO,2),VLOOKUP(Planning2!$A3,DLUO,2)+1,IF(AND(BF$1&gt;Feuil1!$B3,BF$1&lt;Feuil1!$B3+VLOOKUP(Planning2!$A3,DLUO,2)),BE3+1,0))),"")</f>
        <v>0</v>
      </c>
      <c r="BG3">
        <f>IF($A3&lt;&gt;"",IF(BG$1=Feuil1!$B3,1,IF(BG$1=Feuil1!$B3+VLOOKUP(Planning2!$A3,DLUO,2),VLOOKUP(Planning2!$A3,DLUO,2)+1,IF(AND(BG$1&gt;Feuil1!$B3,BG$1&lt;Feuil1!$B3+VLOOKUP(Planning2!$A3,DLUO,2)),BF3+1,0))),"")</f>
        <v>0</v>
      </c>
      <c r="BH3">
        <f>IF($A3&lt;&gt;"",IF(BH$1=Feuil1!$B3,1,IF(BH$1=Feuil1!$B3+VLOOKUP(Planning2!$A3,DLUO,2),VLOOKUP(Planning2!$A3,DLUO,2)+1,IF(AND(BH$1&gt;Feuil1!$B3,BH$1&lt;Feuil1!$B3+VLOOKUP(Planning2!$A3,DLUO,2)),BG3+1,0))),"")</f>
        <v>0</v>
      </c>
      <c r="BI3">
        <f>IF($A3&lt;&gt;"",IF(BI$1=Feuil1!$B3,1,IF(BI$1=Feuil1!$B3+VLOOKUP(Planning2!$A3,DLUO,2),VLOOKUP(Planning2!$A3,DLUO,2)+1,IF(AND(BI$1&gt;Feuil1!$B3,BI$1&lt;Feuil1!$B3+VLOOKUP(Planning2!$A3,DLUO,2)),BH3+1,0))),"")</f>
        <v>0</v>
      </c>
      <c r="BJ3">
        <f>IF($A3&lt;&gt;"",IF(BJ$1=Feuil1!$B3,1,IF(BJ$1=Feuil1!$B3+VLOOKUP(Planning2!$A3,DLUO,2),VLOOKUP(Planning2!$A3,DLUO,2)+1,IF(AND(BJ$1&gt;Feuil1!$B3,BJ$1&lt;Feuil1!$B3+VLOOKUP(Planning2!$A3,DLUO,2)),BI3+1,0))),"")</f>
        <v>0</v>
      </c>
      <c r="BK3">
        <f>IF($A3&lt;&gt;"",IF(BK$1=Feuil1!$B3,1,IF(BK$1=Feuil1!$B3+VLOOKUP(Planning2!$A3,DLUO,2),VLOOKUP(Planning2!$A3,DLUO,2)+1,IF(AND(BK$1&gt;Feuil1!$B3,BK$1&lt;Feuil1!$B3+VLOOKUP(Planning2!$A3,DLUO,2)),BJ3+1,0))),"")</f>
        <v>0</v>
      </c>
      <c r="BL3">
        <f>IF($A3&lt;&gt;"",IF(BL$1=Feuil1!$B3,1,IF(BL$1=Feuil1!$B3+VLOOKUP(Planning2!$A3,DLUO,2),VLOOKUP(Planning2!$A3,DLUO,2)+1,IF(AND(BL$1&gt;Feuil1!$B3,BL$1&lt;Feuil1!$B3+VLOOKUP(Planning2!$A3,DLUO,2)),BK3+1,0))),"")</f>
        <v>0</v>
      </c>
    </row>
    <row r="4" spans="1:64" x14ac:dyDescent="0.25">
      <c r="A4" s="9" t="str">
        <f>IF(Recette&lt;&gt;"",Recette,"")</f>
        <v>A</v>
      </c>
      <c r="B4">
        <f>IF($A4&lt;&gt;"",IF(B$1=Feuil1!$B4,1,IF(B$1=Feuil1!$B4+VLOOKUP(Planning2!$A4,DLUO,2),VLOOKUP(Planning2!$A4,DLUO,2)+1,IF(AND(B$1&gt;Feuil1!$B4,B$1&lt;Feuil1!$B4+VLOOKUP(Planning2!$A4,DLUO,2)),A4+1,0))),"")</f>
        <v>0</v>
      </c>
      <c r="C4">
        <f>IF($A4&lt;&gt;"",IF(C$1=Feuil1!$B4,1,IF(C$1=Feuil1!$B4+VLOOKUP(Planning2!$A4,DLUO,2),VLOOKUP(Planning2!$A4,DLUO,2)+1,IF(AND(C$1&gt;Feuil1!$B4,C$1&lt;Feuil1!$B4+VLOOKUP(Planning2!$A4,DLUO,2)),B4+1,0))),"")</f>
        <v>0</v>
      </c>
      <c r="D4">
        <f>IF($A4&lt;&gt;"",IF(D$1=Feuil1!$B4,1,IF(D$1=Feuil1!$B4+VLOOKUP(Planning2!$A4,DLUO,2),VLOOKUP(Planning2!$A4,DLUO,2)+1,IF(AND(D$1&gt;Feuil1!$B4,D$1&lt;Feuil1!$B4+VLOOKUP(Planning2!$A4,DLUO,2)),C4+1,0))),"")</f>
        <v>0</v>
      </c>
      <c r="E4">
        <f>IF($A4&lt;&gt;"",IF(E$1=Feuil1!$B4,1,IF(E$1=Feuil1!$B4+VLOOKUP(Planning2!$A4,DLUO,2),VLOOKUP(Planning2!$A4,DLUO,2)+1,IF(AND(E$1&gt;Feuil1!$B4,E$1&lt;Feuil1!$B4+VLOOKUP(Planning2!$A4,DLUO,2)),D4+1,0))),"")</f>
        <v>1</v>
      </c>
      <c r="F4">
        <f>IF($A4&lt;&gt;"",IF(F$1=Feuil1!$B4,1,IF(F$1=Feuil1!$B4+VLOOKUP(Planning2!$A4,DLUO,2),VLOOKUP(Planning2!$A4,DLUO,2)+1,IF(AND(F$1&gt;Feuil1!$B4,F$1&lt;Feuil1!$B4+VLOOKUP(Planning2!$A4,DLUO,2)),E4+1,0))),"")</f>
        <v>2</v>
      </c>
      <c r="G4">
        <f>IF($A4&lt;&gt;"",IF(G$1=Feuil1!$B4,1,IF(G$1=Feuil1!$B4+VLOOKUP(Planning2!$A4,DLUO,2),VLOOKUP(Planning2!$A4,DLUO,2)+1,IF(AND(G$1&gt;Feuil1!$B4,G$1&lt;Feuil1!$B4+VLOOKUP(Planning2!$A4,DLUO,2)),F4+1,0))),"")</f>
        <v>3</v>
      </c>
      <c r="H4">
        <f>IF($A4&lt;&gt;"",IF(H$1=Feuil1!$B4,1,IF(H$1=Feuil1!$B4+VLOOKUP(Planning2!$A4,DLUO,2),VLOOKUP(Planning2!$A4,DLUO,2)+1,IF(AND(H$1&gt;Feuil1!$B4,H$1&lt;Feuil1!$B4+VLOOKUP(Planning2!$A4,DLUO,2)),G4+1,0))),"")</f>
        <v>4</v>
      </c>
      <c r="I4">
        <f>IF($A4&lt;&gt;"",IF(I$1=Feuil1!$B4,1,IF(I$1=Feuil1!$B4+VLOOKUP(Planning2!$A4,DLUO,2),VLOOKUP(Planning2!$A4,DLUO,2)+1,IF(AND(I$1&gt;Feuil1!$B4,I$1&lt;Feuil1!$B4+VLOOKUP(Planning2!$A4,DLUO,2)),H4+1,0))),"")</f>
        <v>5</v>
      </c>
      <c r="J4">
        <f>IF($A4&lt;&gt;"",IF(J$1=Feuil1!$B4,1,IF(J$1=Feuil1!$B4+VLOOKUP(Planning2!$A4,DLUO,2),VLOOKUP(Planning2!$A4,DLUO,2)+1,IF(AND(J$1&gt;Feuil1!$B4,J$1&lt;Feuil1!$B4+VLOOKUP(Planning2!$A4,DLUO,2)),I4+1,0))),"")</f>
        <v>6</v>
      </c>
      <c r="K4">
        <f>IF($A4&lt;&gt;"",IF(K$1=Feuil1!$B4,1,IF(K$1=Feuil1!$B4+VLOOKUP(Planning2!$A4,DLUO,2),VLOOKUP(Planning2!$A4,DLUO,2)+1,IF(AND(K$1&gt;Feuil1!$B4,K$1&lt;Feuil1!$B4+VLOOKUP(Planning2!$A4,DLUO,2)),J4+1,0))),"")</f>
        <v>7</v>
      </c>
      <c r="L4">
        <f>IF($A4&lt;&gt;"",IF(L$1=Feuil1!$B4,1,IF(L$1=Feuil1!$B4+VLOOKUP(Planning2!$A4,DLUO,2),VLOOKUP(Planning2!$A4,DLUO,2)+1,IF(AND(L$1&gt;Feuil1!$B4,L$1&lt;Feuil1!$B4+VLOOKUP(Planning2!$A4,DLUO,2)),K4+1,0))),"")</f>
        <v>8</v>
      </c>
      <c r="M4">
        <f>IF($A4&lt;&gt;"",IF(M$1=Feuil1!$B4,1,IF(M$1=Feuil1!$B4+VLOOKUP(Planning2!$A4,DLUO,2),VLOOKUP(Planning2!$A4,DLUO,2)+1,IF(AND(M$1&gt;Feuil1!$B4,M$1&lt;Feuil1!$B4+VLOOKUP(Planning2!$A4,DLUO,2)),L4+1,0))),"")</f>
        <v>9</v>
      </c>
      <c r="N4">
        <f>IF($A4&lt;&gt;"",IF(N$1=Feuil1!$B4,1,IF(N$1=Feuil1!$B4+VLOOKUP(Planning2!$A4,DLUO,2),VLOOKUP(Planning2!$A4,DLUO,2)+1,IF(AND(N$1&gt;Feuil1!$B4,N$1&lt;Feuil1!$B4+VLOOKUP(Planning2!$A4,DLUO,2)),M4+1,0))),"")</f>
        <v>10</v>
      </c>
      <c r="O4">
        <f>IF($A4&lt;&gt;"",IF(O$1=Feuil1!$B4,1,IF(O$1=Feuil1!$B4+VLOOKUP(Planning2!$A4,DLUO,2),VLOOKUP(Planning2!$A4,DLUO,2)+1,IF(AND(O$1&gt;Feuil1!$B4,O$1&lt;Feuil1!$B4+VLOOKUP(Planning2!$A4,DLUO,2)),N4+1,0))),"")</f>
        <v>11</v>
      </c>
      <c r="P4">
        <f>IF($A4&lt;&gt;"",IF(P$1=Feuil1!$B4,1,IF(P$1=Feuil1!$B4+VLOOKUP(Planning2!$A4,DLUO,2),VLOOKUP(Planning2!$A4,DLUO,2)+1,IF(AND(P$1&gt;Feuil1!$B4,P$1&lt;Feuil1!$B4+VLOOKUP(Planning2!$A4,DLUO,2)),O4+1,0))),"")</f>
        <v>12</v>
      </c>
      <c r="Q4">
        <f>IF($A4&lt;&gt;"",IF(Q$1=Feuil1!$B4,1,IF(Q$1=Feuil1!$B4+VLOOKUP(Planning2!$A4,DLUO,2),VLOOKUP(Planning2!$A4,DLUO,2)+1,IF(AND(Q$1&gt;Feuil1!$B4,Q$1&lt;Feuil1!$B4+VLOOKUP(Planning2!$A4,DLUO,2)),P4+1,0))),"")</f>
        <v>13</v>
      </c>
      <c r="R4">
        <f>IF($A4&lt;&gt;"",IF(R$1=Feuil1!$B4,1,IF(R$1=Feuil1!$B4+VLOOKUP(Planning2!$A4,DLUO,2),VLOOKUP(Planning2!$A4,DLUO,2)+1,IF(AND(R$1&gt;Feuil1!$B4,R$1&lt;Feuil1!$B4+VLOOKUP(Planning2!$A4,DLUO,2)),Q4+1,0))),"")</f>
        <v>14</v>
      </c>
      <c r="S4">
        <f>IF($A4&lt;&gt;"",IF(S$1=Feuil1!$B4,1,IF(S$1=Feuil1!$B4+VLOOKUP(Planning2!$A4,DLUO,2),VLOOKUP(Planning2!$A4,DLUO,2)+1,IF(AND(S$1&gt;Feuil1!$B4,S$1&lt;Feuil1!$B4+VLOOKUP(Planning2!$A4,DLUO,2)),R4+1,0))),"")</f>
        <v>15</v>
      </c>
      <c r="T4">
        <f>IF($A4&lt;&gt;"",IF(T$1=Feuil1!$B4,1,IF(T$1=Feuil1!$B4+VLOOKUP(Planning2!$A4,DLUO,2),VLOOKUP(Planning2!$A4,DLUO,2)+1,IF(AND(T$1&gt;Feuil1!$B4,T$1&lt;Feuil1!$B4+VLOOKUP(Planning2!$A4,DLUO,2)),S4+1,0))),"")</f>
        <v>16</v>
      </c>
      <c r="U4">
        <f>IF($A4&lt;&gt;"",IF(U$1=Feuil1!$B4,1,IF(U$1=Feuil1!$B4+VLOOKUP(Planning2!$A4,DLUO,2),VLOOKUP(Planning2!$A4,DLUO,2)+1,IF(AND(U$1&gt;Feuil1!$B4,U$1&lt;Feuil1!$B4+VLOOKUP(Planning2!$A4,DLUO,2)),T4+1,0))),"")</f>
        <v>17</v>
      </c>
      <c r="V4">
        <f>IF($A4&lt;&gt;"",IF(V$1=Feuil1!$B4,1,IF(V$1=Feuil1!$B4+VLOOKUP(Planning2!$A4,DLUO,2),VLOOKUP(Planning2!$A4,DLUO,2)+1,IF(AND(V$1&gt;Feuil1!$B4,V$1&lt;Feuil1!$B4+VLOOKUP(Planning2!$A4,DLUO,2)),U4+1,0))),"")</f>
        <v>18</v>
      </c>
      <c r="W4">
        <f>IF($A4&lt;&gt;"",IF(W$1=Feuil1!$B4,1,IF(W$1=Feuil1!$B4+VLOOKUP(Planning2!$A4,DLUO,2),VLOOKUP(Planning2!$A4,DLUO,2)+1,IF(AND(W$1&gt;Feuil1!$B4,W$1&lt;Feuil1!$B4+VLOOKUP(Planning2!$A4,DLUO,2)),V4+1,0))),"")</f>
        <v>19</v>
      </c>
      <c r="X4">
        <f>IF($A4&lt;&gt;"",IF(X$1=Feuil1!$B4,1,IF(X$1=Feuil1!$B4+VLOOKUP(Planning2!$A4,DLUO,2),VLOOKUP(Planning2!$A4,DLUO,2)+1,IF(AND(X$1&gt;Feuil1!$B4,X$1&lt;Feuil1!$B4+VLOOKUP(Planning2!$A4,DLUO,2)),W4+1,0))),"")</f>
        <v>20</v>
      </c>
      <c r="Y4">
        <f>IF($A4&lt;&gt;"",IF(Y$1=Feuil1!$B4,1,IF(Y$1=Feuil1!$B4+VLOOKUP(Planning2!$A4,DLUO,2),VLOOKUP(Planning2!$A4,DLUO,2)+1,IF(AND(Y$1&gt;Feuil1!$B4,Y$1&lt;Feuil1!$B4+VLOOKUP(Planning2!$A4,DLUO,2)),X4+1,0))),"")</f>
        <v>21</v>
      </c>
      <c r="Z4">
        <f>IF($A4&lt;&gt;"",IF(Z$1=Feuil1!$B4,1,IF(Z$1=Feuil1!$B4+VLOOKUP(Planning2!$A4,DLUO,2),VLOOKUP(Planning2!$A4,DLUO,2)+1,IF(AND(Z$1&gt;Feuil1!$B4,Z$1&lt;Feuil1!$B4+VLOOKUP(Planning2!$A4,DLUO,2)),Y4+1,0))),"")</f>
        <v>22</v>
      </c>
      <c r="AA4">
        <f>IF($A4&lt;&gt;"",IF(AA$1=Feuil1!$B4,1,IF(AA$1=Feuil1!$B4+VLOOKUP(Planning2!$A4,DLUO,2),VLOOKUP(Planning2!$A4,DLUO,2)+1,IF(AND(AA$1&gt;Feuil1!$B4,AA$1&lt;Feuil1!$B4+VLOOKUP(Planning2!$A4,DLUO,2)),Z4+1,0))),"")</f>
        <v>23</v>
      </c>
      <c r="AB4">
        <f>IF($A4&lt;&gt;"",IF(AB$1=Feuil1!$B4,1,IF(AB$1=Feuil1!$B4+VLOOKUP(Planning2!$A4,DLUO,2),VLOOKUP(Planning2!$A4,DLUO,2)+1,IF(AND(AB$1&gt;Feuil1!$B4,AB$1&lt;Feuil1!$B4+VLOOKUP(Planning2!$A4,DLUO,2)),AA4+1,0))),"")</f>
        <v>24</v>
      </c>
      <c r="AC4">
        <f>IF($A4&lt;&gt;"",IF(AC$1=Feuil1!$B4,1,IF(AC$1=Feuil1!$B4+VLOOKUP(Planning2!$A4,DLUO,2),VLOOKUP(Planning2!$A4,DLUO,2)+1,IF(AND(AC$1&gt;Feuil1!$B4,AC$1&lt;Feuil1!$B4+VLOOKUP(Planning2!$A4,DLUO,2)),AB4+1,0))),"")</f>
        <v>25</v>
      </c>
      <c r="AD4">
        <f>IF($A4&lt;&gt;"",IF(AD$1=Feuil1!$B4,1,IF(AD$1=Feuil1!$B4+VLOOKUP(Planning2!$A4,DLUO,2),VLOOKUP(Planning2!$A4,DLUO,2)+1,IF(AND(AD$1&gt;Feuil1!$B4,AD$1&lt;Feuil1!$B4+VLOOKUP(Planning2!$A4,DLUO,2)),AC4+1,0))),"")</f>
        <v>26</v>
      </c>
      <c r="AE4">
        <f>IF($A4&lt;&gt;"",IF(AE$1=Feuil1!$B4,1,IF(AE$1=Feuil1!$B4+VLOOKUP(Planning2!$A4,DLUO,2),VLOOKUP(Planning2!$A4,DLUO,2)+1,IF(AND(AE$1&gt;Feuil1!$B4,AE$1&lt;Feuil1!$B4+VLOOKUP(Planning2!$A4,DLUO,2)),AD4+1,0))),"")</f>
        <v>27</v>
      </c>
      <c r="AF4">
        <f>IF($A4&lt;&gt;"",IF(AF$1=Feuil1!$B4,1,IF(AF$1=Feuil1!$B4+VLOOKUP(Planning2!$A4,DLUO,2),VLOOKUP(Planning2!$A4,DLUO,2)+1,IF(AND(AF$1&gt;Feuil1!$B4,AF$1&lt;Feuil1!$B4+VLOOKUP(Planning2!$A4,DLUO,2)),AE4+1,0))),"")</f>
        <v>28</v>
      </c>
      <c r="AG4">
        <f>IF($A4&lt;&gt;"",IF(AG$1=Feuil1!$B4,1,IF(AG$1=Feuil1!$B4+VLOOKUP(Planning2!$A4,DLUO,2),VLOOKUP(Planning2!$A4,DLUO,2)+1,IF(AND(AG$1&gt;Feuil1!$B4,AG$1&lt;Feuil1!$B4+VLOOKUP(Planning2!$A4,DLUO,2)),AF4+1,0))),"")</f>
        <v>29</v>
      </c>
      <c r="AH4">
        <f>IF($A4&lt;&gt;"",IF(AH$1=Feuil1!$B4,1,IF(AH$1=Feuil1!$B4+VLOOKUP(Planning2!$A4,DLUO,2),VLOOKUP(Planning2!$A4,DLUO,2)+1,IF(AND(AH$1&gt;Feuil1!$B4,AH$1&lt;Feuil1!$B4+VLOOKUP(Planning2!$A4,DLUO,2)),AG4+1,0))),"")</f>
        <v>30</v>
      </c>
      <c r="AI4">
        <f>IF($A4&lt;&gt;"",IF(AI$1=Feuil1!$B4,1,IF(AI$1=Feuil1!$B4+VLOOKUP(Planning2!$A4,DLUO,2),VLOOKUP(Planning2!$A4,DLUO,2)+1,IF(AND(AI$1&gt;Feuil1!$B4,AI$1&lt;Feuil1!$B4+VLOOKUP(Planning2!$A4,DLUO,2)),AH4+1,0))),"")</f>
        <v>31</v>
      </c>
      <c r="AJ4">
        <f>IF($A4&lt;&gt;"",IF(AJ$1=Feuil1!$B4,1,IF(AJ$1=Feuil1!$B4+VLOOKUP(Planning2!$A4,DLUO,2),VLOOKUP(Planning2!$A4,DLUO,2)+1,IF(AND(AJ$1&gt;Feuil1!$B4,AJ$1&lt;Feuil1!$B4+VLOOKUP(Planning2!$A4,DLUO,2)),AI4+1,0))),"")</f>
        <v>32</v>
      </c>
      <c r="AK4">
        <f>IF($A4&lt;&gt;"",IF(AK$1=Feuil1!$B4,1,IF(AK$1=Feuil1!$B4+VLOOKUP(Planning2!$A4,DLUO,2),VLOOKUP(Planning2!$A4,DLUO,2)+1,IF(AND(AK$1&gt;Feuil1!$B4,AK$1&lt;Feuil1!$B4+VLOOKUP(Planning2!$A4,DLUO,2)),AJ4+1,0))),"")</f>
        <v>33</v>
      </c>
      <c r="AL4">
        <f>IF($A4&lt;&gt;"",IF(AL$1=Feuil1!$B4,1,IF(AL$1=Feuil1!$B4+VLOOKUP(Planning2!$A4,DLUO,2),VLOOKUP(Planning2!$A4,DLUO,2)+1,IF(AND(AL$1&gt;Feuil1!$B4,AL$1&lt;Feuil1!$B4+VLOOKUP(Planning2!$A4,DLUO,2)),AK4+1,0))),"")</f>
        <v>34</v>
      </c>
      <c r="AM4">
        <f>IF($A4&lt;&gt;"",IF(AM$1=Feuil1!$B4,1,IF(AM$1=Feuil1!$B4+VLOOKUP(Planning2!$A4,DLUO,2),VLOOKUP(Planning2!$A4,DLUO,2)+1,IF(AND(AM$1&gt;Feuil1!$B4,AM$1&lt;Feuil1!$B4+VLOOKUP(Planning2!$A4,DLUO,2)),AL4+1,0))),"")</f>
        <v>35</v>
      </c>
      <c r="AN4">
        <f>IF($A4&lt;&gt;"",IF(AN$1=Feuil1!$B4,1,IF(AN$1=Feuil1!$B4+VLOOKUP(Planning2!$A4,DLUO,2),VLOOKUP(Planning2!$A4,DLUO,2)+1,IF(AND(AN$1&gt;Feuil1!$B4,AN$1&lt;Feuil1!$B4+VLOOKUP(Planning2!$A4,DLUO,2)),AM4+1,0))),"")</f>
        <v>36</v>
      </c>
      <c r="AO4">
        <f>IF($A4&lt;&gt;"",IF(AO$1=Feuil1!$B4,1,IF(AO$1=Feuil1!$B4+VLOOKUP(Planning2!$A4,DLUO,2),VLOOKUP(Planning2!$A4,DLUO,2)+1,IF(AND(AO$1&gt;Feuil1!$B4,AO$1&lt;Feuil1!$B4+VLOOKUP(Planning2!$A4,DLUO,2)),AN4+1,0))),"")</f>
        <v>37</v>
      </c>
      <c r="AP4">
        <f>IF($A4&lt;&gt;"",IF(AP$1=Feuil1!$B4,1,IF(AP$1=Feuil1!$B4+VLOOKUP(Planning2!$A4,DLUO,2),VLOOKUP(Planning2!$A4,DLUO,2)+1,IF(AND(AP$1&gt;Feuil1!$B4,AP$1&lt;Feuil1!$B4+VLOOKUP(Planning2!$A4,DLUO,2)),AO4+1,0))),"")</f>
        <v>38</v>
      </c>
      <c r="AQ4">
        <f>IF($A4&lt;&gt;"",IF(AQ$1=Feuil1!$B4,1,IF(AQ$1=Feuil1!$B4+VLOOKUP(Planning2!$A4,DLUO,2),VLOOKUP(Planning2!$A4,DLUO,2)+1,IF(AND(AQ$1&gt;Feuil1!$B4,AQ$1&lt;Feuil1!$B4+VLOOKUP(Planning2!$A4,DLUO,2)),AP4+1,0))),"")</f>
        <v>39</v>
      </c>
      <c r="AR4">
        <f>IF($A4&lt;&gt;"",IF(AR$1=Feuil1!$B4,1,IF(AR$1=Feuil1!$B4+VLOOKUP(Planning2!$A4,DLUO,2),VLOOKUP(Planning2!$A4,DLUO,2)+1,IF(AND(AR$1&gt;Feuil1!$B4,AR$1&lt;Feuil1!$B4+VLOOKUP(Planning2!$A4,DLUO,2)),AQ4+1,0))),"")</f>
        <v>40</v>
      </c>
      <c r="AS4">
        <f>IF($A4&lt;&gt;"",IF(AS$1=Feuil1!$B4,1,IF(AS$1=Feuil1!$B4+VLOOKUP(Planning2!$A4,DLUO,2),VLOOKUP(Planning2!$A4,DLUO,2)+1,IF(AND(AS$1&gt;Feuil1!$B4,AS$1&lt;Feuil1!$B4+VLOOKUP(Planning2!$A4,DLUO,2)),AR4+1,0))),"")</f>
        <v>41</v>
      </c>
      <c r="AT4">
        <f>IF($A4&lt;&gt;"",IF(AT$1=Feuil1!$B4,1,IF(AT$1=Feuil1!$B4+VLOOKUP(Planning2!$A4,DLUO,2),VLOOKUP(Planning2!$A4,DLUO,2)+1,IF(AND(AT$1&gt;Feuil1!$B4,AT$1&lt;Feuil1!$B4+VLOOKUP(Planning2!$A4,DLUO,2)),AS4+1,0))),"")</f>
        <v>42</v>
      </c>
      <c r="AU4">
        <f>IF($A4&lt;&gt;"",IF(AU$1=Feuil1!$B4,1,IF(AU$1=Feuil1!$B4+VLOOKUP(Planning2!$A4,DLUO,2),VLOOKUP(Planning2!$A4,DLUO,2)+1,IF(AND(AU$1&gt;Feuil1!$B4,AU$1&lt;Feuil1!$B4+VLOOKUP(Planning2!$A4,DLUO,2)),AT4+1,0))),"")</f>
        <v>43</v>
      </c>
      <c r="AV4">
        <f>IF($A4&lt;&gt;"",IF(AV$1=Feuil1!$B4,1,IF(AV$1=Feuil1!$B4+VLOOKUP(Planning2!$A4,DLUO,2),VLOOKUP(Planning2!$A4,DLUO,2)+1,IF(AND(AV$1&gt;Feuil1!$B4,AV$1&lt;Feuil1!$B4+VLOOKUP(Planning2!$A4,DLUO,2)),AU4+1,0))),"")</f>
        <v>44</v>
      </c>
      <c r="AW4">
        <f>IF($A4&lt;&gt;"",IF(AW$1=Feuil1!$B4,1,IF(AW$1=Feuil1!$B4+VLOOKUP(Planning2!$A4,DLUO,2),VLOOKUP(Planning2!$A4,DLUO,2)+1,IF(AND(AW$1&gt;Feuil1!$B4,AW$1&lt;Feuil1!$B4+VLOOKUP(Planning2!$A4,DLUO,2)),AV4+1,0))),"")</f>
        <v>45</v>
      </c>
      <c r="AX4">
        <f>IF($A4&lt;&gt;"",IF(AX$1=Feuil1!$B4,1,IF(AX$1=Feuil1!$B4+VLOOKUP(Planning2!$A4,DLUO,2),VLOOKUP(Planning2!$A4,DLUO,2)+1,IF(AND(AX$1&gt;Feuil1!$B4,AX$1&lt;Feuil1!$B4+VLOOKUP(Planning2!$A4,DLUO,2)),AW4+1,0))),"")</f>
        <v>46</v>
      </c>
      <c r="AY4">
        <f>IF($A4&lt;&gt;"",IF(AY$1=Feuil1!$B4,1,IF(AY$1=Feuil1!$B4+VLOOKUP(Planning2!$A4,DLUO,2),VLOOKUP(Planning2!$A4,DLUO,2)+1,IF(AND(AY$1&gt;Feuil1!$B4,AY$1&lt;Feuil1!$B4+VLOOKUP(Planning2!$A4,DLUO,2)),AX4+1,0))),"")</f>
        <v>47</v>
      </c>
      <c r="AZ4">
        <f>IF($A4&lt;&gt;"",IF(AZ$1=Feuil1!$B4,1,IF(AZ$1=Feuil1!$B4+VLOOKUP(Planning2!$A4,DLUO,2),VLOOKUP(Planning2!$A4,DLUO,2)+1,IF(AND(AZ$1&gt;Feuil1!$B4,AZ$1&lt;Feuil1!$B4+VLOOKUP(Planning2!$A4,DLUO,2)),AY4+1,0))),"")</f>
        <v>48</v>
      </c>
      <c r="BA4">
        <f>IF($A4&lt;&gt;"",IF(BA$1=Feuil1!$B4,1,IF(BA$1=Feuil1!$B4+VLOOKUP(Planning2!$A4,DLUO,2),VLOOKUP(Planning2!$A4,DLUO,2)+1,IF(AND(BA$1&gt;Feuil1!$B4,BA$1&lt;Feuil1!$B4+VLOOKUP(Planning2!$A4,DLUO,2)),AZ4+1,0))),"")</f>
        <v>49</v>
      </c>
      <c r="BB4">
        <f>IF($A4&lt;&gt;"",IF(BB$1=Feuil1!$B4,1,IF(BB$1=Feuil1!$B4+VLOOKUP(Planning2!$A4,DLUO,2),VLOOKUP(Planning2!$A4,DLUO,2)+1,IF(AND(BB$1&gt;Feuil1!$B4,BB$1&lt;Feuil1!$B4+VLOOKUP(Planning2!$A4,DLUO,2)),BA4+1,0))),"")</f>
        <v>0</v>
      </c>
      <c r="BC4">
        <f>IF($A4&lt;&gt;"",IF(BC$1=Feuil1!$B4,1,IF(BC$1=Feuil1!$B4+VLOOKUP(Planning2!$A4,DLUO,2),VLOOKUP(Planning2!$A4,DLUO,2)+1,IF(AND(BC$1&gt;Feuil1!$B4,BC$1&lt;Feuil1!$B4+VLOOKUP(Planning2!$A4,DLUO,2)),BB4+1,0))),"")</f>
        <v>0</v>
      </c>
      <c r="BD4">
        <f>IF($A4&lt;&gt;"",IF(BD$1=Feuil1!$B4,1,IF(BD$1=Feuil1!$B4+VLOOKUP(Planning2!$A4,DLUO,2),VLOOKUP(Planning2!$A4,DLUO,2)+1,IF(AND(BD$1&gt;Feuil1!$B4,BD$1&lt;Feuil1!$B4+VLOOKUP(Planning2!$A4,DLUO,2)),BC4+1,0))),"")</f>
        <v>0</v>
      </c>
      <c r="BE4">
        <f>IF($A4&lt;&gt;"",IF(BE$1=Feuil1!$B4,1,IF(BE$1=Feuil1!$B4+VLOOKUP(Planning2!$A4,DLUO,2),VLOOKUP(Planning2!$A4,DLUO,2)+1,IF(AND(BE$1&gt;Feuil1!$B4,BE$1&lt;Feuil1!$B4+VLOOKUP(Planning2!$A4,DLUO,2)),BD4+1,0))),"")</f>
        <v>0</v>
      </c>
      <c r="BF4">
        <f>IF($A4&lt;&gt;"",IF(BF$1=Feuil1!$B4,1,IF(BF$1=Feuil1!$B4+VLOOKUP(Planning2!$A4,DLUO,2),VLOOKUP(Planning2!$A4,DLUO,2)+1,IF(AND(BF$1&gt;Feuil1!$B4,BF$1&lt;Feuil1!$B4+VLOOKUP(Planning2!$A4,DLUO,2)),BE4+1,0))),"")</f>
        <v>0</v>
      </c>
      <c r="BG4">
        <f>IF($A4&lt;&gt;"",IF(BG$1=Feuil1!$B4,1,IF(BG$1=Feuil1!$B4+VLOOKUP(Planning2!$A4,DLUO,2),VLOOKUP(Planning2!$A4,DLUO,2)+1,IF(AND(BG$1&gt;Feuil1!$B4,BG$1&lt;Feuil1!$B4+VLOOKUP(Planning2!$A4,DLUO,2)),BF4+1,0))),"")</f>
        <v>0</v>
      </c>
      <c r="BH4">
        <f>IF($A4&lt;&gt;"",IF(BH$1=Feuil1!$B4,1,IF(BH$1=Feuil1!$B4+VLOOKUP(Planning2!$A4,DLUO,2),VLOOKUP(Planning2!$A4,DLUO,2)+1,IF(AND(BH$1&gt;Feuil1!$B4,BH$1&lt;Feuil1!$B4+VLOOKUP(Planning2!$A4,DLUO,2)),BG4+1,0))),"")</f>
        <v>0</v>
      </c>
      <c r="BI4">
        <f>IF($A4&lt;&gt;"",IF(BI$1=Feuil1!$B4,1,IF(BI$1=Feuil1!$B4+VLOOKUP(Planning2!$A4,DLUO,2),VLOOKUP(Planning2!$A4,DLUO,2)+1,IF(AND(BI$1&gt;Feuil1!$B4,BI$1&lt;Feuil1!$B4+VLOOKUP(Planning2!$A4,DLUO,2)),BH4+1,0))),"")</f>
        <v>0</v>
      </c>
      <c r="BJ4">
        <f>IF($A4&lt;&gt;"",IF(BJ$1=Feuil1!$B4,1,IF(BJ$1=Feuil1!$B4+VLOOKUP(Planning2!$A4,DLUO,2),VLOOKUP(Planning2!$A4,DLUO,2)+1,IF(AND(BJ$1&gt;Feuil1!$B4,BJ$1&lt;Feuil1!$B4+VLOOKUP(Planning2!$A4,DLUO,2)),BI4+1,0))),"")</f>
        <v>0</v>
      </c>
      <c r="BK4">
        <f>IF($A4&lt;&gt;"",IF(BK$1=Feuil1!$B4,1,IF(BK$1=Feuil1!$B4+VLOOKUP(Planning2!$A4,DLUO,2),VLOOKUP(Planning2!$A4,DLUO,2)+1,IF(AND(BK$1&gt;Feuil1!$B4,BK$1&lt;Feuil1!$B4+VLOOKUP(Planning2!$A4,DLUO,2)),BJ4+1,0))),"")</f>
        <v>0</v>
      </c>
      <c r="BL4">
        <f>IF($A4&lt;&gt;"",IF(BL$1=Feuil1!$B4,1,IF(BL$1=Feuil1!$B4+VLOOKUP(Planning2!$A4,DLUO,2),VLOOKUP(Planning2!$A4,DLUO,2)+1,IF(AND(BL$1&gt;Feuil1!$B4,BL$1&lt;Feuil1!$B4+VLOOKUP(Planning2!$A4,DLUO,2)),BK4+1,0))),"")</f>
        <v>0</v>
      </c>
    </row>
    <row r="5" spans="1:64" x14ac:dyDescent="0.25">
      <c r="A5" s="9" t="str">
        <f>IF(Recette&lt;&gt;"",Recette,"")</f>
        <v>A</v>
      </c>
      <c r="B5">
        <f>IF($A5&lt;&gt;"",IF(B$1=Feuil1!$B5,1,IF(B$1=Feuil1!$B5+VLOOKUP(Planning2!$A5,DLUO,2),VLOOKUP(Planning2!$A5,DLUO,2)+1,IF(AND(B$1&gt;Feuil1!$B5,B$1&lt;Feuil1!$B5+VLOOKUP(Planning2!$A5,DLUO,2)),A5+1,0))),"")</f>
        <v>0</v>
      </c>
      <c r="C5">
        <f>IF($A5&lt;&gt;"",IF(C$1=Feuil1!$B5,1,IF(C$1=Feuil1!$B5+VLOOKUP(Planning2!$A5,DLUO,2),VLOOKUP(Planning2!$A5,DLUO,2)+1,IF(AND(C$1&gt;Feuil1!$B5,C$1&lt;Feuil1!$B5+VLOOKUP(Planning2!$A5,DLUO,2)),B5+1,0))),"")</f>
        <v>0</v>
      </c>
      <c r="D5">
        <f>IF($A5&lt;&gt;"",IF(D$1=Feuil1!$B5,1,IF(D$1=Feuil1!$B5+VLOOKUP(Planning2!$A5,DLUO,2),VLOOKUP(Planning2!$A5,DLUO,2)+1,IF(AND(D$1&gt;Feuil1!$B5,D$1&lt;Feuil1!$B5+VLOOKUP(Planning2!$A5,DLUO,2)),C5+1,0))),"")</f>
        <v>0</v>
      </c>
      <c r="E5">
        <f>IF($A5&lt;&gt;"",IF(E$1=Feuil1!$B5,1,IF(E$1=Feuil1!$B5+VLOOKUP(Planning2!$A5,DLUO,2),VLOOKUP(Planning2!$A5,DLUO,2)+1,IF(AND(E$1&gt;Feuil1!$B5,E$1&lt;Feuil1!$B5+VLOOKUP(Planning2!$A5,DLUO,2)),D5+1,0))),"")</f>
        <v>0</v>
      </c>
      <c r="F5">
        <f>IF($A5&lt;&gt;"",IF(F$1=Feuil1!$B5,1,IF(F$1=Feuil1!$B5+VLOOKUP(Planning2!$A5,DLUO,2),VLOOKUP(Planning2!$A5,DLUO,2)+1,IF(AND(F$1&gt;Feuil1!$B5,F$1&lt;Feuil1!$B5+VLOOKUP(Planning2!$A5,DLUO,2)),E5+1,0))),"")</f>
        <v>1</v>
      </c>
      <c r="G5">
        <f>IF($A5&lt;&gt;"",IF(G$1=Feuil1!$B5,1,IF(G$1=Feuil1!$B5+VLOOKUP(Planning2!$A5,DLUO,2),VLOOKUP(Planning2!$A5,DLUO,2)+1,IF(AND(G$1&gt;Feuil1!$B5,G$1&lt;Feuil1!$B5+VLOOKUP(Planning2!$A5,DLUO,2)),F5+1,0))),"")</f>
        <v>2</v>
      </c>
      <c r="H5">
        <f>IF($A5&lt;&gt;"",IF(H$1=Feuil1!$B5,1,IF(H$1=Feuil1!$B5+VLOOKUP(Planning2!$A5,DLUO,2),VLOOKUP(Planning2!$A5,DLUO,2)+1,IF(AND(H$1&gt;Feuil1!$B5,H$1&lt;Feuil1!$B5+VLOOKUP(Planning2!$A5,DLUO,2)),G5+1,0))),"")</f>
        <v>3</v>
      </c>
      <c r="I5">
        <f>IF($A5&lt;&gt;"",IF(I$1=Feuil1!$B5,1,IF(I$1=Feuil1!$B5+VLOOKUP(Planning2!$A5,DLUO,2),VLOOKUP(Planning2!$A5,DLUO,2)+1,IF(AND(I$1&gt;Feuil1!$B5,I$1&lt;Feuil1!$B5+VLOOKUP(Planning2!$A5,DLUO,2)),H5+1,0))),"")</f>
        <v>4</v>
      </c>
      <c r="J5">
        <f>IF($A5&lt;&gt;"",IF(J$1=Feuil1!$B5,1,IF(J$1=Feuil1!$B5+VLOOKUP(Planning2!$A5,DLUO,2),VLOOKUP(Planning2!$A5,DLUO,2)+1,IF(AND(J$1&gt;Feuil1!$B5,J$1&lt;Feuil1!$B5+VLOOKUP(Planning2!$A5,DLUO,2)),I5+1,0))),"")</f>
        <v>5</v>
      </c>
      <c r="K5">
        <f>IF($A5&lt;&gt;"",IF(K$1=Feuil1!$B5,1,IF(K$1=Feuil1!$B5+VLOOKUP(Planning2!$A5,DLUO,2),VLOOKUP(Planning2!$A5,DLUO,2)+1,IF(AND(K$1&gt;Feuil1!$B5,K$1&lt;Feuil1!$B5+VLOOKUP(Planning2!$A5,DLUO,2)),J5+1,0))),"")</f>
        <v>6</v>
      </c>
      <c r="L5">
        <f>IF($A5&lt;&gt;"",IF(L$1=Feuil1!$B5,1,IF(L$1=Feuil1!$B5+VLOOKUP(Planning2!$A5,DLUO,2),VLOOKUP(Planning2!$A5,DLUO,2)+1,IF(AND(L$1&gt;Feuil1!$B5,L$1&lt;Feuil1!$B5+VLOOKUP(Planning2!$A5,DLUO,2)),K5+1,0))),"")</f>
        <v>7</v>
      </c>
      <c r="M5">
        <f>IF($A5&lt;&gt;"",IF(M$1=Feuil1!$B5,1,IF(M$1=Feuil1!$B5+VLOOKUP(Planning2!$A5,DLUO,2),VLOOKUP(Planning2!$A5,DLUO,2)+1,IF(AND(M$1&gt;Feuil1!$B5,M$1&lt;Feuil1!$B5+VLOOKUP(Planning2!$A5,DLUO,2)),L5+1,0))),"")</f>
        <v>8</v>
      </c>
      <c r="N5">
        <f>IF($A5&lt;&gt;"",IF(N$1=Feuil1!$B5,1,IF(N$1=Feuil1!$B5+VLOOKUP(Planning2!$A5,DLUO,2),VLOOKUP(Planning2!$A5,DLUO,2)+1,IF(AND(N$1&gt;Feuil1!$B5,N$1&lt;Feuil1!$B5+VLOOKUP(Planning2!$A5,DLUO,2)),M5+1,0))),"")</f>
        <v>9</v>
      </c>
      <c r="O5">
        <f>IF($A5&lt;&gt;"",IF(O$1=Feuil1!$B5,1,IF(O$1=Feuil1!$B5+VLOOKUP(Planning2!$A5,DLUO,2),VLOOKUP(Planning2!$A5,DLUO,2)+1,IF(AND(O$1&gt;Feuil1!$B5,O$1&lt;Feuil1!$B5+VLOOKUP(Planning2!$A5,DLUO,2)),N5+1,0))),"")</f>
        <v>10</v>
      </c>
      <c r="P5">
        <f>IF($A5&lt;&gt;"",IF(P$1=Feuil1!$B5,1,IF(P$1=Feuil1!$B5+VLOOKUP(Planning2!$A5,DLUO,2),VLOOKUP(Planning2!$A5,DLUO,2)+1,IF(AND(P$1&gt;Feuil1!$B5,P$1&lt;Feuil1!$B5+VLOOKUP(Planning2!$A5,DLUO,2)),O5+1,0))),"")</f>
        <v>11</v>
      </c>
      <c r="Q5">
        <f>IF($A5&lt;&gt;"",IF(Q$1=Feuil1!$B5,1,IF(Q$1=Feuil1!$B5+VLOOKUP(Planning2!$A5,DLUO,2),VLOOKUP(Planning2!$A5,DLUO,2)+1,IF(AND(Q$1&gt;Feuil1!$B5,Q$1&lt;Feuil1!$B5+VLOOKUP(Planning2!$A5,DLUO,2)),P5+1,0))),"")</f>
        <v>12</v>
      </c>
      <c r="R5">
        <f>IF($A5&lt;&gt;"",IF(R$1=Feuil1!$B5,1,IF(R$1=Feuil1!$B5+VLOOKUP(Planning2!$A5,DLUO,2),VLOOKUP(Planning2!$A5,DLUO,2)+1,IF(AND(R$1&gt;Feuil1!$B5,R$1&lt;Feuil1!$B5+VLOOKUP(Planning2!$A5,DLUO,2)),Q5+1,0))),"")</f>
        <v>13</v>
      </c>
      <c r="S5">
        <f>IF($A5&lt;&gt;"",IF(S$1=Feuil1!$B5,1,IF(S$1=Feuil1!$B5+VLOOKUP(Planning2!$A5,DLUO,2),VLOOKUP(Planning2!$A5,DLUO,2)+1,IF(AND(S$1&gt;Feuil1!$B5,S$1&lt;Feuil1!$B5+VLOOKUP(Planning2!$A5,DLUO,2)),R5+1,0))),"")</f>
        <v>14</v>
      </c>
      <c r="T5">
        <f>IF($A5&lt;&gt;"",IF(T$1=Feuil1!$B5,1,IF(T$1=Feuil1!$B5+VLOOKUP(Planning2!$A5,DLUO,2),VLOOKUP(Planning2!$A5,DLUO,2)+1,IF(AND(T$1&gt;Feuil1!$B5,T$1&lt;Feuil1!$B5+VLOOKUP(Planning2!$A5,DLUO,2)),S5+1,0))),"")</f>
        <v>15</v>
      </c>
      <c r="U5">
        <f>IF($A5&lt;&gt;"",IF(U$1=Feuil1!$B5,1,IF(U$1=Feuil1!$B5+VLOOKUP(Planning2!$A5,DLUO,2),VLOOKUP(Planning2!$A5,DLUO,2)+1,IF(AND(U$1&gt;Feuil1!$B5,U$1&lt;Feuil1!$B5+VLOOKUP(Planning2!$A5,DLUO,2)),T5+1,0))),"")</f>
        <v>16</v>
      </c>
      <c r="V5">
        <f>IF($A5&lt;&gt;"",IF(V$1=Feuil1!$B5,1,IF(V$1=Feuil1!$B5+VLOOKUP(Planning2!$A5,DLUO,2),VLOOKUP(Planning2!$A5,DLUO,2)+1,IF(AND(V$1&gt;Feuil1!$B5,V$1&lt;Feuil1!$B5+VLOOKUP(Planning2!$A5,DLUO,2)),U5+1,0))),"")</f>
        <v>17</v>
      </c>
      <c r="W5">
        <f>IF($A5&lt;&gt;"",IF(W$1=Feuil1!$B5,1,IF(W$1=Feuil1!$B5+VLOOKUP(Planning2!$A5,DLUO,2),VLOOKUP(Planning2!$A5,DLUO,2)+1,IF(AND(W$1&gt;Feuil1!$B5,W$1&lt;Feuil1!$B5+VLOOKUP(Planning2!$A5,DLUO,2)),V5+1,0))),"")</f>
        <v>18</v>
      </c>
      <c r="X5">
        <f>IF($A5&lt;&gt;"",IF(X$1=Feuil1!$B5,1,IF(X$1=Feuil1!$B5+VLOOKUP(Planning2!$A5,DLUO,2),VLOOKUP(Planning2!$A5,DLUO,2)+1,IF(AND(X$1&gt;Feuil1!$B5,X$1&lt;Feuil1!$B5+VLOOKUP(Planning2!$A5,DLUO,2)),W5+1,0))),"")</f>
        <v>19</v>
      </c>
      <c r="Y5">
        <f>IF($A5&lt;&gt;"",IF(Y$1=Feuil1!$B5,1,IF(Y$1=Feuil1!$B5+VLOOKUP(Planning2!$A5,DLUO,2),VLOOKUP(Planning2!$A5,DLUO,2)+1,IF(AND(Y$1&gt;Feuil1!$B5,Y$1&lt;Feuil1!$B5+VLOOKUP(Planning2!$A5,DLUO,2)),X5+1,0))),"")</f>
        <v>20</v>
      </c>
      <c r="Z5">
        <f>IF($A5&lt;&gt;"",IF(Z$1=Feuil1!$B5,1,IF(Z$1=Feuil1!$B5+VLOOKUP(Planning2!$A5,DLUO,2),VLOOKUP(Planning2!$A5,DLUO,2)+1,IF(AND(Z$1&gt;Feuil1!$B5,Z$1&lt;Feuil1!$B5+VLOOKUP(Planning2!$A5,DLUO,2)),Y5+1,0))),"")</f>
        <v>21</v>
      </c>
      <c r="AA5">
        <f>IF($A5&lt;&gt;"",IF(AA$1=Feuil1!$B5,1,IF(AA$1=Feuil1!$B5+VLOOKUP(Planning2!$A5,DLUO,2),VLOOKUP(Planning2!$A5,DLUO,2)+1,IF(AND(AA$1&gt;Feuil1!$B5,AA$1&lt;Feuil1!$B5+VLOOKUP(Planning2!$A5,DLUO,2)),Z5+1,0))),"")</f>
        <v>22</v>
      </c>
      <c r="AB5">
        <f>IF($A5&lt;&gt;"",IF(AB$1=Feuil1!$B5,1,IF(AB$1=Feuil1!$B5+VLOOKUP(Planning2!$A5,DLUO,2),VLOOKUP(Planning2!$A5,DLUO,2)+1,IF(AND(AB$1&gt;Feuil1!$B5,AB$1&lt;Feuil1!$B5+VLOOKUP(Planning2!$A5,DLUO,2)),AA5+1,0))),"")</f>
        <v>23</v>
      </c>
      <c r="AC5">
        <f>IF($A5&lt;&gt;"",IF(AC$1=Feuil1!$B5,1,IF(AC$1=Feuil1!$B5+VLOOKUP(Planning2!$A5,DLUO,2),VLOOKUP(Planning2!$A5,DLUO,2)+1,IF(AND(AC$1&gt;Feuil1!$B5,AC$1&lt;Feuil1!$B5+VLOOKUP(Planning2!$A5,DLUO,2)),AB5+1,0))),"")</f>
        <v>24</v>
      </c>
      <c r="AD5">
        <f>IF($A5&lt;&gt;"",IF(AD$1=Feuil1!$B5,1,IF(AD$1=Feuil1!$B5+VLOOKUP(Planning2!$A5,DLUO,2),VLOOKUP(Planning2!$A5,DLUO,2)+1,IF(AND(AD$1&gt;Feuil1!$B5,AD$1&lt;Feuil1!$B5+VLOOKUP(Planning2!$A5,DLUO,2)),AC5+1,0))),"")</f>
        <v>25</v>
      </c>
      <c r="AE5">
        <f>IF($A5&lt;&gt;"",IF(AE$1=Feuil1!$B5,1,IF(AE$1=Feuil1!$B5+VLOOKUP(Planning2!$A5,DLUO,2),VLOOKUP(Planning2!$A5,DLUO,2)+1,IF(AND(AE$1&gt;Feuil1!$B5,AE$1&lt;Feuil1!$B5+VLOOKUP(Planning2!$A5,DLUO,2)),AD5+1,0))),"")</f>
        <v>26</v>
      </c>
      <c r="AF5">
        <f>IF($A5&lt;&gt;"",IF(AF$1=Feuil1!$B5,1,IF(AF$1=Feuil1!$B5+VLOOKUP(Planning2!$A5,DLUO,2),VLOOKUP(Planning2!$A5,DLUO,2)+1,IF(AND(AF$1&gt;Feuil1!$B5,AF$1&lt;Feuil1!$B5+VLOOKUP(Planning2!$A5,DLUO,2)),AE5+1,0))),"")</f>
        <v>27</v>
      </c>
      <c r="AG5">
        <f>IF($A5&lt;&gt;"",IF(AG$1=Feuil1!$B5,1,IF(AG$1=Feuil1!$B5+VLOOKUP(Planning2!$A5,DLUO,2),VLOOKUP(Planning2!$A5,DLUO,2)+1,IF(AND(AG$1&gt;Feuil1!$B5,AG$1&lt;Feuil1!$B5+VLOOKUP(Planning2!$A5,DLUO,2)),AF5+1,0))),"")</f>
        <v>28</v>
      </c>
      <c r="AH5">
        <f>IF($A5&lt;&gt;"",IF(AH$1=Feuil1!$B5,1,IF(AH$1=Feuil1!$B5+VLOOKUP(Planning2!$A5,DLUO,2),VLOOKUP(Planning2!$A5,DLUO,2)+1,IF(AND(AH$1&gt;Feuil1!$B5,AH$1&lt;Feuil1!$B5+VLOOKUP(Planning2!$A5,DLUO,2)),AG5+1,0))),"")</f>
        <v>29</v>
      </c>
      <c r="AI5">
        <f>IF($A5&lt;&gt;"",IF(AI$1=Feuil1!$B5,1,IF(AI$1=Feuil1!$B5+VLOOKUP(Planning2!$A5,DLUO,2),VLOOKUP(Planning2!$A5,DLUO,2)+1,IF(AND(AI$1&gt;Feuil1!$B5,AI$1&lt;Feuil1!$B5+VLOOKUP(Planning2!$A5,DLUO,2)),AH5+1,0))),"")</f>
        <v>30</v>
      </c>
      <c r="AJ5">
        <f>IF($A5&lt;&gt;"",IF(AJ$1=Feuil1!$B5,1,IF(AJ$1=Feuil1!$B5+VLOOKUP(Planning2!$A5,DLUO,2),VLOOKUP(Planning2!$A5,DLUO,2)+1,IF(AND(AJ$1&gt;Feuil1!$B5,AJ$1&lt;Feuil1!$B5+VLOOKUP(Planning2!$A5,DLUO,2)),AI5+1,0))),"")</f>
        <v>31</v>
      </c>
      <c r="AK5">
        <f>IF($A5&lt;&gt;"",IF(AK$1=Feuil1!$B5,1,IF(AK$1=Feuil1!$B5+VLOOKUP(Planning2!$A5,DLUO,2),VLOOKUP(Planning2!$A5,DLUO,2)+1,IF(AND(AK$1&gt;Feuil1!$B5,AK$1&lt;Feuil1!$B5+VLOOKUP(Planning2!$A5,DLUO,2)),AJ5+1,0))),"")</f>
        <v>32</v>
      </c>
      <c r="AL5">
        <f>IF($A5&lt;&gt;"",IF(AL$1=Feuil1!$B5,1,IF(AL$1=Feuil1!$B5+VLOOKUP(Planning2!$A5,DLUO,2),VLOOKUP(Planning2!$A5,DLUO,2)+1,IF(AND(AL$1&gt;Feuil1!$B5,AL$1&lt;Feuil1!$B5+VLOOKUP(Planning2!$A5,DLUO,2)),AK5+1,0))),"")</f>
        <v>33</v>
      </c>
      <c r="AM5">
        <f>IF($A5&lt;&gt;"",IF(AM$1=Feuil1!$B5,1,IF(AM$1=Feuil1!$B5+VLOOKUP(Planning2!$A5,DLUO,2),VLOOKUP(Planning2!$A5,DLUO,2)+1,IF(AND(AM$1&gt;Feuil1!$B5,AM$1&lt;Feuil1!$B5+VLOOKUP(Planning2!$A5,DLUO,2)),AL5+1,0))),"")</f>
        <v>34</v>
      </c>
      <c r="AN5">
        <f>IF($A5&lt;&gt;"",IF(AN$1=Feuil1!$B5,1,IF(AN$1=Feuil1!$B5+VLOOKUP(Planning2!$A5,DLUO,2),VLOOKUP(Planning2!$A5,DLUO,2)+1,IF(AND(AN$1&gt;Feuil1!$B5,AN$1&lt;Feuil1!$B5+VLOOKUP(Planning2!$A5,DLUO,2)),AM5+1,0))),"")</f>
        <v>35</v>
      </c>
      <c r="AO5">
        <f>IF($A5&lt;&gt;"",IF(AO$1=Feuil1!$B5,1,IF(AO$1=Feuil1!$B5+VLOOKUP(Planning2!$A5,DLUO,2),VLOOKUP(Planning2!$A5,DLUO,2)+1,IF(AND(AO$1&gt;Feuil1!$B5,AO$1&lt;Feuil1!$B5+VLOOKUP(Planning2!$A5,DLUO,2)),AN5+1,0))),"")</f>
        <v>36</v>
      </c>
      <c r="AP5">
        <f>IF($A5&lt;&gt;"",IF(AP$1=Feuil1!$B5,1,IF(AP$1=Feuil1!$B5+VLOOKUP(Planning2!$A5,DLUO,2),VLOOKUP(Planning2!$A5,DLUO,2)+1,IF(AND(AP$1&gt;Feuil1!$B5,AP$1&lt;Feuil1!$B5+VLOOKUP(Planning2!$A5,DLUO,2)),AO5+1,0))),"")</f>
        <v>37</v>
      </c>
      <c r="AQ5">
        <f>IF($A5&lt;&gt;"",IF(AQ$1=Feuil1!$B5,1,IF(AQ$1=Feuil1!$B5+VLOOKUP(Planning2!$A5,DLUO,2),VLOOKUP(Planning2!$A5,DLUO,2)+1,IF(AND(AQ$1&gt;Feuil1!$B5,AQ$1&lt;Feuil1!$B5+VLOOKUP(Planning2!$A5,DLUO,2)),AP5+1,0))),"")</f>
        <v>38</v>
      </c>
      <c r="AR5">
        <f>IF($A5&lt;&gt;"",IF(AR$1=Feuil1!$B5,1,IF(AR$1=Feuil1!$B5+VLOOKUP(Planning2!$A5,DLUO,2),VLOOKUP(Planning2!$A5,DLUO,2)+1,IF(AND(AR$1&gt;Feuil1!$B5,AR$1&lt;Feuil1!$B5+VLOOKUP(Planning2!$A5,DLUO,2)),AQ5+1,0))),"")</f>
        <v>39</v>
      </c>
      <c r="AS5">
        <f>IF($A5&lt;&gt;"",IF(AS$1=Feuil1!$B5,1,IF(AS$1=Feuil1!$B5+VLOOKUP(Planning2!$A5,DLUO,2),VLOOKUP(Planning2!$A5,DLUO,2)+1,IF(AND(AS$1&gt;Feuil1!$B5,AS$1&lt;Feuil1!$B5+VLOOKUP(Planning2!$A5,DLUO,2)),AR5+1,0))),"")</f>
        <v>40</v>
      </c>
      <c r="AT5">
        <f>IF($A5&lt;&gt;"",IF(AT$1=Feuil1!$B5,1,IF(AT$1=Feuil1!$B5+VLOOKUP(Planning2!$A5,DLUO,2),VLOOKUP(Planning2!$A5,DLUO,2)+1,IF(AND(AT$1&gt;Feuil1!$B5,AT$1&lt;Feuil1!$B5+VLOOKUP(Planning2!$A5,DLUO,2)),AS5+1,0))),"")</f>
        <v>41</v>
      </c>
      <c r="AU5">
        <f>IF($A5&lt;&gt;"",IF(AU$1=Feuil1!$B5,1,IF(AU$1=Feuil1!$B5+VLOOKUP(Planning2!$A5,DLUO,2),VLOOKUP(Planning2!$A5,DLUO,2)+1,IF(AND(AU$1&gt;Feuil1!$B5,AU$1&lt;Feuil1!$B5+VLOOKUP(Planning2!$A5,DLUO,2)),AT5+1,0))),"")</f>
        <v>42</v>
      </c>
      <c r="AV5">
        <f>IF($A5&lt;&gt;"",IF(AV$1=Feuil1!$B5,1,IF(AV$1=Feuil1!$B5+VLOOKUP(Planning2!$A5,DLUO,2),VLOOKUP(Planning2!$A5,DLUO,2)+1,IF(AND(AV$1&gt;Feuil1!$B5,AV$1&lt;Feuil1!$B5+VLOOKUP(Planning2!$A5,DLUO,2)),AU5+1,0))),"")</f>
        <v>43</v>
      </c>
      <c r="AW5">
        <f>IF($A5&lt;&gt;"",IF(AW$1=Feuil1!$B5,1,IF(AW$1=Feuil1!$B5+VLOOKUP(Planning2!$A5,DLUO,2),VLOOKUP(Planning2!$A5,DLUO,2)+1,IF(AND(AW$1&gt;Feuil1!$B5,AW$1&lt;Feuil1!$B5+VLOOKUP(Planning2!$A5,DLUO,2)),AV5+1,0))),"")</f>
        <v>44</v>
      </c>
      <c r="AX5">
        <f>IF($A5&lt;&gt;"",IF(AX$1=Feuil1!$B5,1,IF(AX$1=Feuil1!$B5+VLOOKUP(Planning2!$A5,DLUO,2),VLOOKUP(Planning2!$A5,DLUO,2)+1,IF(AND(AX$1&gt;Feuil1!$B5,AX$1&lt;Feuil1!$B5+VLOOKUP(Planning2!$A5,DLUO,2)),AW5+1,0))),"")</f>
        <v>45</v>
      </c>
      <c r="AY5">
        <f>IF($A5&lt;&gt;"",IF(AY$1=Feuil1!$B5,1,IF(AY$1=Feuil1!$B5+VLOOKUP(Planning2!$A5,DLUO,2),VLOOKUP(Planning2!$A5,DLUO,2)+1,IF(AND(AY$1&gt;Feuil1!$B5,AY$1&lt;Feuil1!$B5+VLOOKUP(Planning2!$A5,DLUO,2)),AX5+1,0))),"")</f>
        <v>46</v>
      </c>
      <c r="AZ5">
        <f>IF($A5&lt;&gt;"",IF(AZ$1=Feuil1!$B5,1,IF(AZ$1=Feuil1!$B5+VLOOKUP(Planning2!$A5,DLUO,2),VLOOKUP(Planning2!$A5,DLUO,2)+1,IF(AND(AZ$1&gt;Feuil1!$B5,AZ$1&lt;Feuil1!$B5+VLOOKUP(Planning2!$A5,DLUO,2)),AY5+1,0))),"")</f>
        <v>47</v>
      </c>
      <c r="BA5">
        <f>IF($A5&lt;&gt;"",IF(BA$1=Feuil1!$B5,1,IF(BA$1=Feuil1!$B5+VLOOKUP(Planning2!$A5,DLUO,2),VLOOKUP(Planning2!$A5,DLUO,2)+1,IF(AND(BA$1&gt;Feuil1!$B5,BA$1&lt;Feuil1!$B5+VLOOKUP(Planning2!$A5,DLUO,2)),AZ5+1,0))),"")</f>
        <v>48</v>
      </c>
      <c r="BB5">
        <f>IF($A5&lt;&gt;"",IF(BB$1=Feuil1!$B5,1,IF(BB$1=Feuil1!$B5+VLOOKUP(Planning2!$A5,DLUO,2),VLOOKUP(Planning2!$A5,DLUO,2)+1,IF(AND(BB$1&gt;Feuil1!$B5,BB$1&lt;Feuil1!$B5+VLOOKUP(Planning2!$A5,DLUO,2)),BA5+1,0))),"")</f>
        <v>49</v>
      </c>
      <c r="BC5">
        <f>IF($A5&lt;&gt;"",IF(BC$1=Feuil1!$B5,1,IF(BC$1=Feuil1!$B5+VLOOKUP(Planning2!$A5,DLUO,2),VLOOKUP(Planning2!$A5,DLUO,2)+1,IF(AND(BC$1&gt;Feuil1!$B5,BC$1&lt;Feuil1!$B5+VLOOKUP(Planning2!$A5,DLUO,2)),BB5+1,0))),"")</f>
        <v>0</v>
      </c>
      <c r="BD5">
        <f>IF($A5&lt;&gt;"",IF(BD$1=Feuil1!$B5,1,IF(BD$1=Feuil1!$B5+VLOOKUP(Planning2!$A5,DLUO,2),VLOOKUP(Planning2!$A5,DLUO,2)+1,IF(AND(BD$1&gt;Feuil1!$B5,BD$1&lt;Feuil1!$B5+VLOOKUP(Planning2!$A5,DLUO,2)),BC5+1,0))),"")</f>
        <v>0</v>
      </c>
      <c r="BE5">
        <f>IF($A5&lt;&gt;"",IF(BE$1=Feuil1!$B5,1,IF(BE$1=Feuil1!$B5+VLOOKUP(Planning2!$A5,DLUO,2),VLOOKUP(Planning2!$A5,DLUO,2)+1,IF(AND(BE$1&gt;Feuil1!$B5,BE$1&lt;Feuil1!$B5+VLOOKUP(Planning2!$A5,DLUO,2)),BD5+1,0))),"")</f>
        <v>0</v>
      </c>
      <c r="BF5">
        <f>IF($A5&lt;&gt;"",IF(BF$1=Feuil1!$B5,1,IF(BF$1=Feuil1!$B5+VLOOKUP(Planning2!$A5,DLUO,2),VLOOKUP(Planning2!$A5,DLUO,2)+1,IF(AND(BF$1&gt;Feuil1!$B5,BF$1&lt;Feuil1!$B5+VLOOKUP(Planning2!$A5,DLUO,2)),BE5+1,0))),"")</f>
        <v>0</v>
      </c>
      <c r="BG5">
        <f>IF($A5&lt;&gt;"",IF(BG$1=Feuil1!$B5,1,IF(BG$1=Feuil1!$B5+VLOOKUP(Planning2!$A5,DLUO,2),VLOOKUP(Planning2!$A5,DLUO,2)+1,IF(AND(BG$1&gt;Feuil1!$B5,BG$1&lt;Feuil1!$B5+VLOOKUP(Planning2!$A5,DLUO,2)),BF5+1,0))),"")</f>
        <v>0</v>
      </c>
      <c r="BH5">
        <f>IF($A5&lt;&gt;"",IF(BH$1=Feuil1!$B5,1,IF(BH$1=Feuil1!$B5+VLOOKUP(Planning2!$A5,DLUO,2),VLOOKUP(Planning2!$A5,DLUO,2)+1,IF(AND(BH$1&gt;Feuil1!$B5,BH$1&lt;Feuil1!$B5+VLOOKUP(Planning2!$A5,DLUO,2)),BG5+1,0))),"")</f>
        <v>0</v>
      </c>
      <c r="BI5">
        <f>IF($A5&lt;&gt;"",IF(BI$1=Feuil1!$B5,1,IF(BI$1=Feuil1!$B5+VLOOKUP(Planning2!$A5,DLUO,2),VLOOKUP(Planning2!$A5,DLUO,2)+1,IF(AND(BI$1&gt;Feuil1!$B5,BI$1&lt;Feuil1!$B5+VLOOKUP(Planning2!$A5,DLUO,2)),BH5+1,0))),"")</f>
        <v>0</v>
      </c>
      <c r="BJ5">
        <f>IF($A5&lt;&gt;"",IF(BJ$1=Feuil1!$B5,1,IF(BJ$1=Feuil1!$B5+VLOOKUP(Planning2!$A5,DLUO,2),VLOOKUP(Planning2!$A5,DLUO,2)+1,IF(AND(BJ$1&gt;Feuil1!$B5,BJ$1&lt;Feuil1!$B5+VLOOKUP(Planning2!$A5,DLUO,2)),BI5+1,0))),"")</f>
        <v>0</v>
      </c>
      <c r="BK5">
        <f>IF($A5&lt;&gt;"",IF(BK$1=Feuil1!$B5,1,IF(BK$1=Feuil1!$B5+VLOOKUP(Planning2!$A5,DLUO,2),VLOOKUP(Planning2!$A5,DLUO,2)+1,IF(AND(BK$1&gt;Feuil1!$B5,BK$1&lt;Feuil1!$B5+VLOOKUP(Planning2!$A5,DLUO,2)),BJ5+1,0))),"")</f>
        <v>0</v>
      </c>
      <c r="BL5">
        <f>IF($A5&lt;&gt;"",IF(BL$1=Feuil1!$B5,1,IF(BL$1=Feuil1!$B5+VLOOKUP(Planning2!$A5,DLUO,2),VLOOKUP(Planning2!$A5,DLUO,2)+1,IF(AND(BL$1&gt;Feuil1!$B5,BL$1&lt;Feuil1!$B5+VLOOKUP(Planning2!$A5,DLUO,2)),BK5+1,0))),"")</f>
        <v>0</v>
      </c>
    </row>
    <row r="6" spans="1:64" x14ac:dyDescent="0.25">
      <c r="A6" s="9" t="str">
        <f>IF(Recette&lt;&gt;"",Recette,"")</f>
        <v>A</v>
      </c>
      <c r="B6">
        <f>IF($A6&lt;&gt;"",IF(B$1=Feuil1!$B6,1,IF(B$1=Feuil1!$B6+VLOOKUP(Planning2!$A6,DLUO,2),VLOOKUP(Planning2!$A6,DLUO,2)+1,IF(AND(B$1&gt;Feuil1!$B6,B$1&lt;Feuil1!$B6+VLOOKUP(Planning2!$A6,DLUO,2)),A6+1,0))),"")</f>
        <v>0</v>
      </c>
      <c r="C6">
        <f>IF($A6&lt;&gt;"",IF(C$1=Feuil1!$B6,1,IF(C$1=Feuil1!$B6+VLOOKUP(Planning2!$A6,DLUO,2),VLOOKUP(Planning2!$A6,DLUO,2)+1,IF(AND(C$1&gt;Feuil1!$B6,C$1&lt;Feuil1!$B6+VLOOKUP(Planning2!$A6,DLUO,2)),B6+1,0))),"")</f>
        <v>0</v>
      </c>
      <c r="D6">
        <f>IF($A6&lt;&gt;"",IF(D$1=Feuil1!$B6,1,IF(D$1=Feuil1!$B6+VLOOKUP(Planning2!$A6,DLUO,2),VLOOKUP(Planning2!$A6,DLUO,2)+1,IF(AND(D$1&gt;Feuil1!$B6,D$1&lt;Feuil1!$B6+VLOOKUP(Planning2!$A6,DLUO,2)),C6+1,0))),"")</f>
        <v>0</v>
      </c>
      <c r="E6">
        <f>IF($A6&lt;&gt;"",IF(E$1=Feuil1!$B6,1,IF(E$1=Feuil1!$B6+VLOOKUP(Planning2!$A6,DLUO,2),VLOOKUP(Planning2!$A6,DLUO,2)+1,IF(AND(E$1&gt;Feuil1!$B6,E$1&lt;Feuil1!$B6+VLOOKUP(Planning2!$A6,DLUO,2)),D6+1,0))),"")</f>
        <v>0</v>
      </c>
      <c r="F6">
        <f>IF($A6&lt;&gt;"",IF(F$1=Feuil1!$B6,1,IF(F$1=Feuil1!$B6+VLOOKUP(Planning2!$A6,DLUO,2),VLOOKUP(Planning2!$A6,DLUO,2)+1,IF(AND(F$1&gt;Feuil1!$B6,F$1&lt;Feuil1!$B6+VLOOKUP(Planning2!$A6,DLUO,2)),E6+1,0))),"")</f>
        <v>0</v>
      </c>
      <c r="G6">
        <f>IF($A6&lt;&gt;"",IF(G$1=Feuil1!$B6,1,IF(G$1=Feuil1!$B6+VLOOKUP(Planning2!$A6,DLUO,2),VLOOKUP(Planning2!$A6,DLUO,2)+1,IF(AND(G$1&gt;Feuil1!$B6,G$1&lt;Feuil1!$B6+VLOOKUP(Planning2!$A6,DLUO,2)),F6+1,0))),"")</f>
        <v>1</v>
      </c>
      <c r="H6">
        <f>IF($A6&lt;&gt;"",IF(H$1=Feuil1!$B6,1,IF(H$1=Feuil1!$B6+VLOOKUP(Planning2!$A6,DLUO,2),VLOOKUP(Planning2!$A6,DLUO,2)+1,IF(AND(H$1&gt;Feuil1!$B6,H$1&lt;Feuil1!$B6+VLOOKUP(Planning2!$A6,DLUO,2)),G6+1,0))),"")</f>
        <v>2</v>
      </c>
      <c r="I6">
        <f>IF($A6&lt;&gt;"",IF(I$1=Feuil1!$B6,1,IF(I$1=Feuil1!$B6+VLOOKUP(Planning2!$A6,DLUO,2),VLOOKUP(Planning2!$A6,DLUO,2)+1,IF(AND(I$1&gt;Feuil1!$B6,I$1&lt;Feuil1!$B6+VLOOKUP(Planning2!$A6,DLUO,2)),H6+1,0))),"")</f>
        <v>3</v>
      </c>
      <c r="J6">
        <f>IF($A6&lt;&gt;"",IF(J$1=Feuil1!$B6,1,IF(J$1=Feuil1!$B6+VLOOKUP(Planning2!$A6,DLUO,2),VLOOKUP(Planning2!$A6,DLUO,2)+1,IF(AND(J$1&gt;Feuil1!$B6,J$1&lt;Feuil1!$B6+VLOOKUP(Planning2!$A6,DLUO,2)),I6+1,0))),"")</f>
        <v>4</v>
      </c>
      <c r="K6">
        <f>IF($A6&lt;&gt;"",IF(K$1=Feuil1!$B6,1,IF(K$1=Feuil1!$B6+VLOOKUP(Planning2!$A6,DLUO,2),VLOOKUP(Planning2!$A6,DLUO,2)+1,IF(AND(K$1&gt;Feuil1!$B6,K$1&lt;Feuil1!$B6+VLOOKUP(Planning2!$A6,DLUO,2)),J6+1,0))),"")</f>
        <v>5</v>
      </c>
      <c r="L6">
        <f>IF($A6&lt;&gt;"",IF(L$1=Feuil1!$B6,1,IF(L$1=Feuil1!$B6+VLOOKUP(Planning2!$A6,DLUO,2),VLOOKUP(Planning2!$A6,DLUO,2)+1,IF(AND(L$1&gt;Feuil1!$B6,L$1&lt;Feuil1!$B6+VLOOKUP(Planning2!$A6,DLUO,2)),K6+1,0))),"")</f>
        <v>6</v>
      </c>
      <c r="M6">
        <f>IF($A6&lt;&gt;"",IF(M$1=Feuil1!$B6,1,IF(M$1=Feuil1!$B6+VLOOKUP(Planning2!$A6,DLUO,2),VLOOKUP(Planning2!$A6,DLUO,2)+1,IF(AND(M$1&gt;Feuil1!$B6,M$1&lt;Feuil1!$B6+VLOOKUP(Planning2!$A6,DLUO,2)),L6+1,0))),"")</f>
        <v>7</v>
      </c>
      <c r="N6">
        <f>IF($A6&lt;&gt;"",IF(N$1=Feuil1!$B6,1,IF(N$1=Feuil1!$B6+VLOOKUP(Planning2!$A6,DLUO,2),VLOOKUP(Planning2!$A6,DLUO,2)+1,IF(AND(N$1&gt;Feuil1!$B6,N$1&lt;Feuil1!$B6+VLOOKUP(Planning2!$A6,DLUO,2)),M6+1,0))),"")</f>
        <v>8</v>
      </c>
      <c r="O6">
        <f>IF($A6&lt;&gt;"",IF(O$1=Feuil1!$B6,1,IF(O$1=Feuil1!$B6+VLOOKUP(Planning2!$A6,DLUO,2),VLOOKUP(Planning2!$A6,DLUO,2)+1,IF(AND(O$1&gt;Feuil1!$B6,O$1&lt;Feuil1!$B6+VLOOKUP(Planning2!$A6,DLUO,2)),N6+1,0))),"")</f>
        <v>9</v>
      </c>
      <c r="P6">
        <f>IF($A6&lt;&gt;"",IF(P$1=Feuil1!$B6,1,IF(P$1=Feuil1!$B6+VLOOKUP(Planning2!$A6,DLUO,2),VLOOKUP(Planning2!$A6,DLUO,2)+1,IF(AND(P$1&gt;Feuil1!$B6,P$1&lt;Feuil1!$B6+VLOOKUP(Planning2!$A6,DLUO,2)),O6+1,0))),"")</f>
        <v>10</v>
      </c>
      <c r="Q6">
        <f>IF($A6&lt;&gt;"",IF(Q$1=Feuil1!$B6,1,IF(Q$1=Feuil1!$B6+VLOOKUP(Planning2!$A6,DLUO,2),VLOOKUP(Planning2!$A6,DLUO,2)+1,IF(AND(Q$1&gt;Feuil1!$B6,Q$1&lt;Feuil1!$B6+VLOOKUP(Planning2!$A6,DLUO,2)),P6+1,0))),"")</f>
        <v>11</v>
      </c>
      <c r="R6">
        <f>IF($A6&lt;&gt;"",IF(R$1=Feuil1!$B6,1,IF(R$1=Feuil1!$B6+VLOOKUP(Planning2!$A6,DLUO,2),VLOOKUP(Planning2!$A6,DLUO,2)+1,IF(AND(R$1&gt;Feuil1!$B6,R$1&lt;Feuil1!$B6+VLOOKUP(Planning2!$A6,DLUO,2)),Q6+1,0))),"")</f>
        <v>12</v>
      </c>
      <c r="S6">
        <f>IF($A6&lt;&gt;"",IF(S$1=Feuil1!$B6,1,IF(S$1=Feuil1!$B6+VLOOKUP(Planning2!$A6,DLUO,2),VLOOKUP(Planning2!$A6,DLUO,2)+1,IF(AND(S$1&gt;Feuil1!$B6,S$1&lt;Feuil1!$B6+VLOOKUP(Planning2!$A6,DLUO,2)),R6+1,0))),"")</f>
        <v>13</v>
      </c>
      <c r="T6">
        <f>IF($A6&lt;&gt;"",IF(T$1=Feuil1!$B6,1,IF(T$1=Feuil1!$B6+VLOOKUP(Planning2!$A6,DLUO,2),VLOOKUP(Planning2!$A6,DLUO,2)+1,IF(AND(T$1&gt;Feuil1!$B6,T$1&lt;Feuil1!$B6+VLOOKUP(Planning2!$A6,DLUO,2)),S6+1,0))),"")</f>
        <v>14</v>
      </c>
      <c r="U6">
        <f>IF($A6&lt;&gt;"",IF(U$1=Feuil1!$B6,1,IF(U$1=Feuil1!$B6+VLOOKUP(Planning2!$A6,DLUO,2),VLOOKUP(Planning2!$A6,DLUO,2)+1,IF(AND(U$1&gt;Feuil1!$B6,U$1&lt;Feuil1!$B6+VLOOKUP(Planning2!$A6,DLUO,2)),T6+1,0))),"")</f>
        <v>15</v>
      </c>
      <c r="V6">
        <f>IF($A6&lt;&gt;"",IF(V$1=Feuil1!$B6,1,IF(V$1=Feuil1!$B6+VLOOKUP(Planning2!$A6,DLUO,2),VLOOKUP(Planning2!$A6,DLUO,2)+1,IF(AND(V$1&gt;Feuil1!$B6,V$1&lt;Feuil1!$B6+VLOOKUP(Planning2!$A6,DLUO,2)),U6+1,0))),"")</f>
        <v>16</v>
      </c>
      <c r="W6">
        <f>IF($A6&lt;&gt;"",IF(W$1=Feuil1!$B6,1,IF(W$1=Feuil1!$B6+VLOOKUP(Planning2!$A6,DLUO,2),VLOOKUP(Planning2!$A6,DLUO,2)+1,IF(AND(W$1&gt;Feuil1!$B6,W$1&lt;Feuil1!$B6+VLOOKUP(Planning2!$A6,DLUO,2)),V6+1,0))),"")</f>
        <v>17</v>
      </c>
      <c r="X6">
        <f>IF($A6&lt;&gt;"",IF(X$1=Feuil1!$B6,1,IF(X$1=Feuil1!$B6+VLOOKUP(Planning2!$A6,DLUO,2),VLOOKUP(Planning2!$A6,DLUO,2)+1,IF(AND(X$1&gt;Feuil1!$B6,X$1&lt;Feuil1!$B6+VLOOKUP(Planning2!$A6,DLUO,2)),W6+1,0))),"")</f>
        <v>18</v>
      </c>
      <c r="Y6">
        <f>IF($A6&lt;&gt;"",IF(Y$1=Feuil1!$B6,1,IF(Y$1=Feuil1!$B6+VLOOKUP(Planning2!$A6,DLUO,2),VLOOKUP(Planning2!$A6,DLUO,2)+1,IF(AND(Y$1&gt;Feuil1!$B6,Y$1&lt;Feuil1!$B6+VLOOKUP(Planning2!$A6,DLUO,2)),X6+1,0))),"")</f>
        <v>19</v>
      </c>
      <c r="Z6">
        <f>IF($A6&lt;&gt;"",IF(Z$1=Feuil1!$B6,1,IF(Z$1=Feuil1!$B6+VLOOKUP(Planning2!$A6,DLUO,2),VLOOKUP(Planning2!$A6,DLUO,2)+1,IF(AND(Z$1&gt;Feuil1!$B6,Z$1&lt;Feuil1!$B6+VLOOKUP(Planning2!$A6,DLUO,2)),Y6+1,0))),"")</f>
        <v>20</v>
      </c>
      <c r="AA6">
        <f>IF($A6&lt;&gt;"",IF(AA$1=Feuil1!$B6,1,IF(AA$1=Feuil1!$B6+VLOOKUP(Planning2!$A6,DLUO,2),VLOOKUP(Planning2!$A6,DLUO,2)+1,IF(AND(AA$1&gt;Feuil1!$B6,AA$1&lt;Feuil1!$B6+VLOOKUP(Planning2!$A6,DLUO,2)),Z6+1,0))),"")</f>
        <v>21</v>
      </c>
      <c r="AB6">
        <f>IF($A6&lt;&gt;"",IF(AB$1=Feuil1!$B6,1,IF(AB$1=Feuil1!$B6+VLOOKUP(Planning2!$A6,DLUO,2),VLOOKUP(Planning2!$A6,DLUO,2)+1,IF(AND(AB$1&gt;Feuil1!$B6,AB$1&lt;Feuil1!$B6+VLOOKUP(Planning2!$A6,DLUO,2)),AA6+1,0))),"")</f>
        <v>22</v>
      </c>
      <c r="AC6">
        <f>IF($A6&lt;&gt;"",IF(AC$1=Feuil1!$B6,1,IF(AC$1=Feuil1!$B6+VLOOKUP(Planning2!$A6,DLUO,2),VLOOKUP(Planning2!$A6,DLUO,2)+1,IF(AND(AC$1&gt;Feuil1!$B6,AC$1&lt;Feuil1!$B6+VLOOKUP(Planning2!$A6,DLUO,2)),AB6+1,0))),"")</f>
        <v>23</v>
      </c>
      <c r="AD6">
        <f>IF($A6&lt;&gt;"",IF(AD$1=Feuil1!$B6,1,IF(AD$1=Feuil1!$B6+VLOOKUP(Planning2!$A6,DLUO,2),VLOOKUP(Planning2!$A6,DLUO,2)+1,IF(AND(AD$1&gt;Feuil1!$B6,AD$1&lt;Feuil1!$B6+VLOOKUP(Planning2!$A6,DLUO,2)),AC6+1,0))),"")</f>
        <v>24</v>
      </c>
      <c r="AE6">
        <f>IF($A6&lt;&gt;"",IF(AE$1=Feuil1!$B6,1,IF(AE$1=Feuil1!$B6+VLOOKUP(Planning2!$A6,DLUO,2),VLOOKUP(Planning2!$A6,DLUO,2)+1,IF(AND(AE$1&gt;Feuil1!$B6,AE$1&lt;Feuil1!$B6+VLOOKUP(Planning2!$A6,DLUO,2)),AD6+1,0))),"")</f>
        <v>25</v>
      </c>
      <c r="AF6">
        <f>IF($A6&lt;&gt;"",IF(AF$1=Feuil1!$B6,1,IF(AF$1=Feuil1!$B6+VLOOKUP(Planning2!$A6,DLUO,2),VLOOKUP(Planning2!$A6,DLUO,2)+1,IF(AND(AF$1&gt;Feuil1!$B6,AF$1&lt;Feuil1!$B6+VLOOKUP(Planning2!$A6,DLUO,2)),AE6+1,0))),"")</f>
        <v>26</v>
      </c>
      <c r="AG6">
        <f>IF($A6&lt;&gt;"",IF(AG$1=Feuil1!$B6,1,IF(AG$1=Feuil1!$B6+VLOOKUP(Planning2!$A6,DLUO,2),VLOOKUP(Planning2!$A6,DLUO,2)+1,IF(AND(AG$1&gt;Feuil1!$B6,AG$1&lt;Feuil1!$B6+VLOOKUP(Planning2!$A6,DLUO,2)),AF6+1,0))),"")</f>
        <v>27</v>
      </c>
      <c r="AH6">
        <f>IF($A6&lt;&gt;"",IF(AH$1=Feuil1!$B6,1,IF(AH$1=Feuil1!$B6+VLOOKUP(Planning2!$A6,DLUO,2),VLOOKUP(Planning2!$A6,DLUO,2)+1,IF(AND(AH$1&gt;Feuil1!$B6,AH$1&lt;Feuil1!$B6+VLOOKUP(Planning2!$A6,DLUO,2)),AG6+1,0))),"")</f>
        <v>28</v>
      </c>
      <c r="AI6">
        <f>IF($A6&lt;&gt;"",IF(AI$1=Feuil1!$B6,1,IF(AI$1=Feuil1!$B6+VLOOKUP(Planning2!$A6,DLUO,2),VLOOKUP(Planning2!$A6,DLUO,2)+1,IF(AND(AI$1&gt;Feuil1!$B6,AI$1&lt;Feuil1!$B6+VLOOKUP(Planning2!$A6,DLUO,2)),AH6+1,0))),"")</f>
        <v>29</v>
      </c>
      <c r="AJ6">
        <f>IF($A6&lt;&gt;"",IF(AJ$1=Feuil1!$B6,1,IF(AJ$1=Feuil1!$B6+VLOOKUP(Planning2!$A6,DLUO,2),VLOOKUP(Planning2!$A6,DLUO,2)+1,IF(AND(AJ$1&gt;Feuil1!$B6,AJ$1&lt;Feuil1!$B6+VLOOKUP(Planning2!$A6,DLUO,2)),AI6+1,0))),"")</f>
        <v>30</v>
      </c>
      <c r="AK6">
        <f>IF($A6&lt;&gt;"",IF(AK$1=Feuil1!$B6,1,IF(AK$1=Feuil1!$B6+VLOOKUP(Planning2!$A6,DLUO,2),VLOOKUP(Planning2!$A6,DLUO,2)+1,IF(AND(AK$1&gt;Feuil1!$B6,AK$1&lt;Feuil1!$B6+VLOOKUP(Planning2!$A6,DLUO,2)),AJ6+1,0))),"")</f>
        <v>31</v>
      </c>
      <c r="AL6">
        <f>IF($A6&lt;&gt;"",IF(AL$1=Feuil1!$B6,1,IF(AL$1=Feuil1!$B6+VLOOKUP(Planning2!$A6,DLUO,2),VLOOKUP(Planning2!$A6,DLUO,2)+1,IF(AND(AL$1&gt;Feuil1!$B6,AL$1&lt;Feuil1!$B6+VLOOKUP(Planning2!$A6,DLUO,2)),AK6+1,0))),"")</f>
        <v>32</v>
      </c>
      <c r="AM6">
        <f>IF($A6&lt;&gt;"",IF(AM$1=Feuil1!$B6,1,IF(AM$1=Feuil1!$B6+VLOOKUP(Planning2!$A6,DLUO,2),VLOOKUP(Planning2!$A6,DLUO,2)+1,IF(AND(AM$1&gt;Feuil1!$B6,AM$1&lt;Feuil1!$B6+VLOOKUP(Planning2!$A6,DLUO,2)),AL6+1,0))),"")</f>
        <v>33</v>
      </c>
      <c r="AN6">
        <f>IF($A6&lt;&gt;"",IF(AN$1=Feuil1!$B6,1,IF(AN$1=Feuil1!$B6+VLOOKUP(Planning2!$A6,DLUO,2),VLOOKUP(Planning2!$A6,DLUO,2)+1,IF(AND(AN$1&gt;Feuil1!$B6,AN$1&lt;Feuil1!$B6+VLOOKUP(Planning2!$A6,DLUO,2)),AM6+1,0))),"")</f>
        <v>34</v>
      </c>
      <c r="AO6">
        <f>IF($A6&lt;&gt;"",IF(AO$1=Feuil1!$B6,1,IF(AO$1=Feuil1!$B6+VLOOKUP(Planning2!$A6,DLUO,2),VLOOKUP(Planning2!$A6,DLUO,2)+1,IF(AND(AO$1&gt;Feuil1!$B6,AO$1&lt;Feuil1!$B6+VLOOKUP(Planning2!$A6,DLUO,2)),AN6+1,0))),"")</f>
        <v>35</v>
      </c>
      <c r="AP6">
        <f>IF($A6&lt;&gt;"",IF(AP$1=Feuil1!$B6,1,IF(AP$1=Feuil1!$B6+VLOOKUP(Planning2!$A6,DLUO,2),VLOOKUP(Planning2!$A6,DLUO,2)+1,IF(AND(AP$1&gt;Feuil1!$B6,AP$1&lt;Feuil1!$B6+VLOOKUP(Planning2!$A6,DLUO,2)),AO6+1,0))),"")</f>
        <v>36</v>
      </c>
      <c r="AQ6">
        <f>IF($A6&lt;&gt;"",IF(AQ$1=Feuil1!$B6,1,IF(AQ$1=Feuil1!$B6+VLOOKUP(Planning2!$A6,DLUO,2),VLOOKUP(Planning2!$A6,DLUO,2)+1,IF(AND(AQ$1&gt;Feuil1!$B6,AQ$1&lt;Feuil1!$B6+VLOOKUP(Planning2!$A6,DLUO,2)),AP6+1,0))),"")</f>
        <v>37</v>
      </c>
      <c r="AR6">
        <f>IF($A6&lt;&gt;"",IF(AR$1=Feuil1!$B6,1,IF(AR$1=Feuil1!$B6+VLOOKUP(Planning2!$A6,DLUO,2),VLOOKUP(Planning2!$A6,DLUO,2)+1,IF(AND(AR$1&gt;Feuil1!$B6,AR$1&lt;Feuil1!$B6+VLOOKUP(Planning2!$A6,DLUO,2)),AQ6+1,0))),"")</f>
        <v>38</v>
      </c>
      <c r="AS6">
        <f>IF($A6&lt;&gt;"",IF(AS$1=Feuil1!$B6,1,IF(AS$1=Feuil1!$B6+VLOOKUP(Planning2!$A6,DLUO,2),VLOOKUP(Planning2!$A6,DLUO,2)+1,IF(AND(AS$1&gt;Feuil1!$B6,AS$1&lt;Feuil1!$B6+VLOOKUP(Planning2!$A6,DLUO,2)),AR6+1,0))),"")</f>
        <v>39</v>
      </c>
      <c r="AT6">
        <f>IF($A6&lt;&gt;"",IF(AT$1=Feuil1!$B6,1,IF(AT$1=Feuil1!$B6+VLOOKUP(Planning2!$A6,DLUO,2),VLOOKUP(Planning2!$A6,DLUO,2)+1,IF(AND(AT$1&gt;Feuil1!$B6,AT$1&lt;Feuil1!$B6+VLOOKUP(Planning2!$A6,DLUO,2)),AS6+1,0))),"")</f>
        <v>40</v>
      </c>
      <c r="AU6">
        <f>IF($A6&lt;&gt;"",IF(AU$1=Feuil1!$B6,1,IF(AU$1=Feuil1!$B6+VLOOKUP(Planning2!$A6,DLUO,2),VLOOKUP(Planning2!$A6,DLUO,2)+1,IF(AND(AU$1&gt;Feuil1!$B6,AU$1&lt;Feuil1!$B6+VLOOKUP(Planning2!$A6,DLUO,2)),AT6+1,0))),"")</f>
        <v>41</v>
      </c>
      <c r="AV6">
        <f>IF($A6&lt;&gt;"",IF(AV$1=Feuil1!$B6,1,IF(AV$1=Feuil1!$B6+VLOOKUP(Planning2!$A6,DLUO,2),VLOOKUP(Planning2!$A6,DLUO,2)+1,IF(AND(AV$1&gt;Feuil1!$B6,AV$1&lt;Feuil1!$B6+VLOOKUP(Planning2!$A6,DLUO,2)),AU6+1,0))),"")</f>
        <v>42</v>
      </c>
      <c r="AW6">
        <f>IF($A6&lt;&gt;"",IF(AW$1=Feuil1!$B6,1,IF(AW$1=Feuil1!$B6+VLOOKUP(Planning2!$A6,DLUO,2),VLOOKUP(Planning2!$A6,DLUO,2)+1,IF(AND(AW$1&gt;Feuil1!$B6,AW$1&lt;Feuil1!$B6+VLOOKUP(Planning2!$A6,DLUO,2)),AV6+1,0))),"")</f>
        <v>43</v>
      </c>
      <c r="AX6">
        <f>IF($A6&lt;&gt;"",IF(AX$1=Feuil1!$B6,1,IF(AX$1=Feuil1!$B6+VLOOKUP(Planning2!$A6,DLUO,2),VLOOKUP(Planning2!$A6,DLUO,2)+1,IF(AND(AX$1&gt;Feuil1!$B6,AX$1&lt;Feuil1!$B6+VLOOKUP(Planning2!$A6,DLUO,2)),AW6+1,0))),"")</f>
        <v>44</v>
      </c>
      <c r="AY6">
        <f>IF($A6&lt;&gt;"",IF(AY$1=Feuil1!$B6,1,IF(AY$1=Feuil1!$B6+VLOOKUP(Planning2!$A6,DLUO,2),VLOOKUP(Planning2!$A6,DLUO,2)+1,IF(AND(AY$1&gt;Feuil1!$B6,AY$1&lt;Feuil1!$B6+VLOOKUP(Planning2!$A6,DLUO,2)),AX6+1,0))),"")</f>
        <v>45</v>
      </c>
      <c r="AZ6">
        <f>IF($A6&lt;&gt;"",IF(AZ$1=Feuil1!$B6,1,IF(AZ$1=Feuil1!$B6+VLOOKUP(Planning2!$A6,DLUO,2),VLOOKUP(Planning2!$A6,DLUO,2)+1,IF(AND(AZ$1&gt;Feuil1!$B6,AZ$1&lt;Feuil1!$B6+VLOOKUP(Planning2!$A6,DLUO,2)),AY6+1,0))),"")</f>
        <v>46</v>
      </c>
      <c r="BA6">
        <f>IF($A6&lt;&gt;"",IF(BA$1=Feuil1!$B6,1,IF(BA$1=Feuil1!$B6+VLOOKUP(Planning2!$A6,DLUO,2),VLOOKUP(Planning2!$A6,DLUO,2)+1,IF(AND(BA$1&gt;Feuil1!$B6,BA$1&lt;Feuil1!$B6+VLOOKUP(Planning2!$A6,DLUO,2)),AZ6+1,0))),"")</f>
        <v>47</v>
      </c>
      <c r="BB6">
        <f>IF($A6&lt;&gt;"",IF(BB$1=Feuil1!$B6,1,IF(BB$1=Feuil1!$B6+VLOOKUP(Planning2!$A6,DLUO,2),VLOOKUP(Planning2!$A6,DLUO,2)+1,IF(AND(BB$1&gt;Feuil1!$B6,BB$1&lt;Feuil1!$B6+VLOOKUP(Planning2!$A6,DLUO,2)),BA6+1,0))),"")</f>
        <v>48</v>
      </c>
      <c r="BC6">
        <f>IF($A6&lt;&gt;"",IF(BC$1=Feuil1!$B6,1,IF(BC$1=Feuil1!$B6+VLOOKUP(Planning2!$A6,DLUO,2),VLOOKUP(Planning2!$A6,DLUO,2)+1,IF(AND(BC$1&gt;Feuil1!$B6,BC$1&lt;Feuil1!$B6+VLOOKUP(Planning2!$A6,DLUO,2)),BB6+1,0))),"")</f>
        <v>49</v>
      </c>
      <c r="BD6">
        <f>IF($A6&lt;&gt;"",IF(BD$1=Feuil1!$B6,1,IF(BD$1=Feuil1!$B6+VLOOKUP(Planning2!$A6,DLUO,2),VLOOKUP(Planning2!$A6,DLUO,2)+1,IF(AND(BD$1&gt;Feuil1!$B6,BD$1&lt;Feuil1!$B6+VLOOKUP(Planning2!$A6,DLUO,2)),BC6+1,0))),"")</f>
        <v>0</v>
      </c>
      <c r="BE6">
        <f>IF($A6&lt;&gt;"",IF(BE$1=Feuil1!$B6,1,IF(BE$1=Feuil1!$B6+VLOOKUP(Planning2!$A6,DLUO,2),VLOOKUP(Planning2!$A6,DLUO,2)+1,IF(AND(BE$1&gt;Feuil1!$B6,BE$1&lt;Feuil1!$B6+VLOOKUP(Planning2!$A6,DLUO,2)),BD6+1,0))),"")</f>
        <v>0</v>
      </c>
      <c r="BF6">
        <f>IF($A6&lt;&gt;"",IF(BF$1=Feuil1!$B6,1,IF(BF$1=Feuil1!$B6+VLOOKUP(Planning2!$A6,DLUO,2),VLOOKUP(Planning2!$A6,DLUO,2)+1,IF(AND(BF$1&gt;Feuil1!$B6,BF$1&lt;Feuil1!$B6+VLOOKUP(Planning2!$A6,DLUO,2)),BE6+1,0))),"")</f>
        <v>0</v>
      </c>
      <c r="BG6">
        <f>IF($A6&lt;&gt;"",IF(BG$1=Feuil1!$B6,1,IF(BG$1=Feuil1!$B6+VLOOKUP(Planning2!$A6,DLUO,2),VLOOKUP(Planning2!$A6,DLUO,2)+1,IF(AND(BG$1&gt;Feuil1!$B6,BG$1&lt;Feuil1!$B6+VLOOKUP(Planning2!$A6,DLUO,2)),BF6+1,0))),"")</f>
        <v>0</v>
      </c>
      <c r="BH6">
        <f>IF($A6&lt;&gt;"",IF(BH$1=Feuil1!$B6,1,IF(BH$1=Feuil1!$B6+VLOOKUP(Planning2!$A6,DLUO,2),VLOOKUP(Planning2!$A6,DLUO,2)+1,IF(AND(BH$1&gt;Feuil1!$B6,BH$1&lt;Feuil1!$B6+VLOOKUP(Planning2!$A6,DLUO,2)),BG6+1,0))),"")</f>
        <v>0</v>
      </c>
      <c r="BI6">
        <f>IF($A6&lt;&gt;"",IF(BI$1=Feuil1!$B6,1,IF(BI$1=Feuil1!$B6+VLOOKUP(Planning2!$A6,DLUO,2),VLOOKUP(Planning2!$A6,DLUO,2)+1,IF(AND(BI$1&gt;Feuil1!$B6,BI$1&lt;Feuil1!$B6+VLOOKUP(Planning2!$A6,DLUO,2)),BH6+1,0))),"")</f>
        <v>0</v>
      </c>
      <c r="BJ6">
        <f>IF($A6&lt;&gt;"",IF(BJ$1=Feuil1!$B6,1,IF(BJ$1=Feuil1!$B6+VLOOKUP(Planning2!$A6,DLUO,2),VLOOKUP(Planning2!$A6,DLUO,2)+1,IF(AND(BJ$1&gt;Feuil1!$B6,BJ$1&lt;Feuil1!$B6+VLOOKUP(Planning2!$A6,DLUO,2)),BI6+1,0))),"")</f>
        <v>0</v>
      </c>
      <c r="BK6">
        <f>IF($A6&lt;&gt;"",IF(BK$1=Feuil1!$B6,1,IF(BK$1=Feuil1!$B6+VLOOKUP(Planning2!$A6,DLUO,2),VLOOKUP(Planning2!$A6,DLUO,2)+1,IF(AND(BK$1&gt;Feuil1!$B6,BK$1&lt;Feuil1!$B6+VLOOKUP(Planning2!$A6,DLUO,2)),BJ6+1,0))),"")</f>
        <v>0</v>
      </c>
      <c r="BL6">
        <f>IF($A6&lt;&gt;"",IF(BL$1=Feuil1!$B6,1,IF(BL$1=Feuil1!$B6+VLOOKUP(Planning2!$A6,DLUO,2),VLOOKUP(Planning2!$A6,DLUO,2)+1,IF(AND(BL$1&gt;Feuil1!$B6,BL$1&lt;Feuil1!$B6+VLOOKUP(Planning2!$A6,DLUO,2)),BK6+1,0))),"")</f>
        <v>0</v>
      </c>
    </row>
    <row r="7" spans="1:64" x14ac:dyDescent="0.25">
      <c r="A7" s="9" t="str">
        <f>IF(Recette&lt;&gt;"",Recette,"")</f>
        <v>B</v>
      </c>
      <c r="B7">
        <f>IF($A7&lt;&gt;"",IF(B$1=Feuil1!$B7,1,IF(B$1=Feuil1!$B7+VLOOKUP(Planning2!$A7,DLUO,2),VLOOKUP(Planning2!$A7,DLUO,2)+1,IF(AND(B$1&gt;Feuil1!$B7,B$1&lt;Feuil1!$B7+VLOOKUP(Planning2!$A7,DLUO,2)),A7+1,0))),"")</f>
        <v>0</v>
      </c>
      <c r="C7">
        <f>IF($A7&lt;&gt;"",IF(C$1=Feuil1!$B7,1,IF(C$1=Feuil1!$B7+VLOOKUP(Planning2!$A7,DLUO,2),VLOOKUP(Planning2!$A7,DLUO,2)+1,IF(AND(C$1&gt;Feuil1!$B7,C$1&lt;Feuil1!$B7+VLOOKUP(Planning2!$A7,DLUO,2)),B7+1,0))),"")</f>
        <v>0</v>
      </c>
      <c r="D7">
        <f>IF($A7&lt;&gt;"",IF(D$1=Feuil1!$B7,1,IF(D$1=Feuil1!$B7+VLOOKUP(Planning2!$A7,DLUO,2),VLOOKUP(Planning2!$A7,DLUO,2)+1,IF(AND(D$1&gt;Feuil1!$B7,D$1&lt;Feuil1!$B7+VLOOKUP(Planning2!$A7,DLUO,2)),C7+1,0))),"")</f>
        <v>0</v>
      </c>
      <c r="E7">
        <f>IF($A7&lt;&gt;"",IF(E$1=Feuil1!$B7,1,IF(E$1=Feuil1!$B7+VLOOKUP(Planning2!$A7,DLUO,2),VLOOKUP(Planning2!$A7,DLUO,2)+1,IF(AND(E$1&gt;Feuil1!$B7,E$1&lt;Feuil1!$B7+VLOOKUP(Planning2!$A7,DLUO,2)),D7+1,0))),"")</f>
        <v>0</v>
      </c>
      <c r="F7">
        <f>IF($A7&lt;&gt;"",IF(F$1=Feuil1!$B7,1,IF(F$1=Feuil1!$B7+VLOOKUP(Planning2!$A7,DLUO,2),VLOOKUP(Planning2!$A7,DLUO,2)+1,IF(AND(F$1&gt;Feuil1!$B7,F$1&lt;Feuil1!$B7+VLOOKUP(Planning2!$A7,DLUO,2)),E7+1,0))),"")</f>
        <v>0</v>
      </c>
      <c r="G7">
        <f>IF($A7&lt;&gt;"",IF(G$1=Feuil1!$B7,1,IF(G$1=Feuil1!$B7+VLOOKUP(Planning2!$A7,DLUO,2),VLOOKUP(Planning2!$A7,DLUO,2)+1,IF(AND(G$1&gt;Feuil1!$B7,G$1&lt;Feuil1!$B7+VLOOKUP(Planning2!$A7,DLUO,2)),F7+1,0))),"")</f>
        <v>0</v>
      </c>
      <c r="H7">
        <f>IF($A7&lt;&gt;"",IF(H$1=Feuil1!$B7,1,IF(H$1=Feuil1!$B7+VLOOKUP(Planning2!$A7,DLUO,2),VLOOKUP(Planning2!$A7,DLUO,2)+1,IF(AND(H$1&gt;Feuil1!$B7,H$1&lt;Feuil1!$B7+VLOOKUP(Planning2!$A7,DLUO,2)),G7+1,0))),"")</f>
        <v>0</v>
      </c>
      <c r="I7">
        <f>IF($A7&lt;&gt;"",IF(I$1=Feuil1!$B7,1,IF(I$1=Feuil1!$B7+VLOOKUP(Planning2!$A7,DLUO,2),VLOOKUP(Planning2!$A7,DLUO,2)+1,IF(AND(I$1&gt;Feuil1!$B7,I$1&lt;Feuil1!$B7+VLOOKUP(Planning2!$A7,DLUO,2)),H7+1,0))),"")</f>
        <v>0</v>
      </c>
      <c r="J7">
        <f>IF($A7&lt;&gt;"",IF(J$1=Feuil1!$B7,1,IF(J$1=Feuil1!$B7+VLOOKUP(Planning2!$A7,DLUO,2),VLOOKUP(Planning2!$A7,DLUO,2)+1,IF(AND(J$1&gt;Feuil1!$B7,J$1&lt;Feuil1!$B7+VLOOKUP(Planning2!$A7,DLUO,2)),I7+1,0))),"")</f>
        <v>0</v>
      </c>
      <c r="K7">
        <f>IF($A7&lt;&gt;"",IF(K$1=Feuil1!$B7,1,IF(K$1=Feuil1!$B7+VLOOKUP(Planning2!$A7,DLUO,2),VLOOKUP(Planning2!$A7,DLUO,2)+1,IF(AND(K$1&gt;Feuil1!$B7,K$1&lt;Feuil1!$B7+VLOOKUP(Planning2!$A7,DLUO,2)),J7+1,0))),"")</f>
        <v>0</v>
      </c>
      <c r="L7">
        <f>IF($A7&lt;&gt;"",IF(L$1=Feuil1!$B7,1,IF(L$1=Feuil1!$B7+VLOOKUP(Planning2!$A7,DLUO,2),VLOOKUP(Planning2!$A7,DLUO,2)+1,IF(AND(L$1&gt;Feuil1!$B7,L$1&lt;Feuil1!$B7+VLOOKUP(Planning2!$A7,DLUO,2)),K7+1,0))),"")</f>
        <v>0</v>
      </c>
      <c r="M7">
        <f>IF($A7&lt;&gt;"",IF(M$1=Feuil1!$B7,1,IF(M$1=Feuil1!$B7+VLOOKUP(Planning2!$A7,DLUO,2),VLOOKUP(Planning2!$A7,DLUO,2)+1,IF(AND(M$1&gt;Feuil1!$B7,M$1&lt;Feuil1!$B7+VLOOKUP(Planning2!$A7,DLUO,2)),L7+1,0))),"")</f>
        <v>0</v>
      </c>
      <c r="N7">
        <f>IF($A7&lt;&gt;"",IF(N$1=Feuil1!$B7,1,IF(N$1=Feuil1!$B7+VLOOKUP(Planning2!$A7,DLUO,2),VLOOKUP(Planning2!$A7,DLUO,2)+1,IF(AND(N$1&gt;Feuil1!$B7,N$1&lt;Feuil1!$B7+VLOOKUP(Planning2!$A7,DLUO,2)),M7+1,0))),"")</f>
        <v>0</v>
      </c>
      <c r="O7">
        <f>IF($A7&lt;&gt;"",IF(O$1=Feuil1!$B7,1,IF(O$1=Feuil1!$B7+VLOOKUP(Planning2!$A7,DLUO,2),VLOOKUP(Planning2!$A7,DLUO,2)+1,IF(AND(O$1&gt;Feuil1!$B7,O$1&lt;Feuil1!$B7+VLOOKUP(Planning2!$A7,DLUO,2)),N7+1,0))),"")</f>
        <v>1</v>
      </c>
      <c r="P7">
        <f>IF($A7&lt;&gt;"",IF(P$1=Feuil1!$B7,1,IF(P$1=Feuil1!$B7+VLOOKUP(Planning2!$A7,DLUO,2),VLOOKUP(Planning2!$A7,DLUO,2)+1,IF(AND(P$1&gt;Feuil1!$B7,P$1&lt;Feuil1!$B7+VLOOKUP(Planning2!$A7,DLUO,2)),O7+1,0))),"")</f>
        <v>2</v>
      </c>
      <c r="Q7">
        <f>IF($A7&lt;&gt;"",IF(Q$1=Feuil1!$B7,1,IF(Q$1=Feuil1!$B7+VLOOKUP(Planning2!$A7,DLUO,2),VLOOKUP(Planning2!$A7,DLUO,2)+1,IF(AND(Q$1&gt;Feuil1!$B7,Q$1&lt;Feuil1!$B7+VLOOKUP(Planning2!$A7,DLUO,2)),P7+1,0))),"")</f>
        <v>3</v>
      </c>
      <c r="R7">
        <f>IF($A7&lt;&gt;"",IF(R$1=Feuil1!$B7,1,IF(R$1=Feuil1!$B7+VLOOKUP(Planning2!$A7,DLUO,2),VLOOKUP(Planning2!$A7,DLUO,2)+1,IF(AND(R$1&gt;Feuil1!$B7,R$1&lt;Feuil1!$B7+VLOOKUP(Planning2!$A7,DLUO,2)),Q7+1,0))),"")</f>
        <v>4</v>
      </c>
      <c r="S7">
        <f>IF($A7&lt;&gt;"",IF(S$1=Feuil1!$B7,1,IF(S$1=Feuil1!$B7+VLOOKUP(Planning2!$A7,DLUO,2),VLOOKUP(Planning2!$A7,DLUO,2)+1,IF(AND(S$1&gt;Feuil1!$B7,S$1&lt;Feuil1!$B7+VLOOKUP(Planning2!$A7,DLUO,2)),R7+1,0))),"")</f>
        <v>5</v>
      </c>
      <c r="T7">
        <f>IF($A7&lt;&gt;"",IF(T$1=Feuil1!$B7,1,IF(T$1=Feuil1!$B7+VLOOKUP(Planning2!$A7,DLUO,2),VLOOKUP(Planning2!$A7,DLUO,2)+1,IF(AND(T$1&gt;Feuil1!$B7,T$1&lt;Feuil1!$B7+VLOOKUP(Planning2!$A7,DLUO,2)),S7+1,0))),"")</f>
        <v>6</v>
      </c>
      <c r="U7">
        <f>IF($A7&lt;&gt;"",IF(U$1=Feuil1!$B7,1,IF(U$1=Feuil1!$B7+VLOOKUP(Planning2!$A7,DLUO,2),VLOOKUP(Planning2!$A7,DLUO,2)+1,IF(AND(U$1&gt;Feuil1!$B7,U$1&lt;Feuil1!$B7+VLOOKUP(Planning2!$A7,DLUO,2)),T7+1,0))),"")</f>
        <v>7</v>
      </c>
      <c r="V7">
        <f>IF($A7&lt;&gt;"",IF(V$1=Feuil1!$B7,1,IF(V$1=Feuil1!$B7+VLOOKUP(Planning2!$A7,DLUO,2),VLOOKUP(Planning2!$A7,DLUO,2)+1,IF(AND(V$1&gt;Feuil1!$B7,V$1&lt;Feuil1!$B7+VLOOKUP(Planning2!$A7,DLUO,2)),U7+1,0))),"")</f>
        <v>8</v>
      </c>
      <c r="W7">
        <f>IF($A7&lt;&gt;"",IF(W$1=Feuil1!$B7,1,IF(W$1=Feuil1!$B7+VLOOKUP(Planning2!$A7,DLUO,2),VLOOKUP(Planning2!$A7,DLUO,2)+1,IF(AND(W$1&gt;Feuil1!$B7,W$1&lt;Feuil1!$B7+VLOOKUP(Planning2!$A7,DLUO,2)),V7+1,0))),"")</f>
        <v>9</v>
      </c>
      <c r="X7">
        <f>IF($A7&lt;&gt;"",IF(X$1=Feuil1!$B7,1,IF(X$1=Feuil1!$B7+VLOOKUP(Planning2!$A7,DLUO,2),VLOOKUP(Planning2!$A7,DLUO,2)+1,IF(AND(X$1&gt;Feuil1!$B7,X$1&lt;Feuil1!$B7+VLOOKUP(Planning2!$A7,DLUO,2)),W7+1,0))),"")</f>
        <v>10</v>
      </c>
      <c r="Y7">
        <f>IF($A7&lt;&gt;"",IF(Y$1=Feuil1!$B7,1,IF(Y$1=Feuil1!$B7+VLOOKUP(Planning2!$A7,DLUO,2),VLOOKUP(Planning2!$A7,DLUO,2)+1,IF(AND(Y$1&gt;Feuil1!$B7,Y$1&lt;Feuil1!$B7+VLOOKUP(Planning2!$A7,DLUO,2)),X7+1,0))),"")</f>
        <v>11</v>
      </c>
      <c r="Z7">
        <f>IF($A7&lt;&gt;"",IF(Z$1=Feuil1!$B7,1,IF(Z$1=Feuil1!$B7+VLOOKUP(Planning2!$A7,DLUO,2),VLOOKUP(Planning2!$A7,DLUO,2)+1,IF(AND(Z$1&gt;Feuil1!$B7,Z$1&lt;Feuil1!$B7+VLOOKUP(Planning2!$A7,DLUO,2)),Y7+1,0))),"")</f>
        <v>12</v>
      </c>
      <c r="AA7">
        <f>IF($A7&lt;&gt;"",IF(AA$1=Feuil1!$B7,1,IF(AA$1=Feuil1!$B7+VLOOKUP(Planning2!$A7,DLUO,2),VLOOKUP(Planning2!$A7,DLUO,2)+1,IF(AND(AA$1&gt;Feuil1!$B7,AA$1&lt;Feuil1!$B7+VLOOKUP(Planning2!$A7,DLUO,2)),Z7+1,0))),"")</f>
        <v>13</v>
      </c>
      <c r="AB7">
        <f>IF($A7&lt;&gt;"",IF(AB$1=Feuil1!$B7,1,IF(AB$1=Feuil1!$B7+VLOOKUP(Planning2!$A7,DLUO,2),VLOOKUP(Planning2!$A7,DLUO,2)+1,IF(AND(AB$1&gt;Feuil1!$B7,AB$1&lt;Feuil1!$B7+VLOOKUP(Planning2!$A7,DLUO,2)),AA7+1,0))),"")</f>
        <v>14</v>
      </c>
      <c r="AC7">
        <f>IF($A7&lt;&gt;"",IF(AC$1=Feuil1!$B7,1,IF(AC$1=Feuil1!$B7+VLOOKUP(Planning2!$A7,DLUO,2),VLOOKUP(Planning2!$A7,DLUO,2)+1,IF(AND(AC$1&gt;Feuil1!$B7,AC$1&lt;Feuil1!$B7+VLOOKUP(Planning2!$A7,DLUO,2)),AB7+1,0))),"")</f>
        <v>15</v>
      </c>
      <c r="AD7">
        <f>IF($A7&lt;&gt;"",IF(AD$1=Feuil1!$B7,1,IF(AD$1=Feuil1!$B7+VLOOKUP(Planning2!$A7,DLUO,2),VLOOKUP(Planning2!$A7,DLUO,2)+1,IF(AND(AD$1&gt;Feuil1!$B7,AD$1&lt;Feuil1!$B7+VLOOKUP(Planning2!$A7,DLUO,2)),AC7+1,0))),"")</f>
        <v>16</v>
      </c>
      <c r="AE7">
        <f>IF($A7&lt;&gt;"",IF(AE$1=Feuil1!$B7,1,IF(AE$1=Feuil1!$B7+VLOOKUP(Planning2!$A7,DLUO,2),VLOOKUP(Planning2!$A7,DLUO,2)+1,IF(AND(AE$1&gt;Feuil1!$B7,AE$1&lt;Feuil1!$B7+VLOOKUP(Planning2!$A7,DLUO,2)),AD7+1,0))),"")</f>
        <v>17</v>
      </c>
      <c r="AF7">
        <f>IF($A7&lt;&gt;"",IF(AF$1=Feuil1!$B7,1,IF(AF$1=Feuil1!$B7+VLOOKUP(Planning2!$A7,DLUO,2),VLOOKUP(Planning2!$A7,DLUO,2)+1,IF(AND(AF$1&gt;Feuil1!$B7,AF$1&lt;Feuil1!$B7+VLOOKUP(Planning2!$A7,DLUO,2)),AE7+1,0))),"")</f>
        <v>18</v>
      </c>
      <c r="AG7">
        <f>IF($A7&lt;&gt;"",IF(AG$1=Feuil1!$B7,1,IF(AG$1=Feuil1!$B7+VLOOKUP(Planning2!$A7,DLUO,2),VLOOKUP(Planning2!$A7,DLUO,2)+1,IF(AND(AG$1&gt;Feuil1!$B7,AG$1&lt;Feuil1!$B7+VLOOKUP(Planning2!$A7,DLUO,2)),AF7+1,0))),"")</f>
        <v>19</v>
      </c>
      <c r="AH7">
        <f>IF($A7&lt;&gt;"",IF(AH$1=Feuil1!$B7,1,IF(AH$1=Feuil1!$B7+VLOOKUP(Planning2!$A7,DLUO,2),VLOOKUP(Planning2!$A7,DLUO,2)+1,IF(AND(AH$1&gt;Feuil1!$B7,AH$1&lt;Feuil1!$B7+VLOOKUP(Planning2!$A7,DLUO,2)),AG7+1,0))),"")</f>
        <v>20</v>
      </c>
      <c r="AI7">
        <f>IF($A7&lt;&gt;"",IF(AI$1=Feuil1!$B7,1,IF(AI$1=Feuil1!$B7+VLOOKUP(Planning2!$A7,DLUO,2),VLOOKUP(Planning2!$A7,DLUO,2)+1,IF(AND(AI$1&gt;Feuil1!$B7,AI$1&lt;Feuil1!$B7+VLOOKUP(Planning2!$A7,DLUO,2)),AH7+1,0))),"")</f>
        <v>21</v>
      </c>
      <c r="AJ7">
        <f>IF($A7&lt;&gt;"",IF(AJ$1=Feuil1!$B7,1,IF(AJ$1=Feuil1!$B7+VLOOKUP(Planning2!$A7,DLUO,2),VLOOKUP(Planning2!$A7,DLUO,2)+1,IF(AND(AJ$1&gt;Feuil1!$B7,AJ$1&lt;Feuil1!$B7+VLOOKUP(Planning2!$A7,DLUO,2)),AI7+1,0))),"")</f>
        <v>22</v>
      </c>
      <c r="AK7">
        <f>IF($A7&lt;&gt;"",IF(AK$1=Feuil1!$B7,1,IF(AK$1=Feuil1!$B7+VLOOKUP(Planning2!$A7,DLUO,2),VLOOKUP(Planning2!$A7,DLUO,2)+1,IF(AND(AK$1&gt;Feuil1!$B7,AK$1&lt;Feuil1!$B7+VLOOKUP(Planning2!$A7,DLUO,2)),AJ7+1,0))),"")</f>
        <v>23</v>
      </c>
      <c r="AL7">
        <f>IF($A7&lt;&gt;"",IF(AL$1=Feuil1!$B7,1,IF(AL$1=Feuil1!$B7+VLOOKUP(Planning2!$A7,DLUO,2),VLOOKUP(Planning2!$A7,DLUO,2)+1,IF(AND(AL$1&gt;Feuil1!$B7,AL$1&lt;Feuil1!$B7+VLOOKUP(Planning2!$A7,DLUO,2)),AK7+1,0))),"")</f>
        <v>24</v>
      </c>
      <c r="AM7">
        <f>IF($A7&lt;&gt;"",IF(AM$1=Feuil1!$B7,1,IF(AM$1=Feuil1!$B7+VLOOKUP(Planning2!$A7,DLUO,2),VLOOKUP(Planning2!$A7,DLUO,2)+1,IF(AND(AM$1&gt;Feuil1!$B7,AM$1&lt;Feuil1!$B7+VLOOKUP(Planning2!$A7,DLUO,2)),AL7+1,0))),"")</f>
        <v>25</v>
      </c>
      <c r="AN7">
        <f>IF($A7&lt;&gt;"",IF(AN$1=Feuil1!$B7,1,IF(AN$1=Feuil1!$B7+VLOOKUP(Planning2!$A7,DLUO,2),VLOOKUP(Planning2!$A7,DLUO,2)+1,IF(AND(AN$1&gt;Feuil1!$B7,AN$1&lt;Feuil1!$B7+VLOOKUP(Planning2!$A7,DLUO,2)),AM7+1,0))),"")</f>
        <v>26</v>
      </c>
      <c r="AO7">
        <f>IF($A7&lt;&gt;"",IF(AO$1=Feuil1!$B7,1,IF(AO$1=Feuil1!$B7+VLOOKUP(Planning2!$A7,DLUO,2),VLOOKUP(Planning2!$A7,DLUO,2)+1,IF(AND(AO$1&gt;Feuil1!$B7,AO$1&lt;Feuil1!$B7+VLOOKUP(Planning2!$A7,DLUO,2)),AN7+1,0))),"")</f>
        <v>27</v>
      </c>
      <c r="AP7">
        <f>IF($A7&lt;&gt;"",IF(AP$1=Feuil1!$B7,1,IF(AP$1=Feuil1!$B7+VLOOKUP(Planning2!$A7,DLUO,2),VLOOKUP(Planning2!$A7,DLUO,2)+1,IF(AND(AP$1&gt;Feuil1!$B7,AP$1&lt;Feuil1!$B7+VLOOKUP(Planning2!$A7,DLUO,2)),AO7+1,0))),"")</f>
        <v>28</v>
      </c>
      <c r="AQ7">
        <f>IF($A7&lt;&gt;"",IF(AQ$1=Feuil1!$B7,1,IF(AQ$1=Feuil1!$B7+VLOOKUP(Planning2!$A7,DLUO,2),VLOOKUP(Planning2!$A7,DLUO,2)+1,IF(AND(AQ$1&gt;Feuil1!$B7,AQ$1&lt;Feuil1!$B7+VLOOKUP(Planning2!$A7,DLUO,2)),AP7+1,0))),"")</f>
        <v>29</v>
      </c>
      <c r="AR7">
        <f>IF($A7&lt;&gt;"",IF(AR$1=Feuil1!$B7,1,IF(AR$1=Feuil1!$B7+VLOOKUP(Planning2!$A7,DLUO,2),VLOOKUP(Planning2!$A7,DLUO,2)+1,IF(AND(AR$1&gt;Feuil1!$B7,AR$1&lt;Feuil1!$B7+VLOOKUP(Planning2!$A7,DLUO,2)),AQ7+1,0))),"")</f>
        <v>30</v>
      </c>
      <c r="AS7">
        <f>IF($A7&lt;&gt;"",IF(AS$1=Feuil1!$B7,1,IF(AS$1=Feuil1!$B7+VLOOKUP(Planning2!$A7,DLUO,2),VLOOKUP(Planning2!$A7,DLUO,2)+1,IF(AND(AS$1&gt;Feuil1!$B7,AS$1&lt;Feuil1!$B7+VLOOKUP(Planning2!$A7,DLUO,2)),AR7+1,0))),"")</f>
        <v>31</v>
      </c>
      <c r="AT7">
        <f>IF($A7&lt;&gt;"",IF(AT$1=Feuil1!$B7,1,IF(AT$1=Feuil1!$B7+VLOOKUP(Planning2!$A7,DLUO,2),VLOOKUP(Planning2!$A7,DLUO,2)+1,IF(AND(AT$1&gt;Feuil1!$B7,AT$1&lt;Feuil1!$B7+VLOOKUP(Planning2!$A7,DLUO,2)),AS7+1,0))),"")</f>
        <v>32</v>
      </c>
      <c r="AU7">
        <f>IF($A7&lt;&gt;"",IF(AU$1=Feuil1!$B7,1,IF(AU$1=Feuil1!$B7+VLOOKUP(Planning2!$A7,DLUO,2),VLOOKUP(Planning2!$A7,DLUO,2)+1,IF(AND(AU$1&gt;Feuil1!$B7,AU$1&lt;Feuil1!$B7+VLOOKUP(Planning2!$A7,DLUO,2)),AT7+1,0))),"")</f>
        <v>33</v>
      </c>
      <c r="AV7">
        <f>IF($A7&lt;&gt;"",IF(AV$1=Feuil1!$B7,1,IF(AV$1=Feuil1!$B7+VLOOKUP(Planning2!$A7,DLUO,2),VLOOKUP(Planning2!$A7,DLUO,2)+1,IF(AND(AV$1&gt;Feuil1!$B7,AV$1&lt;Feuil1!$B7+VLOOKUP(Planning2!$A7,DLUO,2)),AU7+1,0))),"")</f>
        <v>34</v>
      </c>
      <c r="AW7">
        <f>IF($A7&lt;&gt;"",IF(AW$1=Feuil1!$B7,1,IF(AW$1=Feuil1!$B7+VLOOKUP(Planning2!$A7,DLUO,2),VLOOKUP(Planning2!$A7,DLUO,2)+1,IF(AND(AW$1&gt;Feuil1!$B7,AW$1&lt;Feuil1!$B7+VLOOKUP(Planning2!$A7,DLUO,2)),AV7+1,0))),"")</f>
        <v>35</v>
      </c>
      <c r="AX7">
        <f>IF($A7&lt;&gt;"",IF(AX$1=Feuil1!$B7,1,IF(AX$1=Feuil1!$B7+VLOOKUP(Planning2!$A7,DLUO,2),VLOOKUP(Planning2!$A7,DLUO,2)+1,IF(AND(AX$1&gt;Feuil1!$B7,AX$1&lt;Feuil1!$B7+VLOOKUP(Planning2!$A7,DLUO,2)),AW7+1,0))),"")</f>
        <v>36</v>
      </c>
      <c r="AY7">
        <f>IF($A7&lt;&gt;"",IF(AY$1=Feuil1!$B7,1,IF(AY$1=Feuil1!$B7+VLOOKUP(Planning2!$A7,DLUO,2),VLOOKUP(Planning2!$A7,DLUO,2)+1,IF(AND(AY$1&gt;Feuil1!$B7,AY$1&lt;Feuil1!$B7+VLOOKUP(Planning2!$A7,DLUO,2)),AX7+1,0))),"")</f>
        <v>37</v>
      </c>
      <c r="AZ7">
        <f>IF($A7&lt;&gt;"",IF(AZ$1=Feuil1!$B7,1,IF(AZ$1=Feuil1!$B7+VLOOKUP(Planning2!$A7,DLUO,2),VLOOKUP(Planning2!$A7,DLUO,2)+1,IF(AND(AZ$1&gt;Feuil1!$B7,AZ$1&lt;Feuil1!$B7+VLOOKUP(Planning2!$A7,DLUO,2)),AY7+1,0))),"")</f>
        <v>38</v>
      </c>
      <c r="BA7">
        <f>IF($A7&lt;&gt;"",IF(BA$1=Feuil1!$B7,1,IF(BA$1=Feuil1!$B7+VLOOKUP(Planning2!$A7,DLUO,2),VLOOKUP(Planning2!$A7,DLUO,2)+1,IF(AND(BA$1&gt;Feuil1!$B7,BA$1&lt;Feuil1!$B7+VLOOKUP(Planning2!$A7,DLUO,2)),AZ7+1,0))),"")</f>
        <v>39</v>
      </c>
      <c r="BB7">
        <f>IF($A7&lt;&gt;"",IF(BB$1=Feuil1!$B7,1,IF(BB$1=Feuil1!$B7+VLOOKUP(Planning2!$A7,DLUO,2),VLOOKUP(Planning2!$A7,DLUO,2)+1,IF(AND(BB$1&gt;Feuil1!$B7,BB$1&lt;Feuil1!$B7+VLOOKUP(Planning2!$A7,DLUO,2)),BA7+1,0))),"")</f>
        <v>40</v>
      </c>
      <c r="BC7">
        <f>IF($A7&lt;&gt;"",IF(BC$1=Feuil1!$B7,1,IF(BC$1=Feuil1!$B7+VLOOKUP(Planning2!$A7,DLUO,2),VLOOKUP(Planning2!$A7,DLUO,2)+1,IF(AND(BC$1&gt;Feuil1!$B7,BC$1&lt;Feuil1!$B7+VLOOKUP(Planning2!$A7,DLUO,2)),BB7+1,0))),"")</f>
        <v>41</v>
      </c>
      <c r="BD7">
        <f>IF($A7&lt;&gt;"",IF(BD$1=Feuil1!$B7,1,IF(BD$1=Feuil1!$B7+VLOOKUP(Planning2!$A7,DLUO,2),VLOOKUP(Planning2!$A7,DLUO,2)+1,IF(AND(BD$1&gt;Feuil1!$B7,BD$1&lt;Feuil1!$B7+VLOOKUP(Planning2!$A7,DLUO,2)),BC7+1,0))),"")</f>
        <v>42</v>
      </c>
      <c r="BE7">
        <f>IF($A7&lt;&gt;"",IF(BE$1=Feuil1!$B7,1,IF(BE$1=Feuil1!$B7+VLOOKUP(Planning2!$A7,DLUO,2),VLOOKUP(Planning2!$A7,DLUO,2)+1,IF(AND(BE$1&gt;Feuil1!$B7,BE$1&lt;Feuil1!$B7+VLOOKUP(Planning2!$A7,DLUO,2)),BD7+1,0))),"")</f>
        <v>43</v>
      </c>
      <c r="BF7">
        <f>IF($A7&lt;&gt;"",IF(BF$1=Feuil1!$B7,1,IF(BF$1=Feuil1!$B7+VLOOKUP(Planning2!$A7,DLUO,2),VLOOKUP(Planning2!$A7,DLUO,2)+1,IF(AND(BF$1&gt;Feuil1!$B7,BF$1&lt;Feuil1!$B7+VLOOKUP(Planning2!$A7,DLUO,2)),BE7+1,0))),"")</f>
        <v>44</v>
      </c>
      <c r="BG7">
        <f>IF($A7&lt;&gt;"",IF(BG$1=Feuil1!$B7,1,IF(BG$1=Feuil1!$B7+VLOOKUP(Planning2!$A7,DLUO,2),VLOOKUP(Planning2!$A7,DLUO,2)+1,IF(AND(BG$1&gt;Feuil1!$B7,BG$1&lt;Feuil1!$B7+VLOOKUP(Planning2!$A7,DLUO,2)),BF7+1,0))),"")</f>
        <v>45</v>
      </c>
      <c r="BH7">
        <f>IF($A7&lt;&gt;"",IF(BH$1=Feuil1!$B7,1,IF(BH$1=Feuil1!$B7+VLOOKUP(Planning2!$A7,DLUO,2),VLOOKUP(Planning2!$A7,DLUO,2)+1,IF(AND(BH$1&gt;Feuil1!$B7,BH$1&lt;Feuil1!$B7+VLOOKUP(Planning2!$A7,DLUO,2)),BG7+1,0))),"")</f>
        <v>46</v>
      </c>
      <c r="BI7">
        <f>IF($A7&lt;&gt;"",IF(BI$1=Feuil1!$B7,1,IF(BI$1=Feuil1!$B7+VLOOKUP(Planning2!$A7,DLUO,2),VLOOKUP(Planning2!$A7,DLUO,2)+1,IF(AND(BI$1&gt;Feuil1!$B7,BI$1&lt;Feuil1!$B7+VLOOKUP(Planning2!$A7,DLUO,2)),BH7+1,0))),"")</f>
        <v>47</v>
      </c>
      <c r="BJ7">
        <f>IF($A7&lt;&gt;"",IF(BJ$1=Feuil1!$B7,1,IF(BJ$1=Feuil1!$B7+VLOOKUP(Planning2!$A7,DLUO,2),VLOOKUP(Planning2!$A7,DLUO,2)+1,IF(AND(BJ$1&gt;Feuil1!$B7,BJ$1&lt;Feuil1!$B7+VLOOKUP(Planning2!$A7,DLUO,2)),BI7+1,0))),"")</f>
        <v>48</v>
      </c>
      <c r="BK7">
        <f>IF($A7&lt;&gt;"",IF(BK$1=Feuil1!$B7,1,IF(BK$1=Feuil1!$B7+VLOOKUP(Planning2!$A7,DLUO,2),VLOOKUP(Planning2!$A7,DLUO,2)+1,IF(AND(BK$1&gt;Feuil1!$B7,BK$1&lt;Feuil1!$B7+VLOOKUP(Planning2!$A7,DLUO,2)),BJ7+1,0))),"")</f>
        <v>49</v>
      </c>
      <c r="BL7">
        <f>IF($A7&lt;&gt;"",IF(BL$1=Feuil1!$B7,1,IF(BL$1=Feuil1!$B7+VLOOKUP(Planning2!$A7,DLUO,2),VLOOKUP(Planning2!$A7,DLUO,2)+1,IF(AND(BL$1&gt;Feuil1!$B7,BL$1&lt;Feuil1!$B7+VLOOKUP(Planning2!$A7,DLUO,2)),BK7+1,0))),"")</f>
        <v>0</v>
      </c>
    </row>
    <row r="8" spans="1:64" x14ac:dyDescent="0.25">
      <c r="A8" s="9" t="str">
        <f>IF(Recette&lt;&gt;"",Recette,"")</f>
        <v>B</v>
      </c>
      <c r="B8">
        <f>IF($A8&lt;&gt;"",IF(B$1=Feuil1!$B8,1,IF(B$1=Feuil1!$B8+VLOOKUP(Planning2!$A8,DLUO,2),VLOOKUP(Planning2!$A8,DLUO,2)+1,IF(AND(B$1&gt;Feuil1!$B8,B$1&lt;Feuil1!$B8+VLOOKUP(Planning2!$A8,DLUO,2)),A8+1,0))),"")</f>
        <v>0</v>
      </c>
      <c r="C8">
        <f>IF($A8&lt;&gt;"",IF(C$1=Feuil1!$B8,1,IF(C$1=Feuil1!$B8+VLOOKUP(Planning2!$A8,DLUO,2),VLOOKUP(Planning2!$A8,DLUO,2)+1,IF(AND(C$1&gt;Feuil1!$B8,C$1&lt;Feuil1!$B8+VLOOKUP(Planning2!$A8,DLUO,2)),B8+1,0))),"")</f>
        <v>0</v>
      </c>
      <c r="D8">
        <f>IF($A8&lt;&gt;"",IF(D$1=Feuil1!$B8,1,IF(D$1=Feuil1!$B8+VLOOKUP(Planning2!$A8,DLUO,2),VLOOKUP(Planning2!$A8,DLUO,2)+1,IF(AND(D$1&gt;Feuil1!$B8,D$1&lt;Feuil1!$B8+VLOOKUP(Planning2!$A8,DLUO,2)),C8+1,0))),"")</f>
        <v>0</v>
      </c>
      <c r="E8">
        <f>IF($A8&lt;&gt;"",IF(E$1=Feuil1!$B8,1,IF(E$1=Feuil1!$B8+VLOOKUP(Planning2!$A8,DLUO,2),VLOOKUP(Planning2!$A8,DLUO,2)+1,IF(AND(E$1&gt;Feuil1!$B8,E$1&lt;Feuil1!$B8+VLOOKUP(Planning2!$A8,DLUO,2)),D8+1,0))),"")</f>
        <v>0</v>
      </c>
      <c r="F8">
        <f>IF($A8&lt;&gt;"",IF(F$1=Feuil1!$B8,1,IF(F$1=Feuil1!$B8+VLOOKUP(Planning2!$A8,DLUO,2),VLOOKUP(Planning2!$A8,DLUO,2)+1,IF(AND(F$1&gt;Feuil1!$B8,F$1&lt;Feuil1!$B8+VLOOKUP(Planning2!$A8,DLUO,2)),E8+1,0))),"")</f>
        <v>0</v>
      </c>
      <c r="G8">
        <f>IF($A8&lt;&gt;"",IF(G$1=Feuil1!$B8,1,IF(G$1=Feuil1!$B8+VLOOKUP(Planning2!$A8,DLUO,2),VLOOKUP(Planning2!$A8,DLUO,2)+1,IF(AND(G$1&gt;Feuil1!$B8,G$1&lt;Feuil1!$B8+VLOOKUP(Planning2!$A8,DLUO,2)),F8+1,0))),"")</f>
        <v>0</v>
      </c>
      <c r="H8">
        <f>IF($A8&lt;&gt;"",IF(H$1=Feuil1!$B8,1,IF(H$1=Feuil1!$B8+VLOOKUP(Planning2!$A8,DLUO,2),VLOOKUP(Planning2!$A8,DLUO,2)+1,IF(AND(H$1&gt;Feuil1!$B8,H$1&lt;Feuil1!$B8+VLOOKUP(Planning2!$A8,DLUO,2)),G8+1,0))),"")</f>
        <v>0</v>
      </c>
      <c r="I8">
        <f>IF($A8&lt;&gt;"",IF(I$1=Feuil1!$B8,1,IF(I$1=Feuil1!$B8+VLOOKUP(Planning2!$A8,DLUO,2),VLOOKUP(Planning2!$A8,DLUO,2)+1,IF(AND(I$1&gt;Feuil1!$B8,I$1&lt;Feuil1!$B8+VLOOKUP(Planning2!$A8,DLUO,2)),H8+1,0))),"")</f>
        <v>0</v>
      </c>
      <c r="J8">
        <f>IF($A8&lt;&gt;"",IF(J$1=Feuil1!$B8,1,IF(J$1=Feuil1!$B8+VLOOKUP(Planning2!$A8,DLUO,2),VLOOKUP(Planning2!$A8,DLUO,2)+1,IF(AND(J$1&gt;Feuil1!$B8,J$1&lt;Feuil1!$B8+VLOOKUP(Planning2!$A8,DLUO,2)),I8+1,0))),"")</f>
        <v>0</v>
      </c>
      <c r="K8">
        <f>IF($A8&lt;&gt;"",IF(K$1=Feuil1!$B8,1,IF(K$1=Feuil1!$B8+VLOOKUP(Planning2!$A8,DLUO,2),VLOOKUP(Planning2!$A8,DLUO,2)+1,IF(AND(K$1&gt;Feuil1!$B8,K$1&lt;Feuil1!$B8+VLOOKUP(Planning2!$A8,DLUO,2)),J8+1,0))),"")</f>
        <v>0</v>
      </c>
      <c r="L8">
        <f>IF($A8&lt;&gt;"",IF(L$1=Feuil1!$B8,1,IF(L$1=Feuil1!$B8+VLOOKUP(Planning2!$A8,DLUO,2),VLOOKUP(Planning2!$A8,DLUO,2)+1,IF(AND(L$1&gt;Feuil1!$B8,L$1&lt;Feuil1!$B8+VLOOKUP(Planning2!$A8,DLUO,2)),K8+1,0))),"")</f>
        <v>0</v>
      </c>
      <c r="M8">
        <f>IF($A8&lt;&gt;"",IF(M$1=Feuil1!$B8,1,IF(M$1=Feuil1!$B8+VLOOKUP(Planning2!$A8,DLUO,2),VLOOKUP(Planning2!$A8,DLUO,2)+1,IF(AND(M$1&gt;Feuil1!$B8,M$1&lt;Feuil1!$B8+VLOOKUP(Planning2!$A8,DLUO,2)),L8+1,0))),"")</f>
        <v>0</v>
      </c>
      <c r="N8">
        <f>IF($A8&lt;&gt;"",IF(N$1=Feuil1!$B8,1,IF(N$1=Feuil1!$B8+VLOOKUP(Planning2!$A8,DLUO,2),VLOOKUP(Planning2!$A8,DLUO,2)+1,IF(AND(N$1&gt;Feuil1!$B8,N$1&lt;Feuil1!$B8+VLOOKUP(Planning2!$A8,DLUO,2)),M8+1,0))),"")</f>
        <v>0</v>
      </c>
      <c r="O8">
        <f>IF($A8&lt;&gt;"",IF(O$1=Feuil1!$B8,1,IF(O$1=Feuil1!$B8+VLOOKUP(Planning2!$A8,DLUO,2),VLOOKUP(Planning2!$A8,DLUO,2)+1,IF(AND(O$1&gt;Feuil1!$B8,O$1&lt;Feuil1!$B8+VLOOKUP(Planning2!$A8,DLUO,2)),N8+1,0))),"")</f>
        <v>0</v>
      </c>
      <c r="P8">
        <f>IF($A8&lt;&gt;"",IF(P$1=Feuil1!$B8,1,IF(P$1=Feuil1!$B8+VLOOKUP(Planning2!$A8,DLUO,2),VLOOKUP(Planning2!$A8,DLUO,2)+1,IF(AND(P$1&gt;Feuil1!$B8,P$1&lt;Feuil1!$B8+VLOOKUP(Planning2!$A8,DLUO,2)),O8+1,0))),"")</f>
        <v>1</v>
      </c>
      <c r="Q8">
        <f>IF($A8&lt;&gt;"",IF(Q$1=Feuil1!$B8,1,IF(Q$1=Feuil1!$B8+VLOOKUP(Planning2!$A8,DLUO,2),VLOOKUP(Planning2!$A8,DLUO,2)+1,IF(AND(Q$1&gt;Feuil1!$B8,Q$1&lt;Feuil1!$B8+VLOOKUP(Planning2!$A8,DLUO,2)),P8+1,0))),"")</f>
        <v>2</v>
      </c>
      <c r="R8">
        <f>IF($A8&lt;&gt;"",IF(R$1=Feuil1!$B8,1,IF(R$1=Feuil1!$B8+VLOOKUP(Planning2!$A8,DLUO,2),VLOOKUP(Planning2!$A8,DLUO,2)+1,IF(AND(R$1&gt;Feuil1!$B8,R$1&lt;Feuil1!$B8+VLOOKUP(Planning2!$A8,DLUO,2)),Q8+1,0))),"")</f>
        <v>3</v>
      </c>
      <c r="S8">
        <f>IF($A8&lt;&gt;"",IF(S$1=Feuil1!$B8,1,IF(S$1=Feuil1!$B8+VLOOKUP(Planning2!$A8,DLUO,2),VLOOKUP(Planning2!$A8,DLUO,2)+1,IF(AND(S$1&gt;Feuil1!$B8,S$1&lt;Feuil1!$B8+VLOOKUP(Planning2!$A8,DLUO,2)),R8+1,0))),"")</f>
        <v>4</v>
      </c>
      <c r="T8">
        <f>IF($A8&lt;&gt;"",IF(T$1=Feuil1!$B8,1,IF(T$1=Feuil1!$B8+VLOOKUP(Planning2!$A8,DLUO,2),VLOOKUP(Planning2!$A8,DLUO,2)+1,IF(AND(T$1&gt;Feuil1!$B8,T$1&lt;Feuil1!$B8+VLOOKUP(Planning2!$A8,DLUO,2)),S8+1,0))),"")</f>
        <v>5</v>
      </c>
      <c r="U8">
        <f>IF($A8&lt;&gt;"",IF(U$1=Feuil1!$B8,1,IF(U$1=Feuil1!$B8+VLOOKUP(Planning2!$A8,DLUO,2),VLOOKUP(Planning2!$A8,DLUO,2)+1,IF(AND(U$1&gt;Feuil1!$B8,U$1&lt;Feuil1!$B8+VLOOKUP(Planning2!$A8,DLUO,2)),T8+1,0))),"")</f>
        <v>6</v>
      </c>
      <c r="V8">
        <f>IF($A8&lt;&gt;"",IF(V$1=Feuil1!$B8,1,IF(V$1=Feuil1!$B8+VLOOKUP(Planning2!$A8,DLUO,2),VLOOKUP(Planning2!$A8,DLUO,2)+1,IF(AND(V$1&gt;Feuil1!$B8,V$1&lt;Feuil1!$B8+VLOOKUP(Planning2!$A8,DLUO,2)),U8+1,0))),"")</f>
        <v>7</v>
      </c>
      <c r="W8">
        <f>IF($A8&lt;&gt;"",IF(W$1=Feuil1!$B8,1,IF(W$1=Feuil1!$B8+VLOOKUP(Planning2!$A8,DLUO,2),VLOOKUP(Planning2!$A8,DLUO,2)+1,IF(AND(W$1&gt;Feuil1!$B8,W$1&lt;Feuil1!$B8+VLOOKUP(Planning2!$A8,DLUO,2)),V8+1,0))),"")</f>
        <v>8</v>
      </c>
      <c r="X8">
        <f>IF($A8&lt;&gt;"",IF(X$1=Feuil1!$B8,1,IF(X$1=Feuil1!$B8+VLOOKUP(Planning2!$A8,DLUO,2),VLOOKUP(Planning2!$A8,DLUO,2)+1,IF(AND(X$1&gt;Feuil1!$B8,X$1&lt;Feuil1!$B8+VLOOKUP(Planning2!$A8,DLUO,2)),W8+1,0))),"")</f>
        <v>9</v>
      </c>
      <c r="Y8">
        <f>IF($A8&lt;&gt;"",IF(Y$1=Feuil1!$B8,1,IF(Y$1=Feuil1!$B8+VLOOKUP(Planning2!$A8,DLUO,2),VLOOKUP(Planning2!$A8,DLUO,2)+1,IF(AND(Y$1&gt;Feuil1!$B8,Y$1&lt;Feuil1!$B8+VLOOKUP(Planning2!$A8,DLUO,2)),X8+1,0))),"")</f>
        <v>10</v>
      </c>
      <c r="Z8">
        <f>IF($A8&lt;&gt;"",IF(Z$1=Feuil1!$B8,1,IF(Z$1=Feuil1!$B8+VLOOKUP(Planning2!$A8,DLUO,2),VLOOKUP(Planning2!$A8,DLUO,2)+1,IF(AND(Z$1&gt;Feuil1!$B8,Z$1&lt;Feuil1!$B8+VLOOKUP(Planning2!$A8,DLUO,2)),Y8+1,0))),"")</f>
        <v>11</v>
      </c>
      <c r="AA8">
        <f>IF($A8&lt;&gt;"",IF(AA$1=Feuil1!$B8,1,IF(AA$1=Feuil1!$B8+VLOOKUP(Planning2!$A8,DLUO,2),VLOOKUP(Planning2!$A8,DLUO,2)+1,IF(AND(AA$1&gt;Feuil1!$B8,AA$1&lt;Feuil1!$B8+VLOOKUP(Planning2!$A8,DLUO,2)),Z8+1,0))),"")</f>
        <v>12</v>
      </c>
      <c r="AB8">
        <f>IF($A8&lt;&gt;"",IF(AB$1=Feuil1!$B8,1,IF(AB$1=Feuil1!$B8+VLOOKUP(Planning2!$A8,DLUO,2),VLOOKUP(Planning2!$A8,DLUO,2)+1,IF(AND(AB$1&gt;Feuil1!$B8,AB$1&lt;Feuil1!$B8+VLOOKUP(Planning2!$A8,DLUO,2)),AA8+1,0))),"")</f>
        <v>13</v>
      </c>
      <c r="AC8">
        <f>IF($A8&lt;&gt;"",IF(AC$1=Feuil1!$B8,1,IF(AC$1=Feuil1!$B8+VLOOKUP(Planning2!$A8,DLUO,2),VLOOKUP(Planning2!$A8,DLUO,2)+1,IF(AND(AC$1&gt;Feuil1!$B8,AC$1&lt;Feuil1!$B8+VLOOKUP(Planning2!$A8,DLUO,2)),AB8+1,0))),"")</f>
        <v>14</v>
      </c>
      <c r="AD8">
        <f>IF($A8&lt;&gt;"",IF(AD$1=Feuil1!$B8,1,IF(AD$1=Feuil1!$B8+VLOOKUP(Planning2!$A8,DLUO,2),VLOOKUP(Planning2!$A8,DLUO,2)+1,IF(AND(AD$1&gt;Feuil1!$B8,AD$1&lt;Feuil1!$B8+VLOOKUP(Planning2!$A8,DLUO,2)),AC8+1,0))),"")</f>
        <v>15</v>
      </c>
      <c r="AE8">
        <f>IF($A8&lt;&gt;"",IF(AE$1=Feuil1!$B8,1,IF(AE$1=Feuil1!$B8+VLOOKUP(Planning2!$A8,DLUO,2),VLOOKUP(Planning2!$A8,DLUO,2)+1,IF(AND(AE$1&gt;Feuil1!$B8,AE$1&lt;Feuil1!$B8+VLOOKUP(Planning2!$A8,DLUO,2)),AD8+1,0))),"")</f>
        <v>16</v>
      </c>
      <c r="AF8">
        <f>IF($A8&lt;&gt;"",IF(AF$1=Feuil1!$B8,1,IF(AF$1=Feuil1!$B8+VLOOKUP(Planning2!$A8,DLUO,2),VLOOKUP(Planning2!$A8,DLUO,2)+1,IF(AND(AF$1&gt;Feuil1!$B8,AF$1&lt;Feuil1!$B8+VLOOKUP(Planning2!$A8,DLUO,2)),AE8+1,0))),"")</f>
        <v>17</v>
      </c>
      <c r="AG8">
        <f>IF($A8&lt;&gt;"",IF(AG$1=Feuil1!$B8,1,IF(AG$1=Feuil1!$B8+VLOOKUP(Planning2!$A8,DLUO,2),VLOOKUP(Planning2!$A8,DLUO,2)+1,IF(AND(AG$1&gt;Feuil1!$B8,AG$1&lt;Feuil1!$B8+VLOOKUP(Planning2!$A8,DLUO,2)),AF8+1,0))),"")</f>
        <v>18</v>
      </c>
      <c r="AH8">
        <f>IF($A8&lt;&gt;"",IF(AH$1=Feuil1!$B8,1,IF(AH$1=Feuil1!$B8+VLOOKUP(Planning2!$A8,DLUO,2),VLOOKUP(Planning2!$A8,DLUO,2)+1,IF(AND(AH$1&gt;Feuil1!$B8,AH$1&lt;Feuil1!$B8+VLOOKUP(Planning2!$A8,DLUO,2)),AG8+1,0))),"")</f>
        <v>19</v>
      </c>
      <c r="AI8">
        <f>IF($A8&lt;&gt;"",IF(AI$1=Feuil1!$B8,1,IF(AI$1=Feuil1!$B8+VLOOKUP(Planning2!$A8,DLUO,2),VLOOKUP(Planning2!$A8,DLUO,2)+1,IF(AND(AI$1&gt;Feuil1!$B8,AI$1&lt;Feuil1!$B8+VLOOKUP(Planning2!$A8,DLUO,2)),AH8+1,0))),"")</f>
        <v>20</v>
      </c>
      <c r="AJ8">
        <f>IF($A8&lt;&gt;"",IF(AJ$1=Feuil1!$B8,1,IF(AJ$1=Feuil1!$B8+VLOOKUP(Planning2!$A8,DLUO,2),VLOOKUP(Planning2!$A8,DLUO,2)+1,IF(AND(AJ$1&gt;Feuil1!$B8,AJ$1&lt;Feuil1!$B8+VLOOKUP(Planning2!$A8,DLUO,2)),AI8+1,0))),"")</f>
        <v>21</v>
      </c>
      <c r="AK8">
        <f>IF($A8&lt;&gt;"",IF(AK$1=Feuil1!$B8,1,IF(AK$1=Feuil1!$B8+VLOOKUP(Planning2!$A8,DLUO,2),VLOOKUP(Planning2!$A8,DLUO,2)+1,IF(AND(AK$1&gt;Feuil1!$B8,AK$1&lt;Feuil1!$B8+VLOOKUP(Planning2!$A8,DLUO,2)),AJ8+1,0))),"")</f>
        <v>22</v>
      </c>
      <c r="AL8">
        <f>IF($A8&lt;&gt;"",IF(AL$1=Feuil1!$B8,1,IF(AL$1=Feuil1!$B8+VLOOKUP(Planning2!$A8,DLUO,2),VLOOKUP(Planning2!$A8,DLUO,2)+1,IF(AND(AL$1&gt;Feuil1!$B8,AL$1&lt;Feuil1!$B8+VLOOKUP(Planning2!$A8,DLUO,2)),AK8+1,0))),"")</f>
        <v>23</v>
      </c>
      <c r="AM8">
        <f>IF($A8&lt;&gt;"",IF(AM$1=Feuil1!$B8,1,IF(AM$1=Feuil1!$B8+VLOOKUP(Planning2!$A8,DLUO,2),VLOOKUP(Planning2!$A8,DLUO,2)+1,IF(AND(AM$1&gt;Feuil1!$B8,AM$1&lt;Feuil1!$B8+VLOOKUP(Planning2!$A8,DLUO,2)),AL8+1,0))),"")</f>
        <v>24</v>
      </c>
      <c r="AN8">
        <f>IF($A8&lt;&gt;"",IF(AN$1=Feuil1!$B8,1,IF(AN$1=Feuil1!$B8+VLOOKUP(Planning2!$A8,DLUO,2),VLOOKUP(Planning2!$A8,DLUO,2)+1,IF(AND(AN$1&gt;Feuil1!$B8,AN$1&lt;Feuil1!$B8+VLOOKUP(Planning2!$A8,DLUO,2)),AM8+1,0))),"")</f>
        <v>25</v>
      </c>
      <c r="AO8">
        <f>IF($A8&lt;&gt;"",IF(AO$1=Feuil1!$B8,1,IF(AO$1=Feuil1!$B8+VLOOKUP(Planning2!$A8,DLUO,2),VLOOKUP(Planning2!$A8,DLUO,2)+1,IF(AND(AO$1&gt;Feuil1!$B8,AO$1&lt;Feuil1!$B8+VLOOKUP(Planning2!$A8,DLUO,2)),AN8+1,0))),"")</f>
        <v>26</v>
      </c>
      <c r="AP8">
        <f>IF($A8&lt;&gt;"",IF(AP$1=Feuil1!$B8,1,IF(AP$1=Feuil1!$B8+VLOOKUP(Planning2!$A8,DLUO,2),VLOOKUP(Planning2!$A8,DLUO,2)+1,IF(AND(AP$1&gt;Feuil1!$B8,AP$1&lt;Feuil1!$B8+VLOOKUP(Planning2!$A8,DLUO,2)),AO8+1,0))),"")</f>
        <v>27</v>
      </c>
      <c r="AQ8">
        <f>IF($A8&lt;&gt;"",IF(AQ$1=Feuil1!$B8,1,IF(AQ$1=Feuil1!$B8+VLOOKUP(Planning2!$A8,DLUO,2),VLOOKUP(Planning2!$A8,DLUO,2)+1,IF(AND(AQ$1&gt;Feuil1!$B8,AQ$1&lt;Feuil1!$B8+VLOOKUP(Planning2!$A8,DLUO,2)),AP8+1,0))),"")</f>
        <v>28</v>
      </c>
      <c r="AR8">
        <f>IF($A8&lt;&gt;"",IF(AR$1=Feuil1!$B8,1,IF(AR$1=Feuil1!$B8+VLOOKUP(Planning2!$A8,DLUO,2),VLOOKUP(Planning2!$A8,DLUO,2)+1,IF(AND(AR$1&gt;Feuil1!$B8,AR$1&lt;Feuil1!$B8+VLOOKUP(Planning2!$A8,DLUO,2)),AQ8+1,0))),"")</f>
        <v>29</v>
      </c>
      <c r="AS8">
        <f>IF($A8&lt;&gt;"",IF(AS$1=Feuil1!$B8,1,IF(AS$1=Feuil1!$B8+VLOOKUP(Planning2!$A8,DLUO,2),VLOOKUP(Planning2!$A8,DLUO,2)+1,IF(AND(AS$1&gt;Feuil1!$B8,AS$1&lt;Feuil1!$B8+VLOOKUP(Planning2!$A8,DLUO,2)),AR8+1,0))),"")</f>
        <v>30</v>
      </c>
      <c r="AT8">
        <f>IF($A8&lt;&gt;"",IF(AT$1=Feuil1!$B8,1,IF(AT$1=Feuil1!$B8+VLOOKUP(Planning2!$A8,DLUO,2),VLOOKUP(Planning2!$A8,DLUO,2)+1,IF(AND(AT$1&gt;Feuil1!$B8,AT$1&lt;Feuil1!$B8+VLOOKUP(Planning2!$A8,DLUO,2)),AS8+1,0))),"")</f>
        <v>31</v>
      </c>
      <c r="AU8">
        <f>IF($A8&lt;&gt;"",IF(AU$1=Feuil1!$B8,1,IF(AU$1=Feuil1!$B8+VLOOKUP(Planning2!$A8,DLUO,2),VLOOKUP(Planning2!$A8,DLUO,2)+1,IF(AND(AU$1&gt;Feuil1!$B8,AU$1&lt;Feuil1!$B8+VLOOKUP(Planning2!$A8,DLUO,2)),AT8+1,0))),"")</f>
        <v>32</v>
      </c>
      <c r="AV8">
        <f>IF($A8&lt;&gt;"",IF(AV$1=Feuil1!$B8,1,IF(AV$1=Feuil1!$B8+VLOOKUP(Planning2!$A8,DLUO,2),VLOOKUP(Planning2!$A8,DLUO,2)+1,IF(AND(AV$1&gt;Feuil1!$B8,AV$1&lt;Feuil1!$B8+VLOOKUP(Planning2!$A8,DLUO,2)),AU8+1,0))),"")</f>
        <v>33</v>
      </c>
      <c r="AW8">
        <f>IF($A8&lt;&gt;"",IF(AW$1=Feuil1!$B8,1,IF(AW$1=Feuil1!$B8+VLOOKUP(Planning2!$A8,DLUO,2),VLOOKUP(Planning2!$A8,DLUO,2)+1,IF(AND(AW$1&gt;Feuil1!$B8,AW$1&lt;Feuil1!$B8+VLOOKUP(Planning2!$A8,DLUO,2)),AV8+1,0))),"")</f>
        <v>34</v>
      </c>
      <c r="AX8">
        <f>IF($A8&lt;&gt;"",IF(AX$1=Feuil1!$B8,1,IF(AX$1=Feuil1!$B8+VLOOKUP(Planning2!$A8,DLUO,2),VLOOKUP(Planning2!$A8,DLUO,2)+1,IF(AND(AX$1&gt;Feuil1!$B8,AX$1&lt;Feuil1!$B8+VLOOKUP(Planning2!$A8,DLUO,2)),AW8+1,0))),"")</f>
        <v>35</v>
      </c>
      <c r="AY8">
        <f>IF($A8&lt;&gt;"",IF(AY$1=Feuil1!$B8,1,IF(AY$1=Feuil1!$B8+VLOOKUP(Planning2!$A8,DLUO,2),VLOOKUP(Planning2!$A8,DLUO,2)+1,IF(AND(AY$1&gt;Feuil1!$B8,AY$1&lt;Feuil1!$B8+VLOOKUP(Planning2!$A8,DLUO,2)),AX8+1,0))),"")</f>
        <v>36</v>
      </c>
      <c r="AZ8">
        <f>IF($A8&lt;&gt;"",IF(AZ$1=Feuil1!$B8,1,IF(AZ$1=Feuil1!$B8+VLOOKUP(Planning2!$A8,DLUO,2),VLOOKUP(Planning2!$A8,DLUO,2)+1,IF(AND(AZ$1&gt;Feuil1!$B8,AZ$1&lt;Feuil1!$B8+VLOOKUP(Planning2!$A8,DLUO,2)),AY8+1,0))),"")</f>
        <v>37</v>
      </c>
      <c r="BA8">
        <f>IF($A8&lt;&gt;"",IF(BA$1=Feuil1!$B8,1,IF(BA$1=Feuil1!$B8+VLOOKUP(Planning2!$A8,DLUO,2),VLOOKUP(Planning2!$A8,DLUO,2)+1,IF(AND(BA$1&gt;Feuil1!$B8,BA$1&lt;Feuil1!$B8+VLOOKUP(Planning2!$A8,DLUO,2)),AZ8+1,0))),"")</f>
        <v>38</v>
      </c>
      <c r="BB8">
        <f>IF($A8&lt;&gt;"",IF(BB$1=Feuil1!$B8,1,IF(BB$1=Feuil1!$B8+VLOOKUP(Planning2!$A8,DLUO,2),VLOOKUP(Planning2!$A8,DLUO,2)+1,IF(AND(BB$1&gt;Feuil1!$B8,BB$1&lt;Feuil1!$B8+VLOOKUP(Planning2!$A8,DLUO,2)),BA8+1,0))),"")</f>
        <v>39</v>
      </c>
      <c r="BC8">
        <f>IF($A8&lt;&gt;"",IF(BC$1=Feuil1!$B8,1,IF(BC$1=Feuil1!$B8+VLOOKUP(Planning2!$A8,DLUO,2),VLOOKUP(Planning2!$A8,DLUO,2)+1,IF(AND(BC$1&gt;Feuil1!$B8,BC$1&lt;Feuil1!$B8+VLOOKUP(Planning2!$A8,DLUO,2)),BB8+1,0))),"")</f>
        <v>40</v>
      </c>
      <c r="BD8">
        <f>IF($A8&lt;&gt;"",IF(BD$1=Feuil1!$B8,1,IF(BD$1=Feuil1!$B8+VLOOKUP(Planning2!$A8,DLUO,2),VLOOKUP(Planning2!$A8,DLUO,2)+1,IF(AND(BD$1&gt;Feuil1!$B8,BD$1&lt;Feuil1!$B8+VLOOKUP(Planning2!$A8,DLUO,2)),BC8+1,0))),"")</f>
        <v>41</v>
      </c>
      <c r="BE8">
        <f>IF($A8&lt;&gt;"",IF(BE$1=Feuil1!$B8,1,IF(BE$1=Feuil1!$B8+VLOOKUP(Planning2!$A8,DLUO,2),VLOOKUP(Planning2!$A8,DLUO,2)+1,IF(AND(BE$1&gt;Feuil1!$B8,BE$1&lt;Feuil1!$B8+VLOOKUP(Planning2!$A8,DLUO,2)),BD8+1,0))),"")</f>
        <v>42</v>
      </c>
      <c r="BF8">
        <f>IF($A8&lt;&gt;"",IF(BF$1=Feuil1!$B8,1,IF(BF$1=Feuil1!$B8+VLOOKUP(Planning2!$A8,DLUO,2),VLOOKUP(Planning2!$A8,DLUO,2)+1,IF(AND(BF$1&gt;Feuil1!$B8,BF$1&lt;Feuil1!$B8+VLOOKUP(Planning2!$A8,DLUO,2)),BE8+1,0))),"")</f>
        <v>43</v>
      </c>
      <c r="BG8">
        <f>IF($A8&lt;&gt;"",IF(BG$1=Feuil1!$B8,1,IF(BG$1=Feuil1!$B8+VLOOKUP(Planning2!$A8,DLUO,2),VLOOKUP(Planning2!$A8,DLUO,2)+1,IF(AND(BG$1&gt;Feuil1!$B8,BG$1&lt;Feuil1!$B8+VLOOKUP(Planning2!$A8,DLUO,2)),BF8+1,0))),"")</f>
        <v>44</v>
      </c>
      <c r="BH8">
        <f>IF($A8&lt;&gt;"",IF(BH$1=Feuil1!$B8,1,IF(BH$1=Feuil1!$B8+VLOOKUP(Planning2!$A8,DLUO,2),VLOOKUP(Planning2!$A8,DLUO,2)+1,IF(AND(BH$1&gt;Feuil1!$B8,BH$1&lt;Feuil1!$B8+VLOOKUP(Planning2!$A8,DLUO,2)),BG8+1,0))),"")</f>
        <v>45</v>
      </c>
      <c r="BI8">
        <f>IF($A8&lt;&gt;"",IF(BI$1=Feuil1!$B8,1,IF(BI$1=Feuil1!$B8+VLOOKUP(Planning2!$A8,DLUO,2),VLOOKUP(Planning2!$A8,DLUO,2)+1,IF(AND(BI$1&gt;Feuil1!$B8,BI$1&lt;Feuil1!$B8+VLOOKUP(Planning2!$A8,DLUO,2)),BH8+1,0))),"")</f>
        <v>46</v>
      </c>
      <c r="BJ8">
        <f>IF($A8&lt;&gt;"",IF(BJ$1=Feuil1!$B8,1,IF(BJ$1=Feuil1!$B8+VLOOKUP(Planning2!$A8,DLUO,2),VLOOKUP(Planning2!$A8,DLUO,2)+1,IF(AND(BJ$1&gt;Feuil1!$B8,BJ$1&lt;Feuil1!$B8+VLOOKUP(Planning2!$A8,DLUO,2)),BI8+1,0))),"")</f>
        <v>47</v>
      </c>
      <c r="BK8">
        <f>IF($A8&lt;&gt;"",IF(BK$1=Feuil1!$B8,1,IF(BK$1=Feuil1!$B8+VLOOKUP(Planning2!$A8,DLUO,2),VLOOKUP(Planning2!$A8,DLUO,2)+1,IF(AND(BK$1&gt;Feuil1!$B8,BK$1&lt;Feuil1!$B8+VLOOKUP(Planning2!$A8,DLUO,2)),BJ8+1,0))),"")</f>
        <v>48</v>
      </c>
      <c r="BL8">
        <f>IF($A8&lt;&gt;"",IF(BL$1=Feuil1!$B8,1,IF(BL$1=Feuil1!$B8+VLOOKUP(Planning2!$A8,DLUO,2),VLOOKUP(Planning2!$A8,DLUO,2)+1,IF(AND(BL$1&gt;Feuil1!$B8,BL$1&lt;Feuil1!$B8+VLOOKUP(Planning2!$A8,DLUO,2)),BK8+1,0))),"")</f>
        <v>49</v>
      </c>
    </row>
    <row r="9" spans="1:64" x14ac:dyDescent="0.25">
      <c r="A9" s="9" t="str">
        <f>IF(Recette&lt;&gt;"",Recette,"")</f>
        <v>B</v>
      </c>
      <c r="B9">
        <f>IF($A9&lt;&gt;"",IF(B$1=Feuil1!$B9,1,IF(B$1=Feuil1!$B9+VLOOKUP(Planning2!$A9,DLUO,2),VLOOKUP(Planning2!$A9,DLUO,2)+1,IF(AND(B$1&gt;Feuil1!$B9,B$1&lt;Feuil1!$B9+VLOOKUP(Planning2!$A9,DLUO,2)),A9+1,0))),"")</f>
        <v>0</v>
      </c>
      <c r="C9">
        <f>IF($A9&lt;&gt;"",IF(C$1=Feuil1!$B9,1,IF(C$1=Feuil1!$B9+VLOOKUP(Planning2!$A9,DLUO,2),VLOOKUP(Planning2!$A9,DLUO,2)+1,IF(AND(C$1&gt;Feuil1!$B9,C$1&lt;Feuil1!$B9+VLOOKUP(Planning2!$A9,DLUO,2)),B9+1,0))),"")</f>
        <v>0</v>
      </c>
      <c r="D9">
        <f>IF($A9&lt;&gt;"",IF(D$1=Feuil1!$B9,1,IF(D$1=Feuil1!$B9+VLOOKUP(Planning2!$A9,DLUO,2),VLOOKUP(Planning2!$A9,DLUO,2)+1,IF(AND(D$1&gt;Feuil1!$B9,D$1&lt;Feuil1!$B9+VLOOKUP(Planning2!$A9,DLUO,2)),C9+1,0))),"")</f>
        <v>0</v>
      </c>
      <c r="E9">
        <f>IF($A9&lt;&gt;"",IF(E$1=Feuil1!$B9,1,IF(E$1=Feuil1!$B9+VLOOKUP(Planning2!$A9,DLUO,2),VLOOKUP(Planning2!$A9,DLUO,2)+1,IF(AND(E$1&gt;Feuil1!$B9,E$1&lt;Feuil1!$B9+VLOOKUP(Planning2!$A9,DLUO,2)),D9+1,0))),"")</f>
        <v>0</v>
      </c>
      <c r="F9">
        <f>IF($A9&lt;&gt;"",IF(F$1=Feuil1!$B9,1,IF(F$1=Feuil1!$B9+VLOOKUP(Planning2!$A9,DLUO,2),VLOOKUP(Planning2!$A9,DLUO,2)+1,IF(AND(F$1&gt;Feuil1!$B9,F$1&lt;Feuil1!$B9+VLOOKUP(Planning2!$A9,DLUO,2)),E9+1,0))),"")</f>
        <v>0</v>
      </c>
      <c r="G9">
        <f>IF($A9&lt;&gt;"",IF(G$1=Feuil1!$B9,1,IF(G$1=Feuil1!$B9+VLOOKUP(Planning2!$A9,DLUO,2),VLOOKUP(Planning2!$A9,DLUO,2)+1,IF(AND(G$1&gt;Feuil1!$B9,G$1&lt;Feuil1!$B9+VLOOKUP(Planning2!$A9,DLUO,2)),F9+1,0))),"")</f>
        <v>0</v>
      </c>
      <c r="H9">
        <f>IF($A9&lt;&gt;"",IF(H$1=Feuil1!$B9,1,IF(H$1=Feuil1!$B9+VLOOKUP(Planning2!$A9,DLUO,2),VLOOKUP(Planning2!$A9,DLUO,2)+1,IF(AND(H$1&gt;Feuil1!$B9,H$1&lt;Feuil1!$B9+VLOOKUP(Planning2!$A9,DLUO,2)),G9+1,0))),"")</f>
        <v>0</v>
      </c>
      <c r="I9">
        <f>IF($A9&lt;&gt;"",IF(I$1=Feuil1!$B9,1,IF(I$1=Feuil1!$B9+VLOOKUP(Planning2!$A9,DLUO,2),VLOOKUP(Planning2!$A9,DLUO,2)+1,IF(AND(I$1&gt;Feuil1!$B9,I$1&lt;Feuil1!$B9+VLOOKUP(Planning2!$A9,DLUO,2)),H9+1,0))),"")</f>
        <v>0</v>
      </c>
      <c r="J9">
        <f>IF($A9&lt;&gt;"",IF(J$1=Feuil1!$B9,1,IF(J$1=Feuil1!$B9+VLOOKUP(Planning2!$A9,DLUO,2),VLOOKUP(Planning2!$A9,DLUO,2)+1,IF(AND(J$1&gt;Feuil1!$B9,J$1&lt;Feuil1!$B9+VLOOKUP(Planning2!$A9,DLUO,2)),I9+1,0))),"")</f>
        <v>0</v>
      </c>
      <c r="K9">
        <f>IF($A9&lt;&gt;"",IF(K$1=Feuil1!$B9,1,IF(K$1=Feuil1!$B9+VLOOKUP(Planning2!$A9,DLUO,2),VLOOKUP(Planning2!$A9,DLUO,2)+1,IF(AND(K$1&gt;Feuil1!$B9,K$1&lt;Feuil1!$B9+VLOOKUP(Planning2!$A9,DLUO,2)),J9+1,0))),"")</f>
        <v>0</v>
      </c>
      <c r="L9">
        <f>IF($A9&lt;&gt;"",IF(L$1=Feuil1!$B9,1,IF(L$1=Feuil1!$B9+VLOOKUP(Planning2!$A9,DLUO,2),VLOOKUP(Planning2!$A9,DLUO,2)+1,IF(AND(L$1&gt;Feuil1!$B9,L$1&lt;Feuil1!$B9+VLOOKUP(Planning2!$A9,DLUO,2)),K9+1,0))),"")</f>
        <v>0</v>
      </c>
      <c r="M9">
        <f>IF($A9&lt;&gt;"",IF(M$1=Feuil1!$B9,1,IF(M$1=Feuil1!$B9+VLOOKUP(Planning2!$A9,DLUO,2),VLOOKUP(Planning2!$A9,DLUO,2)+1,IF(AND(M$1&gt;Feuil1!$B9,M$1&lt;Feuil1!$B9+VLOOKUP(Planning2!$A9,DLUO,2)),L9+1,0))),"")</f>
        <v>0</v>
      </c>
      <c r="N9">
        <f>IF($A9&lt;&gt;"",IF(N$1=Feuil1!$B9,1,IF(N$1=Feuil1!$B9+VLOOKUP(Planning2!$A9,DLUO,2),VLOOKUP(Planning2!$A9,DLUO,2)+1,IF(AND(N$1&gt;Feuil1!$B9,N$1&lt;Feuil1!$B9+VLOOKUP(Planning2!$A9,DLUO,2)),M9+1,0))),"")</f>
        <v>0</v>
      </c>
      <c r="O9">
        <f>IF($A9&lt;&gt;"",IF(O$1=Feuil1!$B9,1,IF(O$1=Feuil1!$B9+VLOOKUP(Planning2!$A9,DLUO,2),VLOOKUP(Planning2!$A9,DLUO,2)+1,IF(AND(O$1&gt;Feuil1!$B9,O$1&lt;Feuil1!$B9+VLOOKUP(Planning2!$A9,DLUO,2)),N9+1,0))),"")</f>
        <v>0</v>
      </c>
      <c r="P9">
        <f>IF($A9&lt;&gt;"",IF(P$1=Feuil1!$B9,1,IF(P$1=Feuil1!$B9+VLOOKUP(Planning2!$A9,DLUO,2),VLOOKUP(Planning2!$A9,DLUO,2)+1,IF(AND(P$1&gt;Feuil1!$B9,P$1&lt;Feuil1!$B9+VLOOKUP(Planning2!$A9,DLUO,2)),O9+1,0))),"")</f>
        <v>0</v>
      </c>
      <c r="Q9">
        <f>IF($A9&lt;&gt;"",IF(Q$1=Feuil1!$B9,1,IF(Q$1=Feuil1!$B9+VLOOKUP(Planning2!$A9,DLUO,2),VLOOKUP(Planning2!$A9,DLUO,2)+1,IF(AND(Q$1&gt;Feuil1!$B9,Q$1&lt;Feuil1!$B9+VLOOKUP(Planning2!$A9,DLUO,2)),P9+1,0))),"")</f>
        <v>1</v>
      </c>
      <c r="R9">
        <f>IF($A9&lt;&gt;"",IF(R$1=Feuil1!$B9,1,IF(R$1=Feuil1!$B9+VLOOKUP(Planning2!$A9,DLUO,2),VLOOKUP(Planning2!$A9,DLUO,2)+1,IF(AND(R$1&gt;Feuil1!$B9,R$1&lt;Feuil1!$B9+VLOOKUP(Planning2!$A9,DLUO,2)),Q9+1,0))),"")</f>
        <v>2</v>
      </c>
      <c r="S9">
        <f>IF($A9&lt;&gt;"",IF(S$1=Feuil1!$B9,1,IF(S$1=Feuil1!$B9+VLOOKUP(Planning2!$A9,DLUO,2),VLOOKUP(Planning2!$A9,DLUO,2)+1,IF(AND(S$1&gt;Feuil1!$B9,S$1&lt;Feuil1!$B9+VLOOKUP(Planning2!$A9,DLUO,2)),R9+1,0))),"")</f>
        <v>3</v>
      </c>
      <c r="T9">
        <f>IF($A9&lt;&gt;"",IF(T$1=Feuil1!$B9,1,IF(T$1=Feuil1!$B9+VLOOKUP(Planning2!$A9,DLUO,2),VLOOKUP(Planning2!$A9,DLUO,2)+1,IF(AND(T$1&gt;Feuil1!$B9,T$1&lt;Feuil1!$B9+VLOOKUP(Planning2!$A9,DLUO,2)),S9+1,0))),"")</f>
        <v>4</v>
      </c>
      <c r="U9">
        <f>IF($A9&lt;&gt;"",IF(U$1=Feuil1!$B9,1,IF(U$1=Feuil1!$B9+VLOOKUP(Planning2!$A9,DLUO,2),VLOOKUP(Planning2!$A9,DLUO,2)+1,IF(AND(U$1&gt;Feuil1!$B9,U$1&lt;Feuil1!$B9+VLOOKUP(Planning2!$A9,DLUO,2)),T9+1,0))),"")</f>
        <v>5</v>
      </c>
      <c r="V9">
        <f>IF($A9&lt;&gt;"",IF(V$1=Feuil1!$B9,1,IF(V$1=Feuil1!$B9+VLOOKUP(Planning2!$A9,DLUO,2),VLOOKUP(Planning2!$A9,DLUO,2)+1,IF(AND(V$1&gt;Feuil1!$B9,V$1&lt;Feuil1!$B9+VLOOKUP(Planning2!$A9,DLUO,2)),U9+1,0))),"")</f>
        <v>6</v>
      </c>
      <c r="W9">
        <f>IF($A9&lt;&gt;"",IF(W$1=Feuil1!$B9,1,IF(W$1=Feuil1!$B9+VLOOKUP(Planning2!$A9,DLUO,2),VLOOKUP(Planning2!$A9,DLUO,2)+1,IF(AND(W$1&gt;Feuil1!$B9,W$1&lt;Feuil1!$B9+VLOOKUP(Planning2!$A9,DLUO,2)),V9+1,0))),"")</f>
        <v>7</v>
      </c>
      <c r="X9">
        <f>IF($A9&lt;&gt;"",IF(X$1=Feuil1!$B9,1,IF(X$1=Feuil1!$B9+VLOOKUP(Planning2!$A9,DLUO,2),VLOOKUP(Planning2!$A9,DLUO,2)+1,IF(AND(X$1&gt;Feuil1!$B9,X$1&lt;Feuil1!$B9+VLOOKUP(Planning2!$A9,DLUO,2)),W9+1,0))),"")</f>
        <v>8</v>
      </c>
      <c r="Y9">
        <f>IF($A9&lt;&gt;"",IF(Y$1=Feuil1!$B9,1,IF(Y$1=Feuil1!$B9+VLOOKUP(Planning2!$A9,DLUO,2),VLOOKUP(Planning2!$A9,DLUO,2)+1,IF(AND(Y$1&gt;Feuil1!$B9,Y$1&lt;Feuil1!$B9+VLOOKUP(Planning2!$A9,DLUO,2)),X9+1,0))),"")</f>
        <v>9</v>
      </c>
      <c r="Z9">
        <f>IF($A9&lt;&gt;"",IF(Z$1=Feuil1!$B9,1,IF(Z$1=Feuil1!$B9+VLOOKUP(Planning2!$A9,DLUO,2),VLOOKUP(Planning2!$A9,DLUO,2)+1,IF(AND(Z$1&gt;Feuil1!$B9,Z$1&lt;Feuil1!$B9+VLOOKUP(Planning2!$A9,DLUO,2)),Y9+1,0))),"")</f>
        <v>10</v>
      </c>
      <c r="AA9">
        <f>IF($A9&lt;&gt;"",IF(AA$1=Feuil1!$B9,1,IF(AA$1=Feuil1!$B9+VLOOKUP(Planning2!$A9,DLUO,2),VLOOKUP(Planning2!$A9,DLUO,2)+1,IF(AND(AA$1&gt;Feuil1!$B9,AA$1&lt;Feuil1!$B9+VLOOKUP(Planning2!$A9,DLUO,2)),Z9+1,0))),"")</f>
        <v>11</v>
      </c>
      <c r="AB9">
        <f>IF($A9&lt;&gt;"",IF(AB$1=Feuil1!$B9,1,IF(AB$1=Feuil1!$B9+VLOOKUP(Planning2!$A9,DLUO,2),VLOOKUP(Planning2!$A9,DLUO,2)+1,IF(AND(AB$1&gt;Feuil1!$B9,AB$1&lt;Feuil1!$B9+VLOOKUP(Planning2!$A9,DLUO,2)),AA9+1,0))),"")</f>
        <v>12</v>
      </c>
      <c r="AC9">
        <f>IF($A9&lt;&gt;"",IF(AC$1=Feuil1!$B9,1,IF(AC$1=Feuil1!$B9+VLOOKUP(Planning2!$A9,DLUO,2),VLOOKUP(Planning2!$A9,DLUO,2)+1,IF(AND(AC$1&gt;Feuil1!$B9,AC$1&lt;Feuil1!$B9+VLOOKUP(Planning2!$A9,DLUO,2)),AB9+1,0))),"")</f>
        <v>13</v>
      </c>
      <c r="AD9">
        <f>IF($A9&lt;&gt;"",IF(AD$1=Feuil1!$B9,1,IF(AD$1=Feuil1!$B9+VLOOKUP(Planning2!$A9,DLUO,2),VLOOKUP(Planning2!$A9,DLUO,2)+1,IF(AND(AD$1&gt;Feuil1!$B9,AD$1&lt;Feuil1!$B9+VLOOKUP(Planning2!$A9,DLUO,2)),AC9+1,0))),"")</f>
        <v>14</v>
      </c>
      <c r="AE9">
        <f>IF($A9&lt;&gt;"",IF(AE$1=Feuil1!$B9,1,IF(AE$1=Feuil1!$B9+VLOOKUP(Planning2!$A9,DLUO,2),VLOOKUP(Planning2!$A9,DLUO,2)+1,IF(AND(AE$1&gt;Feuil1!$B9,AE$1&lt;Feuil1!$B9+VLOOKUP(Planning2!$A9,DLUO,2)),AD9+1,0))),"")</f>
        <v>15</v>
      </c>
      <c r="AF9">
        <f>IF($A9&lt;&gt;"",IF(AF$1=Feuil1!$B9,1,IF(AF$1=Feuil1!$B9+VLOOKUP(Planning2!$A9,DLUO,2),VLOOKUP(Planning2!$A9,DLUO,2)+1,IF(AND(AF$1&gt;Feuil1!$B9,AF$1&lt;Feuil1!$B9+VLOOKUP(Planning2!$A9,DLUO,2)),AE9+1,0))),"")</f>
        <v>16</v>
      </c>
      <c r="AG9">
        <f>IF($A9&lt;&gt;"",IF(AG$1=Feuil1!$B9,1,IF(AG$1=Feuil1!$B9+VLOOKUP(Planning2!$A9,DLUO,2),VLOOKUP(Planning2!$A9,DLUO,2)+1,IF(AND(AG$1&gt;Feuil1!$B9,AG$1&lt;Feuil1!$B9+VLOOKUP(Planning2!$A9,DLUO,2)),AF9+1,0))),"")</f>
        <v>17</v>
      </c>
      <c r="AH9">
        <f>IF($A9&lt;&gt;"",IF(AH$1=Feuil1!$B9,1,IF(AH$1=Feuil1!$B9+VLOOKUP(Planning2!$A9,DLUO,2),VLOOKUP(Planning2!$A9,DLUO,2)+1,IF(AND(AH$1&gt;Feuil1!$B9,AH$1&lt;Feuil1!$B9+VLOOKUP(Planning2!$A9,DLUO,2)),AG9+1,0))),"")</f>
        <v>18</v>
      </c>
      <c r="AI9">
        <f>IF($A9&lt;&gt;"",IF(AI$1=Feuil1!$B9,1,IF(AI$1=Feuil1!$B9+VLOOKUP(Planning2!$A9,DLUO,2),VLOOKUP(Planning2!$A9,DLUO,2)+1,IF(AND(AI$1&gt;Feuil1!$B9,AI$1&lt;Feuil1!$B9+VLOOKUP(Planning2!$A9,DLUO,2)),AH9+1,0))),"")</f>
        <v>19</v>
      </c>
      <c r="AJ9">
        <f>IF($A9&lt;&gt;"",IF(AJ$1=Feuil1!$B9,1,IF(AJ$1=Feuil1!$B9+VLOOKUP(Planning2!$A9,DLUO,2),VLOOKUP(Planning2!$A9,DLUO,2)+1,IF(AND(AJ$1&gt;Feuil1!$B9,AJ$1&lt;Feuil1!$B9+VLOOKUP(Planning2!$A9,DLUO,2)),AI9+1,0))),"")</f>
        <v>20</v>
      </c>
      <c r="AK9">
        <f>IF($A9&lt;&gt;"",IF(AK$1=Feuil1!$B9,1,IF(AK$1=Feuil1!$B9+VLOOKUP(Planning2!$A9,DLUO,2),VLOOKUP(Planning2!$A9,DLUO,2)+1,IF(AND(AK$1&gt;Feuil1!$B9,AK$1&lt;Feuil1!$B9+VLOOKUP(Planning2!$A9,DLUO,2)),AJ9+1,0))),"")</f>
        <v>21</v>
      </c>
      <c r="AL9">
        <f>IF($A9&lt;&gt;"",IF(AL$1=Feuil1!$B9,1,IF(AL$1=Feuil1!$B9+VLOOKUP(Planning2!$A9,DLUO,2),VLOOKUP(Planning2!$A9,DLUO,2)+1,IF(AND(AL$1&gt;Feuil1!$B9,AL$1&lt;Feuil1!$B9+VLOOKUP(Planning2!$A9,DLUO,2)),AK9+1,0))),"")</f>
        <v>22</v>
      </c>
      <c r="AM9">
        <f>IF($A9&lt;&gt;"",IF(AM$1=Feuil1!$B9,1,IF(AM$1=Feuil1!$B9+VLOOKUP(Planning2!$A9,DLUO,2),VLOOKUP(Planning2!$A9,DLUO,2)+1,IF(AND(AM$1&gt;Feuil1!$B9,AM$1&lt;Feuil1!$B9+VLOOKUP(Planning2!$A9,DLUO,2)),AL9+1,0))),"")</f>
        <v>23</v>
      </c>
      <c r="AN9">
        <f>IF($A9&lt;&gt;"",IF(AN$1=Feuil1!$B9,1,IF(AN$1=Feuil1!$B9+VLOOKUP(Planning2!$A9,DLUO,2),VLOOKUP(Planning2!$A9,DLUO,2)+1,IF(AND(AN$1&gt;Feuil1!$B9,AN$1&lt;Feuil1!$B9+VLOOKUP(Planning2!$A9,DLUO,2)),AM9+1,0))),"")</f>
        <v>24</v>
      </c>
      <c r="AO9">
        <f>IF($A9&lt;&gt;"",IF(AO$1=Feuil1!$B9,1,IF(AO$1=Feuil1!$B9+VLOOKUP(Planning2!$A9,DLUO,2),VLOOKUP(Planning2!$A9,DLUO,2)+1,IF(AND(AO$1&gt;Feuil1!$B9,AO$1&lt;Feuil1!$B9+VLOOKUP(Planning2!$A9,DLUO,2)),AN9+1,0))),"")</f>
        <v>25</v>
      </c>
      <c r="AP9">
        <f>IF($A9&lt;&gt;"",IF(AP$1=Feuil1!$B9,1,IF(AP$1=Feuil1!$B9+VLOOKUP(Planning2!$A9,DLUO,2),VLOOKUP(Planning2!$A9,DLUO,2)+1,IF(AND(AP$1&gt;Feuil1!$B9,AP$1&lt;Feuil1!$B9+VLOOKUP(Planning2!$A9,DLUO,2)),AO9+1,0))),"")</f>
        <v>26</v>
      </c>
      <c r="AQ9">
        <f>IF($A9&lt;&gt;"",IF(AQ$1=Feuil1!$B9,1,IF(AQ$1=Feuil1!$B9+VLOOKUP(Planning2!$A9,DLUO,2),VLOOKUP(Planning2!$A9,DLUO,2)+1,IF(AND(AQ$1&gt;Feuil1!$B9,AQ$1&lt;Feuil1!$B9+VLOOKUP(Planning2!$A9,DLUO,2)),AP9+1,0))),"")</f>
        <v>27</v>
      </c>
      <c r="AR9">
        <f>IF($A9&lt;&gt;"",IF(AR$1=Feuil1!$B9,1,IF(AR$1=Feuil1!$B9+VLOOKUP(Planning2!$A9,DLUO,2),VLOOKUP(Planning2!$A9,DLUO,2)+1,IF(AND(AR$1&gt;Feuil1!$B9,AR$1&lt;Feuil1!$B9+VLOOKUP(Planning2!$A9,DLUO,2)),AQ9+1,0))),"")</f>
        <v>28</v>
      </c>
      <c r="AS9">
        <f>IF($A9&lt;&gt;"",IF(AS$1=Feuil1!$B9,1,IF(AS$1=Feuil1!$B9+VLOOKUP(Planning2!$A9,DLUO,2),VLOOKUP(Planning2!$A9,DLUO,2)+1,IF(AND(AS$1&gt;Feuil1!$B9,AS$1&lt;Feuil1!$B9+VLOOKUP(Planning2!$A9,DLUO,2)),AR9+1,0))),"")</f>
        <v>29</v>
      </c>
      <c r="AT9">
        <f>IF($A9&lt;&gt;"",IF(AT$1=Feuil1!$B9,1,IF(AT$1=Feuil1!$B9+VLOOKUP(Planning2!$A9,DLUO,2),VLOOKUP(Planning2!$A9,DLUO,2)+1,IF(AND(AT$1&gt;Feuil1!$B9,AT$1&lt;Feuil1!$B9+VLOOKUP(Planning2!$A9,DLUO,2)),AS9+1,0))),"")</f>
        <v>30</v>
      </c>
      <c r="AU9">
        <f>IF($A9&lt;&gt;"",IF(AU$1=Feuil1!$B9,1,IF(AU$1=Feuil1!$B9+VLOOKUP(Planning2!$A9,DLUO,2),VLOOKUP(Planning2!$A9,DLUO,2)+1,IF(AND(AU$1&gt;Feuil1!$B9,AU$1&lt;Feuil1!$B9+VLOOKUP(Planning2!$A9,DLUO,2)),AT9+1,0))),"")</f>
        <v>31</v>
      </c>
      <c r="AV9">
        <f>IF($A9&lt;&gt;"",IF(AV$1=Feuil1!$B9,1,IF(AV$1=Feuil1!$B9+VLOOKUP(Planning2!$A9,DLUO,2),VLOOKUP(Planning2!$A9,DLUO,2)+1,IF(AND(AV$1&gt;Feuil1!$B9,AV$1&lt;Feuil1!$B9+VLOOKUP(Planning2!$A9,DLUO,2)),AU9+1,0))),"")</f>
        <v>32</v>
      </c>
      <c r="AW9">
        <f>IF($A9&lt;&gt;"",IF(AW$1=Feuil1!$B9,1,IF(AW$1=Feuil1!$B9+VLOOKUP(Planning2!$A9,DLUO,2),VLOOKUP(Planning2!$A9,DLUO,2)+1,IF(AND(AW$1&gt;Feuil1!$B9,AW$1&lt;Feuil1!$B9+VLOOKUP(Planning2!$A9,DLUO,2)),AV9+1,0))),"")</f>
        <v>33</v>
      </c>
      <c r="AX9">
        <f>IF($A9&lt;&gt;"",IF(AX$1=Feuil1!$B9,1,IF(AX$1=Feuil1!$B9+VLOOKUP(Planning2!$A9,DLUO,2),VLOOKUP(Planning2!$A9,DLUO,2)+1,IF(AND(AX$1&gt;Feuil1!$B9,AX$1&lt;Feuil1!$B9+VLOOKUP(Planning2!$A9,DLUO,2)),AW9+1,0))),"")</f>
        <v>34</v>
      </c>
      <c r="AY9">
        <f>IF($A9&lt;&gt;"",IF(AY$1=Feuil1!$B9,1,IF(AY$1=Feuil1!$B9+VLOOKUP(Planning2!$A9,DLUO,2),VLOOKUP(Planning2!$A9,DLUO,2)+1,IF(AND(AY$1&gt;Feuil1!$B9,AY$1&lt;Feuil1!$B9+VLOOKUP(Planning2!$A9,DLUO,2)),AX9+1,0))),"")</f>
        <v>35</v>
      </c>
      <c r="AZ9">
        <f>IF($A9&lt;&gt;"",IF(AZ$1=Feuil1!$B9,1,IF(AZ$1=Feuil1!$B9+VLOOKUP(Planning2!$A9,DLUO,2),VLOOKUP(Planning2!$A9,DLUO,2)+1,IF(AND(AZ$1&gt;Feuil1!$B9,AZ$1&lt;Feuil1!$B9+VLOOKUP(Planning2!$A9,DLUO,2)),AY9+1,0))),"")</f>
        <v>36</v>
      </c>
      <c r="BA9">
        <f>IF($A9&lt;&gt;"",IF(BA$1=Feuil1!$B9,1,IF(BA$1=Feuil1!$B9+VLOOKUP(Planning2!$A9,DLUO,2),VLOOKUP(Planning2!$A9,DLUO,2)+1,IF(AND(BA$1&gt;Feuil1!$B9,BA$1&lt;Feuil1!$B9+VLOOKUP(Planning2!$A9,DLUO,2)),AZ9+1,0))),"")</f>
        <v>37</v>
      </c>
      <c r="BB9">
        <f>IF($A9&lt;&gt;"",IF(BB$1=Feuil1!$B9,1,IF(BB$1=Feuil1!$B9+VLOOKUP(Planning2!$A9,DLUO,2),VLOOKUP(Planning2!$A9,DLUO,2)+1,IF(AND(BB$1&gt;Feuil1!$B9,BB$1&lt;Feuil1!$B9+VLOOKUP(Planning2!$A9,DLUO,2)),BA9+1,0))),"")</f>
        <v>38</v>
      </c>
      <c r="BC9">
        <f>IF($A9&lt;&gt;"",IF(BC$1=Feuil1!$B9,1,IF(BC$1=Feuil1!$B9+VLOOKUP(Planning2!$A9,DLUO,2),VLOOKUP(Planning2!$A9,DLUO,2)+1,IF(AND(BC$1&gt;Feuil1!$B9,BC$1&lt;Feuil1!$B9+VLOOKUP(Planning2!$A9,DLUO,2)),BB9+1,0))),"")</f>
        <v>39</v>
      </c>
      <c r="BD9">
        <f>IF($A9&lt;&gt;"",IF(BD$1=Feuil1!$B9,1,IF(BD$1=Feuil1!$B9+VLOOKUP(Planning2!$A9,DLUO,2),VLOOKUP(Planning2!$A9,DLUO,2)+1,IF(AND(BD$1&gt;Feuil1!$B9,BD$1&lt;Feuil1!$B9+VLOOKUP(Planning2!$A9,DLUO,2)),BC9+1,0))),"")</f>
        <v>40</v>
      </c>
      <c r="BE9">
        <f>IF($A9&lt;&gt;"",IF(BE$1=Feuil1!$B9,1,IF(BE$1=Feuil1!$B9+VLOOKUP(Planning2!$A9,DLUO,2),VLOOKUP(Planning2!$A9,DLUO,2)+1,IF(AND(BE$1&gt;Feuil1!$B9,BE$1&lt;Feuil1!$B9+VLOOKUP(Planning2!$A9,DLUO,2)),BD9+1,0))),"")</f>
        <v>41</v>
      </c>
      <c r="BF9">
        <f>IF($A9&lt;&gt;"",IF(BF$1=Feuil1!$B9,1,IF(BF$1=Feuil1!$B9+VLOOKUP(Planning2!$A9,DLUO,2),VLOOKUP(Planning2!$A9,DLUO,2)+1,IF(AND(BF$1&gt;Feuil1!$B9,BF$1&lt;Feuil1!$B9+VLOOKUP(Planning2!$A9,DLUO,2)),BE9+1,0))),"")</f>
        <v>42</v>
      </c>
      <c r="BG9">
        <f>IF($A9&lt;&gt;"",IF(BG$1=Feuil1!$B9,1,IF(BG$1=Feuil1!$B9+VLOOKUP(Planning2!$A9,DLUO,2),VLOOKUP(Planning2!$A9,DLUO,2)+1,IF(AND(BG$1&gt;Feuil1!$B9,BG$1&lt;Feuil1!$B9+VLOOKUP(Planning2!$A9,DLUO,2)),BF9+1,0))),"")</f>
        <v>43</v>
      </c>
      <c r="BH9">
        <f>IF($A9&lt;&gt;"",IF(BH$1=Feuil1!$B9,1,IF(BH$1=Feuil1!$B9+VLOOKUP(Planning2!$A9,DLUO,2),VLOOKUP(Planning2!$A9,DLUO,2)+1,IF(AND(BH$1&gt;Feuil1!$B9,BH$1&lt;Feuil1!$B9+VLOOKUP(Planning2!$A9,DLUO,2)),BG9+1,0))),"")</f>
        <v>44</v>
      </c>
      <c r="BI9">
        <f>IF($A9&lt;&gt;"",IF(BI$1=Feuil1!$B9,1,IF(BI$1=Feuil1!$B9+VLOOKUP(Planning2!$A9,DLUO,2),VLOOKUP(Planning2!$A9,DLUO,2)+1,IF(AND(BI$1&gt;Feuil1!$B9,BI$1&lt;Feuil1!$B9+VLOOKUP(Planning2!$A9,DLUO,2)),BH9+1,0))),"")</f>
        <v>45</v>
      </c>
      <c r="BJ9">
        <f>IF($A9&lt;&gt;"",IF(BJ$1=Feuil1!$B9,1,IF(BJ$1=Feuil1!$B9+VLOOKUP(Planning2!$A9,DLUO,2),VLOOKUP(Planning2!$A9,DLUO,2)+1,IF(AND(BJ$1&gt;Feuil1!$B9,BJ$1&lt;Feuil1!$B9+VLOOKUP(Planning2!$A9,DLUO,2)),BI9+1,0))),"")</f>
        <v>46</v>
      </c>
      <c r="BK9">
        <f>IF($A9&lt;&gt;"",IF(BK$1=Feuil1!$B9,1,IF(BK$1=Feuil1!$B9+VLOOKUP(Planning2!$A9,DLUO,2),VLOOKUP(Planning2!$A9,DLUO,2)+1,IF(AND(BK$1&gt;Feuil1!$B9,BK$1&lt;Feuil1!$B9+VLOOKUP(Planning2!$A9,DLUO,2)),BJ9+1,0))),"")</f>
        <v>47</v>
      </c>
      <c r="BL9">
        <f>IF($A9&lt;&gt;"",IF(BL$1=Feuil1!$B9,1,IF(BL$1=Feuil1!$B9+VLOOKUP(Planning2!$A9,DLUO,2),VLOOKUP(Planning2!$A9,DLUO,2)+1,IF(AND(BL$1&gt;Feuil1!$B9,BL$1&lt;Feuil1!$B9+VLOOKUP(Planning2!$A9,DLUO,2)),BK9+1,0))),"")</f>
        <v>48</v>
      </c>
    </row>
    <row r="10" spans="1:64" x14ac:dyDescent="0.25">
      <c r="A10" s="9" t="str">
        <f>IF(Recette&lt;&gt;"",Recette,"")</f>
        <v/>
      </c>
      <c r="B10" t="str">
        <f>IF($A10&lt;&gt;"",IF(B$1=Feuil1!$B10,1,IF(B$1=Feuil1!$B10+VLOOKUP(Feuil1!$A10,DLUO,2),VLOOKUP(Feuil1!$A10,DLUO,2),0)),"")</f>
        <v/>
      </c>
      <c r="C10" t="str">
        <f>IF($A10&lt;&gt;"",IF(C$1=Feuil1!$B10,1,IF(C$1=Feuil1!$B10+VLOOKUP(Feuil1!$A10,DLUO,2),VLOOKUP(Feuil1!$A10,DLUO,2),0)),"")</f>
        <v/>
      </c>
      <c r="D10" t="str">
        <f>IF($A10&lt;&gt;"",IF(D$1=Feuil1!$B10,1,IF(D$1=Feuil1!$B10+VLOOKUP(Feuil1!$A10,DLUO,2),VLOOKUP(Feuil1!$A10,DLUO,2),0)),"")</f>
        <v/>
      </c>
      <c r="E10" t="str">
        <f>IF($A10&lt;&gt;"",IF(E$1=Feuil1!$B10,1,IF(E$1=Feuil1!$B10+VLOOKUP(Feuil1!$A10,DLUO,2),VLOOKUP(Feuil1!$A10,DLUO,2),0)),"")</f>
        <v/>
      </c>
      <c r="F10" t="str">
        <f>IF($A10&lt;&gt;"",IF(F$1=Feuil1!$B10,1,IF(F$1=Feuil1!$B10+VLOOKUP(Feuil1!$A10,DLUO,2),VLOOKUP(Feuil1!$A10,DLUO,2),0)),"")</f>
        <v/>
      </c>
      <c r="G10" t="str">
        <f>IF($A10&lt;&gt;"",IF(G$1=Feuil1!$B10,1,IF(G$1=Feuil1!$B10+VLOOKUP(Feuil1!$A10,DLUO,2),VLOOKUP(Feuil1!$A10,DLUO,2),0)),"")</f>
        <v/>
      </c>
      <c r="H10" t="str">
        <f>IF($A10&lt;&gt;"",IF(H$1=Feuil1!$B10,1,IF(H$1=Feuil1!$B10+VLOOKUP(Feuil1!$A10,DLUO,2),VLOOKUP(Feuil1!$A10,DLUO,2),0)),"")</f>
        <v/>
      </c>
      <c r="I10" t="str">
        <f>IF($A10&lt;&gt;"",IF(I$1=Feuil1!$B10,1,IF(I$1=Feuil1!$B10+VLOOKUP(Feuil1!$A10,DLUO,2),VLOOKUP(Feuil1!$A10,DLUO,2),0)),"")</f>
        <v/>
      </c>
      <c r="J10" t="str">
        <f>IF($A10&lt;&gt;"",IF(J$1=Feuil1!$B10,1,IF(J$1=Feuil1!$B10+VLOOKUP(Feuil1!$A10,DLUO,2),VLOOKUP(Feuil1!$A10,DLUO,2),0)),"")</f>
        <v/>
      </c>
      <c r="K10" t="str">
        <f>IF($A10&lt;&gt;"",IF(K$1=Feuil1!$B10,1,IF(K$1=Feuil1!$B10+VLOOKUP(Feuil1!$A10,DLUO,2),VLOOKUP(Feuil1!$A10,DLUO,2),0)),"")</f>
        <v/>
      </c>
      <c r="L10" t="str">
        <f>IF($A10&lt;&gt;"",IF(L$1=Feuil1!$B10,1,IF(L$1=Feuil1!$B10+VLOOKUP(Feuil1!$A10,DLUO,2),VLOOKUP(Feuil1!$A10,DLUO,2),0)),"")</f>
        <v/>
      </c>
      <c r="M10" t="str">
        <f>IF($A10&lt;&gt;"",IF(M$1=Feuil1!$B10,1,IF(M$1=Feuil1!$B10+VLOOKUP(Feuil1!$A10,DLUO,2),VLOOKUP(Feuil1!$A10,DLUO,2),0)),"")</f>
        <v/>
      </c>
      <c r="N10" t="str">
        <f>IF($A10&lt;&gt;"",IF(N$1=Feuil1!$B10,1,IF(N$1=Feuil1!$B10+VLOOKUP(Feuil1!$A10,DLUO,2),VLOOKUP(Feuil1!$A10,DLUO,2),0)),"")</f>
        <v/>
      </c>
      <c r="O10" t="str">
        <f>IF($A10&lt;&gt;"",IF(O$1=Feuil1!$B10,1,IF(O$1=Feuil1!$B10+VLOOKUP(Feuil1!$A10,DLUO,2),VLOOKUP(Feuil1!$A10,DLUO,2),0)),"")</f>
        <v/>
      </c>
      <c r="P10" t="str">
        <f>IF($A10&lt;&gt;"",IF(P$1=Feuil1!$B10,1,IF(P$1=Feuil1!$B10+VLOOKUP(Feuil1!$A10,DLUO,2),VLOOKUP(Feuil1!$A10,DLUO,2),0)),"")</f>
        <v/>
      </c>
      <c r="Q10" t="str">
        <f>IF($A10&lt;&gt;"",IF(Q$1=Feuil1!$B10,1,IF(Q$1=Feuil1!$B10+VLOOKUP(Feuil1!$A10,DLUO,2),VLOOKUP(Feuil1!$A10,DLUO,2),0)),"")</f>
        <v/>
      </c>
      <c r="R10" t="str">
        <f>IF($A10&lt;&gt;"",IF(R$1=Feuil1!$B10,1,IF(R$1=Feuil1!$B10+VLOOKUP(Feuil1!$A10,DLUO,2),VLOOKUP(Feuil1!$A10,DLUO,2),0)),"")</f>
        <v/>
      </c>
      <c r="S10" t="str">
        <f>IF($A10&lt;&gt;"",IF(S$1=Feuil1!$B10,1,IF(S$1=Feuil1!$B10+VLOOKUP(Feuil1!$A10,DLUO,2),VLOOKUP(Feuil1!$A10,DLUO,2),0)),"")</f>
        <v/>
      </c>
      <c r="T10" t="str">
        <f>IF($A10&lt;&gt;"",IF(T$1=Feuil1!$B10,1,IF(T$1=Feuil1!$B10+VLOOKUP(Feuil1!$A10,DLUO,2),VLOOKUP(Feuil1!$A10,DLUO,2),0)),"")</f>
        <v/>
      </c>
      <c r="U10" t="str">
        <f>IF($A10&lt;&gt;"",IF(U$1=Feuil1!$B10,1,IF(U$1=Feuil1!$B10+VLOOKUP(Feuil1!$A10,DLUO,2),VLOOKUP(Feuil1!$A10,DLUO,2),0)),"")</f>
        <v/>
      </c>
      <c r="V10" t="str">
        <f>IF($A10&lt;&gt;"",IF(V$1=Feuil1!$B10,1,IF(V$1=Feuil1!$B10+VLOOKUP(Feuil1!$A10,DLUO,2),VLOOKUP(Feuil1!$A10,DLUO,2),0)),"")</f>
        <v/>
      </c>
      <c r="W10" t="str">
        <f>IF($A10&lt;&gt;"",IF(W$1=Feuil1!$B10,1,IF(W$1=Feuil1!$B10+VLOOKUP(Feuil1!$A10,DLUO,2),VLOOKUP(Feuil1!$A10,DLUO,2),0)),"")</f>
        <v/>
      </c>
      <c r="X10" t="str">
        <f>IF($A10&lt;&gt;"",IF(X$1=Feuil1!$B10,1,IF(X$1=Feuil1!$B10+VLOOKUP(Feuil1!$A10,DLUO,2),VLOOKUP(Feuil1!$A10,DLUO,2),0)),"")</f>
        <v/>
      </c>
      <c r="Y10" t="str">
        <f>IF($A10&lt;&gt;"",IF(Y$1=Feuil1!$B10,1,IF(Y$1=Feuil1!$B10+VLOOKUP(Feuil1!$A10,DLUO,2),VLOOKUP(Feuil1!$A10,DLUO,2),0)),"")</f>
        <v/>
      </c>
      <c r="Z10" t="str">
        <f>IF($A10&lt;&gt;"",IF(Z$1=Feuil1!$B10,1,IF(Z$1=Feuil1!$B10+VLOOKUP(Feuil1!$A10,DLUO,2),VLOOKUP(Feuil1!$A10,DLUO,2),0)),"")</f>
        <v/>
      </c>
      <c r="AA10" t="str">
        <f>IF($A10&lt;&gt;"",IF(AA$1=Feuil1!$B10,1,IF(AA$1=Feuil1!$B10+VLOOKUP(Feuil1!$A10,DLUO,2),VLOOKUP(Feuil1!$A10,DLUO,2),0)),"")</f>
        <v/>
      </c>
      <c r="AB10" t="str">
        <f>IF($A10&lt;&gt;"",IF(AB$1=Feuil1!$B10,1,IF(AB$1=Feuil1!$B10+VLOOKUP(Feuil1!$A10,DLUO,2),VLOOKUP(Feuil1!$A10,DLUO,2),0)),"")</f>
        <v/>
      </c>
      <c r="AC10" t="str">
        <f>IF($A10&lt;&gt;"",IF(AC$1=Feuil1!$B10,1,IF(AC$1=Feuil1!$B10+VLOOKUP(Feuil1!$A10,DLUO,2),VLOOKUP(Feuil1!$A10,DLUO,2),0)),"")</f>
        <v/>
      </c>
      <c r="AD10" t="str">
        <f>IF($A10&lt;&gt;"",IF(AD$1=Feuil1!$B10,1,IF(AD$1=Feuil1!$B10+VLOOKUP(Feuil1!$A10,DLUO,2),VLOOKUP(Feuil1!$A10,DLUO,2),0)),"")</f>
        <v/>
      </c>
      <c r="AE10" t="str">
        <f>IF($A10&lt;&gt;"",IF(AE$1=Feuil1!$B10,1,IF(AE$1=Feuil1!$B10+VLOOKUP(Feuil1!$A10,DLUO,2),VLOOKUP(Feuil1!$A10,DLUO,2),0)),"")</f>
        <v/>
      </c>
      <c r="AF10" t="str">
        <f>IF($A10&lt;&gt;"",IF(AF$1=Feuil1!$B10,1,IF(AF$1=Feuil1!$B10+VLOOKUP(Feuil1!$A10,DLUO,2),VLOOKUP(Feuil1!$A10,DLUO,2),0)),"")</f>
        <v/>
      </c>
      <c r="AG10" t="str">
        <f>IF($A10&lt;&gt;"",IF(AG$1=Feuil1!$B10,1,IF(AG$1=Feuil1!$B10+VLOOKUP(Feuil1!$A10,DLUO,2),VLOOKUP(Feuil1!$A10,DLUO,2),0)),"")</f>
        <v/>
      </c>
      <c r="AH10" t="str">
        <f>IF($A10&lt;&gt;"",IF(AH$1=Feuil1!$B10,1,IF(AH$1=Feuil1!$B10+VLOOKUP(Feuil1!$A10,DLUO,2),VLOOKUP(Feuil1!$A10,DLUO,2),0)),"")</f>
        <v/>
      </c>
      <c r="AI10" t="str">
        <f>IF($A10&lt;&gt;"",IF(AI$1=Feuil1!$B10,1,IF(AI$1=Feuil1!$B10+VLOOKUP(Feuil1!$A10,DLUO,2),VLOOKUP(Feuil1!$A10,DLUO,2),0)),"")</f>
        <v/>
      </c>
      <c r="AJ10" t="str">
        <f>IF($A10&lt;&gt;"",IF(AJ$1=Feuil1!$B10,1,IF(AJ$1=Feuil1!$B10+VLOOKUP(Feuil1!$A10,DLUO,2),VLOOKUP(Feuil1!$A10,DLUO,2),0)),"")</f>
        <v/>
      </c>
      <c r="AK10" t="str">
        <f>IF($A10&lt;&gt;"",IF(AK$1=Feuil1!$B10,1,IF(AK$1=Feuil1!$B10+VLOOKUP(Feuil1!$A10,DLUO,2),VLOOKUP(Feuil1!$A10,DLUO,2),0)),"")</f>
        <v/>
      </c>
      <c r="AL10" t="str">
        <f>IF($A10&lt;&gt;"",IF(AL$1=Feuil1!$B10,1,IF(AL$1=Feuil1!$B10+VLOOKUP(Feuil1!$A10,DLUO,2),VLOOKUP(Feuil1!$A10,DLUO,2),0)),"")</f>
        <v/>
      </c>
      <c r="AM10" t="str">
        <f>IF($A10&lt;&gt;"",IF(AM$1=Feuil1!$B10,1,IF(AM$1=Feuil1!$B10+VLOOKUP(Feuil1!$A10,DLUO,2),VLOOKUP(Feuil1!$A10,DLUO,2),0)),"")</f>
        <v/>
      </c>
      <c r="AN10" t="str">
        <f>IF($A10&lt;&gt;"",IF(AN$1=Feuil1!$B10,1,IF(AN$1=Feuil1!$B10+VLOOKUP(Feuil1!$A10,DLUO,2),VLOOKUP(Feuil1!$A10,DLUO,2),0)),"")</f>
        <v/>
      </c>
      <c r="AO10" t="str">
        <f>IF($A10&lt;&gt;"",IF(AO$1=Feuil1!$B10,1,IF(AO$1=Feuil1!$B10+VLOOKUP(Feuil1!$A10,DLUO,2),VLOOKUP(Feuil1!$A10,DLUO,2),0)),"")</f>
        <v/>
      </c>
      <c r="AP10" t="str">
        <f>IF($A10&lt;&gt;"",IF(AP$1=Feuil1!$B10,1,IF(AP$1=Feuil1!$B10+VLOOKUP(Feuil1!$A10,DLUO,2),VLOOKUP(Feuil1!$A10,DLUO,2),0)),"")</f>
        <v/>
      </c>
      <c r="AQ10" t="str">
        <f>IF($A10&lt;&gt;"",IF(AQ$1=Feuil1!$B10,1,IF(AQ$1=Feuil1!$B10+VLOOKUP(Feuil1!$A10,DLUO,2),VLOOKUP(Feuil1!$A10,DLUO,2),0)),"")</f>
        <v/>
      </c>
      <c r="AR10" t="str">
        <f>IF($A10&lt;&gt;"",IF(AR$1=Feuil1!$B10,1,IF(AR$1=Feuil1!$B10+VLOOKUP(Feuil1!$A10,DLUO,2),VLOOKUP(Feuil1!$A10,DLUO,2),0)),"")</f>
        <v/>
      </c>
      <c r="AS10" t="str">
        <f>IF($A10&lt;&gt;"",IF(AS$1=Feuil1!$B10,1,IF(AS$1=Feuil1!$B10+VLOOKUP(Feuil1!$A10,DLUO,2),VLOOKUP(Feuil1!$A10,DLUO,2),0)),"")</f>
        <v/>
      </c>
      <c r="AT10" t="str">
        <f>IF($A10&lt;&gt;"",IF(AT$1=Feuil1!$B10,1,IF(AT$1=Feuil1!$B10+VLOOKUP(Feuil1!$A10,DLUO,2),VLOOKUP(Feuil1!$A10,DLUO,2),0)),"")</f>
        <v/>
      </c>
      <c r="AU10" t="str">
        <f>IF($A10&lt;&gt;"",IF(AU$1=Feuil1!$B10,1,IF(AU$1=Feuil1!$B10+VLOOKUP(Feuil1!$A10,DLUO,2),VLOOKUP(Feuil1!$A10,DLUO,2),0)),"")</f>
        <v/>
      </c>
      <c r="AV10" t="str">
        <f>IF($A10&lt;&gt;"",IF(AV$1=Feuil1!$B10,1,IF(AV$1=Feuil1!$B10+VLOOKUP(Feuil1!$A10,DLUO,2),VLOOKUP(Feuil1!$A10,DLUO,2),0)),"")</f>
        <v/>
      </c>
      <c r="AW10" t="str">
        <f>IF($A10&lt;&gt;"",IF(AW$1=Feuil1!$B10,1,IF(AW$1=Feuil1!$B10+VLOOKUP(Feuil1!$A10,DLUO,2),VLOOKUP(Feuil1!$A10,DLUO,2),0)),"")</f>
        <v/>
      </c>
      <c r="AX10" t="str">
        <f>IF($A10&lt;&gt;"",IF(AX$1=Feuil1!$B10,1,IF(AX$1=Feuil1!$B10+VLOOKUP(Feuil1!$A10,DLUO,2),VLOOKUP(Feuil1!$A10,DLUO,2),0)),"")</f>
        <v/>
      </c>
      <c r="AY10" t="str">
        <f>IF($A10&lt;&gt;"",IF(AY$1=Feuil1!$B10,1,IF(AY$1=Feuil1!$B10+VLOOKUP(Feuil1!$A10,DLUO,2),VLOOKUP(Feuil1!$A10,DLUO,2),0)),"")</f>
        <v/>
      </c>
      <c r="AZ10" t="str">
        <f>IF($A10&lt;&gt;"",IF(AZ$1=Feuil1!$B10,1,IF(AZ$1=Feuil1!$B10+VLOOKUP(Feuil1!$A10,DLUO,2),VLOOKUP(Feuil1!$A10,DLUO,2),0)),"")</f>
        <v/>
      </c>
      <c r="BA10" t="str">
        <f>IF($A10&lt;&gt;"",IF(BA$1=Feuil1!$B10,1,IF(BA$1=Feuil1!$B10+VLOOKUP(Feuil1!$A10,DLUO,2),VLOOKUP(Feuil1!$A10,DLUO,2),0)),"")</f>
        <v/>
      </c>
      <c r="BB10" t="str">
        <f>IF($A10&lt;&gt;"",IF(BB$1=Feuil1!$B10,1,IF(BB$1=Feuil1!$B10+VLOOKUP(Feuil1!$A10,DLUO,2),VLOOKUP(Feuil1!$A10,DLUO,2),0)),"")</f>
        <v/>
      </c>
      <c r="BC10" t="str">
        <f>IF($A10&lt;&gt;"",IF(BC$1=Feuil1!$B10,1,IF(BC$1=Feuil1!$B10+VLOOKUP(Feuil1!$A10,DLUO,2),VLOOKUP(Feuil1!$A10,DLUO,2),0)),"")</f>
        <v/>
      </c>
      <c r="BD10" t="str">
        <f>IF($A10&lt;&gt;"",IF(BD$1=Feuil1!$B10,1,IF(BD$1=Feuil1!$B10+VLOOKUP(Feuil1!$A10,DLUO,2),VLOOKUP(Feuil1!$A10,DLUO,2),0)),"")</f>
        <v/>
      </c>
      <c r="BE10" t="str">
        <f>IF($A10&lt;&gt;"",IF(BE$1=Feuil1!$B10,1,IF(BE$1=Feuil1!$B10+VLOOKUP(Feuil1!$A10,DLUO,2),VLOOKUP(Feuil1!$A10,DLUO,2),0)),"")</f>
        <v/>
      </c>
      <c r="BF10" t="str">
        <f>IF($A10&lt;&gt;"",IF(BF$1=Feuil1!$B10,1,IF(BF$1=Feuil1!$B10+VLOOKUP(Feuil1!$A10,DLUO,2),VLOOKUP(Feuil1!$A10,DLUO,2),0)),"")</f>
        <v/>
      </c>
      <c r="BG10" t="str">
        <f>IF($A10&lt;&gt;"",IF(BG$1=Feuil1!$B10,1,IF(BG$1=Feuil1!$B10+VLOOKUP(Feuil1!$A10,DLUO,2),VLOOKUP(Feuil1!$A10,DLUO,2),0)),"")</f>
        <v/>
      </c>
      <c r="BH10" t="str">
        <f>IF($A10&lt;&gt;"",IF(BH$1=Feuil1!$B10,1,IF(BH$1=Feuil1!$B10+VLOOKUP(Feuil1!$A10,DLUO,2),VLOOKUP(Feuil1!$A10,DLUO,2),0)),"")</f>
        <v/>
      </c>
      <c r="BI10" t="str">
        <f>IF($A10&lt;&gt;"",IF(BI$1=Feuil1!$B10,1,IF(BI$1=Feuil1!$B10+VLOOKUP(Feuil1!$A10,DLUO,2),VLOOKUP(Feuil1!$A10,DLUO,2),0)),"")</f>
        <v/>
      </c>
      <c r="BJ10" t="str">
        <f>IF($A10&lt;&gt;"",IF(BJ$1=Feuil1!$B10,1,IF(BJ$1=Feuil1!$B10+VLOOKUP(Feuil1!$A10,DLUO,2),VLOOKUP(Feuil1!$A10,DLUO,2),0)),"")</f>
        <v/>
      </c>
      <c r="BK10" t="str">
        <f>IF($A10&lt;&gt;"",IF(BK$1=Feuil1!$B10,1,IF(BK$1=Feuil1!$B10+VLOOKUP(Feuil1!$A10,DLUO,2),VLOOKUP(Feuil1!$A10,DLUO,2),0)),"")</f>
        <v/>
      </c>
      <c r="BL10" t="str">
        <f>IF($A10&lt;&gt;"",IF(BL$1=Feuil1!$B10,1,IF(BL$1=Feuil1!$B10+VLOOKUP(Feuil1!$A10,DLUO,2),VLOOKUP(Feuil1!$A10,DLUO,2),0)),"")</f>
        <v/>
      </c>
    </row>
    <row r="11" spans="1:64" x14ac:dyDescent="0.25">
      <c r="A11" s="9" t="str">
        <f>IF(Recette&lt;&gt;"",Recette,"")</f>
        <v/>
      </c>
      <c r="B11" t="str">
        <f>IF($A11&lt;&gt;"",IF(B$1=Feuil1!$B11,1,IF(B$1=Feuil1!$B11+VLOOKUP(Feuil1!$A11,DLUO,2),VLOOKUP(Feuil1!$A11,DLUO,2),0)),"")</f>
        <v/>
      </c>
      <c r="C11" t="str">
        <f>IF($A11&lt;&gt;"",IF(C$1=Feuil1!$B11,1,IF(C$1=Feuil1!$B11+VLOOKUP(Feuil1!$A11,DLUO,2),VLOOKUP(Feuil1!$A11,DLUO,2),0)),"")</f>
        <v/>
      </c>
      <c r="D11" t="str">
        <f>IF($A11&lt;&gt;"",IF(D$1=Feuil1!$B11,1,IF(D$1=Feuil1!$B11+VLOOKUP(Feuil1!$A11,DLUO,2),VLOOKUP(Feuil1!$A11,DLUO,2),0)),"")</f>
        <v/>
      </c>
      <c r="E11" t="str">
        <f>IF($A11&lt;&gt;"",IF(E$1=Feuil1!$B11,1,IF(E$1=Feuil1!$B11+VLOOKUP(Feuil1!$A11,DLUO,2),VLOOKUP(Feuil1!$A11,DLUO,2),0)),"")</f>
        <v/>
      </c>
      <c r="F11" t="str">
        <f>IF($A11&lt;&gt;"",IF(F$1=Feuil1!$B11,1,IF(F$1=Feuil1!$B11+VLOOKUP(Feuil1!$A11,DLUO,2),VLOOKUP(Feuil1!$A11,DLUO,2),0)),"")</f>
        <v/>
      </c>
      <c r="G11" t="str">
        <f>IF($A11&lt;&gt;"",IF(G$1=Feuil1!$B11,1,IF(G$1=Feuil1!$B11+VLOOKUP(Feuil1!$A11,DLUO,2),VLOOKUP(Feuil1!$A11,DLUO,2),0)),"")</f>
        <v/>
      </c>
      <c r="H11" t="str">
        <f>IF($A11&lt;&gt;"",IF(H$1=Feuil1!$B11,1,IF(H$1=Feuil1!$B11+VLOOKUP(Feuil1!$A11,DLUO,2),VLOOKUP(Feuil1!$A11,DLUO,2),0)),"")</f>
        <v/>
      </c>
      <c r="I11" t="str">
        <f>IF($A11&lt;&gt;"",IF(I$1=Feuil1!$B11,1,IF(I$1=Feuil1!$B11+VLOOKUP(Feuil1!$A11,DLUO,2),VLOOKUP(Feuil1!$A11,DLUO,2),0)),"")</f>
        <v/>
      </c>
      <c r="J11" t="str">
        <f>IF($A11&lt;&gt;"",IF(J$1=Feuil1!$B11,1,IF(J$1=Feuil1!$B11+VLOOKUP(Feuil1!$A11,DLUO,2),VLOOKUP(Feuil1!$A11,DLUO,2),0)),"")</f>
        <v/>
      </c>
      <c r="K11" t="str">
        <f>IF($A11&lt;&gt;"",IF(K$1=Feuil1!$B11,1,IF(K$1=Feuil1!$B11+VLOOKUP(Feuil1!$A11,DLUO,2),VLOOKUP(Feuil1!$A11,DLUO,2),0)),"")</f>
        <v/>
      </c>
      <c r="L11" t="str">
        <f>IF($A11&lt;&gt;"",IF(L$1=Feuil1!$B11,1,IF(L$1=Feuil1!$B11+VLOOKUP(Feuil1!$A11,DLUO,2),VLOOKUP(Feuil1!$A11,DLUO,2),0)),"")</f>
        <v/>
      </c>
      <c r="M11" t="str">
        <f>IF($A11&lt;&gt;"",IF(M$1=Feuil1!$B11,1,IF(M$1=Feuil1!$B11+VLOOKUP(Feuil1!$A11,DLUO,2),VLOOKUP(Feuil1!$A11,DLUO,2),0)),"")</f>
        <v/>
      </c>
      <c r="N11" t="str">
        <f>IF($A11&lt;&gt;"",IF(N$1=Feuil1!$B11,1,IF(N$1=Feuil1!$B11+VLOOKUP(Feuil1!$A11,DLUO,2),VLOOKUP(Feuil1!$A11,DLUO,2),0)),"")</f>
        <v/>
      </c>
      <c r="O11" t="str">
        <f>IF($A11&lt;&gt;"",IF(O$1=Feuil1!$B11,1,IF(O$1=Feuil1!$B11+VLOOKUP(Feuil1!$A11,DLUO,2),VLOOKUP(Feuil1!$A11,DLUO,2),0)),"")</f>
        <v/>
      </c>
      <c r="P11" t="str">
        <f>IF($A11&lt;&gt;"",IF(P$1=Feuil1!$B11,1,IF(P$1=Feuil1!$B11+VLOOKUP(Feuil1!$A11,DLUO,2),VLOOKUP(Feuil1!$A11,DLUO,2),0)),"")</f>
        <v/>
      </c>
      <c r="Q11" t="str">
        <f>IF($A11&lt;&gt;"",IF(Q$1=Feuil1!$B11,1,IF(Q$1=Feuil1!$B11+VLOOKUP(Feuil1!$A11,DLUO,2),VLOOKUP(Feuil1!$A11,DLUO,2),0)),"")</f>
        <v/>
      </c>
      <c r="R11" t="str">
        <f>IF($A11&lt;&gt;"",IF(R$1=Feuil1!$B11,1,IF(R$1=Feuil1!$B11+VLOOKUP(Feuil1!$A11,DLUO,2),VLOOKUP(Feuil1!$A11,DLUO,2),0)),"")</f>
        <v/>
      </c>
      <c r="S11" t="str">
        <f>IF($A11&lt;&gt;"",IF(S$1=Feuil1!$B11,1,IF(S$1=Feuil1!$B11+VLOOKUP(Feuil1!$A11,DLUO,2),VLOOKUP(Feuil1!$A11,DLUO,2),0)),"")</f>
        <v/>
      </c>
      <c r="T11" t="str">
        <f>IF($A11&lt;&gt;"",IF(T$1=Feuil1!$B11,1,IF(T$1=Feuil1!$B11+VLOOKUP(Feuil1!$A11,DLUO,2),VLOOKUP(Feuil1!$A11,DLUO,2),0)),"")</f>
        <v/>
      </c>
      <c r="U11" t="str">
        <f>IF($A11&lt;&gt;"",IF(U$1=Feuil1!$B11,1,IF(U$1=Feuil1!$B11+VLOOKUP(Feuil1!$A11,DLUO,2),VLOOKUP(Feuil1!$A11,DLUO,2),0)),"")</f>
        <v/>
      </c>
      <c r="V11" t="str">
        <f>IF($A11&lt;&gt;"",IF(V$1=Feuil1!$B11,1,IF(V$1=Feuil1!$B11+VLOOKUP(Feuil1!$A11,DLUO,2),VLOOKUP(Feuil1!$A11,DLUO,2),0)),"")</f>
        <v/>
      </c>
      <c r="W11" t="str">
        <f>IF($A11&lt;&gt;"",IF(W$1=Feuil1!$B11,1,IF(W$1=Feuil1!$B11+VLOOKUP(Feuil1!$A11,DLUO,2),VLOOKUP(Feuil1!$A11,DLUO,2),0)),"")</f>
        <v/>
      </c>
      <c r="X11" t="str">
        <f>IF($A11&lt;&gt;"",IF(X$1=Feuil1!$B11,1,IF(X$1=Feuil1!$B11+VLOOKUP(Feuil1!$A11,DLUO,2),VLOOKUP(Feuil1!$A11,DLUO,2),0)),"")</f>
        <v/>
      </c>
      <c r="Y11" t="str">
        <f>IF($A11&lt;&gt;"",IF(Y$1=Feuil1!$B11,1,IF(Y$1=Feuil1!$B11+VLOOKUP(Feuil1!$A11,DLUO,2),VLOOKUP(Feuil1!$A11,DLUO,2),0)),"")</f>
        <v/>
      </c>
      <c r="Z11" t="str">
        <f>IF($A11&lt;&gt;"",IF(Z$1=Feuil1!$B11,1,IF(Z$1=Feuil1!$B11+VLOOKUP(Feuil1!$A11,DLUO,2),VLOOKUP(Feuil1!$A11,DLUO,2),0)),"")</f>
        <v/>
      </c>
      <c r="AA11" t="str">
        <f>IF($A11&lt;&gt;"",IF(AA$1=Feuil1!$B11,1,IF(AA$1=Feuil1!$B11+VLOOKUP(Feuil1!$A11,DLUO,2),VLOOKUP(Feuil1!$A11,DLUO,2),0)),"")</f>
        <v/>
      </c>
      <c r="AB11" t="str">
        <f>IF($A11&lt;&gt;"",IF(AB$1=Feuil1!$B11,1,IF(AB$1=Feuil1!$B11+VLOOKUP(Feuil1!$A11,DLUO,2),VLOOKUP(Feuil1!$A11,DLUO,2),0)),"")</f>
        <v/>
      </c>
      <c r="AC11" t="str">
        <f>IF($A11&lt;&gt;"",IF(AC$1=Feuil1!$B11,1,IF(AC$1=Feuil1!$B11+VLOOKUP(Feuil1!$A11,DLUO,2),VLOOKUP(Feuil1!$A11,DLUO,2),0)),"")</f>
        <v/>
      </c>
      <c r="AD11" t="str">
        <f>IF($A11&lt;&gt;"",IF(AD$1=Feuil1!$B11,1,IF(AD$1=Feuil1!$B11+VLOOKUP(Feuil1!$A11,DLUO,2),VLOOKUP(Feuil1!$A11,DLUO,2),0)),"")</f>
        <v/>
      </c>
      <c r="AE11" t="str">
        <f>IF($A11&lt;&gt;"",IF(AE$1=Feuil1!$B11,1,IF(AE$1=Feuil1!$B11+VLOOKUP(Feuil1!$A11,DLUO,2),VLOOKUP(Feuil1!$A11,DLUO,2),0)),"")</f>
        <v/>
      </c>
      <c r="AF11" t="str">
        <f>IF($A11&lt;&gt;"",IF(AF$1=Feuil1!$B11,1,IF(AF$1=Feuil1!$B11+VLOOKUP(Feuil1!$A11,DLUO,2),VLOOKUP(Feuil1!$A11,DLUO,2),0)),"")</f>
        <v/>
      </c>
      <c r="AG11" t="str">
        <f>IF($A11&lt;&gt;"",IF(AG$1=Feuil1!$B11,1,IF(AG$1=Feuil1!$B11+VLOOKUP(Feuil1!$A11,DLUO,2),VLOOKUP(Feuil1!$A11,DLUO,2),0)),"")</f>
        <v/>
      </c>
      <c r="AH11" t="str">
        <f>IF($A11&lt;&gt;"",IF(AH$1=Feuil1!$B11,1,IF(AH$1=Feuil1!$B11+VLOOKUP(Feuil1!$A11,DLUO,2),VLOOKUP(Feuil1!$A11,DLUO,2),0)),"")</f>
        <v/>
      </c>
      <c r="AI11" t="str">
        <f>IF($A11&lt;&gt;"",IF(AI$1=Feuil1!$B11,1,IF(AI$1=Feuil1!$B11+VLOOKUP(Feuil1!$A11,DLUO,2),VLOOKUP(Feuil1!$A11,DLUO,2),0)),"")</f>
        <v/>
      </c>
      <c r="AJ11" t="str">
        <f>IF($A11&lt;&gt;"",IF(AJ$1=Feuil1!$B11,1,IF(AJ$1=Feuil1!$B11+VLOOKUP(Feuil1!$A11,DLUO,2),VLOOKUP(Feuil1!$A11,DLUO,2),0)),"")</f>
        <v/>
      </c>
      <c r="AK11" t="str">
        <f>IF($A11&lt;&gt;"",IF(AK$1=Feuil1!$B11,1,IF(AK$1=Feuil1!$B11+VLOOKUP(Feuil1!$A11,DLUO,2),VLOOKUP(Feuil1!$A11,DLUO,2),0)),"")</f>
        <v/>
      </c>
      <c r="AL11" t="str">
        <f>IF($A11&lt;&gt;"",IF(AL$1=Feuil1!$B11,1,IF(AL$1=Feuil1!$B11+VLOOKUP(Feuil1!$A11,DLUO,2),VLOOKUP(Feuil1!$A11,DLUO,2),0)),"")</f>
        <v/>
      </c>
      <c r="AM11" t="str">
        <f>IF($A11&lt;&gt;"",IF(AM$1=Feuil1!$B11,1,IF(AM$1=Feuil1!$B11+VLOOKUP(Feuil1!$A11,DLUO,2),VLOOKUP(Feuil1!$A11,DLUO,2),0)),"")</f>
        <v/>
      </c>
      <c r="AN11" t="str">
        <f>IF($A11&lt;&gt;"",IF(AN$1=Feuil1!$B11,1,IF(AN$1=Feuil1!$B11+VLOOKUP(Feuil1!$A11,DLUO,2),VLOOKUP(Feuil1!$A11,DLUO,2),0)),"")</f>
        <v/>
      </c>
      <c r="AO11" t="str">
        <f>IF($A11&lt;&gt;"",IF(AO$1=Feuil1!$B11,1,IF(AO$1=Feuil1!$B11+VLOOKUP(Feuil1!$A11,DLUO,2),VLOOKUP(Feuil1!$A11,DLUO,2),0)),"")</f>
        <v/>
      </c>
      <c r="AP11" t="str">
        <f>IF($A11&lt;&gt;"",IF(AP$1=Feuil1!$B11,1,IF(AP$1=Feuil1!$B11+VLOOKUP(Feuil1!$A11,DLUO,2),VLOOKUP(Feuil1!$A11,DLUO,2),0)),"")</f>
        <v/>
      </c>
      <c r="AQ11" t="str">
        <f>IF($A11&lt;&gt;"",IF(AQ$1=Feuil1!$B11,1,IF(AQ$1=Feuil1!$B11+VLOOKUP(Feuil1!$A11,DLUO,2),VLOOKUP(Feuil1!$A11,DLUO,2),0)),"")</f>
        <v/>
      </c>
      <c r="AR11" t="str">
        <f>IF($A11&lt;&gt;"",IF(AR$1=Feuil1!$B11,1,IF(AR$1=Feuil1!$B11+VLOOKUP(Feuil1!$A11,DLUO,2),VLOOKUP(Feuil1!$A11,DLUO,2),0)),"")</f>
        <v/>
      </c>
      <c r="AS11" t="str">
        <f>IF($A11&lt;&gt;"",IF(AS$1=Feuil1!$B11,1,IF(AS$1=Feuil1!$B11+VLOOKUP(Feuil1!$A11,DLUO,2),VLOOKUP(Feuil1!$A11,DLUO,2),0)),"")</f>
        <v/>
      </c>
      <c r="AT11" t="str">
        <f>IF($A11&lt;&gt;"",IF(AT$1=Feuil1!$B11,1,IF(AT$1=Feuil1!$B11+VLOOKUP(Feuil1!$A11,DLUO,2),VLOOKUP(Feuil1!$A11,DLUO,2),0)),"")</f>
        <v/>
      </c>
      <c r="AU11" t="str">
        <f>IF($A11&lt;&gt;"",IF(AU$1=Feuil1!$B11,1,IF(AU$1=Feuil1!$B11+VLOOKUP(Feuil1!$A11,DLUO,2),VLOOKUP(Feuil1!$A11,DLUO,2),0)),"")</f>
        <v/>
      </c>
      <c r="AV11" t="str">
        <f>IF($A11&lt;&gt;"",IF(AV$1=Feuil1!$B11,1,IF(AV$1=Feuil1!$B11+VLOOKUP(Feuil1!$A11,DLUO,2),VLOOKUP(Feuil1!$A11,DLUO,2),0)),"")</f>
        <v/>
      </c>
      <c r="AW11" t="str">
        <f>IF($A11&lt;&gt;"",IF(AW$1=Feuil1!$B11,1,IF(AW$1=Feuil1!$B11+VLOOKUP(Feuil1!$A11,DLUO,2),VLOOKUP(Feuil1!$A11,DLUO,2),0)),"")</f>
        <v/>
      </c>
      <c r="AX11" t="str">
        <f>IF($A11&lt;&gt;"",IF(AX$1=Feuil1!$B11,1,IF(AX$1=Feuil1!$B11+VLOOKUP(Feuil1!$A11,DLUO,2),VLOOKUP(Feuil1!$A11,DLUO,2),0)),"")</f>
        <v/>
      </c>
      <c r="AY11" t="str">
        <f>IF($A11&lt;&gt;"",IF(AY$1=Feuil1!$B11,1,IF(AY$1=Feuil1!$B11+VLOOKUP(Feuil1!$A11,DLUO,2),VLOOKUP(Feuil1!$A11,DLUO,2),0)),"")</f>
        <v/>
      </c>
      <c r="AZ11" t="str">
        <f>IF($A11&lt;&gt;"",IF(AZ$1=Feuil1!$B11,1,IF(AZ$1=Feuil1!$B11+VLOOKUP(Feuil1!$A11,DLUO,2),VLOOKUP(Feuil1!$A11,DLUO,2),0)),"")</f>
        <v/>
      </c>
      <c r="BA11" t="str">
        <f>IF($A11&lt;&gt;"",IF(BA$1=Feuil1!$B11,1,IF(BA$1=Feuil1!$B11+VLOOKUP(Feuil1!$A11,DLUO,2),VLOOKUP(Feuil1!$A11,DLUO,2),0)),"")</f>
        <v/>
      </c>
      <c r="BB11" t="str">
        <f>IF($A11&lt;&gt;"",IF(BB$1=Feuil1!$B11,1,IF(BB$1=Feuil1!$B11+VLOOKUP(Feuil1!$A11,DLUO,2),VLOOKUP(Feuil1!$A11,DLUO,2),0)),"")</f>
        <v/>
      </c>
      <c r="BC11" t="str">
        <f>IF($A11&lt;&gt;"",IF(BC$1=Feuil1!$B11,1,IF(BC$1=Feuil1!$B11+VLOOKUP(Feuil1!$A11,DLUO,2),VLOOKUP(Feuil1!$A11,DLUO,2),0)),"")</f>
        <v/>
      </c>
      <c r="BD11" t="str">
        <f>IF($A11&lt;&gt;"",IF(BD$1=Feuil1!$B11,1,IF(BD$1=Feuil1!$B11+VLOOKUP(Feuil1!$A11,DLUO,2),VLOOKUP(Feuil1!$A11,DLUO,2),0)),"")</f>
        <v/>
      </c>
      <c r="BE11" t="str">
        <f>IF($A11&lt;&gt;"",IF(BE$1=Feuil1!$B11,1,IF(BE$1=Feuil1!$B11+VLOOKUP(Feuil1!$A11,DLUO,2),VLOOKUP(Feuil1!$A11,DLUO,2),0)),"")</f>
        <v/>
      </c>
      <c r="BF11" t="str">
        <f>IF($A11&lt;&gt;"",IF(BF$1=Feuil1!$B11,1,IF(BF$1=Feuil1!$B11+VLOOKUP(Feuil1!$A11,DLUO,2),VLOOKUP(Feuil1!$A11,DLUO,2),0)),"")</f>
        <v/>
      </c>
      <c r="BG11" t="str">
        <f>IF($A11&lt;&gt;"",IF(BG$1=Feuil1!$B11,1,IF(BG$1=Feuil1!$B11+VLOOKUP(Feuil1!$A11,DLUO,2),VLOOKUP(Feuil1!$A11,DLUO,2),0)),"")</f>
        <v/>
      </c>
      <c r="BH11" t="str">
        <f>IF($A11&lt;&gt;"",IF(BH$1=Feuil1!$B11,1,IF(BH$1=Feuil1!$B11+VLOOKUP(Feuil1!$A11,DLUO,2),VLOOKUP(Feuil1!$A11,DLUO,2),0)),"")</f>
        <v/>
      </c>
      <c r="BI11" t="str">
        <f>IF($A11&lt;&gt;"",IF(BI$1=Feuil1!$B11,1,IF(BI$1=Feuil1!$B11+VLOOKUP(Feuil1!$A11,DLUO,2),VLOOKUP(Feuil1!$A11,DLUO,2),0)),"")</f>
        <v/>
      </c>
      <c r="BJ11" t="str">
        <f>IF($A11&lt;&gt;"",IF(BJ$1=Feuil1!$B11,1,IF(BJ$1=Feuil1!$B11+VLOOKUP(Feuil1!$A11,DLUO,2),VLOOKUP(Feuil1!$A11,DLUO,2),0)),"")</f>
        <v/>
      </c>
      <c r="BK11" t="str">
        <f>IF($A11&lt;&gt;"",IF(BK$1=Feuil1!$B11,1,IF(BK$1=Feuil1!$B11+VLOOKUP(Feuil1!$A11,DLUO,2),VLOOKUP(Feuil1!$A11,DLUO,2),0)),"")</f>
        <v/>
      </c>
      <c r="BL11" t="str">
        <f>IF($A11&lt;&gt;"",IF(BL$1=Feuil1!$B11,1,IF(BL$1=Feuil1!$B11+VLOOKUP(Feuil1!$A11,DLUO,2),VLOOKUP(Feuil1!$A11,DLUO,2),0)),"")</f>
        <v/>
      </c>
    </row>
    <row r="12" spans="1:64" x14ac:dyDescent="0.25">
      <c r="A12" s="9" t="str">
        <f>IF(Recette&lt;&gt;"",Recette,"")</f>
        <v/>
      </c>
      <c r="B12" t="str">
        <f>IF($A12&lt;&gt;"",IF(B$1=Feuil1!$B12,1,IF(B$1=Feuil1!$B12+VLOOKUP(Feuil1!$A12,DLUO,2),VLOOKUP(Feuil1!$A12,DLUO,2),0)),"")</f>
        <v/>
      </c>
      <c r="C12" t="str">
        <f>IF($A12&lt;&gt;"",IF(C$1=Feuil1!$B12,1,IF(C$1=Feuil1!$B12+VLOOKUP(Feuil1!$A12,DLUO,2),VLOOKUP(Feuil1!$A12,DLUO,2),0)),"")</f>
        <v/>
      </c>
      <c r="D12" t="str">
        <f>IF($A12&lt;&gt;"",IF(D$1=Feuil1!$B12,1,IF(D$1=Feuil1!$B12+VLOOKUP(Feuil1!$A12,DLUO,2),VLOOKUP(Feuil1!$A12,DLUO,2),0)),"")</f>
        <v/>
      </c>
      <c r="E12" t="str">
        <f>IF($A12&lt;&gt;"",IF(E$1=Feuil1!$B12,1,IF(E$1=Feuil1!$B12+VLOOKUP(Feuil1!$A12,DLUO,2),VLOOKUP(Feuil1!$A12,DLUO,2),0)),"")</f>
        <v/>
      </c>
      <c r="F12" t="str">
        <f>IF($A12&lt;&gt;"",IF(F$1=Feuil1!$B12,1,IF(F$1=Feuil1!$B12+VLOOKUP(Feuil1!$A12,DLUO,2),VLOOKUP(Feuil1!$A12,DLUO,2),0)),"")</f>
        <v/>
      </c>
      <c r="G12" t="str">
        <f>IF($A12&lt;&gt;"",IF(G$1=Feuil1!$B12,1,IF(G$1=Feuil1!$B12+VLOOKUP(Feuil1!$A12,DLUO,2),VLOOKUP(Feuil1!$A12,DLUO,2),0)),"")</f>
        <v/>
      </c>
      <c r="H12" t="str">
        <f>IF($A12&lt;&gt;"",IF(H$1=Feuil1!$B12,1,IF(H$1=Feuil1!$B12+VLOOKUP(Feuil1!$A12,DLUO,2),VLOOKUP(Feuil1!$A12,DLUO,2),0)),"")</f>
        <v/>
      </c>
      <c r="I12" t="str">
        <f>IF($A12&lt;&gt;"",IF(I$1=Feuil1!$B12,1,IF(I$1=Feuil1!$B12+VLOOKUP(Feuil1!$A12,DLUO,2),VLOOKUP(Feuil1!$A12,DLUO,2),0)),"")</f>
        <v/>
      </c>
      <c r="J12" t="str">
        <f>IF($A12&lt;&gt;"",IF(J$1=Feuil1!$B12,1,IF(J$1=Feuil1!$B12+VLOOKUP(Feuil1!$A12,DLUO,2),VLOOKUP(Feuil1!$A12,DLUO,2),0)),"")</f>
        <v/>
      </c>
      <c r="K12" t="str">
        <f>IF($A12&lt;&gt;"",IF(K$1=Feuil1!$B12,1,IF(K$1=Feuil1!$B12+VLOOKUP(Feuil1!$A12,DLUO,2),VLOOKUP(Feuil1!$A12,DLUO,2),0)),"")</f>
        <v/>
      </c>
      <c r="L12" t="str">
        <f>IF($A12&lt;&gt;"",IF(L$1=Feuil1!$B12,1,IF(L$1=Feuil1!$B12+VLOOKUP(Feuil1!$A12,DLUO,2),VLOOKUP(Feuil1!$A12,DLUO,2),0)),"")</f>
        <v/>
      </c>
      <c r="M12" t="str">
        <f>IF($A12&lt;&gt;"",IF(M$1=Feuil1!$B12,1,IF(M$1=Feuil1!$B12+VLOOKUP(Feuil1!$A12,DLUO,2),VLOOKUP(Feuil1!$A12,DLUO,2),0)),"")</f>
        <v/>
      </c>
      <c r="N12" t="str">
        <f>IF($A12&lt;&gt;"",IF(N$1=Feuil1!$B12,1,IF(N$1=Feuil1!$B12+VLOOKUP(Feuil1!$A12,DLUO,2),VLOOKUP(Feuil1!$A12,DLUO,2),0)),"")</f>
        <v/>
      </c>
      <c r="O12" t="str">
        <f>IF($A12&lt;&gt;"",IF(O$1=Feuil1!$B12,1,IF(O$1=Feuil1!$B12+VLOOKUP(Feuil1!$A12,DLUO,2),VLOOKUP(Feuil1!$A12,DLUO,2),0)),"")</f>
        <v/>
      </c>
      <c r="P12" t="str">
        <f>IF($A12&lt;&gt;"",IF(P$1=Feuil1!$B12,1,IF(P$1=Feuil1!$B12+VLOOKUP(Feuil1!$A12,DLUO,2),VLOOKUP(Feuil1!$A12,DLUO,2),0)),"")</f>
        <v/>
      </c>
      <c r="Q12" t="str">
        <f>IF($A12&lt;&gt;"",IF(Q$1=Feuil1!$B12,1,IF(Q$1=Feuil1!$B12+VLOOKUP(Feuil1!$A12,DLUO,2),VLOOKUP(Feuil1!$A12,DLUO,2),0)),"")</f>
        <v/>
      </c>
      <c r="R12" t="str">
        <f>IF($A12&lt;&gt;"",IF(R$1=Feuil1!$B12,1,IF(R$1=Feuil1!$B12+VLOOKUP(Feuil1!$A12,DLUO,2),VLOOKUP(Feuil1!$A12,DLUO,2),0)),"")</f>
        <v/>
      </c>
      <c r="S12" t="str">
        <f>IF($A12&lt;&gt;"",IF(S$1=Feuil1!$B12,1,IF(S$1=Feuil1!$B12+VLOOKUP(Feuil1!$A12,DLUO,2),VLOOKUP(Feuil1!$A12,DLUO,2),0)),"")</f>
        <v/>
      </c>
      <c r="T12" t="str">
        <f>IF($A12&lt;&gt;"",IF(T$1=Feuil1!$B12,1,IF(T$1=Feuil1!$B12+VLOOKUP(Feuil1!$A12,DLUO,2),VLOOKUP(Feuil1!$A12,DLUO,2),0)),"")</f>
        <v/>
      </c>
      <c r="U12" t="str">
        <f>IF($A12&lt;&gt;"",IF(U$1=Feuil1!$B12,1,IF(U$1=Feuil1!$B12+VLOOKUP(Feuil1!$A12,DLUO,2),VLOOKUP(Feuil1!$A12,DLUO,2),0)),"")</f>
        <v/>
      </c>
      <c r="V12" t="str">
        <f>IF($A12&lt;&gt;"",IF(V$1=Feuil1!$B12,1,IF(V$1=Feuil1!$B12+VLOOKUP(Feuil1!$A12,DLUO,2),VLOOKUP(Feuil1!$A12,DLUO,2),0)),"")</f>
        <v/>
      </c>
      <c r="W12" t="str">
        <f>IF($A12&lt;&gt;"",IF(W$1=Feuil1!$B12,1,IF(W$1=Feuil1!$B12+VLOOKUP(Feuil1!$A12,DLUO,2),VLOOKUP(Feuil1!$A12,DLUO,2),0)),"")</f>
        <v/>
      </c>
      <c r="X12" t="str">
        <f>IF($A12&lt;&gt;"",IF(X$1=Feuil1!$B12,1,IF(X$1=Feuil1!$B12+VLOOKUP(Feuil1!$A12,DLUO,2),VLOOKUP(Feuil1!$A12,DLUO,2),0)),"")</f>
        <v/>
      </c>
      <c r="Y12" t="str">
        <f>IF($A12&lt;&gt;"",IF(Y$1=Feuil1!$B12,1,IF(Y$1=Feuil1!$B12+VLOOKUP(Feuil1!$A12,DLUO,2),VLOOKUP(Feuil1!$A12,DLUO,2),0)),"")</f>
        <v/>
      </c>
      <c r="Z12" t="str">
        <f>IF($A12&lt;&gt;"",IF(Z$1=Feuil1!$B12,1,IF(Z$1=Feuil1!$B12+VLOOKUP(Feuil1!$A12,DLUO,2),VLOOKUP(Feuil1!$A12,DLUO,2),0)),"")</f>
        <v/>
      </c>
      <c r="AA12" t="str">
        <f>IF($A12&lt;&gt;"",IF(AA$1=Feuil1!$B12,1,IF(AA$1=Feuil1!$B12+VLOOKUP(Feuil1!$A12,DLUO,2),VLOOKUP(Feuil1!$A12,DLUO,2),0)),"")</f>
        <v/>
      </c>
      <c r="AB12" t="str">
        <f>IF($A12&lt;&gt;"",IF(AB$1=Feuil1!$B12,1,IF(AB$1=Feuil1!$B12+VLOOKUP(Feuil1!$A12,DLUO,2),VLOOKUP(Feuil1!$A12,DLUO,2),0)),"")</f>
        <v/>
      </c>
      <c r="AC12" t="str">
        <f>IF($A12&lt;&gt;"",IF(AC$1=Feuil1!$B12,1,IF(AC$1=Feuil1!$B12+VLOOKUP(Feuil1!$A12,DLUO,2),VLOOKUP(Feuil1!$A12,DLUO,2),0)),"")</f>
        <v/>
      </c>
      <c r="AD12" t="str">
        <f>IF($A12&lt;&gt;"",IF(AD$1=Feuil1!$B12,1,IF(AD$1=Feuil1!$B12+VLOOKUP(Feuil1!$A12,DLUO,2),VLOOKUP(Feuil1!$A12,DLUO,2),0)),"")</f>
        <v/>
      </c>
      <c r="AE12" t="str">
        <f>IF($A12&lt;&gt;"",IF(AE$1=Feuil1!$B12,1,IF(AE$1=Feuil1!$B12+VLOOKUP(Feuil1!$A12,DLUO,2),VLOOKUP(Feuil1!$A12,DLUO,2),0)),"")</f>
        <v/>
      </c>
      <c r="AF12" t="str">
        <f>IF($A12&lt;&gt;"",IF(AF$1=Feuil1!$B12,1,IF(AF$1=Feuil1!$B12+VLOOKUP(Feuil1!$A12,DLUO,2),VLOOKUP(Feuil1!$A12,DLUO,2),0)),"")</f>
        <v/>
      </c>
      <c r="AG12" t="str">
        <f>IF($A12&lt;&gt;"",IF(AG$1=Feuil1!$B12,1,IF(AG$1=Feuil1!$B12+VLOOKUP(Feuil1!$A12,DLUO,2),VLOOKUP(Feuil1!$A12,DLUO,2),0)),"")</f>
        <v/>
      </c>
      <c r="AH12" t="str">
        <f>IF($A12&lt;&gt;"",IF(AH$1=Feuil1!$B12,1,IF(AH$1=Feuil1!$B12+VLOOKUP(Feuil1!$A12,DLUO,2),VLOOKUP(Feuil1!$A12,DLUO,2),0)),"")</f>
        <v/>
      </c>
      <c r="AI12" t="str">
        <f>IF($A12&lt;&gt;"",IF(AI$1=Feuil1!$B12,1,IF(AI$1=Feuil1!$B12+VLOOKUP(Feuil1!$A12,DLUO,2),VLOOKUP(Feuil1!$A12,DLUO,2),0)),"")</f>
        <v/>
      </c>
      <c r="AJ12" t="str">
        <f>IF($A12&lt;&gt;"",IF(AJ$1=Feuil1!$B12,1,IF(AJ$1=Feuil1!$B12+VLOOKUP(Feuil1!$A12,DLUO,2),VLOOKUP(Feuil1!$A12,DLUO,2),0)),"")</f>
        <v/>
      </c>
      <c r="AK12" t="str">
        <f>IF($A12&lt;&gt;"",IF(AK$1=Feuil1!$B12,1,IF(AK$1=Feuil1!$B12+VLOOKUP(Feuil1!$A12,DLUO,2),VLOOKUP(Feuil1!$A12,DLUO,2),0)),"")</f>
        <v/>
      </c>
      <c r="AL12" t="str">
        <f>IF($A12&lt;&gt;"",IF(AL$1=Feuil1!$B12,1,IF(AL$1=Feuil1!$B12+VLOOKUP(Feuil1!$A12,DLUO,2),VLOOKUP(Feuil1!$A12,DLUO,2),0)),"")</f>
        <v/>
      </c>
      <c r="AM12" t="str">
        <f>IF($A12&lt;&gt;"",IF(AM$1=Feuil1!$B12,1,IF(AM$1=Feuil1!$B12+VLOOKUP(Feuil1!$A12,DLUO,2),VLOOKUP(Feuil1!$A12,DLUO,2),0)),"")</f>
        <v/>
      </c>
      <c r="AN12" t="str">
        <f>IF($A12&lt;&gt;"",IF(AN$1=Feuil1!$B12,1,IF(AN$1=Feuil1!$B12+VLOOKUP(Feuil1!$A12,DLUO,2),VLOOKUP(Feuil1!$A12,DLUO,2),0)),"")</f>
        <v/>
      </c>
      <c r="AO12" t="str">
        <f>IF($A12&lt;&gt;"",IF(AO$1=Feuil1!$B12,1,IF(AO$1=Feuil1!$B12+VLOOKUP(Feuil1!$A12,DLUO,2),VLOOKUP(Feuil1!$A12,DLUO,2),0)),"")</f>
        <v/>
      </c>
      <c r="AP12" t="str">
        <f>IF($A12&lt;&gt;"",IF(AP$1=Feuil1!$B12,1,IF(AP$1=Feuil1!$B12+VLOOKUP(Feuil1!$A12,DLUO,2),VLOOKUP(Feuil1!$A12,DLUO,2),0)),"")</f>
        <v/>
      </c>
      <c r="AQ12" t="str">
        <f>IF($A12&lt;&gt;"",IF(AQ$1=Feuil1!$B12,1,IF(AQ$1=Feuil1!$B12+VLOOKUP(Feuil1!$A12,DLUO,2),VLOOKUP(Feuil1!$A12,DLUO,2),0)),"")</f>
        <v/>
      </c>
      <c r="AR12" t="str">
        <f>IF($A12&lt;&gt;"",IF(AR$1=Feuil1!$B12,1,IF(AR$1=Feuil1!$B12+VLOOKUP(Feuil1!$A12,DLUO,2),VLOOKUP(Feuil1!$A12,DLUO,2),0)),"")</f>
        <v/>
      </c>
      <c r="AS12" t="str">
        <f>IF($A12&lt;&gt;"",IF(AS$1=Feuil1!$B12,1,IF(AS$1=Feuil1!$B12+VLOOKUP(Feuil1!$A12,DLUO,2),VLOOKUP(Feuil1!$A12,DLUO,2),0)),"")</f>
        <v/>
      </c>
      <c r="AT12" t="str">
        <f>IF($A12&lt;&gt;"",IF(AT$1=Feuil1!$B12,1,IF(AT$1=Feuil1!$B12+VLOOKUP(Feuil1!$A12,DLUO,2),VLOOKUP(Feuil1!$A12,DLUO,2),0)),"")</f>
        <v/>
      </c>
      <c r="AU12" t="str">
        <f>IF($A12&lt;&gt;"",IF(AU$1=Feuil1!$B12,1,IF(AU$1=Feuil1!$B12+VLOOKUP(Feuil1!$A12,DLUO,2),VLOOKUP(Feuil1!$A12,DLUO,2),0)),"")</f>
        <v/>
      </c>
      <c r="AV12" t="str">
        <f>IF($A12&lt;&gt;"",IF(AV$1=Feuil1!$B12,1,IF(AV$1=Feuil1!$B12+VLOOKUP(Feuil1!$A12,DLUO,2),VLOOKUP(Feuil1!$A12,DLUO,2),0)),"")</f>
        <v/>
      </c>
      <c r="AW12" t="str">
        <f>IF($A12&lt;&gt;"",IF(AW$1=Feuil1!$B12,1,IF(AW$1=Feuil1!$B12+VLOOKUP(Feuil1!$A12,DLUO,2),VLOOKUP(Feuil1!$A12,DLUO,2),0)),"")</f>
        <v/>
      </c>
      <c r="AX12" t="str">
        <f>IF($A12&lt;&gt;"",IF(AX$1=Feuil1!$B12,1,IF(AX$1=Feuil1!$B12+VLOOKUP(Feuil1!$A12,DLUO,2),VLOOKUP(Feuil1!$A12,DLUO,2),0)),"")</f>
        <v/>
      </c>
      <c r="AY12" t="str">
        <f>IF($A12&lt;&gt;"",IF(AY$1=Feuil1!$B12,1,IF(AY$1=Feuil1!$B12+VLOOKUP(Feuil1!$A12,DLUO,2),VLOOKUP(Feuil1!$A12,DLUO,2),0)),"")</f>
        <v/>
      </c>
      <c r="AZ12" t="str">
        <f>IF($A12&lt;&gt;"",IF(AZ$1=Feuil1!$B12,1,IF(AZ$1=Feuil1!$B12+VLOOKUP(Feuil1!$A12,DLUO,2),VLOOKUP(Feuil1!$A12,DLUO,2),0)),"")</f>
        <v/>
      </c>
      <c r="BA12" t="str">
        <f>IF($A12&lt;&gt;"",IF(BA$1=Feuil1!$B12,1,IF(BA$1=Feuil1!$B12+VLOOKUP(Feuil1!$A12,DLUO,2),VLOOKUP(Feuil1!$A12,DLUO,2),0)),"")</f>
        <v/>
      </c>
      <c r="BB12" t="str">
        <f>IF($A12&lt;&gt;"",IF(BB$1=Feuil1!$B12,1,IF(BB$1=Feuil1!$B12+VLOOKUP(Feuil1!$A12,DLUO,2),VLOOKUP(Feuil1!$A12,DLUO,2),0)),"")</f>
        <v/>
      </c>
      <c r="BC12" t="str">
        <f>IF($A12&lt;&gt;"",IF(BC$1=Feuil1!$B12,1,IF(BC$1=Feuil1!$B12+VLOOKUP(Feuil1!$A12,DLUO,2),VLOOKUP(Feuil1!$A12,DLUO,2),0)),"")</f>
        <v/>
      </c>
      <c r="BD12" t="str">
        <f>IF($A12&lt;&gt;"",IF(BD$1=Feuil1!$B12,1,IF(BD$1=Feuil1!$B12+VLOOKUP(Feuil1!$A12,DLUO,2),VLOOKUP(Feuil1!$A12,DLUO,2),0)),"")</f>
        <v/>
      </c>
      <c r="BE12" t="str">
        <f>IF($A12&lt;&gt;"",IF(BE$1=Feuil1!$B12,1,IF(BE$1=Feuil1!$B12+VLOOKUP(Feuil1!$A12,DLUO,2),VLOOKUP(Feuil1!$A12,DLUO,2),0)),"")</f>
        <v/>
      </c>
      <c r="BF12" t="str">
        <f>IF($A12&lt;&gt;"",IF(BF$1=Feuil1!$B12,1,IF(BF$1=Feuil1!$B12+VLOOKUP(Feuil1!$A12,DLUO,2),VLOOKUP(Feuil1!$A12,DLUO,2),0)),"")</f>
        <v/>
      </c>
      <c r="BG12" t="str">
        <f>IF($A12&lt;&gt;"",IF(BG$1=Feuil1!$B12,1,IF(BG$1=Feuil1!$B12+VLOOKUP(Feuil1!$A12,DLUO,2),VLOOKUP(Feuil1!$A12,DLUO,2),0)),"")</f>
        <v/>
      </c>
      <c r="BH12" t="str">
        <f>IF($A12&lt;&gt;"",IF(BH$1=Feuil1!$B12,1,IF(BH$1=Feuil1!$B12+VLOOKUP(Feuil1!$A12,DLUO,2),VLOOKUP(Feuil1!$A12,DLUO,2),0)),"")</f>
        <v/>
      </c>
      <c r="BI12" t="str">
        <f>IF($A12&lt;&gt;"",IF(BI$1=Feuil1!$B12,1,IF(BI$1=Feuil1!$B12+VLOOKUP(Feuil1!$A12,DLUO,2),VLOOKUP(Feuil1!$A12,DLUO,2),0)),"")</f>
        <v/>
      </c>
      <c r="BJ12" t="str">
        <f>IF($A12&lt;&gt;"",IF(BJ$1=Feuil1!$B12,1,IF(BJ$1=Feuil1!$B12+VLOOKUP(Feuil1!$A12,DLUO,2),VLOOKUP(Feuil1!$A12,DLUO,2),0)),"")</f>
        <v/>
      </c>
      <c r="BK12" t="str">
        <f>IF($A12&lt;&gt;"",IF(BK$1=Feuil1!$B12,1,IF(BK$1=Feuil1!$B12+VLOOKUP(Feuil1!$A12,DLUO,2),VLOOKUP(Feuil1!$A12,DLUO,2),0)),"")</f>
        <v/>
      </c>
      <c r="BL12" t="str">
        <f>IF($A12&lt;&gt;"",IF(BL$1=Feuil1!$B12,1,IF(BL$1=Feuil1!$B12+VLOOKUP(Feuil1!$A12,DLUO,2),VLOOKUP(Feuil1!$A12,DLUO,2),0)),"")</f>
        <v/>
      </c>
    </row>
    <row r="13" spans="1:64" x14ac:dyDescent="0.25">
      <c r="A13" s="9" t="str">
        <f>IF(Recette&lt;&gt;"",Recette,"")</f>
        <v/>
      </c>
      <c r="B13" t="str">
        <f>IF($A13&lt;&gt;"",IF(B$1=Feuil1!$B13,1,IF(B$1=Feuil1!$B13+VLOOKUP(Feuil1!$A13,DLUO,2),VLOOKUP(Feuil1!$A13,DLUO,2),0)),"")</f>
        <v/>
      </c>
      <c r="C13" t="str">
        <f>IF($A13&lt;&gt;"",IF(C$1=Feuil1!$B13,1,IF(C$1=Feuil1!$B13+VLOOKUP(Feuil1!$A13,DLUO,2),VLOOKUP(Feuil1!$A13,DLUO,2),0)),"")</f>
        <v/>
      </c>
      <c r="D13" t="str">
        <f>IF($A13&lt;&gt;"",IF(D$1=Feuil1!$B13,1,IF(D$1=Feuil1!$B13+VLOOKUP(Feuil1!$A13,DLUO,2),VLOOKUP(Feuil1!$A13,DLUO,2),0)),"")</f>
        <v/>
      </c>
      <c r="E13" t="str">
        <f>IF($A13&lt;&gt;"",IF(E$1=Feuil1!$B13,1,IF(E$1=Feuil1!$B13+VLOOKUP(Feuil1!$A13,DLUO,2),VLOOKUP(Feuil1!$A13,DLUO,2),0)),"")</f>
        <v/>
      </c>
      <c r="F13" t="str">
        <f>IF($A13&lt;&gt;"",IF(F$1=Feuil1!$B13,1,IF(F$1=Feuil1!$B13+VLOOKUP(Feuil1!$A13,DLUO,2),VLOOKUP(Feuil1!$A13,DLUO,2),0)),"")</f>
        <v/>
      </c>
      <c r="G13" t="str">
        <f>IF($A13&lt;&gt;"",IF(G$1=Feuil1!$B13,1,IF(G$1=Feuil1!$B13+VLOOKUP(Feuil1!$A13,DLUO,2),VLOOKUP(Feuil1!$A13,DLUO,2),0)),"")</f>
        <v/>
      </c>
      <c r="H13" t="str">
        <f>IF($A13&lt;&gt;"",IF(H$1=Feuil1!$B13,1,IF(H$1=Feuil1!$B13+VLOOKUP(Feuil1!$A13,DLUO,2),VLOOKUP(Feuil1!$A13,DLUO,2),0)),"")</f>
        <v/>
      </c>
      <c r="I13" t="str">
        <f>IF($A13&lt;&gt;"",IF(I$1=Feuil1!$B13,1,IF(I$1=Feuil1!$B13+VLOOKUP(Feuil1!$A13,DLUO,2),VLOOKUP(Feuil1!$A13,DLUO,2),0)),"")</f>
        <v/>
      </c>
      <c r="J13" t="str">
        <f>IF($A13&lt;&gt;"",IF(J$1=Feuil1!$B13,1,IF(J$1=Feuil1!$B13+VLOOKUP(Feuil1!$A13,DLUO,2),VLOOKUP(Feuil1!$A13,DLUO,2),0)),"")</f>
        <v/>
      </c>
      <c r="K13" t="str">
        <f>IF($A13&lt;&gt;"",IF(K$1=Feuil1!$B13,1,IF(K$1=Feuil1!$B13+VLOOKUP(Feuil1!$A13,DLUO,2),VLOOKUP(Feuil1!$A13,DLUO,2),0)),"")</f>
        <v/>
      </c>
      <c r="L13" t="str">
        <f>IF($A13&lt;&gt;"",IF(L$1=Feuil1!$B13,1,IF(L$1=Feuil1!$B13+VLOOKUP(Feuil1!$A13,DLUO,2),VLOOKUP(Feuil1!$A13,DLUO,2),0)),"")</f>
        <v/>
      </c>
      <c r="M13" t="str">
        <f>IF($A13&lt;&gt;"",IF(M$1=Feuil1!$B13,1,IF(M$1=Feuil1!$B13+VLOOKUP(Feuil1!$A13,DLUO,2),VLOOKUP(Feuil1!$A13,DLUO,2),0)),"")</f>
        <v/>
      </c>
      <c r="N13" t="str">
        <f>IF($A13&lt;&gt;"",IF(N$1=Feuil1!$B13,1,IF(N$1=Feuil1!$B13+VLOOKUP(Feuil1!$A13,DLUO,2),VLOOKUP(Feuil1!$A13,DLUO,2),0)),"")</f>
        <v/>
      </c>
      <c r="O13" t="str">
        <f>IF($A13&lt;&gt;"",IF(O$1=Feuil1!$B13,1,IF(O$1=Feuil1!$B13+VLOOKUP(Feuil1!$A13,DLUO,2),VLOOKUP(Feuil1!$A13,DLUO,2),0)),"")</f>
        <v/>
      </c>
      <c r="P13" t="str">
        <f>IF($A13&lt;&gt;"",IF(P$1=Feuil1!$B13,1,IF(P$1=Feuil1!$B13+VLOOKUP(Feuil1!$A13,DLUO,2),VLOOKUP(Feuil1!$A13,DLUO,2),0)),"")</f>
        <v/>
      </c>
      <c r="Q13" t="str">
        <f>IF($A13&lt;&gt;"",IF(Q$1=Feuil1!$B13,1,IF(Q$1=Feuil1!$B13+VLOOKUP(Feuil1!$A13,DLUO,2),VLOOKUP(Feuil1!$A13,DLUO,2),0)),"")</f>
        <v/>
      </c>
      <c r="R13" t="str">
        <f>IF($A13&lt;&gt;"",IF(R$1=Feuil1!$B13,1,IF(R$1=Feuil1!$B13+VLOOKUP(Feuil1!$A13,DLUO,2),VLOOKUP(Feuil1!$A13,DLUO,2),0)),"")</f>
        <v/>
      </c>
      <c r="S13" t="str">
        <f>IF($A13&lt;&gt;"",IF(S$1=Feuil1!$B13,1,IF(S$1=Feuil1!$B13+VLOOKUP(Feuil1!$A13,DLUO,2),VLOOKUP(Feuil1!$A13,DLUO,2),0)),"")</f>
        <v/>
      </c>
      <c r="T13" t="str">
        <f>IF($A13&lt;&gt;"",IF(T$1=Feuil1!$B13,1,IF(T$1=Feuil1!$B13+VLOOKUP(Feuil1!$A13,DLUO,2),VLOOKUP(Feuil1!$A13,DLUO,2),0)),"")</f>
        <v/>
      </c>
      <c r="U13" t="str">
        <f>IF($A13&lt;&gt;"",IF(U$1=Feuil1!$B13,1,IF(U$1=Feuil1!$B13+VLOOKUP(Feuil1!$A13,DLUO,2),VLOOKUP(Feuil1!$A13,DLUO,2),0)),"")</f>
        <v/>
      </c>
      <c r="V13" t="str">
        <f>IF($A13&lt;&gt;"",IF(V$1=Feuil1!$B13,1,IF(V$1=Feuil1!$B13+VLOOKUP(Feuil1!$A13,DLUO,2),VLOOKUP(Feuil1!$A13,DLUO,2),0)),"")</f>
        <v/>
      </c>
      <c r="W13" t="str">
        <f>IF($A13&lt;&gt;"",IF(W$1=Feuil1!$B13,1,IF(W$1=Feuil1!$B13+VLOOKUP(Feuil1!$A13,DLUO,2),VLOOKUP(Feuil1!$A13,DLUO,2),0)),"")</f>
        <v/>
      </c>
      <c r="X13" t="str">
        <f>IF($A13&lt;&gt;"",IF(X$1=Feuil1!$B13,1,IF(X$1=Feuil1!$B13+VLOOKUP(Feuil1!$A13,DLUO,2),VLOOKUP(Feuil1!$A13,DLUO,2),0)),"")</f>
        <v/>
      </c>
      <c r="Y13" t="str">
        <f>IF($A13&lt;&gt;"",IF(Y$1=Feuil1!$B13,1,IF(Y$1=Feuil1!$B13+VLOOKUP(Feuil1!$A13,DLUO,2),VLOOKUP(Feuil1!$A13,DLUO,2),0)),"")</f>
        <v/>
      </c>
      <c r="Z13" t="str">
        <f>IF($A13&lt;&gt;"",IF(Z$1=Feuil1!$B13,1,IF(Z$1=Feuil1!$B13+VLOOKUP(Feuil1!$A13,DLUO,2),VLOOKUP(Feuil1!$A13,DLUO,2),0)),"")</f>
        <v/>
      </c>
      <c r="AA13" t="str">
        <f>IF($A13&lt;&gt;"",IF(AA$1=Feuil1!$B13,1,IF(AA$1=Feuil1!$B13+VLOOKUP(Feuil1!$A13,DLUO,2),VLOOKUP(Feuil1!$A13,DLUO,2),0)),"")</f>
        <v/>
      </c>
      <c r="AB13" t="str">
        <f>IF($A13&lt;&gt;"",IF(AB$1=Feuil1!$B13,1,IF(AB$1=Feuil1!$B13+VLOOKUP(Feuil1!$A13,DLUO,2),VLOOKUP(Feuil1!$A13,DLUO,2),0)),"")</f>
        <v/>
      </c>
      <c r="AC13" t="str">
        <f>IF($A13&lt;&gt;"",IF(AC$1=Feuil1!$B13,1,IF(AC$1=Feuil1!$B13+VLOOKUP(Feuil1!$A13,DLUO,2),VLOOKUP(Feuil1!$A13,DLUO,2),0)),"")</f>
        <v/>
      </c>
      <c r="AD13" t="str">
        <f>IF($A13&lt;&gt;"",IF(AD$1=Feuil1!$B13,1,IF(AD$1=Feuil1!$B13+VLOOKUP(Feuil1!$A13,DLUO,2),VLOOKUP(Feuil1!$A13,DLUO,2),0)),"")</f>
        <v/>
      </c>
      <c r="AE13" t="str">
        <f>IF($A13&lt;&gt;"",IF(AE$1=Feuil1!$B13,1,IF(AE$1=Feuil1!$B13+VLOOKUP(Feuil1!$A13,DLUO,2),VLOOKUP(Feuil1!$A13,DLUO,2),0)),"")</f>
        <v/>
      </c>
      <c r="AF13" t="str">
        <f>IF($A13&lt;&gt;"",IF(AF$1=Feuil1!$B13,1,IF(AF$1=Feuil1!$B13+VLOOKUP(Feuil1!$A13,DLUO,2),VLOOKUP(Feuil1!$A13,DLUO,2),0)),"")</f>
        <v/>
      </c>
      <c r="AG13" t="str">
        <f>IF($A13&lt;&gt;"",IF(AG$1=Feuil1!$B13,1,IF(AG$1=Feuil1!$B13+VLOOKUP(Feuil1!$A13,DLUO,2),VLOOKUP(Feuil1!$A13,DLUO,2),0)),"")</f>
        <v/>
      </c>
      <c r="AH13" t="str">
        <f>IF($A13&lt;&gt;"",IF(AH$1=Feuil1!$B13,1,IF(AH$1=Feuil1!$B13+VLOOKUP(Feuil1!$A13,DLUO,2),VLOOKUP(Feuil1!$A13,DLUO,2),0)),"")</f>
        <v/>
      </c>
      <c r="AI13" t="str">
        <f>IF($A13&lt;&gt;"",IF(AI$1=Feuil1!$B13,1,IF(AI$1=Feuil1!$B13+VLOOKUP(Feuil1!$A13,DLUO,2),VLOOKUP(Feuil1!$A13,DLUO,2),0)),"")</f>
        <v/>
      </c>
      <c r="AJ13" t="str">
        <f>IF($A13&lt;&gt;"",IF(AJ$1=Feuil1!$B13,1,IF(AJ$1=Feuil1!$B13+VLOOKUP(Feuil1!$A13,DLUO,2),VLOOKUP(Feuil1!$A13,DLUO,2),0)),"")</f>
        <v/>
      </c>
      <c r="AK13" t="str">
        <f>IF($A13&lt;&gt;"",IF(AK$1=Feuil1!$B13,1,IF(AK$1=Feuil1!$B13+VLOOKUP(Feuil1!$A13,DLUO,2),VLOOKUP(Feuil1!$A13,DLUO,2),0)),"")</f>
        <v/>
      </c>
      <c r="AL13" t="str">
        <f>IF($A13&lt;&gt;"",IF(AL$1=Feuil1!$B13,1,IF(AL$1=Feuil1!$B13+VLOOKUP(Feuil1!$A13,DLUO,2),VLOOKUP(Feuil1!$A13,DLUO,2),0)),"")</f>
        <v/>
      </c>
      <c r="AM13" t="str">
        <f>IF($A13&lt;&gt;"",IF(AM$1=Feuil1!$B13,1,IF(AM$1=Feuil1!$B13+VLOOKUP(Feuil1!$A13,DLUO,2),VLOOKUP(Feuil1!$A13,DLUO,2),0)),"")</f>
        <v/>
      </c>
      <c r="AN13" t="str">
        <f>IF($A13&lt;&gt;"",IF(AN$1=Feuil1!$B13,1,IF(AN$1=Feuil1!$B13+VLOOKUP(Feuil1!$A13,DLUO,2),VLOOKUP(Feuil1!$A13,DLUO,2),0)),"")</f>
        <v/>
      </c>
      <c r="AO13" t="str">
        <f>IF($A13&lt;&gt;"",IF(AO$1=Feuil1!$B13,1,IF(AO$1=Feuil1!$B13+VLOOKUP(Feuil1!$A13,DLUO,2),VLOOKUP(Feuil1!$A13,DLUO,2),0)),"")</f>
        <v/>
      </c>
      <c r="AP13" t="str">
        <f>IF($A13&lt;&gt;"",IF(AP$1=Feuil1!$B13,1,IF(AP$1=Feuil1!$B13+VLOOKUP(Feuil1!$A13,DLUO,2),VLOOKUP(Feuil1!$A13,DLUO,2),0)),"")</f>
        <v/>
      </c>
      <c r="AQ13" t="str">
        <f>IF($A13&lt;&gt;"",IF(AQ$1=Feuil1!$B13,1,IF(AQ$1=Feuil1!$B13+VLOOKUP(Feuil1!$A13,DLUO,2),VLOOKUP(Feuil1!$A13,DLUO,2),0)),"")</f>
        <v/>
      </c>
      <c r="AR13" t="str">
        <f>IF($A13&lt;&gt;"",IF(AR$1=Feuil1!$B13,1,IF(AR$1=Feuil1!$B13+VLOOKUP(Feuil1!$A13,DLUO,2),VLOOKUP(Feuil1!$A13,DLUO,2),0)),"")</f>
        <v/>
      </c>
      <c r="AS13" t="str">
        <f>IF($A13&lt;&gt;"",IF(AS$1=Feuil1!$B13,1,IF(AS$1=Feuil1!$B13+VLOOKUP(Feuil1!$A13,DLUO,2),VLOOKUP(Feuil1!$A13,DLUO,2),0)),"")</f>
        <v/>
      </c>
      <c r="AT13" t="str">
        <f>IF($A13&lt;&gt;"",IF(AT$1=Feuil1!$B13,1,IF(AT$1=Feuil1!$B13+VLOOKUP(Feuil1!$A13,DLUO,2),VLOOKUP(Feuil1!$A13,DLUO,2),0)),"")</f>
        <v/>
      </c>
      <c r="AU13" t="str">
        <f>IF($A13&lt;&gt;"",IF(AU$1=Feuil1!$B13,1,IF(AU$1=Feuil1!$B13+VLOOKUP(Feuil1!$A13,DLUO,2),VLOOKUP(Feuil1!$A13,DLUO,2),0)),"")</f>
        <v/>
      </c>
      <c r="AV13" t="str">
        <f>IF($A13&lt;&gt;"",IF(AV$1=Feuil1!$B13,1,IF(AV$1=Feuil1!$B13+VLOOKUP(Feuil1!$A13,DLUO,2),VLOOKUP(Feuil1!$A13,DLUO,2),0)),"")</f>
        <v/>
      </c>
      <c r="AW13" t="str">
        <f>IF($A13&lt;&gt;"",IF(AW$1=Feuil1!$B13,1,IF(AW$1=Feuil1!$B13+VLOOKUP(Feuil1!$A13,DLUO,2),VLOOKUP(Feuil1!$A13,DLUO,2),0)),"")</f>
        <v/>
      </c>
      <c r="AX13" t="str">
        <f>IF($A13&lt;&gt;"",IF(AX$1=Feuil1!$B13,1,IF(AX$1=Feuil1!$B13+VLOOKUP(Feuil1!$A13,DLUO,2),VLOOKUP(Feuil1!$A13,DLUO,2),0)),"")</f>
        <v/>
      </c>
      <c r="AY13" t="str">
        <f>IF($A13&lt;&gt;"",IF(AY$1=Feuil1!$B13,1,IF(AY$1=Feuil1!$B13+VLOOKUP(Feuil1!$A13,DLUO,2),VLOOKUP(Feuil1!$A13,DLUO,2),0)),"")</f>
        <v/>
      </c>
      <c r="AZ13" t="str">
        <f>IF($A13&lt;&gt;"",IF(AZ$1=Feuil1!$B13,1,IF(AZ$1=Feuil1!$B13+VLOOKUP(Feuil1!$A13,DLUO,2),VLOOKUP(Feuil1!$A13,DLUO,2),0)),"")</f>
        <v/>
      </c>
      <c r="BA13" t="str">
        <f>IF($A13&lt;&gt;"",IF(BA$1=Feuil1!$B13,1,IF(BA$1=Feuil1!$B13+VLOOKUP(Feuil1!$A13,DLUO,2),VLOOKUP(Feuil1!$A13,DLUO,2),0)),"")</f>
        <v/>
      </c>
      <c r="BB13" t="str">
        <f>IF($A13&lt;&gt;"",IF(BB$1=Feuil1!$B13,1,IF(BB$1=Feuil1!$B13+VLOOKUP(Feuil1!$A13,DLUO,2),VLOOKUP(Feuil1!$A13,DLUO,2),0)),"")</f>
        <v/>
      </c>
      <c r="BC13" t="str">
        <f>IF($A13&lt;&gt;"",IF(BC$1=Feuil1!$B13,1,IF(BC$1=Feuil1!$B13+VLOOKUP(Feuil1!$A13,DLUO,2),VLOOKUP(Feuil1!$A13,DLUO,2),0)),"")</f>
        <v/>
      </c>
      <c r="BD13" t="str">
        <f>IF($A13&lt;&gt;"",IF(BD$1=Feuil1!$B13,1,IF(BD$1=Feuil1!$B13+VLOOKUP(Feuil1!$A13,DLUO,2),VLOOKUP(Feuil1!$A13,DLUO,2),0)),"")</f>
        <v/>
      </c>
      <c r="BE13" t="str">
        <f>IF($A13&lt;&gt;"",IF(BE$1=Feuil1!$B13,1,IF(BE$1=Feuil1!$B13+VLOOKUP(Feuil1!$A13,DLUO,2),VLOOKUP(Feuil1!$A13,DLUO,2),0)),"")</f>
        <v/>
      </c>
      <c r="BF13" t="str">
        <f>IF($A13&lt;&gt;"",IF(BF$1=Feuil1!$B13,1,IF(BF$1=Feuil1!$B13+VLOOKUP(Feuil1!$A13,DLUO,2),VLOOKUP(Feuil1!$A13,DLUO,2),0)),"")</f>
        <v/>
      </c>
      <c r="BG13" t="str">
        <f>IF($A13&lt;&gt;"",IF(BG$1=Feuil1!$B13,1,IF(BG$1=Feuil1!$B13+VLOOKUP(Feuil1!$A13,DLUO,2),VLOOKUP(Feuil1!$A13,DLUO,2),0)),"")</f>
        <v/>
      </c>
      <c r="BH13" t="str">
        <f>IF($A13&lt;&gt;"",IF(BH$1=Feuil1!$B13,1,IF(BH$1=Feuil1!$B13+VLOOKUP(Feuil1!$A13,DLUO,2),VLOOKUP(Feuil1!$A13,DLUO,2),0)),"")</f>
        <v/>
      </c>
      <c r="BI13" t="str">
        <f>IF($A13&lt;&gt;"",IF(BI$1=Feuil1!$B13,1,IF(BI$1=Feuil1!$B13+VLOOKUP(Feuil1!$A13,DLUO,2),VLOOKUP(Feuil1!$A13,DLUO,2),0)),"")</f>
        <v/>
      </c>
      <c r="BJ13" t="str">
        <f>IF($A13&lt;&gt;"",IF(BJ$1=Feuil1!$B13,1,IF(BJ$1=Feuil1!$B13+VLOOKUP(Feuil1!$A13,DLUO,2),VLOOKUP(Feuil1!$A13,DLUO,2),0)),"")</f>
        <v/>
      </c>
      <c r="BK13" t="str">
        <f>IF($A13&lt;&gt;"",IF(BK$1=Feuil1!$B13,1,IF(BK$1=Feuil1!$B13+VLOOKUP(Feuil1!$A13,DLUO,2),VLOOKUP(Feuil1!$A13,DLUO,2),0)),"")</f>
        <v/>
      </c>
      <c r="BL13" t="str">
        <f>IF($A13&lt;&gt;"",IF(BL$1=Feuil1!$B13,1,IF(BL$1=Feuil1!$B13+VLOOKUP(Feuil1!$A13,DLUO,2),VLOOKUP(Feuil1!$A13,DLUO,2),0)),"")</f>
        <v/>
      </c>
    </row>
    <row r="14" spans="1:64" x14ac:dyDescent="0.25">
      <c r="A14" s="9" t="str">
        <f>IF(Recette&lt;&gt;"",Recette,"")</f>
        <v/>
      </c>
      <c r="B14" t="str">
        <f>IF($A14&lt;&gt;"",IF(B$1=Feuil1!$B14,1,IF(B$1=Feuil1!$B14+VLOOKUP(Feuil1!$A14,DLUO,2),VLOOKUP(Feuil1!$A14,DLUO,2),0)),"")</f>
        <v/>
      </c>
      <c r="C14" t="str">
        <f>IF($A14&lt;&gt;"",IF(C$1=Feuil1!$B14,1,IF(C$1=Feuil1!$B14+VLOOKUP(Feuil1!$A14,DLUO,2),VLOOKUP(Feuil1!$A14,DLUO,2),0)),"")</f>
        <v/>
      </c>
      <c r="D14" t="str">
        <f>IF($A14&lt;&gt;"",IF(D$1=Feuil1!$B14,1,IF(D$1=Feuil1!$B14+VLOOKUP(Feuil1!$A14,DLUO,2),VLOOKUP(Feuil1!$A14,DLUO,2),0)),"")</f>
        <v/>
      </c>
      <c r="E14" t="str">
        <f>IF($A14&lt;&gt;"",IF(E$1=Feuil1!$B14,1,IF(E$1=Feuil1!$B14+VLOOKUP(Feuil1!$A14,DLUO,2),VLOOKUP(Feuil1!$A14,DLUO,2),0)),"")</f>
        <v/>
      </c>
      <c r="F14" t="str">
        <f>IF($A14&lt;&gt;"",IF(F$1=Feuil1!$B14,1,IF(F$1=Feuil1!$B14+VLOOKUP(Feuil1!$A14,DLUO,2),VLOOKUP(Feuil1!$A14,DLUO,2),0)),"")</f>
        <v/>
      </c>
      <c r="G14" t="str">
        <f>IF($A14&lt;&gt;"",IF(G$1=Feuil1!$B14,1,IF(G$1=Feuil1!$B14+VLOOKUP(Feuil1!$A14,DLUO,2),VLOOKUP(Feuil1!$A14,DLUO,2),0)),"")</f>
        <v/>
      </c>
      <c r="H14" t="str">
        <f>IF($A14&lt;&gt;"",IF(H$1=Feuil1!$B14,1,IF(H$1=Feuil1!$B14+VLOOKUP(Feuil1!$A14,DLUO,2),VLOOKUP(Feuil1!$A14,DLUO,2),0)),"")</f>
        <v/>
      </c>
      <c r="I14" t="str">
        <f>IF($A14&lt;&gt;"",IF(I$1=Feuil1!$B14,1,IF(I$1=Feuil1!$B14+VLOOKUP(Feuil1!$A14,DLUO,2),VLOOKUP(Feuil1!$A14,DLUO,2),0)),"")</f>
        <v/>
      </c>
      <c r="J14" t="str">
        <f>IF($A14&lt;&gt;"",IF(J$1=Feuil1!$B14,1,IF(J$1=Feuil1!$B14+VLOOKUP(Feuil1!$A14,DLUO,2),VLOOKUP(Feuil1!$A14,DLUO,2),0)),"")</f>
        <v/>
      </c>
      <c r="K14" t="str">
        <f>IF($A14&lt;&gt;"",IF(K$1=Feuil1!$B14,1,IF(K$1=Feuil1!$B14+VLOOKUP(Feuil1!$A14,DLUO,2),VLOOKUP(Feuil1!$A14,DLUO,2),0)),"")</f>
        <v/>
      </c>
      <c r="L14" t="str">
        <f>IF($A14&lt;&gt;"",IF(L$1=Feuil1!$B14,1,IF(L$1=Feuil1!$B14+VLOOKUP(Feuil1!$A14,DLUO,2),VLOOKUP(Feuil1!$A14,DLUO,2),0)),"")</f>
        <v/>
      </c>
      <c r="M14" t="str">
        <f>IF($A14&lt;&gt;"",IF(M$1=Feuil1!$B14,1,IF(M$1=Feuil1!$B14+VLOOKUP(Feuil1!$A14,DLUO,2),VLOOKUP(Feuil1!$A14,DLUO,2),0)),"")</f>
        <v/>
      </c>
      <c r="N14" t="str">
        <f>IF($A14&lt;&gt;"",IF(N$1=Feuil1!$B14,1,IF(N$1=Feuil1!$B14+VLOOKUP(Feuil1!$A14,DLUO,2),VLOOKUP(Feuil1!$A14,DLUO,2),0)),"")</f>
        <v/>
      </c>
      <c r="O14" t="str">
        <f>IF($A14&lt;&gt;"",IF(O$1=Feuil1!$B14,1,IF(O$1=Feuil1!$B14+VLOOKUP(Feuil1!$A14,DLUO,2),VLOOKUP(Feuil1!$A14,DLUO,2),0)),"")</f>
        <v/>
      </c>
      <c r="P14" t="str">
        <f>IF($A14&lt;&gt;"",IF(P$1=Feuil1!$B14,1,IF(P$1=Feuil1!$B14+VLOOKUP(Feuil1!$A14,DLUO,2),VLOOKUP(Feuil1!$A14,DLUO,2),0)),"")</f>
        <v/>
      </c>
      <c r="Q14" t="str">
        <f>IF($A14&lt;&gt;"",IF(Q$1=Feuil1!$B14,1,IF(Q$1=Feuil1!$B14+VLOOKUP(Feuil1!$A14,DLUO,2),VLOOKUP(Feuil1!$A14,DLUO,2),0)),"")</f>
        <v/>
      </c>
      <c r="R14" t="str">
        <f>IF($A14&lt;&gt;"",IF(R$1=Feuil1!$B14,1,IF(R$1=Feuil1!$B14+VLOOKUP(Feuil1!$A14,DLUO,2),VLOOKUP(Feuil1!$A14,DLUO,2),0)),"")</f>
        <v/>
      </c>
      <c r="S14" t="str">
        <f>IF($A14&lt;&gt;"",IF(S$1=Feuil1!$B14,1,IF(S$1=Feuil1!$B14+VLOOKUP(Feuil1!$A14,DLUO,2),VLOOKUP(Feuil1!$A14,DLUO,2),0)),"")</f>
        <v/>
      </c>
      <c r="T14" t="str">
        <f>IF($A14&lt;&gt;"",IF(T$1=Feuil1!$B14,1,IF(T$1=Feuil1!$B14+VLOOKUP(Feuil1!$A14,DLUO,2),VLOOKUP(Feuil1!$A14,DLUO,2),0)),"")</f>
        <v/>
      </c>
      <c r="U14" t="str">
        <f>IF($A14&lt;&gt;"",IF(U$1=Feuil1!$B14,1,IF(U$1=Feuil1!$B14+VLOOKUP(Feuil1!$A14,DLUO,2),VLOOKUP(Feuil1!$A14,DLUO,2),0)),"")</f>
        <v/>
      </c>
      <c r="V14" t="str">
        <f>IF($A14&lt;&gt;"",IF(V$1=Feuil1!$B14,1,IF(V$1=Feuil1!$B14+VLOOKUP(Feuil1!$A14,DLUO,2),VLOOKUP(Feuil1!$A14,DLUO,2),0)),"")</f>
        <v/>
      </c>
      <c r="W14" t="str">
        <f>IF($A14&lt;&gt;"",IF(W$1=Feuil1!$B14,1,IF(W$1=Feuil1!$B14+VLOOKUP(Feuil1!$A14,DLUO,2),VLOOKUP(Feuil1!$A14,DLUO,2),0)),"")</f>
        <v/>
      </c>
      <c r="X14" t="str">
        <f>IF($A14&lt;&gt;"",IF(X$1=Feuil1!$B14,1,IF(X$1=Feuil1!$B14+VLOOKUP(Feuil1!$A14,DLUO,2),VLOOKUP(Feuil1!$A14,DLUO,2),0)),"")</f>
        <v/>
      </c>
      <c r="Y14" t="str">
        <f>IF($A14&lt;&gt;"",IF(Y$1=Feuil1!$B14,1,IF(Y$1=Feuil1!$B14+VLOOKUP(Feuil1!$A14,DLUO,2),VLOOKUP(Feuil1!$A14,DLUO,2),0)),"")</f>
        <v/>
      </c>
      <c r="Z14" t="str">
        <f>IF($A14&lt;&gt;"",IF(Z$1=Feuil1!$B14,1,IF(Z$1=Feuil1!$B14+VLOOKUP(Feuil1!$A14,DLUO,2),VLOOKUP(Feuil1!$A14,DLUO,2),0)),"")</f>
        <v/>
      </c>
      <c r="AA14" t="str">
        <f>IF($A14&lt;&gt;"",IF(AA$1=Feuil1!$B14,1,IF(AA$1=Feuil1!$B14+VLOOKUP(Feuil1!$A14,DLUO,2),VLOOKUP(Feuil1!$A14,DLUO,2),0)),"")</f>
        <v/>
      </c>
      <c r="AB14" t="str">
        <f>IF($A14&lt;&gt;"",IF(AB$1=Feuil1!$B14,1,IF(AB$1=Feuil1!$B14+VLOOKUP(Feuil1!$A14,DLUO,2),VLOOKUP(Feuil1!$A14,DLUO,2),0)),"")</f>
        <v/>
      </c>
      <c r="AC14" t="str">
        <f>IF($A14&lt;&gt;"",IF(AC$1=Feuil1!$B14,1,IF(AC$1=Feuil1!$B14+VLOOKUP(Feuil1!$A14,DLUO,2),VLOOKUP(Feuil1!$A14,DLUO,2),0)),"")</f>
        <v/>
      </c>
      <c r="AD14" t="str">
        <f>IF($A14&lt;&gt;"",IF(AD$1=Feuil1!$B14,1,IF(AD$1=Feuil1!$B14+VLOOKUP(Feuil1!$A14,DLUO,2),VLOOKUP(Feuil1!$A14,DLUO,2),0)),"")</f>
        <v/>
      </c>
      <c r="AE14" t="str">
        <f>IF($A14&lt;&gt;"",IF(AE$1=Feuil1!$B14,1,IF(AE$1=Feuil1!$B14+VLOOKUP(Feuil1!$A14,DLUO,2),VLOOKUP(Feuil1!$A14,DLUO,2),0)),"")</f>
        <v/>
      </c>
      <c r="AF14" t="str">
        <f>IF($A14&lt;&gt;"",IF(AF$1=Feuil1!$B14,1,IF(AF$1=Feuil1!$B14+VLOOKUP(Feuil1!$A14,DLUO,2),VLOOKUP(Feuil1!$A14,DLUO,2),0)),"")</f>
        <v/>
      </c>
      <c r="AG14" t="str">
        <f>IF($A14&lt;&gt;"",IF(AG$1=Feuil1!$B14,1,IF(AG$1=Feuil1!$B14+VLOOKUP(Feuil1!$A14,DLUO,2),VLOOKUP(Feuil1!$A14,DLUO,2),0)),"")</f>
        <v/>
      </c>
      <c r="AH14" t="str">
        <f>IF($A14&lt;&gt;"",IF(AH$1=Feuil1!$B14,1,IF(AH$1=Feuil1!$B14+VLOOKUP(Feuil1!$A14,DLUO,2),VLOOKUP(Feuil1!$A14,DLUO,2),0)),"")</f>
        <v/>
      </c>
      <c r="AI14" t="str">
        <f>IF($A14&lt;&gt;"",IF(AI$1=Feuil1!$B14,1,IF(AI$1=Feuil1!$B14+VLOOKUP(Feuil1!$A14,DLUO,2),VLOOKUP(Feuil1!$A14,DLUO,2),0)),"")</f>
        <v/>
      </c>
      <c r="AJ14" t="str">
        <f>IF($A14&lt;&gt;"",IF(AJ$1=Feuil1!$B14,1,IF(AJ$1=Feuil1!$B14+VLOOKUP(Feuil1!$A14,DLUO,2),VLOOKUP(Feuil1!$A14,DLUO,2),0)),"")</f>
        <v/>
      </c>
      <c r="AK14" t="str">
        <f>IF($A14&lt;&gt;"",IF(AK$1=Feuil1!$B14,1,IF(AK$1=Feuil1!$B14+VLOOKUP(Feuil1!$A14,DLUO,2),VLOOKUP(Feuil1!$A14,DLUO,2),0)),"")</f>
        <v/>
      </c>
      <c r="AL14" t="str">
        <f>IF($A14&lt;&gt;"",IF(AL$1=Feuil1!$B14,1,IF(AL$1=Feuil1!$B14+VLOOKUP(Feuil1!$A14,DLUO,2),VLOOKUP(Feuil1!$A14,DLUO,2),0)),"")</f>
        <v/>
      </c>
      <c r="AM14" t="str">
        <f>IF($A14&lt;&gt;"",IF(AM$1=Feuil1!$B14,1,IF(AM$1=Feuil1!$B14+VLOOKUP(Feuil1!$A14,DLUO,2),VLOOKUP(Feuil1!$A14,DLUO,2),0)),"")</f>
        <v/>
      </c>
      <c r="AN14" t="str">
        <f>IF($A14&lt;&gt;"",IF(AN$1=Feuil1!$B14,1,IF(AN$1=Feuil1!$B14+VLOOKUP(Feuil1!$A14,DLUO,2),VLOOKUP(Feuil1!$A14,DLUO,2),0)),"")</f>
        <v/>
      </c>
      <c r="AO14" t="str">
        <f>IF($A14&lt;&gt;"",IF(AO$1=Feuil1!$B14,1,IF(AO$1=Feuil1!$B14+VLOOKUP(Feuil1!$A14,DLUO,2),VLOOKUP(Feuil1!$A14,DLUO,2),0)),"")</f>
        <v/>
      </c>
      <c r="AP14" t="str">
        <f>IF($A14&lt;&gt;"",IF(AP$1=Feuil1!$B14,1,IF(AP$1=Feuil1!$B14+VLOOKUP(Feuil1!$A14,DLUO,2),VLOOKUP(Feuil1!$A14,DLUO,2),0)),"")</f>
        <v/>
      </c>
      <c r="AQ14" t="str">
        <f>IF($A14&lt;&gt;"",IF(AQ$1=Feuil1!$B14,1,IF(AQ$1=Feuil1!$B14+VLOOKUP(Feuil1!$A14,DLUO,2),VLOOKUP(Feuil1!$A14,DLUO,2),0)),"")</f>
        <v/>
      </c>
      <c r="AR14" t="str">
        <f>IF($A14&lt;&gt;"",IF(AR$1=Feuil1!$B14,1,IF(AR$1=Feuil1!$B14+VLOOKUP(Feuil1!$A14,DLUO,2),VLOOKUP(Feuil1!$A14,DLUO,2),0)),"")</f>
        <v/>
      </c>
      <c r="AS14" t="str">
        <f>IF($A14&lt;&gt;"",IF(AS$1=Feuil1!$B14,1,IF(AS$1=Feuil1!$B14+VLOOKUP(Feuil1!$A14,DLUO,2),VLOOKUP(Feuil1!$A14,DLUO,2),0)),"")</f>
        <v/>
      </c>
      <c r="AT14" t="str">
        <f>IF($A14&lt;&gt;"",IF(AT$1=Feuil1!$B14,1,IF(AT$1=Feuil1!$B14+VLOOKUP(Feuil1!$A14,DLUO,2),VLOOKUP(Feuil1!$A14,DLUO,2),0)),"")</f>
        <v/>
      </c>
      <c r="AU14" t="str">
        <f>IF($A14&lt;&gt;"",IF(AU$1=Feuil1!$B14,1,IF(AU$1=Feuil1!$B14+VLOOKUP(Feuil1!$A14,DLUO,2),VLOOKUP(Feuil1!$A14,DLUO,2),0)),"")</f>
        <v/>
      </c>
      <c r="AV14" t="str">
        <f>IF($A14&lt;&gt;"",IF(AV$1=Feuil1!$B14,1,IF(AV$1=Feuil1!$B14+VLOOKUP(Feuil1!$A14,DLUO,2),VLOOKUP(Feuil1!$A14,DLUO,2),0)),"")</f>
        <v/>
      </c>
      <c r="AW14" t="str">
        <f>IF($A14&lt;&gt;"",IF(AW$1=Feuil1!$B14,1,IF(AW$1=Feuil1!$B14+VLOOKUP(Feuil1!$A14,DLUO,2),VLOOKUP(Feuil1!$A14,DLUO,2),0)),"")</f>
        <v/>
      </c>
      <c r="AX14" t="str">
        <f>IF($A14&lt;&gt;"",IF(AX$1=Feuil1!$B14,1,IF(AX$1=Feuil1!$B14+VLOOKUP(Feuil1!$A14,DLUO,2),VLOOKUP(Feuil1!$A14,DLUO,2),0)),"")</f>
        <v/>
      </c>
      <c r="AY14" t="str">
        <f>IF($A14&lt;&gt;"",IF(AY$1=Feuil1!$B14,1,IF(AY$1=Feuil1!$B14+VLOOKUP(Feuil1!$A14,DLUO,2),VLOOKUP(Feuil1!$A14,DLUO,2),0)),"")</f>
        <v/>
      </c>
      <c r="AZ14" t="str">
        <f>IF($A14&lt;&gt;"",IF(AZ$1=Feuil1!$B14,1,IF(AZ$1=Feuil1!$B14+VLOOKUP(Feuil1!$A14,DLUO,2),VLOOKUP(Feuil1!$A14,DLUO,2),0)),"")</f>
        <v/>
      </c>
      <c r="BA14" t="str">
        <f>IF($A14&lt;&gt;"",IF(BA$1=Feuil1!$B14,1,IF(BA$1=Feuil1!$B14+VLOOKUP(Feuil1!$A14,DLUO,2),VLOOKUP(Feuil1!$A14,DLUO,2),0)),"")</f>
        <v/>
      </c>
      <c r="BB14" t="str">
        <f>IF($A14&lt;&gt;"",IF(BB$1=Feuil1!$B14,1,IF(BB$1=Feuil1!$B14+VLOOKUP(Feuil1!$A14,DLUO,2),VLOOKUP(Feuil1!$A14,DLUO,2),0)),"")</f>
        <v/>
      </c>
      <c r="BC14" t="str">
        <f>IF($A14&lt;&gt;"",IF(BC$1=Feuil1!$B14,1,IF(BC$1=Feuil1!$B14+VLOOKUP(Feuil1!$A14,DLUO,2),VLOOKUP(Feuil1!$A14,DLUO,2),0)),"")</f>
        <v/>
      </c>
      <c r="BD14" t="str">
        <f>IF($A14&lt;&gt;"",IF(BD$1=Feuil1!$B14,1,IF(BD$1=Feuil1!$B14+VLOOKUP(Feuil1!$A14,DLUO,2),VLOOKUP(Feuil1!$A14,DLUO,2),0)),"")</f>
        <v/>
      </c>
      <c r="BE14" t="str">
        <f>IF($A14&lt;&gt;"",IF(BE$1=Feuil1!$B14,1,IF(BE$1=Feuil1!$B14+VLOOKUP(Feuil1!$A14,DLUO,2),VLOOKUP(Feuil1!$A14,DLUO,2),0)),"")</f>
        <v/>
      </c>
      <c r="BF14" t="str">
        <f>IF($A14&lt;&gt;"",IF(BF$1=Feuil1!$B14,1,IF(BF$1=Feuil1!$B14+VLOOKUP(Feuil1!$A14,DLUO,2),VLOOKUP(Feuil1!$A14,DLUO,2),0)),"")</f>
        <v/>
      </c>
      <c r="BG14" t="str">
        <f>IF($A14&lt;&gt;"",IF(BG$1=Feuil1!$B14,1,IF(BG$1=Feuil1!$B14+VLOOKUP(Feuil1!$A14,DLUO,2),VLOOKUP(Feuil1!$A14,DLUO,2),0)),"")</f>
        <v/>
      </c>
      <c r="BH14" t="str">
        <f>IF($A14&lt;&gt;"",IF(BH$1=Feuil1!$B14,1,IF(BH$1=Feuil1!$B14+VLOOKUP(Feuil1!$A14,DLUO,2),VLOOKUP(Feuil1!$A14,DLUO,2),0)),"")</f>
        <v/>
      </c>
      <c r="BI14" t="str">
        <f>IF($A14&lt;&gt;"",IF(BI$1=Feuil1!$B14,1,IF(BI$1=Feuil1!$B14+VLOOKUP(Feuil1!$A14,DLUO,2),VLOOKUP(Feuil1!$A14,DLUO,2),0)),"")</f>
        <v/>
      </c>
      <c r="BJ14" t="str">
        <f>IF($A14&lt;&gt;"",IF(BJ$1=Feuil1!$B14,1,IF(BJ$1=Feuil1!$B14+VLOOKUP(Feuil1!$A14,DLUO,2),VLOOKUP(Feuil1!$A14,DLUO,2),0)),"")</f>
        <v/>
      </c>
      <c r="BK14" t="str">
        <f>IF($A14&lt;&gt;"",IF(BK$1=Feuil1!$B14,1,IF(BK$1=Feuil1!$B14+VLOOKUP(Feuil1!$A14,DLUO,2),VLOOKUP(Feuil1!$A14,DLUO,2),0)),"")</f>
        <v/>
      </c>
      <c r="BL14" t="str">
        <f>IF($A14&lt;&gt;"",IF(BL$1=Feuil1!$B14,1,IF(BL$1=Feuil1!$B14+VLOOKUP(Feuil1!$A14,DLUO,2),VLOOKUP(Feuil1!$A14,DLUO,2),0)),"")</f>
        <v/>
      </c>
    </row>
    <row r="15" spans="1:64" ht="15.75" thickBot="1" x14ac:dyDescent="0.3">
      <c r="A15" s="10" t="str">
        <f>IF(Recette&lt;&gt;"",Recette,"")</f>
        <v/>
      </c>
      <c r="B15" t="str">
        <f>IF($A15&lt;&gt;"",IF(B$1=Feuil1!$B15,1,IF(B$1=Feuil1!$B15+VLOOKUP(Feuil1!$A15,DLUO,2),VLOOKUP(Feuil1!$A15,DLUO,2),0)),"")</f>
        <v/>
      </c>
      <c r="C15" t="str">
        <f>IF($A15&lt;&gt;"",IF(C$1=Feuil1!$B15,1,IF(C$1=Feuil1!$B15+VLOOKUP(Feuil1!$A15,DLUO,2),VLOOKUP(Feuil1!$A15,DLUO,2),0)),"")</f>
        <v/>
      </c>
      <c r="D15" t="str">
        <f>IF($A15&lt;&gt;"",IF(D$1=Feuil1!$B15,1,IF(D$1=Feuil1!$B15+VLOOKUP(Feuil1!$A15,DLUO,2),VLOOKUP(Feuil1!$A15,DLUO,2),0)),"")</f>
        <v/>
      </c>
      <c r="E15" t="str">
        <f>IF($A15&lt;&gt;"",IF(E$1=Feuil1!$B15,1,IF(E$1=Feuil1!$B15+VLOOKUP(Feuil1!$A15,DLUO,2),VLOOKUP(Feuil1!$A15,DLUO,2),0)),"")</f>
        <v/>
      </c>
      <c r="F15" t="str">
        <f>IF($A15&lt;&gt;"",IF(F$1=Feuil1!$B15,1,IF(F$1=Feuil1!$B15+VLOOKUP(Feuil1!$A15,DLUO,2),VLOOKUP(Feuil1!$A15,DLUO,2),0)),"")</f>
        <v/>
      </c>
      <c r="G15" t="str">
        <f>IF($A15&lt;&gt;"",IF(G$1=Feuil1!$B15,1,IF(G$1=Feuil1!$B15+VLOOKUP(Feuil1!$A15,DLUO,2),VLOOKUP(Feuil1!$A15,DLUO,2),0)),"")</f>
        <v/>
      </c>
      <c r="H15" t="str">
        <f>IF($A15&lt;&gt;"",IF(H$1=Feuil1!$B15,1,IF(H$1=Feuil1!$B15+VLOOKUP(Feuil1!$A15,DLUO,2),VLOOKUP(Feuil1!$A15,DLUO,2),0)),"")</f>
        <v/>
      </c>
      <c r="I15" t="str">
        <f>IF($A15&lt;&gt;"",IF(I$1=Feuil1!$B15,1,IF(I$1=Feuil1!$B15+VLOOKUP(Feuil1!$A15,DLUO,2),VLOOKUP(Feuil1!$A15,DLUO,2),0)),"")</f>
        <v/>
      </c>
      <c r="J15" t="str">
        <f>IF($A15&lt;&gt;"",IF(J$1=Feuil1!$B15,1,IF(J$1=Feuil1!$B15+VLOOKUP(Feuil1!$A15,DLUO,2),VLOOKUP(Feuil1!$A15,DLUO,2),0)),"")</f>
        <v/>
      </c>
      <c r="K15" t="str">
        <f>IF($A15&lt;&gt;"",IF(K$1=Feuil1!$B15,1,IF(K$1=Feuil1!$B15+VLOOKUP(Feuil1!$A15,DLUO,2),VLOOKUP(Feuil1!$A15,DLUO,2),0)),"")</f>
        <v/>
      </c>
      <c r="L15" t="str">
        <f>IF($A15&lt;&gt;"",IF(L$1=Feuil1!$B15,1,IF(L$1=Feuil1!$B15+VLOOKUP(Feuil1!$A15,DLUO,2),VLOOKUP(Feuil1!$A15,DLUO,2),0)),"")</f>
        <v/>
      </c>
      <c r="M15" t="str">
        <f>IF($A15&lt;&gt;"",IF(M$1=Feuil1!$B15,1,IF(M$1=Feuil1!$B15+VLOOKUP(Feuil1!$A15,DLUO,2),VLOOKUP(Feuil1!$A15,DLUO,2),0)),"")</f>
        <v/>
      </c>
      <c r="N15" t="str">
        <f>IF($A15&lt;&gt;"",IF(N$1=Feuil1!$B15,1,IF(N$1=Feuil1!$B15+VLOOKUP(Feuil1!$A15,DLUO,2),VLOOKUP(Feuil1!$A15,DLUO,2),0)),"")</f>
        <v/>
      </c>
      <c r="O15" t="str">
        <f>IF($A15&lt;&gt;"",IF(O$1=Feuil1!$B15,1,IF(O$1=Feuil1!$B15+VLOOKUP(Feuil1!$A15,DLUO,2),VLOOKUP(Feuil1!$A15,DLUO,2),0)),"")</f>
        <v/>
      </c>
      <c r="P15" t="str">
        <f>IF($A15&lt;&gt;"",IF(P$1=Feuil1!$B15,1,IF(P$1=Feuil1!$B15+VLOOKUP(Feuil1!$A15,DLUO,2),VLOOKUP(Feuil1!$A15,DLUO,2),0)),"")</f>
        <v/>
      </c>
      <c r="Q15" t="str">
        <f>IF($A15&lt;&gt;"",IF(Q$1=Feuil1!$B15,1,IF(Q$1=Feuil1!$B15+VLOOKUP(Feuil1!$A15,DLUO,2),VLOOKUP(Feuil1!$A15,DLUO,2),0)),"")</f>
        <v/>
      </c>
      <c r="R15" t="str">
        <f>IF($A15&lt;&gt;"",IF(R$1=Feuil1!$B15,1,IF(R$1=Feuil1!$B15+VLOOKUP(Feuil1!$A15,DLUO,2),VLOOKUP(Feuil1!$A15,DLUO,2),0)),"")</f>
        <v/>
      </c>
      <c r="S15" t="str">
        <f>IF($A15&lt;&gt;"",IF(S$1=Feuil1!$B15,1,IF(S$1=Feuil1!$B15+VLOOKUP(Feuil1!$A15,DLUO,2),VLOOKUP(Feuil1!$A15,DLUO,2),0)),"")</f>
        <v/>
      </c>
      <c r="T15" t="str">
        <f>IF($A15&lt;&gt;"",IF(T$1=Feuil1!$B15,1,IF(T$1=Feuil1!$B15+VLOOKUP(Feuil1!$A15,DLUO,2),VLOOKUP(Feuil1!$A15,DLUO,2),0)),"")</f>
        <v/>
      </c>
      <c r="U15" t="str">
        <f>IF($A15&lt;&gt;"",IF(U$1=Feuil1!$B15,1,IF(U$1=Feuil1!$B15+VLOOKUP(Feuil1!$A15,DLUO,2),VLOOKUP(Feuil1!$A15,DLUO,2),0)),"")</f>
        <v/>
      </c>
      <c r="V15" t="str">
        <f>IF($A15&lt;&gt;"",IF(V$1=Feuil1!$B15,1,IF(V$1=Feuil1!$B15+VLOOKUP(Feuil1!$A15,DLUO,2),VLOOKUP(Feuil1!$A15,DLUO,2),0)),"")</f>
        <v/>
      </c>
      <c r="W15" t="str">
        <f>IF($A15&lt;&gt;"",IF(W$1=Feuil1!$B15,1,IF(W$1=Feuil1!$B15+VLOOKUP(Feuil1!$A15,DLUO,2),VLOOKUP(Feuil1!$A15,DLUO,2),0)),"")</f>
        <v/>
      </c>
      <c r="X15" t="str">
        <f>IF($A15&lt;&gt;"",IF(X$1=Feuil1!$B15,1,IF(X$1=Feuil1!$B15+VLOOKUP(Feuil1!$A15,DLUO,2),VLOOKUP(Feuil1!$A15,DLUO,2),0)),"")</f>
        <v/>
      </c>
      <c r="Y15" t="str">
        <f>IF($A15&lt;&gt;"",IF(Y$1=Feuil1!$B15,1,IF(Y$1=Feuil1!$B15+VLOOKUP(Feuil1!$A15,DLUO,2),VLOOKUP(Feuil1!$A15,DLUO,2),0)),"")</f>
        <v/>
      </c>
      <c r="Z15" t="str">
        <f>IF($A15&lt;&gt;"",IF(Z$1=Feuil1!$B15,1,IF(Z$1=Feuil1!$B15+VLOOKUP(Feuil1!$A15,DLUO,2),VLOOKUP(Feuil1!$A15,DLUO,2),0)),"")</f>
        <v/>
      </c>
      <c r="AA15" t="str">
        <f>IF($A15&lt;&gt;"",IF(AA$1=Feuil1!$B15,1,IF(AA$1=Feuil1!$B15+VLOOKUP(Feuil1!$A15,DLUO,2),VLOOKUP(Feuil1!$A15,DLUO,2),0)),"")</f>
        <v/>
      </c>
      <c r="AB15" t="str">
        <f>IF($A15&lt;&gt;"",IF(AB$1=Feuil1!$B15,1,IF(AB$1=Feuil1!$B15+VLOOKUP(Feuil1!$A15,DLUO,2),VLOOKUP(Feuil1!$A15,DLUO,2),0)),"")</f>
        <v/>
      </c>
      <c r="AC15" t="str">
        <f>IF($A15&lt;&gt;"",IF(AC$1=Feuil1!$B15,1,IF(AC$1=Feuil1!$B15+VLOOKUP(Feuil1!$A15,DLUO,2),VLOOKUP(Feuil1!$A15,DLUO,2),0)),"")</f>
        <v/>
      </c>
      <c r="AD15" t="str">
        <f>IF($A15&lt;&gt;"",IF(AD$1=Feuil1!$B15,1,IF(AD$1=Feuil1!$B15+VLOOKUP(Feuil1!$A15,DLUO,2),VLOOKUP(Feuil1!$A15,DLUO,2),0)),"")</f>
        <v/>
      </c>
      <c r="AE15" t="str">
        <f>IF($A15&lt;&gt;"",IF(AE$1=Feuil1!$B15,1,IF(AE$1=Feuil1!$B15+VLOOKUP(Feuil1!$A15,DLUO,2),VLOOKUP(Feuil1!$A15,DLUO,2),0)),"")</f>
        <v/>
      </c>
      <c r="AF15" t="str">
        <f>IF($A15&lt;&gt;"",IF(AF$1=Feuil1!$B15,1,IF(AF$1=Feuil1!$B15+VLOOKUP(Feuil1!$A15,DLUO,2),VLOOKUP(Feuil1!$A15,DLUO,2),0)),"")</f>
        <v/>
      </c>
      <c r="AG15" t="str">
        <f>IF($A15&lt;&gt;"",IF(AG$1=Feuil1!$B15,1,IF(AG$1=Feuil1!$B15+VLOOKUP(Feuil1!$A15,DLUO,2),VLOOKUP(Feuil1!$A15,DLUO,2),0)),"")</f>
        <v/>
      </c>
      <c r="AH15" t="str">
        <f>IF($A15&lt;&gt;"",IF(AH$1=Feuil1!$B15,1,IF(AH$1=Feuil1!$B15+VLOOKUP(Feuil1!$A15,DLUO,2),VLOOKUP(Feuil1!$A15,DLUO,2),0)),"")</f>
        <v/>
      </c>
      <c r="AI15" t="str">
        <f>IF($A15&lt;&gt;"",IF(AI$1=Feuil1!$B15,1,IF(AI$1=Feuil1!$B15+VLOOKUP(Feuil1!$A15,DLUO,2),VLOOKUP(Feuil1!$A15,DLUO,2),0)),"")</f>
        <v/>
      </c>
      <c r="AJ15" t="str">
        <f>IF($A15&lt;&gt;"",IF(AJ$1=Feuil1!$B15,1,IF(AJ$1=Feuil1!$B15+VLOOKUP(Feuil1!$A15,DLUO,2),VLOOKUP(Feuil1!$A15,DLUO,2),0)),"")</f>
        <v/>
      </c>
      <c r="AK15" t="str">
        <f>IF($A15&lt;&gt;"",IF(AK$1=Feuil1!$B15,1,IF(AK$1=Feuil1!$B15+VLOOKUP(Feuil1!$A15,DLUO,2),VLOOKUP(Feuil1!$A15,DLUO,2),0)),"")</f>
        <v/>
      </c>
      <c r="AL15" t="str">
        <f>IF($A15&lt;&gt;"",IF(AL$1=Feuil1!$B15,1,IF(AL$1=Feuil1!$B15+VLOOKUP(Feuil1!$A15,DLUO,2),VLOOKUP(Feuil1!$A15,DLUO,2),0)),"")</f>
        <v/>
      </c>
      <c r="AM15" t="str">
        <f>IF($A15&lt;&gt;"",IF(AM$1=Feuil1!$B15,1,IF(AM$1=Feuil1!$B15+VLOOKUP(Feuil1!$A15,DLUO,2),VLOOKUP(Feuil1!$A15,DLUO,2),0)),"")</f>
        <v/>
      </c>
      <c r="AN15" t="str">
        <f>IF($A15&lt;&gt;"",IF(AN$1=Feuil1!$B15,1,IF(AN$1=Feuil1!$B15+VLOOKUP(Feuil1!$A15,DLUO,2),VLOOKUP(Feuil1!$A15,DLUO,2),0)),"")</f>
        <v/>
      </c>
      <c r="AO15" t="str">
        <f>IF($A15&lt;&gt;"",IF(AO$1=Feuil1!$B15,1,IF(AO$1=Feuil1!$B15+VLOOKUP(Feuil1!$A15,DLUO,2),VLOOKUP(Feuil1!$A15,DLUO,2),0)),"")</f>
        <v/>
      </c>
      <c r="AP15" t="str">
        <f>IF($A15&lt;&gt;"",IF(AP$1=Feuil1!$B15,1,IF(AP$1=Feuil1!$B15+VLOOKUP(Feuil1!$A15,DLUO,2),VLOOKUP(Feuil1!$A15,DLUO,2),0)),"")</f>
        <v/>
      </c>
      <c r="AQ15" t="str">
        <f>IF($A15&lt;&gt;"",IF(AQ$1=Feuil1!$B15,1,IF(AQ$1=Feuil1!$B15+VLOOKUP(Feuil1!$A15,DLUO,2),VLOOKUP(Feuil1!$A15,DLUO,2),0)),"")</f>
        <v/>
      </c>
      <c r="AR15" t="str">
        <f>IF($A15&lt;&gt;"",IF(AR$1=Feuil1!$B15,1,IF(AR$1=Feuil1!$B15+VLOOKUP(Feuil1!$A15,DLUO,2),VLOOKUP(Feuil1!$A15,DLUO,2),0)),"")</f>
        <v/>
      </c>
      <c r="AS15" t="str">
        <f>IF($A15&lt;&gt;"",IF(AS$1=Feuil1!$B15,1,IF(AS$1=Feuil1!$B15+VLOOKUP(Feuil1!$A15,DLUO,2),VLOOKUP(Feuil1!$A15,DLUO,2),0)),"")</f>
        <v/>
      </c>
      <c r="AT15" t="str">
        <f>IF($A15&lt;&gt;"",IF(AT$1=Feuil1!$B15,1,IF(AT$1=Feuil1!$B15+VLOOKUP(Feuil1!$A15,DLUO,2),VLOOKUP(Feuil1!$A15,DLUO,2),0)),"")</f>
        <v/>
      </c>
      <c r="AU15" t="str">
        <f>IF($A15&lt;&gt;"",IF(AU$1=Feuil1!$B15,1,IF(AU$1=Feuil1!$B15+VLOOKUP(Feuil1!$A15,DLUO,2),VLOOKUP(Feuil1!$A15,DLUO,2),0)),"")</f>
        <v/>
      </c>
      <c r="AV15" t="str">
        <f>IF($A15&lt;&gt;"",IF(AV$1=Feuil1!$B15,1,IF(AV$1=Feuil1!$B15+VLOOKUP(Feuil1!$A15,DLUO,2),VLOOKUP(Feuil1!$A15,DLUO,2),0)),"")</f>
        <v/>
      </c>
      <c r="AW15" t="str">
        <f>IF($A15&lt;&gt;"",IF(AW$1=Feuil1!$B15,1,IF(AW$1=Feuil1!$B15+VLOOKUP(Feuil1!$A15,DLUO,2),VLOOKUP(Feuil1!$A15,DLUO,2),0)),"")</f>
        <v/>
      </c>
      <c r="AX15" t="str">
        <f>IF($A15&lt;&gt;"",IF(AX$1=Feuil1!$B15,1,IF(AX$1=Feuil1!$B15+VLOOKUP(Feuil1!$A15,DLUO,2),VLOOKUP(Feuil1!$A15,DLUO,2),0)),"")</f>
        <v/>
      </c>
      <c r="AY15" t="str">
        <f>IF($A15&lt;&gt;"",IF(AY$1=Feuil1!$B15,1,IF(AY$1=Feuil1!$B15+VLOOKUP(Feuil1!$A15,DLUO,2),VLOOKUP(Feuil1!$A15,DLUO,2),0)),"")</f>
        <v/>
      </c>
      <c r="AZ15" t="str">
        <f>IF($A15&lt;&gt;"",IF(AZ$1=Feuil1!$B15,1,IF(AZ$1=Feuil1!$B15+VLOOKUP(Feuil1!$A15,DLUO,2),VLOOKUP(Feuil1!$A15,DLUO,2),0)),"")</f>
        <v/>
      </c>
      <c r="BA15" t="str">
        <f>IF($A15&lt;&gt;"",IF(BA$1=Feuil1!$B15,1,IF(BA$1=Feuil1!$B15+VLOOKUP(Feuil1!$A15,DLUO,2),VLOOKUP(Feuil1!$A15,DLUO,2),0)),"")</f>
        <v/>
      </c>
      <c r="BB15" t="str">
        <f>IF($A15&lt;&gt;"",IF(BB$1=Feuil1!$B15,1,IF(BB$1=Feuil1!$B15+VLOOKUP(Feuil1!$A15,DLUO,2),VLOOKUP(Feuil1!$A15,DLUO,2),0)),"")</f>
        <v/>
      </c>
      <c r="BC15" t="str">
        <f>IF($A15&lt;&gt;"",IF(BC$1=Feuil1!$B15,1,IF(BC$1=Feuil1!$B15+VLOOKUP(Feuil1!$A15,DLUO,2),VLOOKUP(Feuil1!$A15,DLUO,2),0)),"")</f>
        <v/>
      </c>
      <c r="BD15" t="str">
        <f>IF($A15&lt;&gt;"",IF(BD$1=Feuil1!$B15,1,IF(BD$1=Feuil1!$B15+VLOOKUP(Feuil1!$A15,DLUO,2),VLOOKUP(Feuil1!$A15,DLUO,2),0)),"")</f>
        <v/>
      </c>
      <c r="BE15" t="str">
        <f>IF($A15&lt;&gt;"",IF(BE$1=Feuil1!$B15,1,IF(BE$1=Feuil1!$B15+VLOOKUP(Feuil1!$A15,DLUO,2),VLOOKUP(Feuil1!$A15,DLUO,2),0)),"")</f>
        <v/>
      </c>
      <c r="BF15" t="str">
        <f>IF($A15&lt;&gt;"",IF(BF$1=Feuil1!$B15,1,IF(BF$1=Feuil1!$B15+VLOOKUP(Feuil1!$A15,DLUO,2),VLOOKUP(Feuil1!$A15,DLUO,2),0)),"")</f>
        <v/>
      </c>
      <c r="BG15" t="str">
        <f>IF($A15&lt;&gt;"",IF(BG$1=Feuil1!$B15,1,IF(BG$1=Feuil1!$B15+VLOOKUP(Feuil1!$A15,DLUO,2),VLOOKUP(Feuil1!$A15,DLUO,2),0)),"")</f>
        <v/>
      </c>
      <c r="BH15" t="str">
        <f>IF($A15&lt;&gt;"",IF(BH$1=Feuil1!$B15,1,IF(BH$1=Feuil1!$B15+VLOOKUP(Feuil1!$A15,DLUO,2),VLOOKUP(Feuil1!$A15,DLUO,2),0)),"")</f>
        <v/>
      </c>
      <c r="BI15" t="str">
        <f>IF($A15&lt;&gt;"",IF(BI$1=Feuil1!$B15,1,IF(BI$1=Feuil1!$B15+VLOOKUP(Feuil1!$A15,DLUO,2),VLOOKUP(Feuil1!$A15,DLUO,2),0)),"")</f>
        <v/>
      </c>
      <c r="BJ15" t="str">
        <f>IF($A15&lt;&gt;"",IF(BJ$1=Feuil1!$B15,1,IF(BJ$1=Feuil1!$B15+VLOOKUP(Feuil1!$A15,DLUO,2),VLOOKUP(Feuil1!$A15,DLUO,2),0)),"")</f>
        <v/>
      </c>
      <c r="BK15" t="str">
        <f>IF($A15&lt;&gt;"",IF(BK$1=Feuil1!$B15,1,IF(BK$1=Feuil1!$B15+VLOOKUP(Feuil1!$A15,DLUO,2),VLOOKUP(Feuil1!$A15,DLUO,2),0)),"")</f>
        <v/>
      </c>
      <c r="BL15" t="str">
        <f>IF($A15&lt;&gt;"",IF(BL$1=Feuil1!$B15,1,IF(BL$1=Feuil1!$B15+VLOOKUP(Feuil1!$A15,DLUO,2),VLOOKUP(Feuil1!$A15,DLUO,2),0)),"")</f>
        <v/>
      </c>
    </row>
  </sheetData>
  <conditionalFormatting sqref="B2:BL9">
    <cfRule type="expression" dxfId="5" priority="3">
      <formula>IF(B2=0,1,0)</formula>
    </cfRule>
  </conditionalFormatting>
  <conditionalFormatting sqref="B2:BL15">
    <cfRule type="expression" dxfId="4" priority="2">
      <formula>IF(B2=1,1,0)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9D707195-4899-48A9-9175-B5C4C0B2687B}">
            <xm:f>IF(B2=VLOOKUP(Feuil1!$A2,DLUO,2)+1,1,0)</xm:f>
            <x14:dxf>
              <fill>
                <patternFill>
                  <bgColor theme="5" tint="0.39994506668294322"/>
                </patternFill>
              </fill>
            </x14:dxf>
          </x14:cfRule>
          <xm:sqref>B2:BL15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Planning1</vt:lpstr>
      <vt:lpstr>Planning2</vt:lpstr>
      <vt:lpstr>Date</vt:lpstr>
      <vt:lpstr>DLUO</vt:lpstr>
      <vt:lpstr>Recette</vt:lpstr>
    </vt:vector>
  </TitlesOfParts>
  <Company>BEL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Pleuvy</dc:creator>
  <cp:lastModifiedBy>URVOY Timothé</cp:lastModifiedBy>
  <dcterms:created xsi:type="dcterms:W3CDTF">2015-02-17T14:45:57Z</dcterms:created>
  <dcterms:modified xsi:type="dcterms:W3CDTF">2015-02-18T13:54:01Z</dcterms:modified>
</cp:coreProperties>
</file>