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08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9" i="1"/>
  <c r="F40"/>
  <c r="E40"/>
  <c r="C40"/>
  <c r="B40"/>
  <c r="E19" l="1"/>
  <c r="F21" s="1"/>
  <c r="C19"/>
  <c r="C21" s="1"/>
  <c r="B19"/>
</calcChain>
</file>

<file path=xl/sharedStrings.xml><?xml version="1.0" encoding="utf-8"?>
<sst xmlns="http://schemas.openxmlformats.org/spreadsheetml/2006/main" count="35" uniqueCount="18">
  <si>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</si>
  <si>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</si>
  <si>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</si>
  <si>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</si>
  <si>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</si>
  <si>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</si>
  <si>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</si>
  <si>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</si>
  <si>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</si>
  <si>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</si>
  <si>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</si>
  <si>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</si>
  <si>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 CA</t>
  </si>
  <si>
    <t>Réalisé</t>
  </si>
  <si>
    <t>Total</t>
  </si>
  <si>
    <t>Objectif Marge</t>
  </si>
  <si>
    <t>Moyenne</t>
  </si>
  <si>
    <t>Reste à faire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</si>
</sst>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/>
    <xf numFmtId="10" fontId="2" fillId="0" borderId="1" xfId="0" applyNumberFormat="1" applyFont="1" applyBorder="1" applyAlignment="1">
      <alignment horizontal="center"/>
    </xf>
    <xf numFmtId="10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/>
    <xf numFmtId="1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40"/>
  <sheetViews>
    <sheetView tabSelected="1" workbookViewId="0">
      <selection activeCell="E26" sqref="E26:F26"/>
    </sheetView>
  </sheetViews>
  <sheetFormatPr baseColWidth="10" defaultRowHeight="15"/>
  <cols>
    <col min="2" max="2" width="15.7109375" customWidth="1"/>
    <col min="3" max="3" width="11.42578125" customWidth="1"/>
    <col min="4" max="4" width="4.7109375" customWidth="1"/>
    <col min="5" max="5" width="15.7109375" customWidth="1"/>
  </cols>
  <sheetData>
    <row r="3" spans="1:6" ht="15.75">
      <c r="A3" s="10"/>
      <c r="B3" s="10"/>
      <c r="C3" s="10"/>
      <c r="D3" s="10"/>
      <c r="E3" s="10"/>
      <c r="F3" s="10"/>
    </row>
    <row r="4" spans="1:6" ht="15.75">
      <c r="A4" s="1"/>
      <c r="B4" s="1"/>
      <c r="C4" s="1"/>
      <c r="D4" s="1"/>
      <c r="E4" s="1"/>
      <c r="F4" s="1"/>
    </row>
    <row r="5" spans="1:6" ht="15.75">
      <c r="A5" s="4"/>
      <c r="B5" s="11"/>
      <c r="C5" s="11"/>
      <c r="D5" s="3"/>
      <c r="E5" s="11"/>
      <c r="F5" s="11"/>
    </row>
    <row r="6" spans="1:6" ht="15.75">
      <c r="A6" s="2"/>
      <c r="B6" s="3" t="s">
        <v>12</v>
      </c>
      <c r="C6" s="3" t="s">
        <v>13</v>
      </c>
      <c r="D6" s="3"/>
      <c r="E6" s="3" t="s">
        <v>12</v>
      </c>
      <c r="F6" s="3" t="s">
        <v>13</v>
      </c>
    </row>
    <row r="7" spans="1:6" ht="15.75">
      <c r="A7" s="2" t="s">
        <v>0</v>
      </c>
      <c r="B7" s="3">
        <v>54100</v>
      </c>
      <c r="C7" s="3">
        <v>55234</v>
      </c>
      <c r="D7" s="3"/>
      <c r="E7" s="3">
        <v>16800</v>
      </c>
      <c r="F7" s="3">
        <v>17824</v>
      </c>
    </row>
    <row r="8" spans="1:6" ht="15.75">
      <c r="A8" s="2" t="s">
        <v>1</v>
      </c>
      <c r="B8" s="3">
        <v>48100</v>
      </c>
      <c r="C8" s="3">
        <v>47581</v>
      </c>
      <c r="D8" s="3"/>
      <c r="E8" s="3">
        <v>18500</v>
      </c>
      <c r="F8" s="3">
        <v>17991</v>
      </c>
    </row>
    <row r="9" spans="1:6" ht="15.75">
      <c r="A9" s="2" t="s">
        <v>2</v>
      </c>
      <c r="B9" s="3">
        <v>50800</v>
      </c>
      <c r="C9" s="3">
        <v>59488</v>
      </c>
      <c r="D9" s="3"/>
      <c r="E9" s="3">
        <v>16900</v>
      </c>
      <c r="F9" s="3">
        <v>21051</v>
      </c>
    </row>
    <row r="10" spans="1:6" ht="15.75">
      <c r="A10" s="2" t="s">
        <v>3</v>
      </c>
      <c r="B10" s="3">
        <v>55700</v>
      </c>
      <c r="C10" s="3">
        <v>57463</v>
      </c>
      <c r="D10" s="3"/>
      <c r="E10" s="3">
        <v>16900</v>
      </c>
      <c r="F10" s="3">
        <v>20275</v>
      </c>
    </row>
    <row r="11" spans="1:6" ht="15.75">
      <c r="A11" s="2" t="s">
        <v>4</v>
      </c>
      <c r="B11" s="3">
        <v>53700</v>
      </c>
      <c r="C11" s="3">
        <v>56606</v>
      </c>
      <c r="D11" s="3"/>
      <c r="E11" s="3">
        <v>20100</v>
      </c>
      <c r="F11" s="3">
        <v>20727</v>
      </c>
    </row>
    <row r="12" spans="1:6" ht="15.75">
      <c r="A12" s="2" t="s">
        <v>5</v>
      </c>
      <c r="B12" s="3">
        <v>52200</v>
      </c>
      <c r="C12" s="3">
        <v>55824</v>
      </c>
      <c r="D12" s="3"/>
      <c r="E12" s="3">
        <v>20900</v>
      </c>
      <c r="F12" s="3">
        <v>22643</v>
      </c>
    </row>
    <row r="13" spans="1:6" ht="15.75">
      <c r="A13" s="2" t="s">
        <v>6</v>
      </c>
      <c r="B13" s="3">
        <v>52800</v>
      </c>
      <c r="C13" s="3">
        <v>54724</v>
      </c>
      <c r="D13" s="3"/>
      <c r="E13" s="3">
        <v>21000</v>
      </c>
      <c r="F13" s="3">
        <v>19438</v>
      </c>
    </row>
    <row r="14" spans="1:6" ht="15.75">
      <c r="A14" s="2" t="s">
        <v>7</v>
      </c>
      <c r="B14" s="3">
        <v>63700</v>
      </c>
      <c r="C14" s="3">
        <v>65624</v>
      </c>
      <c r="D14" s="3"/>
      <c r="E14" s="3">
        <v>20800</v>
      </c>
      <c r="F14" s="3">
        <v>18675</v>
      </c>
    </row>
    <row r="15" spans="1:6" ht="15.75">
      <c r="A15" s="2" t="s">
        <v>8</v>
      </c>
      <c r="B15" s="3">
        <v>48500</v>
      </c>
      <c r="C15" s="3">
        <v>50220</v>
      </c>
      <c r="D15" s="3"/>
      <c r="E15" s="3">
        <v>18500</v>
      </c>
      <c r="F15" s="3">
        <v>18358</v>
      </c>
    </row>
    <row r="16" spans="1:6" ht="15.75">
      <c r="A16" s="2" t="s">
        <v>9</v>
      </c>
      <c r="B16" s="3">
        <v>56000</v>
      </c>
      <c r="C16" s="3"/>
      <c r="D16" s="3"/>
      <c r="E16" s="3">
        <v>18800</v>
      </c>
      <c r="F16" s="3"/>
    </row>
    <row r="17" spans="1:6" ht="15.75">
      <c r="A17" s="2" t="s">
        <v>10</v>
      </c>
      <c r="B17" s="3">
        <v>47800</v>
      </c>
      <c r="C17" s="3"/>
      <c r="D17" s="3"/>
      <c r="E17" s="3">
        <v>15900</v>
      </c>
      <c r="F17" s="3"/>
    </row>
    <row r="18" spans="1:6" ht="15.75">
      <c r="A18" s="2" t="s">
        <v>11</v>
      </c>
      <c r="B18" s="3">
        <v>47800</v>
      </c>
      <c r="C18" s="3"/>
      <c r="D18" s="3"/>
      <c r="E18" s="3">
        <v>22400</v>
      </c>
      <c r="F18" s="3"/>
    </row>
    <row r="19" spans="1:6" ht="15.75">
      <c r="A19" s="2" t="s">
        <v>14</v>
      </c>
      <c r="B19" s="3">
        <f>SUM(B7:B18)</f>
        <v>631200</v>
      </c>
      <c r="C19" s="3">
        <f>SUM(C7:C18)</f>
        <v>502764</v>
      </c>
      <c r="D19" s="3"/>
      <c r="E19" s="3">
        <f>SUM(E7:E18)</f>
        <v>227500</v>
      </c>
      <c r="F19" s="3">
        <f>SUM(F7:F18)</f>
        <v>176982</v>
      </c>
    </row>
    <row r="21" spans="1:6" ht="15.75">
      <c r="B21" s="1" t="s">
        <v>17</v>
      </c>
      <c r="C21" s="1">
        <f>B19-C19</f>
        <v>128436</v>
      </c>
      <c r="D21" s="1"/>
      <c r="E21" s="1"/>
      <c r="F21" s="1">
        <f>E19-F19</f>
        <v>50518</v>
      </c>
    </row>
    <row r="26" spans="1:6" ht="15.75">
      <c r="B26" s="11"/>
      <c r="C26" s="11"/>
      <c r="D26" s="3"/>
      <c r="E26" s="11"/>
      <c r="F26" s="11"/>
    </row>
    <row r="27" spans="1:6" ht="15.75">
      <c r="B27" s="3" t="s">
        <v>15</v>
      </c>
      <c r="C27" s="3" t="s">
        <v>13</v>
      </c>
      <c r="D27" s="3"/>
      <c r="E27" s="3" t="s">
        <v>15</v>
      </c>
      <c r="F27" s="3" t="s">
        <v>13</v>
      </c>
    </row>
    <row r="28" spans="1:6" ht="15.75">
      <c r="A28" s="2" t="s">
        <v>0</v>
      </c>
      <c r="B28" s="5">
        <v>0.1948</v>
      </c>
      <c r="C28" s="5">
        <v>0.19980000000000001</v>
      </c>
      <c r="D28" s="3"/>
      <c r="E28" s="5">
        <v>0.25419999999999998</v>
      </c>
      <c r="F28" s="5">
        <v>0.25390000000000001</v>
      </c>
    </row>
    <row r="29" spans="1:6" ht="15.75">
      <c r="A29" s="2" t="s">
        <v>1</v>
      </c>
      <c r="B29" s="5">
        <v>0.23749999999999999</v>
      </c>
      <c r="C29" s="5">
        <v>0.23219999999999999</v>
      </c>
      <c r="D29" s="3"/>
      <c r="E29" s="5">
        <v>0.255</v>
      </c>
      <c r="F29" s="5">
        <v>0.24579999999999999</v>
      </c>
    </row>
    <row r="30" spans="1:6" ht="15.75">
      <c r="A30" s="2" t="s">
        <v>2</v>
      </c>
      <c r="B30" s="5">
        <v>0.2495</v>
      </c>
      <c r="C30" s="5">
        <v>0.26040000000000002</v>
      </c>
      <c r="D30" s="3"/>
      <c r="E30" s="5">
        <v>0.24310000000000001</v>
      </c>
      <c r="F30" s="6">
        <v>0.26690000000000003</v>
      </c>
    </row>
    <row r="31" spans="1:6" ht="15.75">
      <c r="A31" s="2" t="s">
        <v>3</v>
      </c>
      <c r="B31" s="5">
        <v>0.26889999999999997</v>
      </c>
      <c r="C31" s="5">
        <v>0.26919999999999999</v>
      </c>
      <c r="D31" s="3"/>
      <c r="E31" s="5">
        <v>0.2392</v>
      </c>
      <c r="F31" s="6">
        <v>0.28899999999999998</v>
      </c>
    </row>
    <row r="32" spans="1:6" ht="15.75">
      <c r="A32" s="2" t="s">
        <v>4</v>
      </c>
      <c r="B32" s="5">
        <v>0.27529999999999999</v>
      </c>
      <c r="C32" s="5">
        <v>0.28699999999999998</v>
      </c>
      <c r="D32" s="3"/>
      <c r="E32" s="5">
        <v>0.24329999999999999</v>
      </c>
      <c r="F32" s="5">
        <v>0.29289999999999999</v>
      </c>
    </row>
    <row r="33" spans="1:6" ht="15.75">
      <c r="A33" s="2" t="s">
        <v>5</v>
      </c>
      <c r="B33" s="5">
        <v>0.2596</v>
      </c>
      <c r="C33" s="5">
        <v>0.2379</v>
      </c>
      <c r="D33" s="3"/>
      <c r="E33" s="5">
        <v>0.23330000000000001</v>
      </c>
      <c r="F33" s="5">
        <v>0.27600000000000002</v>
      </c>
    </row>
    <row r="34" spans="1:6" ht="15.75">
      <c r="A34" s="2" t="s">
        <v>6</v>
      </c>
      <c r="B34" s="5">
        <v>0.24729999999999999</v>
      </c>
      <c r="C34" s="5">
        <v>0.26900000000000002</v>
      </c>
      <c r="D34" s="3"/>
      <c r="E34" s="5">
        <v>0.20580000000000001</v>
      </c>
      <c r="F34" s="5">
        <v>0.27629999999999999</v>
      </c>
    </row>
    <row r="35" spans="1:6" ht="15.75">
      <c r="A35" s="2" t="s">
        <v>7</v>
      </c>
      <c r="B35" s="5">
        <v>0.25180000000000002</v>
      </c>
      <c r="C35" s="5">
        <v>0.26790000000000003</v>
      </c>
      <c r="D35" s="3"/>
      <c r="E35" s="5">
        <v>0.23230000000000001</v>
      </c>
      <c r="F35" s="5">
        <v>0.31929999999999997</v>
      </c>
    </row>
    <row r="36" spans="1:6" ht="15.75">
      <c r="A36" s="2" t="s">
        <v>8</v>
      </c>
      <c r="B36" s="5">
        <v>0.20469999999999999</v>
      </c>
      <c r="C36" s="5">
        <v>0.26519999999999999</v>
      </c>
      <c r="D36" s="3"/>
      <c r="E36" s="5">
        <v>0.25600000000000001</v>
      </c>
      <c r="F36" s="5">
        <v>0.31430000000000002</v>
      </c>
    </row>
    <row r="37" spans="1:6" ht="15.75">
      <c r="A37" s="2" t="s">
        <v>9</v>
      </c>
      <c r="B37" s="5">
        <v>0.25790000000000002</v>
      </c>
      <c r="C37" s="3"/>
      <c r="D37" s="3"/>
      <c r="E37" s="5">
        <v>0.21050000000000002</v>
      </c>
      <c r="F37" s="3"/>
    </row>
    <row r="38" spans="1:6" ht="15.75">
      <c r="A38" s="2" t="s">
        <v>10</v>
      </c>
      <c r="B38" s="5">
        <v>0.28079999999999999</v>
      </c>
      <c r="C38" s="3"/>
      <c r="D38" s="3"/>
      <c r="E38" s="5">
        <v>0.223</v>
      </c>
      <c r="F38" s="3"/>
    </row>
    <row r="39" spans="1:6" ht="15.75">
      <c r="A39" s="2" t="s">
        <v>11</v>
      </c>
      <c r="B39" s="5">
        <v>0.17620000000000002</v>
      </c>
      <c r="C39" s="3"/>
      <c r="D39" s="3"/>
      <c r="E39" s="5">
        <v>9.5700000000000007E-2</v>
      </c>
      <c r="F39" s="3"/>
    </row>
    <row r="40" spans="1:6" ht="15.75">
      <c r="A40" s="7" t="s">
        <v>16</v>
      </c>
      <c r="B40" s="8">
        <f>AVERAGE(B28:B39)</f>
        <v>0.24202500000000005</v>
      </c>
      <c r="C40" s="8">
        <f>AVERAGE(C28:C39)</f>
        <v>0.2542888888888889</v>
      </c>
      <c r="D40" s="9"/>
      <c r="E40" s="8">
        <f>AVERAGE(E28:E39)</f>
        <v>0.22428333333333331</v>
      </c>
      <c r="F40" s="8">
        <f>AVERAGE(F28:F39)</f>
        <v>0.28159999999999996</v>
      </c>
    </row>
  </sheetData>
  <mergeCells count="5">
    <mergeCell ref="A3:F3"/>
    <mergeCell ref="B5:C5"/>
    <mergeCell ref="E5:F5"/>
    <mergeCell ref="B26:C26"/>
    <mergeCell ref="E26:F26"/>
  </mergeCells>
  <conditionalFormatting sqref="D6">
    <cfRule type="iconSet" priority="8">
      <iconSet iconSet="3Symbols2">
        <cfvo type="percent" val="0"/>
        <cfvo type="percent" val="33"/>
        <cfvo type="formula" val="$C$7&gt;$B$7"/>
      </iconSet>
    </cfRule>
    <cfRule type="iconSet" priority="9">
      <iconSet iconSet="3Symbols2">
        <cfvo type="percent" val="0"/>
        <cfvo type="percent" val="33"/>
        <cfvo type="percent" val="67"/>
      </iconSet>
    </cfRule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7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D7:D18">
    <cfRule type="iconSet" priority="6">
      <iconSet iconSet="3Symbols2">
        <cfvo type="percent" val="0"/>
        <cfvo type="percent" val="33"/>
        <cfvo type="percent" val="67"/>
      </iconSet>
    </cfRule>
    <cfRule type="iconSet" priority="1">
      <iconSet iconSet="3Symbols2">
        <cfvo type="percent" val="0"/>
        <cfvo type="formula" val="$C$7:$C$18&lt;$B$7:$B$18"/>
        <cfvo type="formula" val="$C$7:$C$18&gt;$B$7:$B$18" gte="0"/>
      </iconSet>
    </cfRule>
  </conditionalFormatting>
  <conditionalFormatting sqref="D27">
    <cfRule type="iconSet" priority="3">
      <iconSet iconSet="3Symbols2">
        <cfvo type="percent" val="0"/>
        <cfvo type="percent" val="33"/>
        <cfvo type="formula" val="$C$7&gt;$B$7"/>
      </iconSet>
    </cfRule>
    <cfRule type="iconSet" priority="4">
      <iconSet iconSet="3Symbols2">
        <cfvo type="percent" val="0"/>
        <cfvo type="percent" val="33"/>
        <cfvo type="percent" val="67"/>
      </iconSet>
    </cfRule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nic021@hotmail.fr</dc:creator>
  <cp:lastModifiedBy>nic021@hotmail.fr</cp:lastModifiedBy>
  <cp:lastPrinted>2014-10-08T15:26:07Z</cp:lastPrinted>
  <dcterms:created xsi:type="dcterms:W3CDTF">2014-10-06T14:48:38Z</dcterms:created>
  <dcterms:modified xsi:type="dcterms:W3CDTF">2014-10-08T15:41:11Z</dcterms:modified>
</cp:coreProperties>
</file>