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485"/>
  </bookViews>
  <sheets>
    <sheet name="Sheet1" sheetId="1" r:id="rId1"/>
    <sheet name="Sheet2" sheetId="2" r:id="rId2"/>
    <sheet name="Sheet3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</calcChain>
</file>

<file path=xl/comments1.xml><?xml version="1.0" encoding="utf-8"?>
<comments xmlns="http://schemas.openxmlformats.org/spreadsheetml/2006/main">
  <authors>
    <author>paula</author>
  </authors>
  <commentList>
    <comment ref="B2" authorId="0">
      <text>
        <r>
          <rPr>
            <b/>
            <sz val="9"/>
            <color rgb="FF000000"/>
            <rFont val="Tahoma"/>
            <family val="2"/>
          </rPr>
          <t>paula:</t>
        </r>
        <r>
          <rPr>
            <sz val="9"/>
            <color rgb="FF000000"/>
            <rFont val="Tahoma"/>
            <family val="2"/>
          </rPr>
          <t xml:space="preserve">
Voir code STVP003952</t>
        </r>
      </text>
    </comment>
    <comment ref="B28" authorId="0">
      <text>
        <r>
          <rPr>
            <b/>
            <sz val="9"/>
            <color rgb="FF000000"/>
            <rFont val="Tahoma"/>
            <family val="2"/>
          </rPr>
          <t>paula:</t>
        </r>
        <r>
          <rPr>
            <sz val="9"/>
            <color rgb="FF000000"/>
            <rFont val="Tahoma"/>
            <family val="2"/>
          </rPr>
          <t xml:space="preserve">
c'est ce code qui devrait être utilisé pour tous les NATCO car le produit a évolué en "FS"</t>
        </r>
      </text>
    </comment>
    <comment ref="E192" authorId="0">
      <text>
        <r>
          <rPr>
            <b/>
            <sz val="9"/>
            <color indexed="81"/>
            <rFont val="Tahoma"/>
            <family val="2"/>
          </rPr>
          <t>paula:</t>
        </r>
        <r>
          <rPr>
            <sz val="9"/>
            <color indexed="81"/>
            <rFont val="Tahoma"/>
            <family val="2"/>
          </rPr>
          <t xml:space="preserve">
Voir code STVP003952</t>
        </r>
      </text>
    </comment>
    <comment ref="E246" authorId="0">
      <text>
        <r>
          <rPr>
            <b/>
            <sz val="9"/>
            <color indexed="81"/>
            <rFont val="Tahoma"/>
            <family val="2"/>
          </rPr>
          <t>paula:</t>
        </r>
        <r>
          <rPr>
            <sz val="9"/>
            <color indexed="81"/>
            <rFont val="Tahoma"/>
            <family val="2"/>
          </rPr>
          <t xml:space="preserve">
PEUT ETRE IDEM A ARP 10003351
AEROSHELL GREASE 22 EN 3 KG</t>
        </r>
      </text>
    </comment>
  </commentList>
</comments>
</file>

<file path=xl/sharedStrings.xml><?xml version="1.0" encoding="utf-8"?>
<sst xmlns="http://schemas.openxmlformats.org/spreadsheetml/2006/main" count="83" uniqueCount="73">
  <si>
    <t>CB200-40</t>
  </si>
  <si>
    <t>ABS5093AT76_01</t>
  </si>
  <si>
    <t>STVP001852</t>
  </si>
  <si>
    <t>6903036J</t>
  </si>
  <si>
    <t xml:space="preserve">ABS5766BC25_01     </t>
  </si>
  <si>
    <t>ABS2410C3-035</t>
  </si>
  <si>
    <t>STVP003952</t>
  </si>
  <si>
    <t>50635071
4812084912</t>
  </si>
  <si>
    <t>51607321
ABS5649B12_01</t>
  </si>
  <si>
    <t xml:space="preserve">Prices DAP 2020
</t>
  </si>
  <si>
    <t>ABS1236C030_01</t>
  </si>
  <si>
    <t>ABS1236D030_01</t>
  </si>
  <si>
    <t>94667232
4288730001</t>
  </si>
  <si>
    <t>94667259
4288730002</t>
  </si>
  <si>
    <t>50475429
4288730050</t>
  </si>
  <si>
    <t>ABS5766AA300_01</t>
  </si>
  <si>
    <t>ABS5766BA300_01</t>
  </si>
  <si>
    <t>ABS5768A040_01</t>
  </si>
  <si>
    <t>ABS5768A050</t>
  </si>
  <si>
    <t>ABS5768A100_01</t>
  </si>
  <si>
    <t>ABS5774A050N</t>
  </si>
  <si>
    <t>ABS5774A100N</t>
  </si>
  <si>
    <t>STVP003254</t>
  </si>
  <si>
    <t>STVP10009144</t>
  </si>
  <si>
    <t>5415219H
10005240</t>
  </si>
  <si>
    <t>5415545K</t>
  </si>
  <si>
    <t>ABS1133C012</t>
  </si>
  <si>
    <t>ABS1133D012</t>
  </si>
  <si>
    <t>HY951</t>
  </si>
  <si>
    <t>4966056364
6903019H</t>
  </si>
  <si>
    <t>6902801V</t>
  </si>
  <si>
    <t>STVP003544
4966050106</t>
  </si>
  <si>
    <t>STVP002484</t>
  </si>
  <si>
    <t>STVP000480</t>
  </si>
  <si>
    <t>STVP000501</t>
  </si>
  <si>
    <t>74077064
STVP003952
52768514</t>
  </si>
  <si>
    <t>STVP10003161</t>
  </si>
  <si>
    <t>STVP003564</t>
  </si>
  <si>
    <t>STVP10006907</t>
  </si>
  <si>
    <t>ABS5941A1</t>
  </si>
  <si>
    <t>6903016E</t>
  </si>
  <si>
    <t>STVP10006886</t>
  </si>
  <si>
    <t>STVP10006887</t>
  </si>
  <si>
    <t>6902806A</t>
  </si>
  <si>
    <t>6900974J-1</t>
  </si>
  <si>
    <t>6900941Y</t>
  </si>
  <si>
    <t>6903045Y</t>
  </si>
  <si>
    <t>LOCTITE 329</t>
  </si>
  <si>
    <t>LOCTITE 7407</t>
  </si>
  <si>
    <t>60112436
4988987803</t>
  </si>
  <si>
    <t>10334545
4934983416
MOLYCOTE 106</t>
  </si>
  <si>
    <t>STVP001189</t>
  </si>
  <si>
    <t>STVP002101</t>
  </si>
  <si>
    <t>10889121 </t>
  </si>
  <si>
    <t>4988023552
10682705</t>
  </si>
  <si>
    <t>93712161
4812084825</t>
  </si>
  <si>
    <t>6900374G</t>
  </si>
  <si>
    <t>51308984
4660820520</t>
  </si>
  <si>
    <t>93708318
4812084819</t>
  </si>
  <si>
    <t>4911990012
6903114E</t>
  </si>
  <si>
    <t>STVP000140</t>
  </si>
  <si>
    <t>6902767H</t>
  </si>
  <si>
    <t>4988827245
81004226
RTV3145
3145RTV</t>
  </si>
  <si>
    <t>6902768J</t>
  </si>
  <si>
    <t>ASNA51072503</t>
  </si>
  <si>
    <t>ASNA51072503B</t>
  </si>
  <si>
    <t>ASNA51072504B</t>
  </si>
  <si>
    <t>STVP10008034</t>
  </si>
  <si>
    <t>P/N</t>
  </si>
  <si>
    <t>Pricing unit FCA</t>
  </si>
  <si>
    <t>Local 
P/N</t>
  </si>
  <si>
    <t>P/N SORT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</si>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</sst>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Arial"/>
      <family val="2"/>
    </font>
    <font>
      <sz val="8"/>
      <color rgb="FF000000"/>
      <name val="Arial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Fill="1" applyBorder="1"/>
    <xf numFmtId="2" fontId="1" fillId="0" borderId="1" xfId="0" applyNumberFormat="1" applyFont="1" applyFill="1" applyBorder="1"/>
    <xf numFmtId="0" fontId="1" fillId="0" borderId="1" xfId="0" applyFont="1" applyFill="1" applyBorder="1" applyAlignment="1">
      <alignment horizontal="left" vertical="top"/>
    </xf>
    <xf numFmtId="0" fontId="1" fillId="0" borderId="0" xfId="0" applyFont="1" applyFill="1" applyBorder="1"/>
    <xf numFmtId="0" fontId="6" fillId="3" borderId="2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left" vertical="top" wrapText="1"/>
    </xf>
    <xf numFmtId="0" fontId="6" fillId="2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F341" totalsRowShown="0" headerRowDxfId="1" headerRowBorderDxfId="2" tableBorderDxfId="3">
  <autoFilter ref="A1:F341"/>
  <tableColumns count="6">
    <tableColumn id="1" name="Pricing unit FCA"/>
    <tableColumn id="2" name="Local _x000a_P/N"/>
    <tableColumn id="3" name="P/N SORT" dataDxfId="4"/>
    <tableColumn id="4" name="Colonne1" dataDxfId="0">
      <calculatedColumnFormula>IFERROR(INDEX(Tableau1[Prices DAP 2020
],MATCH(Tableau1[[#This Row],[P/N SORT]],Tableau1[P/N],0)),"")</calculatedColumnFormula>
    </tableColumn>
    <tableColumn id="5" name="P/N"/>
    <tableColumn id="6" name="Prices DAP 2020_x000a_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341"/>
  <sheetViews>
    <sheetView tabSelected="1" workbookViewId="0">
      <selection activeCell="M7" sqref="M7"/>
    </sheetView>
  </sheetViews>
  <sheetFormatPr baseColWidth="10" defaultColWidth="9" defaultRowHeight="14.25" x14ac:dyDescent="0.2"/>
  <cols>
    <col min="1" max="1" width="16" customWidth="1"/>
    <col min="2" max="2" width="11.125" customWidth="1"/>
    <col min="3" max="4" width="12" customWidth="1"/>
    <col min="5" max="5" width="19" customWidth="1"/>
    <col min="6" max="6" width="11.125" customWidth="1"/>
  </cols>
  <sheetData>
    <row r="1" spans="1:6" ht="33.75" x14ac:dyDescent="0.2">
      <c r="A1" s="5" t="s">
        <v>69</v>
      </c>
      <c r="B1" s="6" t="s">
        <v>70</v>
      </c>
      <c r="C1" s="7" t="s">
        <v>71</v>
      </c>
      <c r="D1" s="7" t="s">
        <v>72</v>
      </c>
      <c r="E1" s="7" t="s">
        <v>68</v>
      </c>
      <c r="F1" s="6" t="s">
        <v>9</v>
      </c>
    </row>
    <row r="2" spans="1:6" x14ac:dyDescent="0.2">
      <c r="A2" s="2">
        <v>5.0999999999999996</v>
      </c>
      <c r="B2" s="3">
        <v>4852130007</v>
      </c>
      <c r="C2" s="1">
        <v>4852130007</v>
      </c>
      <c r="D2" s="1">
        <f>IFERROR(INDEX(Tableau1[Prices DAP 2020
],MATCH(Tableau1[[#This Row],[P/N SORT]],Tableau1[P/N],0)),"")</f>
        <v>274.25</v>
      </c>
      <c r="E2" s="1">
        <v>4998983142</v>
      </c>
      <c r="F2" s="3">
        <v>12.36</v>
      </c>
    </row>
    <row r="3" spans="1:6" x14ac:dyDescent="0.2">
      <c r="A3" s="2">
        <v>4.2</v>
      </c>
      <c r="B3" s="3">
        <v>4852130005</v>
      </c>
      <c r="C3" s="1">
        <v>4852130005</v>
      </c>
      <c r="D3" s="1">
        <f>IFERROR(INDEX(Tableau1[Prices DAP 2020
],MATCH(Tableau1[[#This Row],[P/N SORT]],Tableau1[P/N],0)),"")</f>
        <v>212.73</v>
      </c>
      <c r="E3" s="1">
        <v>8721398208</v>
      </c>
      <c r="F3" s="3">
        <v>1.87</v>
      </c>
    </row>
    <row r="4" spans="1:6" x14ac:dyDescent="0.2">
      <c r="A4" s="2">
        <v>44.300000000000004</v>
      </c>
      <c r="B4" s="3">
        <v>4260580227</v>
      </c>
      <c r="C4" s="1" t="e">
        <v>#N/A</v>
      </c>
      <c r="D4" s="1" t="str">
        <f>IFERROR(INDEX(Tableau1[Prices DAP 2020
],MATCH(Tableau1[[#This Row],[P/N SORT]],Tableau1[P/N],0)),"")</f>
        <v/>
      </c>
      <c r="E4" s="1">
        <v>51097386</v>
      </c>
      <c r="F4" s="3">
        <v>328.98</v>
      </c>
    </row>
    <row r="5" spans="1:6" x14ac:dyDescent="0.2">
      <c r="A5" s="2">
        <v>0.7</v>
      </c>
      <c r="B5" s="3">
        <v>88728980</v>
      </c>
      <c r="C5" s="1" t="e">
        <v>#N/A</v>
      </c>
      <c r="D5" s="1" t="str">
        <f>IFERROR(INDEX(Tableau1[Prices DAP 2020
],MATCH(Tableau1[[#This Row],[P/N SORT]],Tableau1[P/N],0)),"")</f>
        <v/>
      </c>
      <c r="E5" s="1" t="s">
        <v>7</v>
      </c>
      <c r="F5" s="3">
        <v>44.05</v>
      </c>
    </row>
    <row r="6" spans="1:6" x14ac:dyDescent="0.2">
      <c r="A6" s="2">
        <v>30.6</v>
      </c>
      <c r="B6" s="3">
        <v>88728220</v>
      </c>
      <c r="C6" s="1">
        <v>88728220</v>
      </c>
      <c r="D6" s="1">
        <f>IFERROR(INDEX(Tableau1[Prices DAP 2020
],MATCH(Tableau1[[#This Row],[P/N SORT]],Tableau1[P/N],0)),"")</f>
        <v>31.580000000000002</v>
      </c>
      <c r="E6" s="1" t="s">
        <v>8</v>
      </c>
      <c r="F6" s="3">
        <v>0.69000000000000006</v>
      </c>
    </row>
    <row r="7" spans="1:6" x14ac:dyDescent="0.2">
      <c r="A7" s="2">
        <v>18</v>
      </c>
      <c r="B7" s="3">
        <v>90139681</v>
      </c>
      <c r="C7" s="1" t="e">
        <v>#N/A</v>
      </c>
      <c r="D7" s="1" t="str">
        <f>IFERROR(INDEX(Tableau1[Prices DAP 2020
],MATCH(Tableau1[[#This Row],[P/N SORT]],Tableau1[P/N],0)),"")</f>
        <v/>
      </c>
      <c r="E7" s="1">
        <v>4812084925</v>
      </c>
      <c r="F7" s="3">
        <v>1.59</v>
      </c>
    </row>
    <row r="8" spans="1:6" x14ac:dyDescent="0.2">
      <c r="A8" s="2">
        <v>15.9</v>
      </c>
      <c r="B8" s="3">
        <v>4968230402</v>
      </c>
      <c r="C8" s="1">
        <v>4968230402</v>
      </c>
      <c r="D8" s="1">
        <f>IFERROR(INDEX(Tableau1[Prices DAP 2020
],MATCH(Tableau1[[#This Row],[P/N SORT]],Tableau1[P/N],0)),"")</f>
        <v>17.430000000000003</v>
      </c>
      <c r="E8" s="1">
        <v>94533392</v>
      </c>
      <c r="F8" s="3">
        <v>95.460000000000008</v>
      </c>
    </row>
    <row r="9" spans="1:6" x14ac:dyDescent="0.2">
      <c r="A9" s="2">
        <v>3.5</v>
      </c>
      <c r="B9" s="3">
        <v>4631273315</v>
      </c>
      <c r="C9" s="1">
        <v>4631273315</v>
      </c>
      <c r="D9" s="1">
        <f>IFERROR(INDEX(Tableau1[Prices DAP 2020
],MATCH(Tableau1[[#This Row],[P/N SORT]],Tableau1[P/N],0)),"")</f>
        <v>3.8</v>
      </c>
      <c r="E9" s="1">
        <v>51097334</v>
      </c>
      <c r="F9" s="3">
        <v>149.13</v>
      </c>
    </row>
    <row r="10" spans="1:6" x14ac:dyDescent="0.2">
      <c r="A10" s="2">
        <v>6.3</v>
      </c>
      <c r="B10" s="3">
        <v>69329071</v>
      </c>
      <c r="C10" s="1">
        <v>69329071</v>
      </c>
      <c r="D10" s="1">
        <f>IFERROR(INDEX(Tableau1[Prices DAP 2020
],MATCH(Tableau1[[#This Row],[P/N SORT]],Tableau1[P/N],0)),"")</f>
        <v>6.41</v>
      </c>
      <c r="E10" s="1">
        <v>4813064025</v>
      </c>
      <c r="F10" s="3">
        <v>30.990000000000002</v>
      </c>
    </row>
    <row r="11" spans="1:6" x14ac:dyDescent="0.2">
      <c r="A11" s="2">
        <v>500.8</v>
      </c>
      <c r="B11" s="3">
        <v>80507747</v>
      </c>
      <c r="C11" s="1" t="e">
        <v>#N/A</v>
      </c>
      <c r="D11" s="1" t="str">
        <f>IFERROR(INDEX(Tableau1[Prices DAP 2020
],MATCH(Tableau1[[#This Row],[P/N SORT]],Tableau1[P/N],0)),"")</f>
        <v/>
      </c>
      <c r="E11" s="1">
        <v>4813056949</v>
      </c>
      <c r="F11" s="3">
        <v>30.28</v>
      </c>
    </row>
    <row r="12" spans="1:6" x14ac:dyDescent="0.2">
      <c r="A12" s="2">
        <v>39.9</v>
      </c>
      <c r="B12" s="3">
        <v>50368357</v>
      </c>
      <c r="C12" s="1">
        <v>50368357</v>
      </c>
      <c r="D12" s="1">
        <f>IFERROR(INDEX(Tableau1[Prices DAP 2020
],MATCH(Tableau1[[#This Row],[P/N SORT]],Tableau1[P/N],0)),"")</f>
        <v>38</v>
      </c>
      <c r="E12" s="1" t="s">
        <v>1</v>
      </c>
      <c r="F12" s="3">
        <v>82.36</v>
      </c>
    </row>
    <row r="13" spans="1:6" x14ac:dyDescent="0.2">
      <c r="A13" s="2">
        <v>18.700000000000003</v>
      </c>
      <c r="B13" s="3">
        <v>4815483644</v>
      </c>
      <c r="C13" s="1">
        <v>4815483644</v>
      </c>
      <c r="D13" s="1">
        <f>IFERROR(INDEX(Tableau1[Prices DAP 2020
],MATCH(Tableau1[[#This Row],[P/N SORT]],Tableau1[P/N],0)),"")</f>
        <v>17.790000000000003</v>
      </c>
      <c r="E13" s="1">
        <v>52088110</v>
      </c>
      <c r="F13" s="3">
        <v>46.15</v>
      </c>
    </row>
    <row r="14" spans="1:6" x14ac:dyDescent="0.2">
      <c r="A14" s="2">
        <v>101.89999999999999</v>
      </c>
      <c r="B14" s="3">
        <v>4912400001</v>
      </c>
      <c r="C14" s="1">
        <v>4912400001</v>
      </c>
      <c r="D14" s="1">
        <f>IFERROR(INDEX(Tableau1[Prices DAP 2020
],MATCH(Tableau1[[#This Row],[P/N SORT]],Tableau1[P/N],0)),"")</f>
        <v>97.97</v>
      </c>
      <c r="E14" s="1">
        <v>4811750021</v>
      </c>
      <c r="F14" s="3">
        <v>22.46</v>
      </c>
    </row>
    <row r="15" spans="1:6" x14ac:dyDescent="0.2">
      <c r="A15" s="2">
        <v>21.3</v>
      </c>
      <c r="B15" s="3">
        <v>4180000003</v>
      </c>
      <c r="C15" s="1">
        <v>4180000003</v>
      </c>
      <c r="D15" s="1">
        <f>IFERROR(INDEX(Tableau1[Prices DAP 2020
],MATCH(Tableau1[[#This Row],[P/N SORT]],Tableau1[P/N],0)),"")</f>
        <v>27.4</v>
      </c>
      <c r="E15" s="1">
        <v>92971058</v>
      </c>
      <c r="F15" s="3">
        <v>418.55</v>
      </c>
    </row>
    <row r="16" spans="1:6" x14ac:dyDescent="0.2">
      <c r="A16" s="2">
        <v>18.7</v>
      </c>
      <c r="B16" s="3">
        <v>4815483642</v>
      </c>
      <c r="C16" s="1">
        <v>4815483642</v>
      </c>
      <c r="D16" s="1">
        <f>IFERROR(INDEX(Tableau1[Prices DAP 2020
],MATCH(Tableau1[[#This Row],[P/N SORT]],Tableau1[P/N],0)),"")</f>
        <v>17.790000000000003</v>
      </c>
      <c r="E16" s="1">
        <v>4242080701</v>
      </c>
      <c r="F16" s="3">
        <v>3.0399999999999996</v>
      </c>
    </row>
    <row r="17" spans="1:6" x14ac:dyDescent="0.2">
      <c r="A17" s="2">
        <v>2.2000000000000002</v>
      </c>
      <c r="B17" s="3">
        <v>4288031580</v>
      </c>
      <c r="C17" s="1">
        <v>4288031580</v>
      </c>
      <c r="D17" s="1">
        <f>IFERROR(INDEX(Tableau1[Prices DAP 2020
],MATCH(Tableau1[[#This Row],[P/N SORT]],Tableau1[P/N],0)),"")</f>
        <v>2.0699999999999998</v>
      </c>
      <c r="E17" s="1">
        <v>69347436</v>
      </c>
      <c r="F17" s="3">
        <v>3.0799999999999996</v>
      </c>
    </row>
    <row r="18" spans="1:6" x14ac:dyDescent="0.2">
      <c r="A18" s="2">
        <v>6.3999999999999995</v>
      </c>
      <c r="B18" s="3">
        <v>69347410</v>
      </c>
      <c r="C18" s="1">
        <v>69347410</v>
      </c>
      <c r="D18" s="1">
        <f>IFERROR(INDEX(Tableau1[Prices DAP 2020
],MATCH(Tableau1[[#This Row],[P/N SORT]],Tableau1[P/N],0)),"")</f>
        <v>6.41</v>
      </c>
      <c r="E18" s="1">
        <v>69347410</v>
      </c>
      <c r="F18" s="3">
        <v>6.41</v>
      </c>
    </row>
    <row r="19" spans="1:6" x14ac:dyDescent="0.2">
      <c r="A19" s="2">
        <v>7.1999999999999993</v>
      </c>
      <c r="B19" s="3">
        <v>4852130008</v>
      </c>
      <c r="C19" s="1">
        <v>4852130008</v>
      </c>
      <c r="D19" s="1">
        <f>IFERROR(INDEX(Tableau1[Prices DAP 2020
],MATCH(Tableau1[[#This Row],[P/N SORT]],Tableau1[P/N],0)),"")</f>
        <v>384.78</v>
      </c>
      <c r="E19" s="1">
        <v>71275140</v>
      </c>
      <c r="F19" s="3">
        <v>2.21</v>
      </c>
    </row>
    <row r="20" spans="1:6" x14ac:dyDescent="0.2">
      <c r="A20" s="2">
        <v>2.9</v>
      </c>
      <c r="B20" s="3">
        <v>93714997</v>
      </c>
      <c r="C20" s="1">
        <v>93714997</v>
      </c>
      <c r="D20" s="1">
        <f>IFERROR(INDEX(Tableau1[Prices DAP 2020
],MATCH(Tableau1[[#This Row],[P/N SORT]],Tableau1[P/N],0)),"")</f>
        <v>70.33</v>
      </c>
      <c r="E20" s="1">
        <v>71481557</v>
      </c>
      <c r="F20" s="3">
        <v>3.1199999999999997</v>
      </c>
    </row>
    <row r="21" spans="1:6" x14ac:dyDescent="0.2">
      <c r="A21" s="2">
        <v>2.5</v>
      </c>
      <c r="B21" s="3">
        <v>4260580127</v>
      </c>
      <c r="C21" s="1" t="e">
        <v>#N/A</v>
      </c>
      <c r="D21" s="1" t="str">
        <f>IFERROR(INDEX(Tableau1[Prices DAP 2020
],MATCH(Tableau1[[#This Row],[P/N SORT]],Tableau1[P/N],0)),"")</f>
        <v/>
      </c>
      <c r="E21" s="1">
        <v>71275159</v>
      </c>
      <c r="F21" s="3">
        <v>2.73</v>
      </c>
    </row>
    <row r="22" spans="1:6" x14ac:dyDescent="0.2">
      <c r="A22" s="2">
        <v>1388</v>
      </c>
      <c r="B22" s="3">
        <v>89175739</v>
      </c>
      <c r="C22" s="1" t="e">
        <v>#N/A</v>
      </c>
      <c r="D22" s="1" t="str">
        <f>IFERROR(INDEX(Tableau1[Prices DAP 2020
],MATCH(Tableau1[[#This Row],[P/N SORT]],Tableau1[P/N],0)),"")</f>
        <v/>
      </c>
      <c r="E22" s="1">
        <v>69329071</v>
      </c>
      <c r="F22" s="3">
        <v>6.41</v>
      </c>
    </row>
    <row r="23" spans="1:6" x14ac:dyDescent="0.2">
      <c r="A23" s="2">
        <v>3.1</v>
      </c>
      <c r="B23" s="3">
        <v>69347436</v>
      </c>
      <c r="C23" s="1">
        <v>69347436</v>
      </c>
      <c r="D23" s="1">
        <f>IFERROR(INDEX(Tableau1[Prices DAP 2020
],MATCH(Tableau1[[#This Row],[P/N SORT]],Tableau1[P/N],0)),"")</f>
        <v>3.0799999999999996</v>
      </c>
      <c r="E23" s="1" t="s">
        <v>10</v>
      </c>
      <c r="F23" s="3">
        <v>103.82000000000001</v>
      </c>
    </row>
    <row r="24" spans="1:6" x14ac:dyDescent="0.2">
      <c r="A24" s="2">
        <v>1.8</v>
      </c>
      <c r="B24" s="3">
        <v>4812084830</v>
      </c>
      <c r="C24" s="1">
        <v>4812084830</v>
      </c>
      <c r="D24" s="1">
        <f>IFERROR(INDEX(Tableau1[Prices DAP 2020
],MATCH(Tableau1[[#This Row],[P/N SORT]],Tableau1[P/N],0)),"")</f>
        <v>1.7</v>
      </c>
      <c r="E24" s="1" t="s">
        <v>11</v>
      </c>
      <c r="F24" s="3">
        <v>103.82000000000001</v>
      </c>
    </row>
    <row r="25" spans="1:6" x14ac:dyDescent="0.2">
      <c r="A25" s="2">
        <v>6.5</v>
      </c>
      <c r="B25" s="3">
        <v>69329071</v>
      </c>
      <c r="C25" s="1">
        <v>69329071</v>
      </c>
      <c r="D25" s="1">
        <f>IFERROR(INDEX(Tableau1[Prices DAP 2020
],MATCH(Tableau1[[#This Row],[P/N SORT]],Tableau1[P/N],0)),"")</f>
        <v>6.41</v>
      </c>
      <c r="E25" s="1">
        <v>4288730005</v>
      </c>
      <c r="F25" s="3">
        <v>4.04</v>
      </c>
    </row>
    <row r="26" spans="1:6" x14ac:dyDescent="0.2">
      <c r="A26" s="2">
        <v>37.5</v>
      </c>
      <c r="B26" s="3">
        <v>4813056949</v>
      </c>
      <c r="C26" s="1">
        <v>4813056949</v>
      </c>
      <c r="D26" s="1">
        <f>IFERROR(INDEX(Tableau1[Prices DAP 2020
],MATCH(Tableau1[[#This Row],[P/N SORT]],Tableau1[P/N],0)),"")</f>
        <v>30.28</v>
      </c>
      <c r="E26" s="1">
        <v>4288730004</v>
      </c>
      <c r="F26" s="3">
        <v>4.5199999999999996</v>
      </c>
    </row>
    <row r="27" spans="1:6" x14ac:dyDescent="0.2">
      <c r="A27" s="2">
        <v>2.5</v>
      </c>
      <c r="B27" s="3">
        <v>85112856</v>
      </c>
      <c r="C27" s="1" t="e">
        <v>#N/A</v>
      </c>
      <c r="D27" s="1" t="str">
        <f>IFERROR(INDEX(Tableau1[Prices DAP 2020
],MATCH(Tableau1[[#This Row],[P/N SORT]],Tableau1[P/N],0)),"")</f>
        <v/>
      </c>
      <c r="E27" s="1" t="s">
        <v>12</v>
      </c>
      <c r="F27" s="3">
        <v>2.5499999999999998</v>
      </c>
    </row>
    <row r="28" spans="1:6" x14ac:dyDescent="0.2">
      <c r="A28" s="2">
        <v>18.700000000000003</v>
      </c>
      <c r="B28" s="3">
        <v>4815483645</v>
      </c>
      <c r="C28" s="1">
        <v>4815483645</v>
      </c>
      <c r="D28" s="1">
        <f>IFERROR(INDEX(Tableau1[Prices DAP 2020
],MATCH(Tableau1[[#This Row],[P/N SORT]],Tableau1[P/N],0)),"")</f>
        <v>17.790000000000003</v>
      </c>
      <c r="E28" s="1" t="s">
        <v>13</v>
      </c>
      <c r="F28" s="3">
        <v>3.3099999999999996</v>
      </c>
    </row>
    <row r="29" spans="1:6" x14ac:dyDescent="0.2">
      <c r="A29" s="2">
        <v>30.6</v>
      </c>
      <c r="B29" s="3">
        <v>4988827245</v>
      </c>
      <c r="C29" s="1" t="e">
        <v>#N/A</v>
      </c>
      <c r="D29" s="1" t="str">
        <f>IFERROR(INDEX(Tableau1[Prices DAP 2020
],MATCH(Tableau1[[#This Row],[P/N SORT]],Tableau1[P/N],0)),"")</f>
        <v/>
      </c>
      <c r="E29" s="1">
        <v>4288730003</v>
      </c>
      <c r="F29" s="3">
        <v>10.48</v>
      </c>
    </row>
    <row r="30" spans="1:6" x14ac:dyDescent="0.2">
      <c r="A30" s="2">
        <v>30.6</v>
      </c>
      <c r="B30" s="3">
        <v>81004226</v>
      </c>
      <c r="C30" s="1" t="e">
        <v>#N/A</v>
      </c>
      <c r="D30" s="1" t="str">
        <f>IFERROR(INDEX(Tableau1[Prices DAP 2020
],MATCH(Tableau1[[#This Row],[P/N SORT]],Tableau1[P/N],0)),"")</f>
        <v/>
      </c>
      <c r="E30" s="1" t="s">
        <v>14</v>
      </c>
      <c r="F30" s="3">
        <v>14.03</v>
      </c>
    </row>
    <row r="31" spans="1:6" x14ac:dyDescent="0.2">
      <c r="A31" s="2">
        <v>1.2000000000000002</v>
      </c>
      <c r="B31" s="3">
        <v>4288032535</v>
      </c>
      <c r="C31" s="1">
        <v>4288032535</v>
      </c>
      <c r="D31" s="1">
        <f>IFERROR(INDEX(Tableau1[Prices DAP 2020
],MATCH(Tableau1[[#This Row],[P/N SORT]],Tableau1[P/N],0)),"")</f>
        <v>11.11</v>
      </c>
      <c r="E31" s="1">
        <v>4812089325</v>
      </c>
      <c r="F31" s="3">
        <v>22.860000000000003</v>
      </c>
    </row>
    <row r="32" spans="1:6" x14ac:dyDescent="0.2">
      <c r="A32" s="2">
        <v>21.400000000000002</v>
      </c>
      <c r="B32" s="3" t="s">
        <v>0</v>
      </c>
      <c r="C32" s="1" t="s">
        <v>0</v>
      </c>
      <c r="D32" s="1">
        <f>IFERROR(INDEX(Tableau1[Prices DAP 2020
],MATCH(Tableau1[[#This Row],[P/N SORT]],Tableau1[P/N],0)),"")</f>
        <v>21.34</v>
      </c>
      <c r="E32" s="1">
        <v>51774336</v>
      </c>
      <c r="F32" s="3">
        <v>55.46</v>
      </c>
    </row>
    <row r="33" spans="1:6" x14ac:dyDescent="0.2">
      <c r="A33" s="2">
        <v>46.2</v>
      </c>
      <c r="B33" s="3">
        <v>52088110</v>
      </c>
      <c r="C33" s="1">
        <v>52088110</v>
      </c>
      <c r="D33" s="1">
        <f>IFERROR(INDEX(Tableau1[Prices DAP 2020
],MATCH(Tableau1[[#This Row],[P/N SORT]],Tableau1[P/N],0)),"")</f>
        <v>46.15</v>
      </c>
      <c r="E33" s="1"/>
      <c r="F33" s="3">
        <v>9.07</v>
      </c>
    </row>
    <row r="34" spans="1:6" x14ac:dyDescent="0.2">
      <c r="A34" s="2">
        <v>1.6</v>
      </c>
      <c r="B34" s="3">
        <v>93713230</v>
      </c>
      <c r="C34" s="1">
        <v>93713230</v>
      </c>
      <c r="D34" s="1">
        <f>IFERROR(INDEX(Tableau1[Prices DAP 2020
],MATCH(Tableau1[[#This Row],[P/N SORT]],Tableau1[P/N],0)),"")</f>
        <v>37.29</v>
      </c>
      <c r="E34" s="1">
        <v>93528280</v>
      </c>
      <c r="F34" s="3">
        <v>21.3</v>
      </c>
    </row>
    <row r="35" spans="1:6" x14ac:dyDescent="0.2">
      <c r="A35" s="2">
        <v>3.9</v>
      </c>
      <c r="B35" s="3">
        <v>71275159</v>
      </c>
      <c r="C35" s="1">
        <v>71275159</v>
      </c>
      <c r="D35" s="1">
        <f>IFERROR(INDEX(Tableau1[Prices DAP 2020
],MATCH(Tableau1[[#This Row],[P/N SORT]],Tableau1[P/N],0)),"")</f>
        <v>2.73</v>
      </c>
      <c r="E35" s="1">
        <v>50033199</v>
      </c>
      <c r="F35" s="3">
        <v>21.810000000000002</v>
      </c>
    </row>
    <row r="36" spans="1:6" x14ac:dyDescent="0.2">
      <c r="A36" s="2">
        <v>500.8</v>
      </c>
      <c r="B36" s="3">
        <v>80506546</v>
      </c>
      <c r="C36" s="1" t="e">
        <v>#N/A</v>
      </c>
      <c r="D36" s="1" t="str">
        <f>IFERROR(INDEX(Tableau1[Prices DAP 2020
],MATCH(Tableau1[[#This Row],[P/N SORT]],Tableau1[P/N],0)),"")</f>
        <v/>
      </c>
      <c r="E36" s="1"/>
      <c r="F36" s="3">
        <v>21.810000000000002</v>
      </c>
    </row>
    <row r="37" spans="1:6" x14ac:dyDescent="0.2">
      <c r="A37" s="2">
        <v>500.8</v>
      </c>
      <c r="B37" s="3">
        <v>80507712</v>
      </c>
      <c r="C37" s="1" t="e">
        <v>#N/A</v>
      </c>
      <c r="D37" s="1" t="str">
        <f>IFERROR(INDEX(Tableau1[Prices DAP 2020
],MATCH(Tableau1[[#This Row],[P/N SORT]],Tableau1[P/N],0)),"")</f>
        <v/>
      </c>
      <c r="E37" s="1">
        <v>68717400</v>
      </c>
      <c r="F37" s="3">
        <v>21.810000000000002</v>
      </c>
    </row>
    <row r="38" spans="1:6" x14ac:dyDescent="0.2">
      <c r="A38" s="2">
        <v>3.4</v>
      </c>
      <c r="B38" s="3">
        <v>4288730002</v>
      </c>
      <c r="C38" s="1" t="e">
        <v>#N/A</v>
      </c>
      <c r="D38" s="1" t="str">
        <f>IFERROR(INDEX(Tableau1[Prices DAP 2020
],MATCH(Tableau1[[#This Row],[P/N SORT]],Tableau1[P/N],0)),"")</f>
        <v/>
      </c>
      <c r="E38" s="1"/>
      <c r="F38" s="3">
        <v>21.810000000000002</v>
      </c>
    </row>
    <row r="39" spans="1:6" x14ac:dyDescent="0.2">
      <c r="A39" s="2">
        <v>0.30000000000000004</v>
      </c>
      <c r="B39" s="3">
        <v>75885067</v>
      </c>
      <c r="C39" s="1">
        <v>75885067</v>
      </c>
      <c r="D39" s="1">
        <f>IFERROR(INDEX(Tableau1[Prices DAP 2020
],MATCH(Tableau1[[#This Row],[P/N SORT]],Tableau1[P/N],0)),"")</f>
        <v>26.680000000000003</v>
      </c>
      <c r="E39" s="1">
        <v>51131228</v>
      </c>
      <c r="F39" s="3">
        <v>21.810000000000002</v>
      </c>
    </row>
    <row r="40" spans="1:6" x14ac:dyDescent="0.2">
      <c r="A40" s="2">
        <v>86.5</v>
      </c>
      <c r="B40" s="3" t="s">
        <v>1</v>
      </c>
      <c r="C40" s="1" t="s">
        <v>1</v>
      </c>
      <c r="D40" s="1">
        <f>IFERROR(INDEX(Tableau1[Prices DAP 2020
],MATCH(Tableau1[[#This Row],[P/N SORT]],Tableau1[P/N],0)),"")</f>
        <v>82.36</v>
      </c>
      <c r="E40" s="1">
        <v>72884272</v>
      </c>
      <c r="F40" s="3">
        <v>21.810000000000002</v>
      </c>
    </row>
    <row r="41" spans="1:6" x14ac:dyDescent="0.2">
      <c r="A41" s="2">
        <v>6.5</v>
      </c>
      <c r="B41" s="3">
        <v>4852130006</v>
      </c>
      <c r="C41" s="1">
        <v>4852130006</v>
      </c>
      <c r="D41" s="1">
        <f>IFERROR(INDEX(Tableau1[Prices DAP 2020
],MATCH(Tableau1[[#This Row],[P/N SORT]],Tableau1[P/N],0)),"")</f>
        <v>290.93</v>
      </c>
      <c r="E41" s="1">
        <v>81616663</v>
      </c>
      <c r="F41" s="3">
        <v>20.380000000000003</v>
      </c>
    </row>
    <row r="42" spans="1:6" x14ac:dyDescent="0.2">
      <c r="A42" s="2">
        <v>17</v>
      </c>
      <c r="B42" s="3" t="s">
        <v>2</v>
      </c>
      <c r="C42" s="1" t="s">
        <v>2</v>
      </c>
      <c r="D42" s="1">
        <f>IFERROR(INDEX(Tableau1[Prices DAP 2020
],MATCH(Tableau1[[#This Row],[P/N SORT]],Tableau1[P/N],0)),"")</f>
        <v>20.2</v>
      </c>
      <c r="E42" s="1">
        <v>83324759</v>
      </c>
      <c r="F42" s="3">
        <v>21.810000000000002</v>
      </c>
    </row>
    <row r="43" spans="1:6" x14ac:dyDescent="0.2">
      <c r="A43" s="2">
        <v>14.1</v>
      </c>
      <c r="B43" s="3">
        <v>52467042</v>
      </c>
      <c r="C43" s="1" t="e">
        <v>#N/A</v>
      </c>
      <c r="D43" s="1" t="str">
        <f>IFERROR(INDEX(Tableau1[Prices DAP 2020
],MATCH(Tableau1[[#This Row],[P/N SORT]],Tableau1[P/N],0)),"")</f>
        <v/>
      </c>
      <c r="E43" s="1">
        <v>74108954</v>
      </c>
      <c r="F43" s="3">
        <v>21.810000000000002</v>
      </c>
    </row>
    <row r="44" spans="1:6" x14ac:dyDescent="0.2">
      <c r="A44" s="2">
        <v>13.9</v>
      </c>
      <c r="B44" s="3" t="s">
        <v>3</v>
      </c>
      <c r="C44" s="1" t="s">
        <v>3</v>
      </c>
      <c r="D44" s="1">
        <f>IFERROR(INDEX(Tableau1[Prices DAP 2020
],MATCH(Tableau1[[#This Row],[P/N SORT]],Tableau1[P/N],0)),"")</f>
        <v>12.99024</v>
      </c>
      <c r="E44" s="1">
        <v>79945161</v>
      </c>
      <c r="F44" s="3">
        <v>21.810000000000002</v>
      </c>
    </row>
    <row r="45" spans="1:6" x14ac:dyDescent="0.2">
      <c r="A45" s="2">
        <v>25.5</v>
      </c>
      <c r="B45" s="3">
        <v>83209593</v>
      </c>
      <c r="C45" s="1">
        <v>83209593</v>
      </c>
      <c r="D45" s="1">
        <f>IFERROR(INDEX(Tableau1[Prices DAP 2020
],MATCH(Tableau1[[#This Row],[P/N SORT]],Tableau1[P/N],0)),"")</f>
        <v>26.07</v>
      </c>
      <c r="E45" s="1">
        <v>73271150</v>
      </c>
      <c r="F45" s="3">
        <v>21.810000000000002</v>
      </c>
    </row>
    <row r="46" spans="1:6" x14ac:dyDescent="0.2">
      <c r="A46" s="2">
        <v>0.30000000000000004</v>
      </c>
      <c r="B46" s="3">
        <v>75276885</v>
      </c>
      <c r="C46" s="1">
        <v>75276885</v>
      </c>
      <c r="D46" s="1">
        <f>IFERROR(INDEX(Tableau1[Prices DAP 2020
],MATCH(Tableau1[[#This Row],[P/N SORT]],Tableau1[P/N],0)),"")</f>
        <v>26.8</v>
      </c>
      <c r="E46" s="1">
        <v>79388165</v>
      </c>
      <c r="F46" s="3">
        <v>21.810000000000002</v>
      </c>
    </row>
    <row r="47" spans="1:6" x14ac:dyDescent="0.2">
      <c r="A47" s="2">
        <v>0.30000000000000004</v>
      </c>
      <c r="B47" s="3" t="s">
        <v>4</v>
      </c>
      <c r="C47" s="1" t="s">
        <v>4</v>
      </c>
      <c r="D47" s="1">
        <f>IFERROR(INDEX(Tableau1[Prices DAP 2020
],MATCH(Tableau1[[#This Row],[P/N SORT]],Tableau1[P/N],0)),"")</f>
        <v>7.6899999999999995</v>
      </c>
      <c r="E47" s="1">
        <v>51868802</v>
      </c>
      <c r="F47" s="3">
        <v>21.810000000000002</v>
      </c>
    </row>
    <row r="48" spans="1:6" x14ac:dyDescent="0.2">
      <c r="A48" s="2">
        <v>27.200000000000003</v>
      </c>
      <c r="B48" s="3">
        <v>90327887</v>
      </c>
      <c r="C48" s="1">
        <v>90327887</v>
      </c>
      <c r="D48" s="1">
        <f>IFERROR(INDEX(Tableau1[Prices DAP 2020
],MATCH(Tableau1[[#This Row],[P/N SORT]],Tableau1[P/N],0)),"")</f>
        <v>28.200000000000003</v>
      </c>
      <c r="E48" s="1">
        <v>68717507</v>
      </c>
      <c r="F48" s="3">
        <v>21.810000000000002</v>
      </c>
    </row>
    <row r="49" spans="1:6" x14ac:dyDescent="0.2">
      <c r="A49" s="2">
        <v>46</v>
      </c>
      <c r="B49" s="3" t="s">
        <v>5</v>
      </c>
      <c r="C49" s="1" t="e">
        <v>#N/A</v>
      </c>
      <c r="D49" s="1" t="str">
        <f>IFERROR(INDEX(Tableau1[Prices DAP 2020
],MATCH(Tableau1[[#This Row],[P/N SORT]],Tableau1[P/N],0)),"")</f>
        <v/>
      </c>
      <c r="E49" s="1">
        <v>70822709</v>
      </c>
      <c r="F49" s="3">
        <v>21.810000000000002</v>
      </c>
    </row>
    <row r="50" spans="1:6" x14ac:dyDescent="0.2">
      <c r="A50" s="2">
        <v>72.399999999999991</v>
      </c>
      <c r="B50" s="3" t="s">
        <v>6</v>
      </c>
      <c r="C50" s="1" t="e">
        <v>#N/A</v>
      </c>
      <c r="D50" s="1" t="str">
        <f>IFERROR(INDEX(Tableau1[Prices DAP 2020
],MATCH(Tableau1[[#This Row],[P/N SORT]],Tableau1[P/N],0)),"")</f>
        <v/>
      </c>
      <c r="E50" s="1">
        <v>93528395</v>
      </c>
      <c r="F50" s="3">
        <v>49.41</v>
      </c>
    </row>
    <row r="51" spans="1:6" x14ac:dyDescent="0.2">
      <c r="A51" s="2">
        <v>2.5</v>
      </c>
      <c r="B51" s="3">
        <v>4812083003</v>
      </c>
      <c r="C51" s="1">
        <v>4812083003</v>
      </c>
      <c r="D51" s="1">
        <f>IFERROR(INDEX(Tableau1[Prices DAP 2020
],MATCH(Tableau1[[#This Row],[P/N SORT]],Tableau1[P/N],0)),"")</f>
        <v>1.74</v>
      </c>
      <c r="E51" s="1">
        <v>51326146</v>
      </c>
      <c r="F51" s="3">
        <v>26.700000000000003</v>
      </c>
    </row>
    <row r="52" spans="1:6" x14ac:dyDescent="0.2">
      <c r="A52" s="2">
        <v>9.3000000000000007</v>
      </c>
      <c r="B52" s="3">
        <v>51308986</v>
      </c>
      <c r="C52" s="1">
        <v>51308986</v>
      </c>
      <c r="D52" s="1">
        <f>IFERROR(INDEX(Tableau1[Prices DAP 2020
],MATCH(Tableau1[[#This Row],[P/N SORT]],Tableau1[P/N],0)),"")</f>
        <v>208.16</v>
      </c>
      <c r="E52" s="1">
        <v>66449831</v>
      </c>
      <c r="F52" s="3">
        <v>26.700000000000003</v>
      </c>
    </row>
    <row r="53" spans="1:6" x14ac:dyDescent="0.2">
      <c r="A53" s="2">
        <v>0.30000000000000004</v>
      </c>
      <c r="B53" s="3">
        <v>82217967</v>
      </c>
      <c r="C53" s="1">
        <v>82217967</v>
      </c>
      <c r="D53" s="1">
        <f>IFERROR(INDEX(Tableau1[Prices DAP 2020
],MATCH(Tableau1[[#This Row],[P/N SORT]],Tableau1[P/N],0)),"")</f>
        <v>26.680000000000003</v>
      </c>
      <c r="E53" s="1">
        <v>50731119</v>
      </c>
      <c r="F53" s="3">
        <v>26.700000000000003</v>
      </c>
    </row>
    <row r="54" spans="1:6" x14ac:dyDescent="0.2">
      <c r="A54" s="2">
        <v>18</v>
      </c>
      <c r="B54" s="3">
        <v>68381630</v>
      </c>
      <c r="C54" s="1" t="e">
        <v>#N/A</v>
      </c>
      <c r="D54" s="1" t="str">
        <f>IFERROR(INDEX(Tableau1[Prices DAP 2020
],MATCH(Tableau1[[#This Row],[P/N SORT]],Tableau1[P/N],0)),"")</f>
        <v/>
      </c>
      <c r="E54" s="1">
        <v>10360066</v>
      </c>
      <c r="F54" s="3">
        <v>26.700000000000003</v>
      </c>
    </row>
    <row r="55" spans="1:6" x14ac:dyDescent="0.2">
      <c r="C55" s="1" t="e">
        <v>#N/A</v>
      </c>
      <c r="D55" s="4" t="str">
        <f>IFERROR(INDEX(Tableau1[Prices DAP 2020
],MATCH(Tableau1[[#This Row],[P/N SORT]],Tableau1[P/N],0)),"")</f>
        <v/>
      </c>
      <c r="E55">
        <v>10689602</v>
      </c>
      <c r="F55">
        <v>26.700000000000003</v>
      </c>
    </row>
    <row r="56" spans="1:6" x14ac:dyDescent="0.2">
      <c r="C56" s="1" t="e">
        <v>#N/A</v>
      </c>
      <c r="D56" s="4" t="str">
        <f>IFERROR(INDEX(Tableau1[Prices DAP 2020
],MATCH(Tableau1[[#This Row],[P/N SORT]],Tableau1[P/N],0)),"")</f>
        <v/>
      </c>
      <c r="E56">
        <v>77689460</v>
      </c>
      <c r="F56">
        <v>26.700000000000003</v>
      </c>
    </row>
    <row r="57" spans="1:6" x14ac:dyDescent="0.2">
      <c r="C57" s="1" t="e">
        <v>#N/A</v>
      </c>
      <c r="D57" s="4" t="str">
        <f>IFERROR(INDEX(Tableau1[Prices DAP 2020
],MATCH(Tableau1[[#This Row],[P/N SORT]],Tableau1[P/N],0)),"")</f>
        <v/>
      </c>
      <c r="E57">
        <v>64307843</v>
      </c>
      <c r="F57">
        <v>23.110000000000003</v>
      </c>
    </row>
    <row r="58" spans="1:6" x14ac:dyDescent="0.2">
      <c r="C58" s="1" t="e">
        <v>#N/A</v>
      </c>
      <c r="D58" s="4" t="str">
        <f>IFERROR(INDEX(Tableau1[Prices DAP 2020
],MATCH(Tableau1[[#This Row],[P/N SORT]],Tableau1[P/N],0)),"")</f>
        <v/>
      </c>
      <c r="E58">
        <v>88564430</v>
      </c>
      <c r="F58">
        <v>24.240000000000002</v>
      </c>
    </row>
    <row r="59" spans="1:6" x14ac:dyDescent="0.2">
      <c r="C59" s="1" t="e">
        <v>#N/A</v>
      </c>
      <c r="D59" s="4" t="str">
        <f>IFERROR(INDEX(Tableau1[Prices DAP 2020
],MATCH(Tableau1[[#This Row],[P/N SORT]],Tableau1[P/N],0)),"")</f>
        <v/>
      </c>
      <c r="E59">
        <v>88564782</v>
      </c>
      <c r="F59">
        <v>24.240000000000002</v>
      </c>
    </row>
    <row r="60" spans="1:6" x14ac:dyDescent="0.2">
      <c r="C60" s="1" t="e">
        <v>#N/A</v>
      </c>
      <c r="D60" s="4" t="str">
        <f>IFERROR(INDEX(Tableau1[Prices DAP 2020
],MATCH(Tableau1[[#This Row],[P/N SORT]],Tableau1[P/N],0)),"")</f>
        <v/>
      </c>
      <c r="E60">
        <v>50906125</v>
      </c>
      <c r="F60">
        <v>24.240000000000002</v>
      </c>
    </row>
    <row r="61" spans="1:6" x14ac:dyDescent="0.2">
      <c r="C61" s="1" t="e">
        <v>#N/A</v>
      </c>
      <c r="D61" s="4" t="str">
        <f>IFERROR(INDEX(Tableau1[Prices DAP 2020
],MATCH(Tableau1[[#This Row],[P/N SORT]],Tableau1[P/N],0)),"")</f>
        <v/>
      </c>
      <c r="E61">
        <v>79505781</v>
      </c>
      <c r="F61">
        <v>24.240000000000002</v>
      </c>
    </row>
    <row r="62" spans="1:6" x14ac:dyDescent="0.2">
      <c r="C62" s="1" t="e">
        <v>#N/A</v>
      </c>
      <c r="D62" s="4" t="str">
        <f>IFERROR(INDEX(Tableau1[Prices DAP 2020
],MATCH(Tableau1[[#This Row],[P/N SORT]],Tableau1[P/N],0)),"")</f>
        <v/>
      </c>
      <c r="E62">
        <v>52798699</v>
      </c>
      <c r="F62">
        <v>24.240000000000002</v>
      </c>
    </row>
    <row r="63" spans="1:6" x14ac:dyDescent="0.2">
      <c r="C63" s="1" t="e">
        <v>#N/A</v>
      </c>
      <c r="D63" s="4" t="str">
        <f>IFERROR(INDEX(Tableau1[Prices DAP 2020
],MATCH(Tableau1[[#This Row],[P/N SORT]],Tableau1[P/N],0)),"")</f>
        <v/>
      </c>
      <c r="E63">
        <v>92268870</v>
      </c>
      <c r="F63">
        <v>24.240000000000002</v>
      </c>
    </row>
    <row r="64" spans="1:6" x14ac:dyDescent="0.2">
      <c r="C64" s="1" t="e">
        <v>#N/A</v>
      </c>
      <c r="D64" s="4" t="str">
        <f>IFERROR(INDEX(Tableau1[Prices DAP 2020
],MATCH(Tableau1[[#This Row],[P/N SORT]],Tableau1[P/N],0)),"")</f>
        <v/>
      </c>
      <c r="E64">
        <v>62837764</v>
      </c>
      <c r="F64">
        <v>24.240000000000002</v>
      </c>
    </row>
    <row r="65" spans="3:6" x14ac:dyDescent="0.2">
      <c r="C65" s="1" t="e">
        <v>#N/A</v>
      </c>
      <c r="D65" s="4" t="str">
        <f>IFERROR(INDEX(Tableau1[Prices DAP 2020
],MATCH(Tableau1[[#This Row],[P/N SORT]],Tableau1[P/N],0)),"")</f>
        <v/>
      </c>
      <c r="E65">
        <v>19726616</v>
      </c>
      <c r="F65">
        <v>24.240000000000002</v>
      </c>
    </row>
    <row r="66" spans="3:6" x14ac:dyDescent="0.2">
      <c r="C66" s="1" t="e">
        <v>#N/A</v>
      </c>
      <c r="D66" s="4" t="str">
        <f>IFERROR(INDEX(Tableau1[Prices DAP 2020
],MATCH(Tableau1[[#This Row],[P/N SORT]],Tableau1[P/N],0)),"")</f>
        <v/>
      </c>
      <c r="E66">
        <v>19726624</v>
      </c>
      <c r="F66">
        <v>22.650000000000002</v>
      </c>
    </row>
    <row r="67" spans="3:6" x14ac:dyDescent="0.2">
      <c r="C67" s="1" t="e">
        <v>#N/A</v>
      </c>
      <c r="D67" s="4" t="str">
        <f>IFERROR(INDEX(Tableau1[Prices DAP 2020
],MATCH(Tableau1[[#This Row],[P/N SORT]],Tableau1[P/N],0)),"")</f>
        <v/>
      </c>
      <c r="E67">
        <v>62658975</v>
      </c>
      <c r="F67">
        <v>26.680000000000003</v>
      </c>
    </row>
    <row r="68" spans="3:6" x14ac:dyDescent="0.2">
      <c r="C68" s="1" t="e">
        <v>#N/A</v>
      </c>
      <c r="D68" s="4" t="str">
        <f>IFERROR(INDEX(Tableau1[Prices DAP 2020
],MATCH(Tableau1[[#This Row],[P/N SORT]],Tableau1[P/N],0)),"")</f>
        <v/>
      </c>
      <c r="E68">
        <v>63153052</v>
      </c>
      <c r="F68">
        <v>28.09</v>
      </c>
    </row>
    <row r="69" spans="3:6" x14ac:dyDescent="0.2">
      <c r="C69" s="1" t="e">
        <v>#N/A</v>
      </c>
      <c r="D69" s="4" t="str">
        <f>IFERROR(INDEX(Tableau1[Prices DAP 2020
],MATCH(Tableau1[[#This Row],[P/N SORT]],Tableau1[P/N],0)),"")</f>
        <v/>
      </c>
      <c r="E69">
        <v>63464210</v>
      </c>
      <c r="F69">
        <v>27.32</v>
      </c>
    </row>
    <row r="70" spans="3:6" x14ac:dyDescent="0.2">
      <c r="C70" s="1" t="e">
        <v>#N/A</v>
      </c>
      <c r="D70" s="4" t="str">
        <f>IFERROR(INDEX(Tableau1[Prices DAP 2020
],MATCH(Tableau1[[#This Row],[P/N SORT]],Tableau1[P/N],0)),"")</f>
        <v/>
      </c>
      <c r="E70">
        <v>63842869</v>
      </c>
      <c r="F70">
        <v>27.32</v>
      </c>
    </row>
    <row r="71" spans="3:6" x14ac:dyDescent="0.2">
      <c r="C71" s="1" t="e">
        <v>#N/A</v>
      </c>
      <c r="D71" s="4" t="str">
        <f>IFERROR(INDEX(Tableau1[Prices DAP 2020
],MATCH(Tableau1[[#This Row],[P/N SORT]],Tableau1[P/N],0)),"")</f>
        <v/>
      </c>
      <c r="E71">
        <v>60609012</v>
      </c>
      <c r="F71">
        <v>27.32</v>
      </c>
    </row>
    <row r="72" spans="3:6" x14ac:dyDescent="0.2">
      <c r="C72" s="1" t="e">
        <v>#N/A</v>
      </c>
      <c r="D72" s="4" t="str">
        <f>IFERROR(INDEX(Tableau1[Prices DAP 2020
],MATCH(Tableau1[[#This Row],[P/N SORT]],Tableau1[P/N],0)),"")</f>
        <v/>
      </c>
      <c r="E72">
        <v>64759400</v>
      </c>
      <c r="F72">
        <v>27.32</v>
      </c>
    </row>
    <row r="73" spans="3:6" x14ac:dyDescent="0.2">
      <c r="C73" s="1" t="e">
        <v>#N/A</v>
      </c>
      <c r="D73" s="4" t="str">
        <f>IFERROR(INDEX(Tableau1[Prices DAP 2020
],MATCH(Tableau1[[#This Row],[P/N SORT]],Tableau1[P/N],0)),"")</f>
        <v/>
      </c>
      <c r="E73">
        <v>65880881</v>
      </c>
      <c r="F73">
        <v>29.360000000000003</v>
      </c>
    </row>
    <row r="74" spans="3:6" x14ac:dyDescent="0.2">
      <c r="C74" s="1" t="e">
        <v>#N/A</v>
      </c>
      <c r="D74" s="4" t="str">
        <f>IFERROR(INDEX(Tableau1[Prices DAP 2020
],MATCH(Tableau1[[#This Row],[P/N SORT]],Tableau1[P/N],0)),"")</f>
        <v/>
      </c>
      <c r="E74">
        <v>66014126</v>
      </c>
      <c r="F74">
        <v>27.32</v>
      </c>
    </row>
    <row r="75" spans="3:6" x14ac:dyDescent="0.2">
      <c r="C75" s="1" t="e">
        <v>#N/A</v>
      </c>
      <c r="D75" s="4" t="str">
        <f>IFERROR(INDEX(Tableau1[Prices DAP 2020
],MATCH(Tableau1[[#This Row],[P/N SORT]],Tableau1[P/N],0)),"")</f>
        <v/>
      </c>
      <c r="E75">
        <v>84061328</v>
      </c>
      <c r="F75">
        <v>28.09</v>
      </c>
    </row>
    <row r="76" spans="3:6" x14ac:dyDescent="0.2">
      <c r="C76" s="1" t="e">
        <v>#N/A</v>
      </c>
      <c r="D76" s="4" t="str">
        <f>IFERROR(INDEX(Tableau1[Prices DAP 2020
],MATCH(Tableau1[[#This Row],[P/N SORT]],Tableau1[P/N],0)),"")</f>
        <v/>
      </c>
      <c r="E76">
        <v>67061411</v>
      </c>
      <c r="F76">
        <v>27.32</v>
      </c>
    </row>
    <row r="77" spans="3:6" x14ac:dyDescent="0.2">
      <c r="C77" s="1" t="e">
        <v>#N/A</v>
      </c>
      <c r="D77" s="4" t="str">
        <f>IFERROR(INDEX(Tableau1[Prices DAP 2020
],MATCH(Tableau1[[#This Row],[P/N SORT]],Tableau1[P/N],0)),"")</f>
        <v/>
      </c>
      <c r="E77">
        <v>69721834</v>
      </c>
      <c r="F77">
        <v>27.32</v>
      </c>
    </row>
    <row r="78" spans="3:6" x14ac:dyDescent="0.2">
      <c r="C78" s="1" t="e">
        <v>#N/A</v>
      </c>
      <c r="D78" s="4" t="str">
        <f>IFERROR(INDEX(Tableau1[Prices DAP 2020
],MATCH(Tableau1[[#This Row],[P/N SORT]],Tableau1[P/N],0)),"")</f>
        <v/>
      </c>
      <c r="E78">
        <v>69915000</v>
      </c>
      <c r="F78">
        <v>28.09</v>
      </c>
    </row>
    <row r="79" spans="3:6" x14ac:dyDescent="0.2">
      <c r="C79" s="1" t="e">
        <v>#N/A</v>
      </c>
      <c r="D79" s="4" t="str">
        <f>IFERROR(INDEX(Tableau1[Prices DAP 2020
],MATCH(Tableau1[[#This Row],[P/N SORT]],Tableau1[P/N],0)),"")</f>
        <v/>
      </c>
      <c r="E79">
        <v>73628822</v>
      </c>
      <c r="F79">
        <v>27.32</v>
      </c>
    </row>
    <row r="80" spans="3:6" x14ac:dyDescent="0.2">
      <c r="C80" s="1" t="e">
        <v>#N/A</v>
      </c>
      <c r="D80" s="4" t="str">
        <f>IFERROR(INDEX(Tableau1[Prices DAP 2020
],MATCH(Tableau1[[#This Row],[P/N SORT]],Tableau1[P/N],0)),"")</f>
        <v/>
      </c>
      <c r="E80">
        <v>75276885</v>
      </c>
      <c r="F80">
        <v>26.8</v>
      </c>
    </row>
    <row r="81" spans="3:6" x14ac:dyDescent="0.2">
      <c r="C81" s="1" t="e">
        <v>#N/A</v>
      </c>
      <c r="D81" s="4" t="str">
        <f>IFERROR(INDEX(Tableau1[Prices DAP 2020
],MATCH(Tableau1[[#This Row],[P/N SORT]],Tableau1[P/N],0)),"")</f>
        <v/>
      </c>
      <c r="E81">
        <v>75885067</v>
      </c>
      <c r="F81">
        <v>26.680000000000003</v>
      </c>
    </row>
    <row r="82" spans="3:6" x14ac:dyDescent="0.2">
      <c r="C82" s="1" t="e">
        <v>#N/A</v>
      </c>
      <c r="D82" s="4" t="str">
        <f>IFERROR(INDEX(Tableau1[Prices DAP 2020
],MATCH(Tableau1[[#This Row],[P/N SORT]],Tableau1[P/N],0)),"")</f>
        <v/>
      </c>
      <c r="E82">
        <v>79945315</v>
      </c>
      <c r="F82">
        <v>27.32</v>
      </c>
    </row>
    <row r="83" spans="3:6" x14ac:dyDescent="0.2">
      <c r="C83" s="1" t="e">
        <v>#N/A</v>
      </c>
      <c r="D83" s="4" t="str">
        <f>IFERROR(INDEX(Tableau1[Prices DAP 2020
],MATCH(Tableau1[[#This Row],[P/N SORT]],Tableau1[P/N],0)),"")</f>
        <v/>
      </c>
      <c r="E83">
        <v>82217967</v>
      </c>
      <c r="F83">
        <v>26.680000000000003</v>
      </c>
    </row>
    <row r="84" spans="3:6" x14ac:dyDescent="0.2">
      <c r="C84" s="1" t="e">
        <v>#N/A</v>
      </c>
      <c r="D84" s="4" t="str">
        <f>IFERROR(INDEX(Tableau1[Prices DAP 2020
],MATCH(Tableau1[[#This Row],[P/N SORT]],Tableau1[P/N],0)),"")</f>
        <v/>
      </c>
      <c r="E84">
        <v>83209593</v>
      </c>
      <c r="F84">
        <v>26.07</v>
      </c>
    </row>
    <row r="85" spans="3:6" x14ac:dyDescent="0.2">
      <c r="C85" s="1" t="e">
        <v>#N/A</v>
      </c>
      <c r="D85" s="4" t="str">
        <f>IFERROR(INDEX(Tableau1[Prices DAP 2020
],MATCH(Tableau1[[#This Row],[P/N SORT]],Tableau1[P/N],0)),"")</f>
        <v/>
      </c>
      <c r="E85">
        <v>84594008</v>
      </c>
      <c r="F85">
        <v>27.32</v>
      </c>
    </row>
    <row r="86" spans="3:6" x14ac:dyDescent="0.2">
      <c r="C86" s="1" t="e">
        <v>#N/A</v>
      </c>
      <c r="D86" s="4" t="str">
        <f>IFERROR(INDEX(Tableau1[Prices DAP 2020
],MATCH(Tableau1[[#This Row],[P/N SORT]],Tableau1[P/N],0)),"")</f>
        <v/>
      </c>
      <c r="E86">
        <v>86629453</v>
      </c>
      <c r="F86">
        <v>27.32</v>
      </c>
    </row>
    <row r="87" spans="3:6" x14ac:dyDescent="0.2">
      <c r="C87" s="1" t="e">
        <v>#N/A</v>
      </c>
      <c r="D87" s="4" t="str">
        <f>IFERROR(INDEX(Tableau1[Prices DAP 2020
],MATCH(Tableau1[[#This Row],[P/N SORT]],Tableau1[P/N],0)),"")</f>
        <v/>
      </c>
      <c r="E87">
        <v>87822818</v>
      </c>
      <c r="F87">
        <v>27.32</v>
      </c>
    </row>
    <row r="88" spans="3:6" x14ac:dyDescent="0.2">
      <c r="C88" s="1" t="e">
        <v>#N/A</v>
      </c>
      <c r="D88" s="4" t="str">
        <f>IFERROR(INDEX(Tableau1[Prices DAP 2020
],MATCH(Tableau1[[#This Row],[P/N SORT]],Tableau1[P/N],0)),"")</f>
        <v/>
      </c>
      <c r="E88">
        <v>94358876</v>
      </c>
      <c r="F88">
        <v>27.32</v>
      </c>
    </row>
    <row r="89" spans="3:6" x14ac:dyDescent="0.2">
      <c r="C89" s="1" t="e">
        <v>#N/A</v>
      </c>
      <c r="D89" s="4" t="str">
        <f>IFERROR(INDEX(Tableau1[Prices DAP 2020
],MATCH(Tableau1[[#This Row],[P/N SORT]],Tableau1[P/N],0)),"")</f>
        <v/>
      </c>
      <c r="E89">
        <v>62085630</v>
      </c>
      <c r="F89">
        <v>26.3</v>
      </c>
    </row>
    <row r="90" spans="3:6" x14ac:dyDescent="0.2">
      <c r="C90" s="1" t="e">
        <v>#N/A</v>
      </c>
      <c r="D90" s="4" t="str">
        <f>IFERROR(INDEX(Tableau1[Prices DAP 2020
],MATCH(Tableau1[[#This Row],[P/N SORT]],Tableau1[P/N],0)),"")</f>
        <v/>
      </c>
      <c r="E90">
        <v>50802056</v>
      </c>
      <c r="F90">
        <v>27.32</v>
      </c>
    </row>
    <row r="91" spans="3:6" x14ac:dyDescent="0.2">
      <c r="C91" s="1" t="e">
        <v>#N/A</v>
      </c>
      <c r="D91" s="4" t="str">
        <f>IFERROR(INDEX(Tableau1[Prices DAP 2020
],MATCH(Tableau1[[#This Row],[P/N SORT]],Tableau1[P/N],0)),"")</f>
        <v/>
      </c>
      <c r="E91">
        <v>50021986</v>
      </c>
      <c r="F91">
        <v>25.950000000000003</v>
      </c>
    </row>
    <row r="92" spans="3:6" x14ac:dyDescent="0.2">
      <c r="C92" s="1" t="e">
        <v>#N/A</v>
      </c>
      <c r="D92" s="4" t="str">
        <f>IFERROR(INDEX(Tableau1[Prices DAP 2020
],MATCH(Tableau1[[#This Row],[P/N SORT]],Tableau1[P/N],0)),"")</f>
        <v/>
      </c>
      <c r="E92">
        <v>50230474</v>
      </c>
      <c r="F92">
        <v>27.32</v>
      </c>
    </row>
    <row r="93" spans="3:6" x14ac:dyDescent="0.2">
      <c r="C93" s="1" t="e">
        <v>#N/A</v>
      </c>
      <c r="D93" s="4" t="str">
        <f>IFERROR(INDEX(Tableau1[Prices DAP 2020
],MATCH(Tableau1[[#This Row],[P/N SORT]],Tableau1[P/N],0)),"")</f>
        <v/>
      </c>
      <c r="E93">
        <v>51137701</v>
      </c>
      <c r="F93">
        <v>27.32</v>
      </c>
    </row>
    <row r="94" spans="3:6" x14ac:dyDescent="0.2">
      <c r="C94" s="1" t="e">
        <v>#N/A</v>
      </c>
      <c r="D94" s="4" t="str">
        <f>IFERROR(INDEX(Tableau1[Prices DAP 2020
],MATCH(Tableau1[[#This Row],[P/N SORT]],Tableau1[P/N],0)),"")</f>
        <v/>
      </c>
      <c r="E94">
        <v>62805781</v>
      </c>
      <c r="F94">
        <v>27.32</v>
      </c>
    </row>
    <row r="95" spans="3:6" x14ac:dyDescent="0.2">
      <c r="C95" s="1" t="e">
        <v>#N/A</v>
      </c>
      <c r="D95" s="4" t="str">
        <f>IFERROR(INDEX(Tableau1[Prices DAP 2020
],MATCH(Tableau1[[#This Row],[P/N SORT]],Tableau1[P/N],0)),"")</f>
        <v/>
      </c>
      <c r="E95">
        <v>62805773</v>
      </c>
      <c r="F95">
        <v>29.490000000000002</v>
      </c>
    </row>
    <row r="96" spans="3:6" x14ac:dyDescent="0.2">
      <c r="C96" s="1" t="e">
        <v>#N/A</v>
      </c>
      <c r="D96" s="4" t="str">
        <f>IFERROR(INDEX(Tableau1[Prices DAP 2020
],MATCH(Tableau1[[#This Row],[P/N SORT]],Tableau1[P/N],0)),"")</f>
        <v/>
      </c>
      <c r="E96">
        <v>62805641</v>
      </c>
      <c r="F96">
        <v>22.51</v>
      </c>
    </row>
    <row r="97" spans="3:6" x14ac:dyDescent="0.2">
      <c r="C97" s="1" t="e">
        <v>#N/A</v>
      </c>
      <c r="D97" s="4" t="str">
        <f>IFERROR(INDEX(Tableau1[Prices DAP 2020
],MATCH(Tableau1[[#This Row],[P/N SORT]],Tableau1[P/N],0)),"")</f>
        <v/>
      </c>
      <c r="E97">
        <v>65037777</v>
      </c>
      <c r="F97">
        <v>25.55</v>
      </c>
    </row>
    <row r="98" spans="3:6" x14ac:dyDescent="0.2">
      <c r="C98" s="1" t="e">
        <v>#N/A</v>
      </c>
      <c r="D98" s="4" t="str">
        <f>IFERROR(INDEX(Tableau1[Prices DAP 2020
],MATCH(Tableau1[[#This Row],[P/N SORT]],Tableau1[P/N],0)),"")</f>
        <v/>
      </c>
      <c r="E98">
        <v>66014142</v>
      </c>
      <c r="F98">
        <v>24.080000000000002</v>
      </c>
    </row>
    <row r="99" spans="3:6" x14ac:dyDescent="0.2">
      <c r="C99" s="1" t="e">
        <v>#N/A</v>
      </c>
      <c r="D99" s="4" t="str">
        <f>IFERROR(INDEX(Tableau1[Prices DAP 2020
],MATCH(Tableau1[[#This Row],[P/N SORT]],Tableau1[P/N],0)),"")</f>
        <v/>
      </c>
      <c r="E99">
        <v>78904747</v>
      </c>
      <c r="F99">
        <v>24.200000000000003</v>
      </c>
    </row>
    <row r="100" spans="3:6" x14ac:dyDescent="0.2">
      <c r="C100" s="1" t="e">
        <v>#N/A</v>
      </c>
      <c r="D100" s="4" t="str">
        <f>IFERROR(INDEX(Tableau1[Prices DAP 2020
],MATCH(Tableau1[[#This Row],[P/N SORT]],Tableau1[P/N],0)),"")</f>
        <v/>
      </c>
      <c r="E100">
        <v>79436542</v>
      </c>
      <c r="F100">
        <v>24.080000000000002</v>
      </c>
    </row>
    <row r="101" spans="3:6" x14ac:dyDescent="0.2">
      <c r="C101" s="1" t="e">
        <v>#N/A</v>
      </c>
      <c r="D101" s="4" t="str">
        <f>IFERROR(INDEX(Tableau1[Prices DAP 2020
],MATCH(Tableau1[[#This Row],[P/N SORT]],Tableau1[P/N],0)),"")</f>
        <v/>
      </c>
      <c r="E101">
        <v>79733202</v>
      </c>
      <c r="F101">
        <v>23.520000000000003</v>
      </c>
    </row>
    <row r="102" spans="3:6" x14ac:dyDescent="0.2">
      <c r="C102" s="1" t="e">
        <v>#N/A</v>
      </c>
      <c r="D102" s="4" t="str">
        <f>IFERROR(INDEX(Tableau1[Prices DAP 2020
],MATCH(Tableau1[[#This Row],[P/N SORT]],Tableau1[P/N],0)),"")</f>
        <v/>
      </c>
      <c r="E102">
        <v>51038623</v>
      </c>
      <c r="F102">
        <v>24.080000000000002</v>
      </c>
    </row>
    <row r="103" spans="3:6" x14ac:dyDescent="0.2">
      <c r="C103" s="1" t="e">
        <v>#N/A</v>
      </c>
      <c r="D103" s="4" t="str">
        <f>IFERROR(INDEX(Tableau1[Prices DAP 2020
],MATCH(Tableau1[[#This Row],[P/N SORT]],Tableau1[P/N],0)),"")</f>
        <v/>
      </c>
      <c r="E103">
        <v>19729038</v>
      </c>
      <c r="F103">
        <v>24.080000000000002</v>
      </c>
    </row>
    <row r="104" spans="3:6" x14ac:dyDescent="0.2">
      <c r="C104" s="1" t="e">
        <v>#N/A</v>
      </c>
      <c r="D104" s="4" t="str">
        <f>IFERROR(INDEX(Tableau1[Prices DAP 2020
],MATCH(Tableau1[[#This Row],[P/N SORT]],Tableau1[P/N],0)),"")</f>
        <v/>
      </c>
      <c r="E104">
        <v>51920314</v>
      </c>
      <c r="F104">
        <v>24.080000000000002</v>
      </c>
    </row>
    <row r="105" spans="3:6" x14ac:dyDescent="0.2">
      <c r="C105" s="1" t="e">
        <v>#N/A</v>
      </c>
      <c r="D105" s="4" t="str">
        <f>IFERROR(INDEX(Tableau1[Prices DAP 2020
],MATCH(Tableau1[[#This Row],[P/N SORT]],Tableau1[P/N],0)),"")</f>
        <v/>
      </c>
      <c r="E105">
        <v>62085649</v>
      </c>
      <c r="F105">
        <v>24.080000000000002</v>
      </c>
    </row>
    <row r="106" spans="3:6" x14ac:dyDescent="0.2">
      <c r="C106" s="1" t="e">
        <v>#N/A</v>
      </c>
      <c r="D106" s="4" t="str">
        <f>IFERROR(INDEX(Tableau1[Prices DAP 2020
],MATCH(Tableau1[[#This Row],[P/N SORT]],Tableau1[P/N],0)),"")</f>
        <v/>
      </c>
      <c r="E106">
        <v>61153160</v>
      </c>
      <c r="F106">
        <v>23.520000000000003</v>
      </c>
    </row>
    <row r="107" spans="3:6" x14ac:dyDescent="0.2">
      <c r="C107" s="1" t="e">
        <v>#N/A</v>
      </c>
      <c r="D107" s="4" t="str">
        <f>IFERROR(INDEX(Tableau1[Prices DAP 2020
],MATCH(Tableau1[[#This Row],[P/N SORT]],Tableau1[P/N],0)),"")</f>
        <v/>
      </c>
      <c r="E107">
        <v>61793941</v>
      </c>
      <c r="F107">
        <v>22.96</v>
      </c>
    </row>
    <row r="108" spans="3:6" x14ac:dyDescent="0.2">
      <c r="C108" s="1" t="e">
        <v>#N/A</v>
      </c>
      <c r="D108" s="4" t="str">
        <f>IFERROR(INDEX(Tableau1[Prices DAP 2020
],MATCH(Tableau1[[#This Row],[P/N SORT]],Tableau1[P/N],0)),"")</f>
        <v/>
      </c>
      <c r="E108">
        <v>62973234</v>
      </c>
      <c r="F108">
        <v>24.080000000000002</v>
      </c>
    </row>
    <row r="109" spans="3:6" x14ac:dyDescent="0.2">
      <c r="C109" s="1" t="e">
        <v>#N/A</v>
      </c>
      <c r="D109" s="4" t="str">
        <f>IFERROR(INDEX(Tableau1[Prices DAP 2020
],MATCH(Tableau1[[#This Row],[P/N SORT]],Tableau1[P/N],0)),"")</f>
        <v/>
      </c>
      <c r="E109">
        <v>62887680</v>
      </c>
      <c r="F109">
        <v>22.51</v>
      </c>
    </row>
    <row r="110" spans="3:6" x14ac:dyDescent="0.2">
      <c r="C110" s="1" t="e">
        <v>#N/A</v>
      </c>
      <c r="D110" s="4" t="str">
        <f>IFERROR(INDEX(Tableau1[Prices DAP 2020
],MATCH(Tableau1[[#This Row],[P/N SORT]],Tableau1[P/N],0)),"")</f>
        <v/>
      </c>
      <c r="E110">
        <v>52326049</v>
      </c>
      <c r="F110">
        <v>16.860000000000003</v>
      </c>
    </row>
    <row r="111" spans="3:6" x14ac:dyDescent="0.2">
      <c r="C111" s="1" t="e">
        <v>#N/A</v>
      </c>
      <c r="D111" s="4" t="str">
        <f>IFERROR(INDEX(Tableau1[Prices DAP 2020
],MATCH(Tableau1[[#This Row],[P/N SORT]],Tableau1[P/N],0)),"")</f>
        <v/>
      </c>
      <c r="E111">
        <v>50642439</v>
      </c>
      <c r="F111">
        <v>16.55</v>
      </c>
    </row>
    <row r="112" spans="3:6" x14ac:dyDescent="0.2">
      <c r="C112" s="1" t="e">
        <v>#N/A</v>
      </c>
      <c r="D112" s="4" t="str">
        <f>IFERROR(INDEX(Tableau1[Prices DAP 2020
],MATCH(Tableau1[[#This Row],[P/N SORT]],Tableau1[P/N],0)),"")</f>
        <v/>
      </c>
      <c r="E112">
        <v>51364387</v>
      </c>
      <c r="F112">
        <v>15.76</v>
      </c>
    </row>
    <row r="113" spans="3:6" x14ac:dyDescent="0.2">
      <c r="C113" s="1" t="e">
        <v>#N/A</v>
      </c>
      <c r="D113" s="4" t="str">
        <f>IFERROR(INDEX(Tableau1[Prices DAP 2020
],MATCH(Tableau1[[#This Row],[P/N SORT]],Tableau1[P/N],0)),"")</f>
        <v/>
      </c>
      <c r="E113">
        <v>51271984</v>
      </c>
      <c r="F113">
        <v>16.860000000000003</v>
      </c>
    </row>
    <row r="114" spans="3:6" x14ac:dyDescent="0.2">
      <c r="C114" s="1" t="e">
        <v>#N/A</v>
      </c>
      <c r="D114" s="4" t="str">
        <f>IFERROR(INDEX(Tableau1[Prices DAP 2020
],MATCH(Tableau1[[#This Row],[P/N SORT]],Tableau1[P/N],0)),"")</f>
        <v/>
      </c>
      <c r="E114">
        <v>52088354</v>
      </c>
      <c r="F114">
        <v>16.860000000000003</v>
      </c>
    </row>
    <row r="115" spans="3:6" x14ac:dyDescent="0.2">
      <c r="C115" s="1" t="e">
        <v>#N/A</v>
      </c>
      <c r="D115" s="4" t="str">
        <f>IFERROR(INDEX(Tableau1[Prices DAP 2020
],MATCH(Tableau1[[#This Row],[P/N SORT]],Tableau1[P/N],0)),"")</f>
        <v/>
      </c>
      <c r="E115">
        <v>50672392</v>
      </c>
      <c r="F115">
        <v>16.860000000000003</v>
      </c>
    </row>
    <row r="116" spans="3:6" x14ac:dyDescent="0.2">
      <c r="C116" s="1" t="e">
        <v>#N/A</v>
      </c>
      <c r="D116" s="4" t="str">
        <f>IFERROR(INDEX(Tableau1[Prices DAP 2020
],MATCH(Tableau1[[#This Row],[P/N SORT]],Tableau1[P/N],0)),"")</f>
        <v/>
      </c>
      <c r="E116">
        <v>51387636</v>
      </c>
      <c r="F116">
        <v>15.76</v>
      </c>
    </row>
    <row r="117" spans="3:6" x14ac:dyDescent="0.2">
      <c r="C117" s="1" t="e">
        <v>#N/A</v>
      </c>
      <c r="D117" s="4" t="str">
        <f>IFERROR(INDEX(Tableau1[Prices DAP 2020
],MATCH(Tableau1[[#This Row],[P/N SORT]],Tableau1[P/N],0)),"")</f>
        <v/>
      </c>
      <c r="E117">
        <v>50477801</v>
      </c>
      <c r="F117">
        <v>16.62</v>
      </c>
    </row>
    <row r="118" spans="3:6" x14ac:dyDescent="0.2">
      <c r="C118" s="1" t="e">
        <v>#N/A</v>
      </c>
      <c r="D118" s="4" t="str">
        <f>IFERROR(INDEX(Tableau1[Prices DAP 2020
],MATCH(Tableau1[[#This Row],[P/N SORT]],Tableau1[P/N],0)),"")</f>
        <v/>
      </c>
      <c r="E118">
        <v>66727254</v>
      </c>
      <c r="F118">
        <v>14.99</v>
      </c>
    </row>
    <row r="119" spans="3:6" x14ac:dyDescent="0.2">
      <c r="C119" s="1" t="e">
        <v>#N/A</v>
      </c>
      <c r="D119" s="4" t="str">
        <f>IFERROR(INDEX(Tableau1[Prices DAP 2020
],MATCH(Tableau1[[#This Row],[P/N SORT]],Tableau1[P/N],0)),"")</f>
        <v/>
      </c>
      <c r="E119">
        <v>78397438</v>
      </c>
      <c r="F119">
        <v>18.790000000000003</v>
      </c>
    </row>
    <row r="120" spans="3:6" x14ac:dyDescent="0.2">
      <c r="C120" s="1" t="e">
        <v>#N/A</v>
      </c>
      <c r="D120" s="4" t="str">
        <f>IFERROR(INDEX(Tableau1[Prices DAP 2020
],MATCH(Tableau1[[#This Row],[P/N SORT]],Tableau1[P/N],0)),"")</f>
        <v/>
      </c>
      <c r="E120">
        <v>50021995</v>
      </c>
      <c r="F120">
        <v>14.99</v>
      </c>
    </row>
    <row r="121" spans="3:6" x14ac:dyDescent="0.2">
      <c r="C121" s="1" t="e">
        <v>#N/A</v>
      </c>
      <c r="D121" s="4" t="str">
        <f>IFERROR(INDEX(Tableau1[Prices DAP 2020
],MATCH(Tableau1[[#This Row],[P/N SORT]],Tableau1[P/N],0)),"")</f>
        <v/>
      </c>
      <c r="E121">
        <v>66727300</v>
      </c>
      <c r="F121">
        <v>14.64</v>
      </c>
    </row>
    <row r="122" spans="3:6" x14ac:dyDescent="0.2">
      <c r="C122" s="1" t="e">
        <v>#N/A</v>
      </c>
      <c r="D122" s="4" t="str">
        <f>IFERROR(INDEX(Tableau1[Prices DAP 2020
],MATCH(Tableau1[[#This Row],[P/N SORT]],Tableau1[P/N],0)),"")</f>
        <v/>
      </c>
      <c r="E122">
        <v>66727335</v>
      </c>
      <c r="F122">
        <v>14.99</v>
      </c>
    </row>
    <row r="123" spans="3:6" x14ac:dyDescent="0.2">
      <c r="C123" s="1" t="e">
        <v>#N/A</v>
      </c>
      <c r="D123" s="4" t="str">
        <f>IFERROR(INDEX(Tableau1[Prices DAP 2020
],MATCH(Tableau1[[#This Row],[P/N SORT]],Tableau1[P/N],0)),"")</f>
        <v/>
      </c>
      <c r="E123">
        <v>66727360</v>
      </c>
      <c r="F123">
        <v>14.99</v>
      </c>
    </row>
    <row r="124" spans="3:6" x14ac:dyDescent="0.2">
      <c r="C124" s="1" t="e">
        <v>#N/A</v>
      </c>
      <c r="D124" s="4" t="str">
        <f>IFERROR(INDEX(Tableau1[Prices DAP 2020
],MATCH(Tableau1[[#This Row],[P/N SORT]],Tableau1[P/N],0)),"")</f>
        <v/>
      </c>
      <c r="E124">
        <v>66727394</v>
      </c>
      <c r="F124">
        <v>14.99</v>
      </c>
    </row>
    <row r="125" spans="3:6" x14ac:dyDescent="0.2">
      <c r="C125" s="1" t="e">
        <v>#N/A</v>
      </c>
      <c r="D125" s="4" t="str">
        <f>IFERROR(INDEX(Tableau1[Prices DAP 2020
],MATCH(Tableau1[[#This Row],[P/N SORT]],Tableau1[P/N],0)),"")</f>
        <v/>
      </c>
      <c r="E125">
        <v>66727416</v>
      </c>
      <c r="F125">
        <v>18.790000000000003</v>
      </c>
    </row>
    <row r="126" spans="3:6" x14ac:dyDescent="0.2">
      <c r="C126" s="1" t="e">
        <v>#N/A</v>
      </c>
      <c r="D126" s="4" t="str">
        <f>IFERROR(INDEX(Tableau1[Prices DAP 2020
],MATCH(Tableau1[[#This Row],[P/N SORT]],Tableau1[P/N],0)),"")</f>
        <v/>
      </c>
      <c r="E126">
        <v>66727459</v>
      </c>
      <c r="F126">
        <v>18.790000000000003</v>
      </c>
    </row>
    <row r="127" spans="3:6" x14ac:dyDescent="0.2">
      <c r="C127" s="1" t="e">
        <v>#N/A</v>
      </c>
      <c r="D127" s="4" t="str">
        <f>IFERROR(INDEX(Tableau1[Prices DAP 2020
],MATCH(Tableau1[[#This Row],[P/N SORT]],Tableau1[P/N],0)),"")</f>
        <v/>
      </c>
      <c r="E127" t="s">
        <v>15</v>
      </c>
      <c r="F127">
        <v>51.51</v>
      </c>
    </row>
    <row r="128" spans="3:6" x14ac:dyDescent="0.2">
      <c r="C128" s="1" t="e">
        <v>#N/A</v>
      </c>
      <c r="D128" s="4" t="str">
        <f>IFERROR(INDEX(Tableau1[Prices DAP 2020
],MATCH(Tableau1[[#This Row],[P/N SORT]],Tableau1[P/N],0)),"")</f>
        <v/>
      </c>
      <c r="E128">
        <v>4368262630</v>
      </c>
      <c r="F128">
        <v>118.03</v>
      </c>
    </row>
    <row r="129" spans="3:6" x14ac:dyDescent="0.2">
      <c r="C129" s="1" t="e">
        <v>#N/A</v>
      </c>
      <c r="D129" s="4" t="str">
        <f>IFERROR(INDEX(Tableau1[Prices DAP 2020
],MATCH(Tableau1[[#This Row],[P/N SORT]],Tableau1[P/N],0)),"")</f>
        <v/>
      </c>
      <c r="E129" t="s">
        <v>16</v>
      </c>
      <c r="F129">
        <v>29.62</v>
      </c>
    </row>
    <row r="130" spans="3:6" x14ac:dyDescent="0.2">
      <c r="C130" s="1" t="e">
        <v>#N/A</v>
      </c>
      <c r="D130" s="4" t="str">
        <f>IFERROR(INDEX(Tableau1[Prices DAP 2020
],MATCH(Tableau1[[#This Row],[P/N SORT]],Tableau1[P/N],0)),"")</f>
        <v/>
      </c>
      <c r="E130">
        <v>51663974</v>
      </c>
      <c r="F130">
        <v>5.72</v>
      </c>
    </row>
    <row r="131" spans="3:6" x14ac:dyDescent="0.2">
      <c r="C131" s="1" t="e">
        <v>#N/A</v>
      </c>
      <c r="D131" s="4" t="str">
        <f>IFERROR(INDEX(Tableau1[Prices DAP 2020
],MATCH(Tableau1[[#This Row],[P/N SORT]],Tableau1[P/N],0)),"")</f>
        <v/>
      </c>
      <c r="E131" t="s">
        <v>4</v>
      </c>
      <c r="F131">
        <v>7.6899999999999995</v>
      </c>
    </row>
    <row r="132" spans="3:6" x14ac:dyDescent="0.2">
      <c r="C132" s="1" t="e">
        <v>#N/A</v>
      </c>
      <c r="D132" s="4" t="str">
        <f>IFERROR(INDEX(Tableau1[Prices DAP 2020
],MATCH(Tableau1[[#This Row],[P/N SORT]],Tableau1[P/N],0)),"")</f>
        <v/>
      </c>
      <c r="E132">
        <v>51326152</v>
      </c>
      <c r="F132">
        <v>15.12</v>
      </c>
    </row>
    <row r="133" spans="3:6" x14ac:dyDescent="0.2">
      <c r="C133" s="1" t="e">
        <v>#N/A</v>
      </c>
      <c r="D133" s="4" t="str">
        <f>IFERROR(INDEX(Tableau1[Prices DAP 2020
],MATCH(Tableau1[[#This Row],[P/N SORT]],Tableau1[P/N],0)),"")</f>
        <v/>
      </c>
      <c r="E133">
        <v>51326157</v>
      </c>
      <c r="F133">
        <v>28.150000000000002</v>
      </c>
    </row>
    <row r="134" spans="3:6" x14ac:dyDescent="0.2">
      <c r="C134" s="1" t="e">
        <v>#N/A</v>
      </c>
      <c r="D134" s="4" t="str">
        <f>IFERROR(INDEX(Tableau1[Prices DAP 2020
],MATCH(Tableau1[[#This Row],[P/N SORT]],Tableau1[P/N],0)),"")</f>
        <v/>
      </c>
      <c r="E134" t="s">
        <v>17</v>
      </c>
      <c r="F134">
        <v>41.19</v>
      </c>
    </row>
    <row r="135" spans="3:6" x14ac:dyDescent="0.2">
      <c r="C135" s="1" t="e">
        <v>#N/A</v>
      </c>
      <c r="D135" s="4" t="str">
        <f>IFERROR(INDEX(Tableau1[Prices DAP 2020
],MATCH(Tableau1[[#This Row],[P/N SORT]],Tableau1[P/N],0)),"")</f>
        <v/>
      </c>
      <c r="E135" t="s">
        <v>18</v>
      </c>
      <c r="F135">
        <v>58.68</v>
      </c>
    </row>
    <row r="136" spans="3:6" x14ac:dyDescent="0.2">
      <c r="C136" s="1" t="e">
        <v>#N/A</v>
      </c>
      <c r="D136" s="4" t="str">
        <f>IFERROR(INDEX(Tableau1[Prices DAP 2020
],MATCH(Tableau1[[#This Row],[P/N SORT]],Tableau1[P/N],0)),"")</f>
        <v/>
      </c>
      <c r="E136" t="s">
        <v>19</v>
      </c>
      <c r="F136">
        <v>2.1199999999999997</v>
      </c>
    </row>
    <row r="137" spans="3:6" x14ac:dyDescent="0.2">
      <c r="C137" s="1" t="e">
        <v>#N/A</v>
      </c>
      <c r="D137" s="4" t="str">
        <f>IFERROR(INDEX(Tableau1[Prices DAP 2020
],MATCH(Tableau1[[#This Row],[P/N SORT]],Tableau1[P/N],0)),"")</f>
        <v/>
      </c>
      <c r="E137">
        <v>51547608</v>
      </c>
      <c r="F137">
        <v>27.080000000000002</v>
      </c>
    </row>
    <row r="138" spans="3:6" x14ac:dyDescent="0.2">
      <c r="C138" s="1" t="e">
        <v>#N/A</v>
      </c>
      <c r="D138" s="4" t="str">
        <f>IFERROR(INDEX(Tableau1[Prices DAP 2020
],MATCH(Tableau1[[#This Row],[P/N SORT]],Tableau1[P/N],0)),"")</f>
        <v/>
      </c>
      <c r="E138" t="s">
        <v>20</v>
      </c>
      <c r="F138">
        <v>3.21</v>
      </c>
    </row>
    <row r="139" spans="3:6" x14ac:dyDescent="0.2">
      <c r="C139" s="1" t="e">
        <v>#N/A</v>
      </c>
      <c r="D139" s="4" t="str">
        <f>IFERROR(INDEX(Tableau1[Prices DAP 2020
],MATCH(Tableau1[[#This Row],[P/N SORT]],Tableau1[P/N],0)),"")</f>
        <v/>
      </c>
      <c r="E139" t="s">
        <v>21</v>
      </c>
      <c r="F139">
        <v>4.1899999999999995</v>
      </c>
    </row>
    <row r="140" spans="3:6" x14ac:dyDescent="0.2">
      <c r="C140" s="1" t="e">
        <v>#N/A</v>
      </c>
      <c r="D140" s="4" t="str">
        <f>IFERROR(INDEX(Tableau1[Prices DAP 2020
],MATCH(Tableau1[[#This Row],[P/N SORT]],Tableau1[P/N],0)),"")</f>
        <v/>
      </c>
      <c r="E140">
        <v>4988987202</v>
      </c>
      <c r="F140">
        <v>103.71000000000001</v>
      </c>
    </row>
    <row r="141" spans="3:6" x14ac:dyDescent="0.2">
      <c r="C141" s="1" t="e">
        <v>#N/A</v>
      </c>
      <c r="D141" s="4" t="str">
        <f>IFERROR(INDEX(Tableau1[Prices DAP 2020
],MATCH(Tableau1[[#This Row],[P/N SORT]],Tableau1[P/N],0)),"")</f>
        <v/>
      </c>
      <c r="E141">
        <v>4988987201</v>
      </c>
      <c r="F141">
        <v>49.96</v>
      </c>
    </row>
    <row r="142" spans="3:6" x14ac:dyDescent="0.2">
      <c r="C142" s="1" t="e">
        <v>#N/A</v>
      </c>
      <c r="D142" s="4" t="str">
        <f>IFERROR(INDEX(Tableau1[Prices DAP 2020
],MATCH(Tableau1[[#This Row],[P/N SORT]],Tableau1[P/N],0)),"")</f>
        <v/>
      </c>
      <c r="E142">
        <v>51973381</v>
      </c>
      <c r="F142">
        <v>36.919999999999995</v>
      </c>
    </row>
    <row r="143" spans="3:6" x14ac:dyDescent="0.2">
      <c r="C143" s="1" t="e">
        <v>#N/A</v>
      </c>
      <c r="D143" s="4" t="str">
        <f>IFERROR(INDEX(Tableau1[Prices DAP 2020
],MATCH(Tableau1[[#This Row],[P/N SORT]],Tableau1[P/N],0)),"")</f>
        <v/>
      </c>
      <c r="E143" t="s">
        <v>3</v>
      </c>
      <c r="F143">
        <v>12.99024</v>
      </c>
    </row>
    <row r="144" spans="3:6" x14ac:dyDescent="0.2">
      <c r="C144" s="1" t="e">
        <v>#N/A</v>
      </c>
      <c r="D144" s="4" t="str">
        <f>IFERROR(INDEX(Tableau1[Prices DAP 2020
],MATCH(Tableau1[[#This Row],[P/N SORT]],Tableau1[P/N],0)),"")</f>
        <v/>
      </c>
      <c r="E144">
        <v>4988987918</v>
      </c>
      <c r="F144">
        <v>33.79</v>
      </c>
    </row>
    <row r="145" spans="3:6" x14ac:dyDescent="0.2">
      <c r="C145" s="1" t="e">
        <v>#N/A</v>
      </c>
      <c r="D145" s="4" t="str">
        <f>IFERROR(INDEX(Tableau1[Prices DAP 2020
],MATCH(Tableau1[[#This Row],[P/N SORT]],Tableau1[P/N],0)),"")</f>
        <v/>
      </c>
      <c r="E145">
        <v>4988987963</v>
      </c>
      <c r="F145">
        <v>559.99</v>
      </c>
    </row>
    <row r="146" spans="3:6" x14ac:dyDescent="0.2">
      <c r="C146" s="1" t="e">
        <v>#N/A</v>
      </c>
      <c r="D146" s="4" t="str">
        <f>IFERROR(INDEX(Tableau1[Prices DAP 2020
],MATCH(Tableau1[[#This Row],[P/N SORT]],Tableau1[P/N],0)),"")</f>
        <v/>
      </c>
      <c r="E146">
        <v>4988987964</v>
      </c>
      <c r="F146">
        <v>96.050000000000011</v>
      </c>
    </row>
    <row r="147" spans="3:6" x14ac:dyDescent="0.2">
      <c r="C147" s="1" t="e">
        <v>#N/A</v>
      </c>
      <c r="D147" s="4" t="str">
        <f>IFERROR(INDEX(Tableau1[Prices DAP 2020
],MATCH(Tableau1[[#This Row],[P/N SORT]],Tableau1[P/N],0)),"")</f>
        <v/>
      </c>
      <c r="E147" t="s">
        <v>22</v>
      </c>
      <c r="F147">
        <v>15.48</v>
      </c>
    </row>
    <row r="148" spans="3:6" x14ac:dyDescent="0.2">
      <c r="C148" s="1" t="e">
        <v>#N/A</v>
      </c>
      <c r="D148" s="4" t="str">
        <f>IFERROR(INDEX(Tableau1[Prices DAP 2020
],MATCH(Tableau1[[#This Row],[P/N SORT]],Tableau1[P/N],0)),"")</f>
        <v/>
      </c>
      <c r="E148" t="s">
        <v>23</v>
      </c>
      <c r="F148">
        <v>18.600000000000001</v>
      </c>
    </row>
    <row r="149" spans="3:6" x14ac:dyDescent="0.2">
      <c r="C149" s="1" t="e">
        <v>#N/A</v>
      </c>
      <c r="D149" s="4" t="str">
        <f>IFERROR(INDEX(Tableau1[Prices DAP 2020
],MATCH(Tableau1[[#This Row],[P/N SORT]],Tableau1[P/N],0)),"")</f>
        <v/>
      </c>
      <c r="E149" t="s">
        <v>24</v>
      </c>
      <c r="F149">
        <v>29.66</v>
      </c>
    </row>
    <row r="150" spans="3:6" x14ac:dyDescent="0.2">
      <c r="C150" s="1" t="e">
        <v>#N/A</v>
      </c>
      <c r="D150" s="4" t="str">
        <f>IFERROR(INDEX(Tableau1[Prices DAP 2020
],MATCH(Tableau1[[#This Row],[P/N SORT]],Tableau1[P/N],0)),"")</f>
        <v/>
      </c>
      <c r="E150" t="s">
        <v>25</v>
      </c>
      <c r="F150">
        <v>17.130000000000003</v>
      </c>
    </row>
    <row r="151" spans="3:6" x14ac:dyDescent="0.2">
      <c r="C151" s="1" t="e">
        <v>#N/A</v>
      </c>
      <c r="D151" s="4" t="str">
        <f>IFERROR(INDEX(Tableau1[Prices DAP 2020
],MATCH(Tableau1[[#This Row],[P/N SORT]],Tableau1[P/N],0)),"")</f>
        <v/>
      </c>
      <c r="E151">
        <v>4988987203</v>
      </c>
      <c r="F151">
        <v>13.09</v>
      </c>
    </row>
    <row r="152" spans="3:6" x14ac:dyDescent="0.2">
      <c r="C152" s="1" t="e">
        <v>#N/A</v>
      </c>
      <c r="D152" s="4" t="str">
        <f>IFERROR(INDEX(Tableau1[Prices DAP 2020
],MATCH(Tableau1[[#This Row],[P/N SORT]],Tableau1[P/N],0)),"")</f>
        <v/>
      </c>
      <c r="E152" t="s">
        <v>26</v>
      </c>
      <c r="F152">
        <v>4.13</v>
      </c>
    </row>
    <row r="153" spans="3:6" x14ac:dyDescent="0.2">
      <c r="C153" s="1" t="e">
        <v>#N/A</v>
      </c>
      <c r="D153" s="4" t="str">
        <f>IFERROR(INDEX(Tableau1[Prices DAP 2020
],MATCH(Tableau1[[#This Row],[P/N SORT]],Tableau1[P/N],0)),"")</f>
        <v/>
      </c>
      <c r="E153">
        <v>4852130005</v>
      </c>
      <c r="F153">
        <v>212.73</v>
      </c>
    </row>
    <row r="154" spans="3:6" x14ac:dyDescent="0.2">
      <c r="C154" s="1" t="e">
        <v>#N/A</v>
      </c>
      <c r="D154" s="4" t="str">
        <f>IFERROR(INDEX(Tableau1[Prices DAP 2020
],MATCH(Tableau1[[#This Row],[P/N SORT]],Tableau1[P/N],0)),"")</f>
        <v/>
      </c>
      <c r="E154">
        <v>4852130006</v>
      </c>
      <c r="F154">
        <v>290.93</v>
      </c>
    </row>
    <row r="155" spans="3:6" x14ac:dyDescent="0.2">
      <c r="C155" s="1" t="e">
        <v>#N/A</v>
      </c>
      <c r="D155" s="4" t="str">
        <f>IFERROR(INDEX(Tableau1[Prices DAP 2020
],MATCH(Tableau1[[#This Row],[P/N SORT]],Tableau1[P/N],0)),"")</f>
        <v/>
      </c>
      <c r="E155">
        <v>4852130009</v>
      </c>
      <c r="F155">
        <v>213.76999999999998</v>
      </c>
    </row>
    <row r="156" spans="3:6" x14ac:dyDescent="0.2">
      <c r="C156" s="1" t="e">
        <v>#N/A</v>
      </c>
      <c r="D156" s="4" t="str">
        <f>IFERROR(INDEX(Tableau1[Prices DAP 2020
],MATCH(Tableau1[[#This Row],[P/N SORT]],Tableau1[P/N],0)),"")</f>
        <v/>
      </c>
      <c r="E156" t="s">
        <v>27</v>
      </c>
      <c r="F156">
        <v>5.25</v>
      </c>
    </row>
    <row r="157" spans="3:6" x14ac:dyDescent="0.2">
      <c r="C157" s="1" t="e">
        <v>#N/A</v>
      </c>
      <c r="D157" s="4" t="str">
        <f>IFERROR(INDEX(Tableau1[Prices DAP 2020
],MATCH(Tableau1[[#This Row],[P/N SORT]],Tableau1[P/N],0)),"")</f>
        <v/>
      </c>
      <c r="E157">
        <v>4852130007</v>
      </c>
      <c r="F157">
        <v>274.25</v>
      </c>
    </row>
    <row r="158" spans="3:6" x14ac:dyDescent="0.2">
      <c r="C158" s="1" t="e">
        <v>#N/A</v>
      </c>
      <c r="D158" s="4" t="str">
        <f>IFERROR(INDEX(Tableau1[Prices DAP 2020
],MATCH(Tableau1[[#This Row],[P/N SORT]],Tableau1[P/N],0)),"")</f>
        <v/>
      </c>
      <c r="E158">
        <v>4852130008</v>
      </c>
      <c r="F158">
        <v>384.78</v>
      </c>
    </row>
    <row r="159" spans="3:6" x14ac:dyDescent="0.2">
      <c r="C159" s="1" t="e">
        <v>#N/A</v>
      </c>
      <c r="D159" s="4" t="str">
        <f>IFERROR(INDEX(Tableau1[Prices DAP 2020
],MATCH(Tableau1[[#This Row],[P/N SORT]],Tableau1[P/N],0)),"")</f>
        <v/>
      </c>
      <c r="E159">
        <v>51848424</v>
      </c>
      <c r="F159">
        <v>6.0000000000000005E-2</v>
      </c>
    </row>
    <row r="160" spans="3:6" x14ac:dyDescent="0.2">
      <c r="C160" s="1" t="e">
        <v>#N/A</v>
      </c>
      <c r="D160" s="4" t="str">
        <f>IFERROR(INDEX(Tableau1[Prices DAP 2020
],MATCH(Tableau1[[#This Row],[P/N SORT]],Tableau1[P/N],0)),"")</f>
        <v/>
      </c>
      <c r="E160" t="s">
        <v>28</v>
      </c>
      <c r="F160">
        <v>22.020000000000003</v>
      </c>
    </row>
    <row r="161" spans="3:6" x14ac:dyDescent="0.2">
      <c r="C161" s="1" t="e">
        <v>#N/A</v>
      </c>
      <c r="D161" s="4" t="str">
        <f>IFERROR(INDEX(Tableau1[Prices DAP 2020
],MATCH(Tableau1[[#This Row],[P/N SORT]],Tableau1[P/N],0)),"")</f>
        <v/>
      </c>
      <c r="E161">
        <v>52795146</v>
      </c>
      <c r="F161">
        <v>28.330000000000002</v>
      </c>
    </row>
    <row r="162" spans="3:6" x14ac:dyDescent="0.2">
      <c r="C162" s="1" t="e">
        <v>#N/A</v>
      </c>
      <c r="D162" s="4" t="str">
        <f>IFERROR(INDEX(Tableau1[Prices DAP 2020
],MATCH(Tableau1[[#This Row],[P/N SORT]],Tableau1[P/N],0)),"")</f>
        <v/>
      </c>
      <c r="E162" t="s">
        <v>29</v>
      </c>
      <c r="F162">
        <v>34.93</v>
      </c>
    </row>
    <row r="163" spans="3:6" x14ac:dyDescent="0.2">
      <c r="C163" s="1" t="e">
        <v>#N/A</v>
      </c>
      <c r="D163" s="4" t="str">
        <f>IFERROR(INDEX(Tableau1[Prices DAP 2020
],MATCH(Tableau1[[#This Row],[P/N SORT]],Tableau1[P/N],0)),"")</f>
        <v/>
      </c>
      <c r="E163" t="s">
        <v>30</v>
      </c>
      <c r="F163">
        <v>103.77000000000001</v>
      </c>
    </row>
    <row r="164" spans="3:6" x14ac:dyDescent="0.2">
      <c r="C164" s="1" t="e">
        <v>#N/A</v>
      </c>
      <c r="D164" s="4" t="str">
        <f>IFERROR(INDEX(Tableau1[Prices DAP 2020
],MATCH(Tableau1[[#This Row],[P/N SORT]],Tableau1[P/N],0)),"")</f>
        <v/>
      </c>
      <c r="E164" t="s">
        <v>31</v>
      </c>
      <c r="F164">
        <v>15.68</v>
      </c>
    </row>
    <row r="165" spans="3:6" x14ac:dyDescent="0.2">
      <c r="C165" s="1" t="e">
        <v>#N/A</v>
      </c>
      <c r="D165" s="4" t="str">
        <f>IFERROR(INDEX(Tableau1[Prices DAP 2020
],MATCH(Tableau1[[#This Row],[P/N SORT]],Tableau1[P/N],0)),"")</f>
        <v/>
      </c>
      <c r="E165">
        <v>4966656342</v>
      </c>
      <c r="F165">
        <v>169.44</v>
      </c>
    </row>
    <row r="166" spans="3:6" x14ac:dyDescent="0.2">
      <c r="C166" s="1" t="e">
        <v>#N/A</v>
      </c>
      <c r="D166" s="4" t="str">
        <f>IFERROR(INDEX(Tableau1[Prices DAP 2020
],MATCH(Tableau1[[#This Row],[P/N SORT]],Tableau1[P/N],0)),"")</f>
        <v/>
      </c>
      <c r="E166">
        <v>4966656451</v>
      </c>
      <c r="F166">
        <v>170.34</v>
      </c>
    </row>
    <row r="167" spans="3:6" x14ac:dyDescent="0.2">
      <c r="C167" s="1" t="e">
        <v>#N/A</v>
      </c>
      <c r="D167" s="4" t="str">
        <f>IFERROR(INDEX(Tableau1[Prices DAP 2020
],MATCH(Tableau1[[#This Row],[P/N SORT]],Tableau1[P/N],0)),"")</f>
        <v/>
      </c>
      <c r="E167">
        <v>4966056362</v>
      </c>
      <c r="F167">
        <v>54.97</v>
      </c>
    </row>
    <row r="168" spans="3:6" x14ac:dyDescent="0.2">
      <c r="C168" s="1" t="e">
        <v>#N/A</v>
      </c>
      <c r="D168" s="4" t="str">
        <f>IFERROR(INDEX(Tableau1[Prices DAP 2020
],MATCH(Tableau1[[#This Row],[P/N SORT]],Tableau1[P/N],0)),"")</f>
        <v/>
      </c>
      <c r="E168">
        <v>10333344</v>
      </c>
      <c r="F168">
        <v>58.54</v>
      </c>
    </row>
    <row r="169" spans="3:6" x14ac:dyDescent="0.2">
      <c r="C169" s="1" t="e">
        <v>#N/A</v>
      </c>
      <c r="D169" s="4" t="str">
        <f>IFERROR(INDEX(Tableau1[Prices DAP 2020
],MATCH(Tableau1[[#This Row],[P/N SORT]],Tableau1[P/N],0)),"")</f>
        <v/>
      </c>
      <c r="E169">
        <v>4966056376</v>
      </c>
      <c r="F169">
        <v>59.769999999999996</v>
      </c>
    </row>
    <row r="170" spans="3:6" x14ac:dyDescent="0.2">
      <c r="C170" s="1" t="e">
        <v>#N/A</v>
      </c>
      <c r="D170" s="4" t="str">
        <f>IFERROR(INDEX(Tableau1[Prices DAP 2020
],MATCH(Tableau1[[#This Row],[P/N SORT]],Tableau1[P/N],0)),"")</f>
        <v/>
      </c>
      <c r="E170">
        <v>10333514</v>
      </c>
      <c r="F170">
        <v>66.600000000000009</v>
      </c>
    </row>
    <row r="171" spans="3:6" x14ac:dyDescent="0.2">
      <c r="C171" s="1" t="e">
        <v>#N/A</v>
      </c>
      <c r="D171" s="4" t="str">
        <f>IFERROR(INDEX(Tableau1[Prices DAP 2020
],MATCH(Tableau1[[#This Row],[P/N SORT]],Tableau1[P/N],0)),"")</f>
        <v/>
      </c>
      <c r="E171">
        <v>4955675953</v>
      </c>
      <c r="F171">
        <v>46.85</v>
      </c>
    </row>
    <row r="172" spans="3:6" x14ac:dyDescent="0.2">
      <c r="C172" s="1" t="e">
        <v>#N/A</v>
      </c>
      <c r="D172" s="4" t="str">
        <f>IFERROR(INDEX(Tableau1[Prices DAP 2020
],MATCH(Tableau1[[#This Row],[P/N SORT]],Tableau1[P/N],0)),"")</f>
        <v/>
      </c>
      <c r="E172">
        <v>4955676005</v>
      </c>
      <c r="F172">
        <v>13.68</v>
      </c>
    </row>
    <row r="173" spans="3:6" x14ac:dyDescent="0.2">
      <c r="C173" s="1" t="e">
        <v>#N/A</v>
      </c>
      <c r="D173" s="4" t="str">
        <f>IFERROR(INDEX(Tableau1[Prices DAP 2020
],MATCH(Tableau1[[#This Row],[P/N SORT]],Tableau1[P/N],0)),"")</f>
        <v/>
      </c>
      <c r="E173" t="s">
        <v>32</v>
      </c>
      <c r="F173">
        <v>30.220000000000002</v>
      </c>
    </row>
    <row r="174" spans="3:6" x14ac:dyDescent="0.2">
      <c r="C174" s="1" t="e">
        <v>#N/A</v>
      </c>
      <c r="D174" s="4" t="str">
        <f>IFERROR(INDEX(Tableau1[Prices DAP 2020
],MATCH(Tableau1[[#This Row],[P/N SORT]],Tableau1[P/N],0)),"")</f>
        <v/>
      </c>
      <c r="E174">
        <v>4977057428</v>
      </c>
      <c r="F174">
        <v>59.589999999999996</v>
      </c>
    </row>
    <row r="175" spans="3:6" x14ac:dyDescent="0.2">
      <c r="C175" s="1" t="e">
        <v>#N/A</v>
      </c>
      <c r="D175" s="4" t="str">
        <f>IFERROR(INDEX(Tableau1[Prices DAP 2020
],MATCH(Tableau1[[#This Row],[P/N SORT]],Tableau1[P/N],0)),"")</f>
        <v/>
      </c>
      <c r="E175">
        <v>82144935</v>
      </c>
      <c r="F175">
        <v>13.09</v>
      </c>
    </row>
    <row r="176" spans="3:6" x14ac:dyDescent="0.2">
      <c r="C176" s="1" t="e">
        <v>#N/A</v>
      </c>
      <c r="D176" s="4" t="str">
        <f>IFERROR(INDEX(Tableau1[Prices DAP 2020
],MATCH(Tableau1[[#This Row],[P/N SORT]],Tableau1[P/N],0)),"")</f>
        <v/>
      </c>
      <c r="E176">
        <v>51848423</v>
      </c>
      <c r="F176">
        <v>27.8</v>
      </c>
    </row>
    <row r="177" spans="3:6" x14ac:dyDescent="0.2">
      <c r="C177" s="1" t="e">
        <v>#N/A</v>
      </c>
      <c r="D177" s="4" t="str">
        <f>IFERROR(INDEX(Tableau1[Prices DAP 2020
],MATCH(Tableau1[[#This Row],[P/N SORT]],Tableau1[P/N],0)),"")</f>
        <v/>
      </c>
      <c r="E177">
        <v>4988757505</v>
      </c>
      <c r="F177">
        <v>48.91</v>
      </c>
    </row>
    <row r="178" spans="3:6" x14ac:dyDescent="0.2">
      <c r="C178" s="1" t="e">
        <v>#N/A</v>
      </c>
      <c r="D178" s="4" t="str">
        <f>IFERROR(INDEX(Tableau1[Prices DAP 2020
],MATCH(Tableau1[[#This Row],[P/N SORT]],Tableau1[P/N],0)),"")</f>
        <v/>
      </c>
      <c r="E178">
        <v>4988757804</v>
      </c>
      <c r="F178">
        <v>19.200000000000003</v>
      </c>
    </row>
    <row r="179" spans="3:6" x14ac:dyDescent="0.2">
      <c r="C179" s="1" t="e">
        <v>#N/A</v>
      </c>
      <c r="D179" s="4" t="str">
        <f>IFERROR(INDEX(Tableau1[Prices DAP 2020
],MATCH(Tableau1[[#This Row],[P/N SORT]],Tableau1[P/N],0)),"")</f>
        <v/>
      </c>
      <c r="E179">
        <v>4912400001</v>
      </c>
      <c r="F179">
        <v>97.97</v>
      </c>
    </row>
    <row r="180" spans="3:6" x14ac:dyDescent="0.2">
      <c r="C180" s="1" t="e">
        <v>#N/A</v>
      </c>
      <c r="D180" s="4" t="str">
        <f>IFERROR(INDEX(Tableau1[Prices DAP 2020
],MATCH(Tableau1[[#This Row],[P/N SORT]],Tableau1[P/N],0)),"")</f>
        <v/>
      </c>
      <c r="E180">
        <v>4966526312</v>
      </c>
      <c r="F180">
        <v>0.09</v>
      </c>
    </row>
    <row r="181" spans="3:6" x14ac:dyDescent="0.2">
      <c r="C181" s="1" t="e">
        <v>#N/A</v>
      </c>
      <c r="D181" s="4" t="str">
        <f>IFERROR(INDEX(Tableau1[Prices DAP 2020
],MATCH(Tableau1[[#This Row],[P/N SORT]],Tableau1[P/N],0)),"")</f>
        <v/>
      </c>
      <c r="E181">
        <v>4966526334</v>
      </c>
      <c r="F181">
        <v>6.54</v>
      </c>
    </row>
    <row r="182" spans="3:6" x14ac:dyDescent="0.2">
      <c r="C182" s="1" t="e">
        <v>#N/A</v>
      </c>
      <c r="D182" s="4" t="str">
        <f>IFERROR(INDEX(Tableau1[Prices DAP 2020
],MATCH(Tableau1[[#This Row],[P/N SORT]],Tableau1[P/N],0)),"")</f>
        <v/>
      </c>
      <c r="E182">
        <v>4966526306</v>
      </c>
      <c r="F182">
        <v>6.77</v>
      </c>
    </row>
    <row r="183" spans="3:6" x14ac:dyDescent="0.2">
      <c r="C183" s="1" t="e">
        <v>#N/A</v>
      </c>
      <c r="D183" s="4" t="str">
        <f>IFERROR(INDEX(Tableau1[Prices DAP 2020
],MATCH(Tableau1[[#This Row],[P/N SORT]],Tableau1[P/N],0)),"")</f>
        <v/>
      </c>
      <c r="E183">
        <v>4966526375</v>
      </c>
      <c r="F183">
        <v>53.79</v>
      </c>
    </row>
    <row r="184" spans="3:6" x14ac:dyDescent="0.2">
      <c r="C184" s="1" t="e">
        <v>#N/A</v>
      </c>
      <c r="D184" s="4" t="str">
        <f>IFERROR(INDEX(Tableau1[Prices DAP 2020
],MATCH(Tableau1[[#This Row],[P/N SORT]],Tableau1[P/N],0)),"")</f>
        <v/>
      </c>
      <c r="E184" t="s">
        <v>0</v>
      </c>
      <c r="F184">
        <v>21.34</v>
      </c>
    </row>
    <row r="185" spans="3:6" x14ac:dyDescent="0.2">
      <c r="C185" s="1" t="e">
        <v>#N/A</v>
      </c>
      <c r="D185" s="4" t="str">
        <f>IFERROR(INDEX(Tableau1[Prices DAP 2020
],MATCH(Tableau1[[#This Row],[P/N SORT]],Tableau1[P/N],0)),"")</f>
        <v/>
      </c>
      <c r="E185">
        <v>4977677231</v>
      </c>
      <c r="F185">
        <v>36.409999999999997</v>
      </c>
    </row>
    <row r="186" spans="3:6" x14ac:dyDescent="0.2">
      <c r="C186" s="1" t="e">
        <v>#N/A</v>
      </c>
      <c r="D186" s="4" t="str">
        <f>IFERROR(INDEX(Tableau1[Prices DAP 2020
],MATCH(Tableau1[[#This Row],[P/N SORT]],Tableau1[P/N],0)),"")</f>
        <v/>
      </c>
      <c r="E186">
        <v>4988000369</v>
      </c>
      <c r="F186">
        <v>13.879999999999999</v>
      </c>
    </row>
    <row r="187" spans="3:6" x14ac:dyDescent="0.2">
      <c r="C187" s="1" t="e">
        <v>#N/A</v>
      </c>
      <c r="D187" s="4" t="str">
        <f>IFERROR(INDEX(Tableau1[Prices DAP 2020
],MATCH(Tableau1[[#This Row],[P/N SORT]],Tableau1[P/N],0)),"")</f>
        <v/>
      </c>
      <c r="E187">
        <v>4988000370</v>
      </c>
      <c r="F187">
        <v>8.23</v>
      </c>
    </row>
    <row r="188" spans="3:6" x14ac:dyDescent="0.2">
      <c r="C188" s="1" t="e">
        <v>#N/A</v>
      </c>
      <c r="D188" s="4" t="str">
        <f>IFERROR(INDEX(Tableau1[Prices DAP 2020
],MATCH(Tableau1[[#This Row],[P/N SORT]],Tableau1[P/N],0)),"")</f>
        <v/>
      </c>
      <c r="E188" t="s">
        <v>33</v>
      </c>
      <c r="F188">
        <v>22.41</v>
      </c>
    </row>
    <row r="189" spans="3:6" x14ac:dyDescent="0.2">
      <c r="C189" s="1" t="e">
        <v>#N/A</v>
      </c>
      <c r="D189" s="4" t="str">
        <f>IFERROR(INDEX(Tableau1[Prices DAP 2020
],MATCH(Tableau1[[#This Row],[P/N SORT]],Tableau1[P/N],0)),"")</f>
        <v/>
      </c>
      <c r="E189" t="s">
        <v>34</v>
      </c>
      <c r="F189">
        <v>480.03</v>
      </c>
    </row>
    <row r="190" spans="3:6" x14ac:dyDescent="0.2">
      <c r="C190" s="1" t="e">
        <v>#N/A</v>
      </c>
      <c r="D190" s="4" t="str">
        <f>IFERROR(INDEX(Tableau1[Prices DAP 2020
],MATCH(Tableau1[[#This Row],[P/N SORT]],Tableau1[P/N],0)),"")</f>
        <v/>
      </c>
      <c r="E190">
        <v>51663972</v>
      </c>
      <c r="F190">
        <v>5.0699999999999994</v>
      </c>
    </row>
    <row r="191" spans="3:6" x14ac:dyDescent="0.2">
      <c r="C191" s="1" t="e">
        <v>#N/A</v>
      </c>
      <c r="D191" s="4" t="str">
        <f>IFERROR(INDEX(Tableau1[Prices DAP 2020
],MATCH(Tableau1[[#This Row],[P/N SORT]],Tableau1[P/N],0)),"")</f>
        <v/>
      </c>
      <c r="E191">
        <v>10686522</v>
      </c>
      <c r="F191">
        <v>6.1899999999999995</v>
      </c>
    </row>
    <row r="192" spans="3:6" x14ac:dyDescent="0.2">
      <c r="C192" s="1" t="e">
        <v>#N/A</v>
      </c>
      <c r="D192" s="4" t="str">
        <f>IFERROR(INDEX(Tableau1[Prices DAP 2020
],MATCH(Tableau1[[#This Row],[P/N SORT]],Tableau1[P/N],0)),"")</f>
        <v/>
      </c>
      <c r="E192" t="s">
        <v>35</v>
      </c>
      <c r="F192">
        <v>65.400000000000006</v>
      </c>
    </row>
    <row r="193" spans="3:6" x14ac:dyDescent="0.2">
      <c r="C193" s="1" t="e">
        <v>#N/A</v>
      </c>
      <c r="D193" s="4" t="str">
        <f>IFERROR(INDEX(Tableau1[Prices DAP 2020
],MATCH(Tableau1[[#This Row],[P/N SORT]],Tableau1[P/N],0)),"")</f>
        <v/>
      </c>
      <c r="E193" t="s">
        <v>36</v>
      </c>
      <c r="F193">
        <v>286.36</v>
      </c>
    </row>
    <row r="194" spans="3:6" x14ac:dyDescent="0.2">
      <c r="C194" s="1" t="e">
        <v>#N/A</v>
      </c>
      <c r="D194" s="4" t="str">
        <f>IFERROR(INDEX(Tableau1[Prices DAP 2020
],MATCH(Tableau1[[#This Row],[P/N SORT]],Tableau1[P/N],0)),"")</f>
        <v/>
      </c>
      <c r="E194">
        <v>4988012197</v>
      </c>
      <c r="F194">
        <v>20.2</v>
      </c>
    </row>
    <row r="195" spans="3:6" x14ac:dyDescent="0.2">
      <c r="C195" s="1" t="e">
        <v>#N/A</v>
      </c>
      <c r="D195" s="4" t="str">
        <f>IFERROR(INDEX(Tableau1[Prices DAP 2020
],MATCH(Tableau1[[#This Row],[P/N SORT]],Tableau1[P/N],0)),"")</f>
        <v/>
      </c>
      <c r="E195" t="s">
        <v>2</v>
      </c>
      <c r="F195">
        <v>20.2</v>
      </c>
    </row>
    <row r="196" spans="3:6" x14ac:dyDescent="0.2">
      <c r="C196" s="1" t="e">
        <v>#N/A</v>
      </c>
      <c r="D196" s="4" t="str">
        <f>IFERROR(INDEX(Tableau1[Prices DAP 2020
],MATCH(Tableau1[[#This Row],[P/N SORT]],Tableau1[P/N],0)),"")</f>
        <v/>
      </c>
      <c r="E196">
        <v>4988012301</v>
      </c>
      <c r="F196">
        <v>19.100000000000001</v>
      </c>
    </row>
    <row r="197" spans="3:6" x14ac:dyDescent="0.2">
      <c r="C197" s="1" t="e">
        <v>#N/A</v>
      </c>
      <c r="D197" s="4" t="str">
        <f>IFERROR(INDEX(Tableau1[Prices DAP 2020
],MATCH(Tableau1[[#This Row],[P/N SORT]],Tableau1[P/N],0)),"")</f>
        <v/>
      </c>
      <c r="E197">
        <v>4988012320</v>
      </c>
      <c r="F197">
        <v>20.2</v>
      </c>
    </row>
    <row r="198" spans="3:6" x14ac:dyDescent="0.2">
      <c r="C198" s="1" t="e">
        <v>#N/A</v>
      </c>
      <c r="D198" s="4" t="str">
        <f>IFERROR(INDEX(Tableau1[Prices DAP 2020
],MATCH(Tableau1[[#This Row],[P/N SORT]],Tableau1[P/N],0)),"")</f>
        <v/>
      </c>
      <c r="E198">
        <v>4988012389</v>
      </c>
      <c r="F198">
        <v>22.2</v>
      </c>
    </row>
    <row r="199" spans="3:6" x14ac:dyDescent="0.2">
      <c r="C199" s="1" t="e">
        <v>#N/A</v>
      </c>
      <c r="D199" s="4" t="str">
        <f>IFERROR(INDEX(Tableau1[Prices DAP 2020
],MATCH(Tableau1[[#This Row],[P/N SORT]],Tableau1[P/N],0)),"")</f>
        <v/>
      </c>
      <c r="E199">
        <v>64514210</v>
      </c>
      <c r="F199">
        <v>24.810000000000002</v>
      </c>
    </row>
    <row r="200" spans="3:6" x14ac:dyDescent="0.2">
      <c r="C200" s="1" t="e">
        <v>#N/A</v>
      </c>
      <c r="D200" s="4" t="str">
        <f>IFERROR(INDEX(Tableau1[Prices DAP 2020
],MATCH(Tableau1[[#This Row],[P/N SORT]],Tableau1[P/N],0)),"")</f>
        <v/>
      </c>
      <c r="E200">
        <v>11650874</v>
      </c>
      <c r="F200">
        <v>27.520000000000003</v>
      </c>
    </row>
    <row r="201" spans="3:6" x14ac:dyDescent="0.2">
      <c r="C201" s="1" t="e">
        <v>#N/A</v>
      </c>
      <c r="D201" s="4" t="str">
        <f>IFERROR(INDEX(Tableau1[Prices DAP 2020
],MATCH(Tableau1[[#This Row],[P/N SORT]],Tableau1[P/N],0)),"")</f>
        <v/>
      </c>
      <c r="E201">
        <v>4976997052</v>
      </c>
      <c r="F201">
        <v>472</v>
      </c>
    </row>
    <row r="202" spans="3:6" x14ac:dyDescent="0.2">
      <c r="C202" s="1" t="e">
        <v>#N/A</v>
      </c>
      <c r="D202" s="4" t="str">
        <f>IFERROR(INDEX(Tableau1[Prices DAP 2020
],MATCH(Tableau1[[#This Row],[P/N SORT]],Tableau1[P/N],0)),"")</f>
        <v/>
      </c>
      <c r="E202" t="s">
        <v>37</v>
      </c>
      <c r="F202">
        <v>376.23</v>
      </c>
    </row>
    <row r="203" spans="3:6" x14ac:dyDescent="0.2">
      <c r="C203" s="1" t="e">
        <v>#N/A</v>
      </c>
      <c r="D203" s="4" t="str">
        <f>IFERROR(INDEX(Tableau1[Prices DAP 2020
],MATCH(Tableau1[[#This Row],[P/N SORT]],Tableau1[P/N],0)),"")</f>
        <v/>
      </c>
      <c r="E203">
        <v>4968983140</v>
      </c>
      <c r="F203">
        <v>24.5</v>
      </c>
    </row>
    <row r="204" spans="3:6" x14ac:dyDescent="0.2">
      <c r="C204" s="1" t="e">
        <v>#N/A</v>
      </c>
      <c r="D204" s="4" t="str">
        <f>IFERROR(INDEX(Tableau1[Prices DAP 2020
],MATCH(Tableau1[[#This Row],[P/N SORT]],Tableau1[P/N],0)),"")</f>
        <v/>
      </c>
      <c r="E204">
        <v>4180000001</v>
      </c>
      <c r="F204">
        <v>27.4</v>
      </c>
    </row>
    <row r="205" spans="3:6" x14ac:dyDescent="0.2">
      <c r="C205" s="1" t="e">
        <v>#N/A</v>
      </c>
      <c r="D205" s="4" t="str">
        <f>IFERROR(INDEX(Tableau1[Prices DAP 2020
],MATCH(Tableau1[[#This Row],[P/N SORT]],Tableau1[P/N],0)),"")</f>
        <v/>
      </c>
      <c r="E205">
        <v>89621291</v>
      </c>
      <c r="F205">
        <v>27.4</v>
      </c>
    </row>
    <row r="206" spans="3:6" x14ac:dyDescent="0.2">
      <c r="C206" s="1" t="e">
        <v>#N/A</v>
      </c>
      <c r="D206" s="4" t="str">
        <f>IFERROR(INDEX(Tableau1[Prices DAP 2020
],MATCH(Tableau1[[#This Row],[P/N SORT]],Tableau1[P/N],0)),"")</f>
        <v/>
      </c>
      <c r="E206">
        <v>4180000003</v>
      </c>
      <c r="F206">
        <v>27.4</v>
      </c>
    </row>
    <row r="207" spans="3:6" x14ac:dyDescent="0.2">
      <c r="C207" s="1" t="e">
        <v>#N/A</v>
      </c>
      <c r="D207" s="4" t="str">
        <f>IFERROR(INDEX(Tableau1[Prices DAP 2020
],MATCH(Tableau1[[#This Row],[P/N SORT]],Tableau1[P/N],0)),"")</f>
        <v/>
      </c>
      <c r="E207">
        <v>4180000023</v>
      </c>
      <c r="F207">
        <v>27.4</v>
      </c>
    </row>
    <row r="208" spans="3:6" x14ac:dyDescent="0.2">
      <c r="C208" s="1" t="e">
        <v>#N/A</v>
      </c>
      <c r="D208" s="4" t="str">
        <f>IFERROR(INDEX(Tableau1[Prices DAP 2020
],MATCH(Tableau1[[#This Row],[P/N SORT]],Tableau1[P/N],0)),"")</f>
        <v/>
      </c>
      <c r="E208">
        <v>4180000006</v>
      </c>
      <c r="F208">
        <v>27.4</v>
      </c>
    </row>
    <row r="209" spans="3:6" x14ac:dyDescent="0.2">
      <c r="C209" s="1" t="e">
        <v>#N/A</v>
      </c>
      <c r="D209" s="4" t="str">
        <f>IFERROR(INDEX(Tableau1[Prices DAP 2020
],MATCH(Tableau1[[#This Row],[P/N SORT]],Tableau1[P/N],0)),"")</f>
        <v/>
      </c>
      <c r="E209">
        <v>89621488</v>
      </c>
      <c r="F209">
        <v>27.4</v>
      </c>
    </row>
    <row r="210" spans="3:6" x14ac:dyDescent="0.2">
      <c r="C210" s="1" t="e">
        <v>#N/A</v>
      </c>
      <c r="D210" s="4" t="str">
        <f>IFERROR(INDEX(Tableau1[Prices DAP 2020
],MATCH(Tableau1[[#This Row],[P/N SORT]],Tableau1[P/N],0)),"")</f>
        <v/>
      </c>
      <c r="E210">
        <v>4180000009</v>
      </c>
      <c r="F210">
        <v>27.4</v>
      </c>
    </row>
    <row r="211" spans="3:6" x14ac:dyDescent="0.2">
      <c r="C211" s="1" t="e">
        <v>#N/A</v>
      </c>
      <c r="D211" s="4" t="str">
        <f>IFERROR(INDEX(Tableau1[Prices DAP 2020
],MATCH(Tableau1[[#This Row],[P/N SORT]],Tableau1[P/N],0)),"")</f>
        <v/>
      </c>
      <c r="E211">
        <v>4180000010</v>
      </c>
      <c r="F211">
        <v>27.4</v>
      </c>
    </row>
    <row r="212" spans="3:6" x14ac:dyDescent="0.2">
      <c r="C212" s="1" t="e">
        <v>#N/A</v>
      </c>
      <c r="D212" s="4" t="str">
        <f>IFERROR(INDEX(Tableau1[Prices DAP 2020
],MATCH(Tableau1[[#This Row],[P/N SORT]],Tableau1[P/N],0)),"")</f>
        <v/>
      </c>
      <c r="E212">
        <v>4180000011</v>
      </c>
      <c r="F212">
        <v>27.4</v>
      </c>
    </row>
    <row r="213" spans="3:6" x14ac:dyDescent="0.2">
      <c r="C213" s="1" t="e">
        <v>#N/A</v>
      </c>
      <c r="D213" s="4" t="str">
        <f>IFERROR(INDEX(Tableau1[Prices DAP 2020
],MATCH(Tableau1[[#This Row],[P/N SORT]],Tableau1[P/N],0)),"")</f>
        <v/>
      </c>
      <c r="E213">
        <v>4180000012</v>
      </c>
      <c r="F213">
        <v>27.4</v>
      </c>
    </row>
    <row r="214" spans="3:6" x14ac:dyDescent="0.2">
      <c r="C214" s="1" t="e">
        <v>#N/A</v>
      </c>
      <c r="D214" s="4" t="str">
        <f>IFERROR(INDEX(Tableau1[Prices DAP 2020
],MATCH(Tableau1[[#This Row],[P/N SORT]],Tableau1[P/N],0)),"")</f>
        <v/>
      </c>
      <c r="E214">
        <v>4180000014</v>
      </c>
      <c r="F214">
        <v>27.4</v>
      </c>
    </row>
    <row r="215" spans="3:6" x14ac:dyDescent="0.2">
      <c r="C215" s="1" t="e">
        <v>#N/A</v>
      </c>
      <c r="D215" s="4" t="str">
        <f>IFERROR(INDEX(Tableau1[Prices DAP 2020
],MATCH(Tableau1[[#This Row],[P/N SORT]],Tableau1[P/N],0)),"")</f>
        <v/>
      </c>
      <c r="E215">
        <v>4180000015</v>
      </c>
      <c r="F215">
        <v>27.4</v>
      </c>
    </row>
    <row r="216" spans="3:6" x14ac:dyDescent="0.2">
      <c r="C216" s="1" t="e">
        <v>#N/A</v>
      </c>
      <c r="D216" s="4" t="str">
        <f>IFERROR(INDEX(Tableau1[Prices DAP 2020
],MATCH(Tableau1[[#This Row],[P/N SORT]],Tableau1[P/N],0)),"")</f>
        <v/>
      </c>
      <c r="E216">
        <v>4180000016</v>
      </c>
      <c r="F216">
        <v>27.4</v>
      </c>
    </row>
    <row r="217" spans="3:6" x14ac:dyDescent="0.2">
      <c r="C217" s="1" t="e">
        <v>#N/A</v>
      </c>
      <c r="D217" s="4" t="str">
        <f>IFERROR(INDEX(Tableau1[Prices DAP 2020
],MATCH(Tableau1[[#This Row],[P/N SORT]],Tableau1[P/N],0)),"")</f>
        <v/>
      </c>
      <c r="E217">
        <v>4180000017</v>
      </c>
      <c r="F217">
        <v>27.4</v>
      </c>
    </row>
    <row r="218" spans="3:6" x14ac:dyDescent="0.2">
      <c r="C218" s="1" t="e">
        <v>#N/A</v>
      </c>
      <c r="D218" s="4" t="str">
        <f>IFERROR(INDEX(Tableau1[Prices DAP 2020
],MATCH(Tableau1[[#This Row],[P/N SORT]],Tableau1[P/N],0)),"")</f>
        <v/>
      </c>
      <c r="E218">
        <v>50237688</v>
      </c>
      <c r="F218">
        <v>27.4</v>
      </c>
    </row>
    <row r="219" spans="3:6" x14ac:dyDescent="0.2">
      <c r="C219" s="1" t="e">
        <v>#N/A</v>
      </c>
      <c r="D219" s="4" t="str">
        <f>IFERROR(INDEX(Tableau1[Prices DAP 2020
],MATCH(Tableau1[[#This Row],[P/N SORT]],Tableau1[P/N],0)),"")</f>
        <v/>
      </c>
      <c r="E219">
        <v>50431428</v>
      </c>
      <c r="F219">
        <v>27.4</v>
      </c>
    </row>
    <row r="220" spans="3:6" x14ac:dyDescent="0.2">
      <c r="C220" s="1" t="e">
        <v>#N/A</v>
      </c>
      <c r="D220" s="4" t="str">
        <f>IFERROR(INDEX(Tableau1[Prices DAP 2020
],MATCH(Tableau1[[#This Row],[P/N SORT]],Tableau1[P/N],0)),"")</f>
        <v/>
      </c>
      <c r="E220">
        <v>50593266</v>
      </c>
      <c r="F220">
        <v>27.4</v>
      </c>
    </row>
    <row r="221" spans="3:6" x14ac:dyDescent="0.2">
      <c r="C221" s="1" t="e">
        <v>#N/A</v>
      </c>
      <c r="D221" s="4" t="str">
        <f>IFERROR(INDEX(Tableau1[Prices DAP 2020
],MATCH(Tableau1[[#This Row],[P/N SORT]],Tableau1[P/N],0)),"")</f>
        <v/>
      </c>
      <c r="E221">
        <v>51355094</v>
      </c>
      <c r="F221">
        <v>27.4</v>
      </c>
    </row>
    <row r="222" spans="3:6" x14ac:dyDescent="0.2">
      <c r="C222" s="1" t="e">
        <v>#N/A</v>
      </c>
      <c r="D222" s="4" t="str">
        <f>IFERROR(INDEX(Tableau1[Prices DAP 2020
],MATCH(Tableau1[[#This Row],[P/N SORT]],Tableau1[P/N],0)),"")</f>
        <v/>
      </c>
      <c r="E222">
        <v>52163579</v>
      </c>
      <c r="F222">
        <v>27.4</v>
      </c>
    </row>
    <row r="223" spans="3:6" x14ac:dyDescent="0.2">
      <c r="C223" s="1" t="e">
        <v>#N/A</v>
      </c>
      <c r="D223" s="4" t="str">
        <f>IFERROR(INDEX(Tableau1[Prices DAP 2020
],MATCH(Tableau1[[#This Row],[P/N SORT]],Tableau1[P/N],0)),"")</f>
        <v/>
      </c>
      <c r="E223">
        <v>52500012</v>
      </c>
      <c r="F223">
        <v>27.4</v>
      </c>
    </row>
    <row r="224" spans="3:6" x14ac:dyDescent="0.2">
      <c r="C224" s="1" t="e">
        <v>#N/A</v>
      </c>
      <c r="D224" s="4" t="str">
        <f>IFERROR(INDEX(Tableau1[Prices DAP 2020
],MATCH(Tableau1[[#This Row],[P/N SORT]],Tableau1[P/N],0)),"")</f>
        <v/>
      </c>
      <c r="F224">
        <v>27.4</v>
      </c>
    </row>
    <row r="225" spans="3:6" x14ac:dyDescent="0.2">
      <c r="C225" s="1" t="e">
        <v>#N/A</v>
      </c>
      <c r="D225" s="4" t="str">
        <f>IFERROR(INDEX(Tableau1[Prices DAP 2020
],MATCH(Tableau1[[#This Row],[P/N SORT]],Tableau1[P/N],0)),"")</f>
        <v/>
      </c>
      <c r="E225">
        <v>4180000021</v>
      </c>
      <c r="F225">
        <v>27.4</v>
      </c>
    </row>
    <row r="226" spans="3:6" x14ac:dyDescent="0.2">
      <c r="C226" s="1" t="e">
        <v>#N/A</v>
      </c>
      <c r="D226" s="4" t="str">
        <f>IFERROR(INDEX(Tableau1[Prices DAP 2020
],MATCH(Tableau1[[#This Row],[P/N SORT]],Tableau1[P/N],0)),"")</f>
        <v/>
      </c>
      <c r="E226">
        <v>4988631239</v>
      </c>
      <c r="F226">
        <v>94.87</v>
      </c>
    </row>
    <row r="227" spans="3:6" x14ac:dyDescent="0.2">
      <c r="C227" s="1" t="e">
        <v>#N/A</v>
      </c>
      <c r="D227" s="4" t="str">
        <f>IFERROR(INDEX(Tableau1[Prices DAP 2020
],MATCH(Tableau1[[#This Row],[P/N SORT]],Tableau1[P/N],0)),"")</f>
        <v/>
      </c>
      <c r="E227" t="s">
        <v>38</v>
      </c>
      <c r="F227">
        <v>15.78</v>
      </c>
    </row>
    <row r="228" spans="3:6" x14ac:dyDescent="0.2">
      <c r="C228" s="1" t="e">
        <v>#N/A</v>
      </c>
      <c r="D228" s="4" t="str">
        <f>IFERROR(INDEX(Tableau1[Prices DAP 2020
],MATCH(Tableau1[[#This Row],[P/N SORT]],Tableau1[P/N],0)),"")</f>
        <v/>
      </c>
      <c r="E228" t="s">
        <v>39</v>
      </c>
      <c r="F228">
        <v>78.64</v>
      </c>
    </row>
    <row r="229" spans="3:6" x14ac:dyDescent="0.2">
      <c r="C229" s="1" t="e">
        <v>#N/A</v>
      </c>
      <c r="D229" s="4" t="str">
        <f>IFERROR(INDEX(Tableau1[Prices DAP 2020
],MATCH(Tableau1[[#This Row],[P/N SORT]],Tableau1[P/N],0)),"")</f>
        <v/>
      </c>
      <c r="F229">
        <v>64.5</v>
      </c>
    </row>
    <row r="230" spans="3:6" x14ac:dyDescent="0.2">
      <c r="C230" s="1" t="e">
        <v>#N/A</v>
      </c>
      <c r="D230" s="4" t="str">
        <f>IFERROR(INDEX(Tableau1[Prices DAP 2020
],MATCH(Tableau1[[#This Row],[P/N SORT]],Tableau1[P/N],0)),"")</f>
        <v/>
      </c>
      <c r="E230" t="s">
        <v>40</v>
      </c>
      <c r="F230">
        <v>31.680000000000003</v>
      </c>
    </row>
    <row r="231" spans="3:6" x14ac:dyDescent="0.2">
      <c r="C231" s="1" t="e">
        <v>#N/A</v>
      </c>
      <c r="D231" s="4" t="str">
        <f>IFERROR(INDEX(Tableau1[Prices DAP 2020
],MATCH(Tableau1[[#This Row],[P/N SORT]],Tableau1[P/N],0)),"")</f>
        <v/>
      </c>
      <c r="E231" t="s">
        <v>41</v>
      </c>
      <c r="F231">
        <v>33.79</v>
      </c>
    </row>
    <row r="232" spans="3:6" x14ac:dyDescent="0.2">
      <c r="C232" s="1" t="e">
        <v>#N/A</v>
      </c>
      <c r="D232" s="4" t="str">
        <f>IFERROR(INDEX(Tableau1[Prices DAP 2020
],MATCH(Tableau1[[#This Row],[P/N SORT]],Tableau1[P/N],0)),"")</f>
        <v/>
      </c>
      <c r="E232" t="s">
        <v>42</v>
      </c>
      <c r="F232">
        <v>33.769999999999996</v>
      </c>
    </row>
    <row r="233" spans="3:6" x14ac:dyDescent="0.2">
      <c r="C233" s="1" t="e">
        <v>#N/A</v>
      </c>
      <c r="D233" s="4" t="str">
        <f>IFERROR(INDEX(Tableau1[Prices DAP 2020
],MATCH(Tableau1[[#This Row],[P/N SORT]],Tableau1[P/N],0)),"")</f>
        <v/>
      </c>
      <c r="E233" t="s">
        <v>43</v>
      </c>
      <c r="F233">
        <v>9.65</v>
      </c>
    </row>
    <row r="234" spans="3:6" x14ac:dyDescent="0.2">
      <c r="C234" s="1" t="e">
        <v>#N/A</v>
      </c>
      <c r="D234" s="4" t="str">
        <f>IFERROR(INDEX(Tableau1[Prices DAP 2020
],MATCH(Tableau1[[#This Row],[P/N SORT]],Tableau1[P/N],0)),"")</f>
        <v/>
      </c>
      <c r="E234" t="s">
        <v>44</v>
      </c>
      <c r="F234">
        <v>34.239999999999995</v>
      </c>
    </row>
    <row r="235" spans="3:6" x14ac:dyDescent="0.2">
      <c r="C235" s="1" t="e">
        <v>#N/A</v>
      </c>
      <c r="D235" s="4" t="str">
        <f>IFERROR(INDEX(Tableau1[Prices DAP 2020
],MATCH(Tableau1[[#This Row],[P/N SORT]],Tableau1[P/N],0)),"")</f>
        <v/>
      </c>
      <c r="E235" t="s">
        <v>45</v>
      </c>
      <c r="F235">
        <v>32.25</v>
      </c>
    </row>
    <row r="236" spans="3:6" x14ac:dyDescent="0.2">
      <c r="C236" s="1" t="e">
        <v>#N/A</v>
      </c>
      <c r="D236" s="4" t="str">
        <f>IFERROR(INDEX(Tableau1[Prices DAP 2020
],MATCH(Tableau1[[#This Row],[P/N SORT]],Tableau1[P/N],0)),"")</f>
        <v/>
      </c>
      <c r="E236">
        <v>4968230402</v>
      </c>
      <c r="F236">
        <v>17.430000000000003</v>
      </c>
    </row>
    <row r="237" spans="3:6" x14ac:dyDescent="0.2">
      <c r="C237" s="1" t="e">
        <v>#N/A</v>
      </c>
      <c r="D237" s="4" t="str">
        <f>IFERROR(INDEX(Tableau1[Prices DAP 2020
],MATCH(Tableau1[[#This Row],[P/N SORT]],Tableau1[P/N],0)),"")</f>
        <v/>
      </c>
      <c r="E237">
        <v>4966790454</v>
      </c>
      <c r="F237">
        <v>19.700000000000003</v>
      </c>
    </row>
    <row r="238" spans="3:6" x14ac:dyDescent="0.2">
      <c r="C238" s="1" t="e">
        <v>#N/A</v>
      </c>
      <c r="D238" s="4" t="str">
        <f>IFERROR(INDEX(Tableau1[Prices DAP 2020
],MATCH(Tableau1[[#This Row],[P/N SORT]],Tableau1[P/N],0)),"")</f>
        <v/>
      </c>
      <c r="E238">
        <v>4988237896</v>
      </c>
      <c r="F238">
        <v>16.350000000000001</v>
      </c>
    </row>
    <row r="239" spans="3:6" x14ac:dyDescent="0.2">
      <c r="C239" s="1" t="e">
        <v>#N/A</v>
      </c>
      <c r="D239" s="4" t="str">
        <f>IFERROR(INDEX(Tableau1[Prices DAP 2020
],MATCH(Tableau1[[#This Row],[P/N SORT]],Tableau1[P/N],0)),"")</f>
        <v/>
      </c>
      <c r="E239" t="s">
        <v>46</v>
      </c>
      <c r="F239">
        <v>35.76</v>
      </c>
    </row>
    <row r="240" spans="3:6" x14ac:dyDescent="0.2">
      <c r="C240" s="1" t="e">
        <v>#N/A</v>
      </c>
      <c r="D240" s="4" t="str">
        <f>IFERROR(INDEX(Tableau1[Prices DAP 2020
],MATCH(Tableau1[[#This Row],[P/N SORT]],Tableau1[P/N],0)),"")</f>
        <v/>
      </c>
      <c r="E240">
        <v>4988238031</v>
      </c>
      <c r="F240">
        <v>29.880000000000003</v>
      </c>
    </row>
    <row r="241" spans="3:6" x14ac:dyDescent="0.2">
      <c r="C241" s="1" t="e">
        <v>#N/A</v>
      </c>
      <c r="D241" s="4" t="str">
        <f>IFERROR(INDEX(Tableau1[Prices DAP 2020
],MATCH(Tableau1[[#This Row],[P/N SORT]],Tableau1[P/N],0)),"")</f>
        <v/>
      </c>
      <c r="E241" t="s">
        <v>47</v>
      </c>
      <c r="F241">
        <v>31.430000000000003</v>
      </c>
    </row>
    <row r="242" spans="3:6" x14ac:dyDescent="0.2">
      <c r="C242" s="1" t="e">
        <v>#N/A</v>
      </c>
      <c r="D242" s="4" t="str">
        <f>IFERROR(INDEX(Tableau1[Prices DAP 2020
],MATCH(Tableau1[[#This Row],[P/N SORT]],Tableau1[P/N],0)),"")</f>
        <v/>
      </c>
      <c r="E242" t="s">
        <v>48</v>
      </c>
      <c r="F242">
        <v>76.33</v>
      </c>
    </row>
    <row r="243" spans="3:6" x14ac:dyDescent="0.2">
      <c r="C243" s="1" t="e">
        <v>#N/A</v>
      </c>
      <c r="D243" s="4" t="str">
        <f>IFERROR(INDEX(Tableau1[Prices DAP 2020
],MATCH(Tableau1[[#This Row],[P/N SORT]],Tableau1[P/N],0)),"")</f>
        <v/>
      </c>
      <c r="E243" t="s">
        <v>49</v>
      </c>
      <c r="F243">
        <v>10.99</v>
      </c>
    </row>
    <row r="244" spans="3:6" x14ac:dyDescent="0.2">
      <c r="C244" s="1" t="e">
        <v>#N/A</v>
      </c>
      <c r="D244" s="4" t="str">
        <f>IFERROR(INDEX(Tableau1[Prices DAP 2020
],MATCH(Tableau1[[#This Row],[P/N SORT]],Tableau1[P/N],0)),"")</f>
        <v/>
      </c>
      <c r="E244">
        <v>51901856</v>
      </c>
      <c r="F244">
        <v>69.62</v>
      </c>
    </row>
    <row r="245" spans="3:6" x14ac:dyDescent="0.2">
      <c r="C245" s="1" t="e">
        <v>#N/A</v>
      </c>
      <c r="D245" s="4" t="str">
        <f>IFERROR(INDEX(Tableau1[Prices DAP 2020
],MATCH(Tableau1[[#This Row],[P/N SORT]],Tableau1[P/N],0)),"")</f>
        <v/>
      </c>
      <c r="E245">
        <v>50368357</v>
      </c>
      <c r="F245">
        <v>38</v>
      </c>
    </row>
    <row r="246" spans="3:6" x14ac:dyDescent="0.2">
      <c r="C246" s="1" t="e">
        <v>#N/A</v>
      </c>
      <c r="D246" s="4" t="str">
        <f>IFERROR(INDEX(Tableau1[Prices DAP 2020
],MATCH(Tableau1[[#This Row],[P/N SORT]],Tableau1[P/N],0)),"")</f>
        <v/>
      </c>
      <c r="E246">
        <v>10987425</v>
      </c>
      <c r="F246">
        <v>34.76</v>
      </c>
    </row>
    <row r="247" spans="3:6" x14ac:dyDescent="0.2">
      <c r="C247" s="1" t="e">
        <v>#N/A</v>
      </c>
      <c r="D247" s="4" t="str">
        <f>IFERROR(INDEX(Tableau1[Prices DAP 2020
],MATCH(Tableau1[[#This Row],[P/N SORT]],Tableau1[P/N],0)),"")</f>
        <v/>
      </c>
      <c r="E247">
        <v>4984220100</v>
      </c>
      <c r="F247">
        <v>10.14</v>
      </c>
    </row>
    <row r="248" spans="3:6" x14ac:dyDescent="0.2">
      <c r="C248" s="1" t="e">
        <v>#N/A</v>
      </c>
      <c r="D248" s="4" t="str">
        <f>IFERROR(INDEX(Tableau1[Prices DAP 2020
],MATCH(Tableau1[[#This Row],[P/N SORT]],Tableau1[P/N],0)),"")</f>
        <v/>
      </c>
      <c r="E248">
        <v>4984220101</v>
      </c>
      <c r="F248">
        <v>42.04</v>
      </c>
    </row>
    <row r="249" spans="3:6" x14ac:dyDescent="0.2">
      <c r="C249" s="1" t="e">
        <v>#N/A</v>
      </c>
      <c r="D249" s="4" t="str">
        <f>IFERROR(INDEX(Tableau1[Prices DAP 2020
],MATCH(Tableau1[[#This Row],[P/N SORT]],Tableau1[P/N],0)),"")</f>
        <v/>
      </c>
      <c r="E249" t="s">
        <v>50</v>
      </c>
      <c r="F249">
        <v>57.919999999999995</v>
      </c>
    </row>
    <row r="250" spans="3:6" x14ac:dyDescent="0.2">
      <c r="C250" s="1" t="e">
        <v>#N/A</v>
      </c>
      <c r="D250" s="4" t="str">
        <f>IFERROR(INDEX(Tableau1[Prices DAP 2020
],MATCH(Tableau1[[#This Row],[P/N SORT]],Tableau1[P/N],0)),"")</f>
        <v/>
      </c>
      <c r="E250" t="s">
        <v>51</v>
      </c>
      <c r="F250">
        <v>13.75</v>
      </c>
    </row>
    <row r="251" spans="3:6" x14ac:dyDescent="0.2">
      <c r="C251" s="1" t="e">
        <v>#N/A</v>
      </c>
      <c r="D251" s="4" t="str">
        <f>IFERROR(INDEX(Tableau1[Prices DAP 2020
],MATCH(Tableau1[[#This Row],[P/N SORT]],Tableau1[P/N],0)),"")</f>
        <v/>
      </c>
      <c r="E251" t="s">
        <v>52</v>
      </c>
      <c r="F251">
        <v>46.01</v>
      </c>
    </row>
    <row r="252" spans="3:6" x14ac:dyDescent="0.2">
      <c r="C252" s="1" t="e">
        <v>#N/A</v>
      </c>
      <c r="D252" s="4" t="str">
        <f>IFERROR(INDEX(Tableau1[Prices DAP 2020
],MATCH(Tableau1[[#This Row],[P/N SORT]],Tableau1[P/N],0)),"")</f>
        <v/>
      </c>
      <c r="E252">
        <v>4988827034</v>
      </c>
      <c r="F252">
        <v>121.04</v>
      </c>
    </row>
    <row r="253" spans="3:6" x14ac:dyDescent="0.2">
      <c r="C253" s="1" t="e">
        <v>#N/A</v>
      </c>
      <c r="D253" s="4" t="str">
        <f>IFERROR(INDEX(Tableau1[Prices DAP 2020
],MATCH(Tableau1[[#This Row],[P/N SORT]],Tableau1[P/N],0)),"")</f>
        <v/>
      </c>
      <c r="F253">
        <v>68.87</v>
      </c>
    </row>
    <row r="254" spans="3:6" x14ac:dyDescent="0.2">
      <c r="C254" s="1" t="e">
        <v>#N/A</v>
      </c>
      <c r="D254" s="4" t="str">
        <f>IFERROR(INDEX(Tableau1[Prices DAP 2020
],MATCH(Tableau1[[#This Row],[P/N SORT]],Tableau1[P/N],0)),"")</f>
        <v/>
      </c>
      <c r="E254">
        <v>10987417</v>
      </c>
      <c r="F254">
        <v>118.94000000000001</v>
      </c>
    </row>
    <row r="255" spans="3:6" x14ac:dyDescent="0.2">
      <c r="C255" s="1" t="e">
        <v>#N/A</v>
      </c>
      <c r="D255" s="4" t="str">
        <f>IFERROR(INDEX(Tableau1[Prices DAP 2020
],MATCH(Tableau1[[#This Row],[P/N SORT]],Tableau1[P/N],0)),"")</f>
        <v/>
      </c>
      <c r="E255">
        <v>4934983432</v>
      </c>
      <c r="F255">
        <v>270.8</v>
      </c>
    </row>
    <row r="256" spans="3:6" x14ac:dyDescent="0.2">
      <c r="C256" s="1" t="e">
        <v>#N/A</v>
      </c>
      <c r="D256" s="4" t="str">
        <f>IFERROR(INDEX(Tableau1[Prices DAP 2020
],MATCH(Tableau1[[#This Row],[P/N SORT]],Tableau1[P/N],0)),"")</f>
        <v/>
      </c>
      <c r="E256">
        <v>70464365</v>
      </c>
      <c r="F256">
        <v>14.54</v>
      </c>
    </row>
    <row r="257" spans="3:6" x14ac:dyDescent="0.2">
      <c r="C257" s="1" t="e">
        <v>#N/A</v>
      </c>
      <c r="D257" s="4" t="str">
        <f>IFERROR(INDEX(Tableau1[Prices DAP 2020
],MATCH(Tableau1[[#This Row],[P/N SORT]],Tableau1[P/N],0)),"")</f>
        <v/>
      </c>
      <c r="F257">
        <v>21.92</v>
      </c>
    </row>
    <row r="258" spans="3:6" x14ac:dyDescent="0.2">
      <c r="C258" s="1" t="e">
        <v>#N/A</v>
      </c>
      <c r="D258" s="4" t="str">
        <f>IFERROR(INDEX(Tableau1[Prices DAP 2020
],MATCH(Tableau1[[#This Row],[P/N SORT]],Tableau1[P/N],0)),"")</f>
        <v/>
      </c>
      <c r="E258">
        <v>10334529</v>
      </c>
      <c r="F258">
        <v>0.17</v>
      </c>
    </row>
    <row r="259" spans="3:6" x14ac:dyDescent="0.2">
      <c r="C259" s="1" t="e">
        <v>#N/A</v>
      </c>
      <c r="D259" s="4" t="str">
        <f>IFERROR(INDEX(Tableau1[Prices DAP 2020
],MATCH(Tableau1[[#This Row],[P/N SORT]],Tableau1[P/N],0)),"")</f>
        <v/>
      </c>
      <c r="E259">
        <v>4988983501</v>
      </c>
      <c r="F259">
        <v>19.690000000000001</v>
      </c>
    </row>
    <row r="260" spans="3:6" x14ac:dyDescent="0.2">
      <c r="C260" s="1" t="e">
        <v>#N/A</v>
      </c>
      <c r="D260" s="4" t="str">
        <f>IFERROR(INDEX(Tableau1[Prices DAP 2020
],MATCH(Tableau1[[#This Row],[P/N SORT]],Tableau1[P/N],0)),"")</f>
        <v/>
      </c>
      <c r="E260">
        <v>4988983500</v>
      </c>
      <c r="F260">
        <v>9.0299999999999994</v>
      </c>
    </row>
    <row r="261" spans="3:6" x14ac:dyDescent="0.2">
      <c r="C261" s="1" t="e">
        <v>#N/A</v>
      </c>
      <c r="D261" s="4" t="str">
        <f>IFERROR(INDEX(Tableau1[Prices DAP 2020
],MATCH(Tableau1[[#This Row],[P/N SORT]],Tableau1[P/N],0)),"")</f>
        <v/>
      </c>
      <c r="E261">
        <v>10007124</v>
      </c>
      <c r="F261">
        <v>35.57</v>
      </c>
    </row>
    <row r="262" spans="3:6" x14ac:dyDescent="0.2">
      <c r="C262" s="1" t="e">
        <v>#N/A</v>
      </c>
      <c r="D262" s="4" t="str">
        <f>IFERROR(INDEX(Tableau1[Prices DAP 2020
],MATCH(Tableau1[[#This Row],[P/N SORT]],Tableau1[P/N],0)),"")</f>
        <v/>
      </c>
      <c r="E262">
        <v>4288031372</v>
      </c>
      <c r="F262">
        <v>4.8499999999999996</v>
      </c>
    </row>
    <row r="263" spans="3:6" x14ac:dyDescent="0.2">
      <c r="C263" s="1" t="e">
        <v>#N/A</v>
      </c>
      <c r="D263" s="4" t="str">
        <f>IFERROR(INDEX(Tableau1[Prices DAP 2020
],MATCH(Tableau1[[#This Row],[P/N SORT]],Tableau1[P/N],0)),"")</f>
        <v/>
      </c>
      <c r="E263">
        <v>4288031580</v>
      </c>
      <c r="F263">
        <v>2.0699999999999998</v>
      </c>
    </row>
    <row r="264" spans="3:6" x14ac:dyDescent="0.2">
      <c r="C264" s="1" t="e">
        <v>#N/A</v>
      </c>
      <c r="D264" s="4" t="str">
        <f>IFERROR(INDEX(Tableau1[Prices DAP 2020
],MATCH(Tableau1[[#This Row],[P/N SORT]],Tableau1[P/N],0)),"")</f>
        <v/>
      </c>
      <c r="E264">
        <v>4288032027</v>
      </c>
      <c r="F264">
        <v>6.83</v>
      </c>
    </row>
    <row r="265" spans="3:6" x14ac:dyDescent="0.2">
      <c r="C265" s="1" t="e">
        <v>#N/A</v>
      </c>
      <c r="D265" s="4" t="str">
        <f>IFERROR(INDEX(Tableau1[Prices DAP 2020
],MATCH(Tableau1[[#This Row],[P/N SORT]],Tableau1[P/N],0)),"")</f>
        <v/>
      </c>
      <c r="E265">
        <v>4288032535</v>
      </c>
      <c r="F265">
        <v>11.11</v>
      </c>
    </row>
    <row r="266" spans="3:6" x14ac:dyDescent="0.2">
      <c r="C266" s="1" t="e">
        <v>#N/A</v>
      </c>
      <c r="D266" s="4" t="str">
        <f>IFERROR(INDEX(Tableau1[Prices DAP 2020
],MATCH(Tableau1[[#This Row],[P/N SORT]],Tableau1[P/N],0)),"")</f>
        <v/>
      </c>
      <c r="E266">
        <v>4288030692</v>
      </c>
      <c r="F266">
        <v>1.53</v>
      </c>
    </row>
    <row r="267" spans="3:6" x14ac:dyDescent="0.2">
      <c r="C267" s="1" t="e">
        <v>#N/A</v>
      </c>
      <c r="D267" s="4" t="str">
        <f>IFERROR(INDEX(Tableau1[Prices DAP 2020
],MATCH(Tableau1[[#This Row],[P/N SORT]],Tableau1[P/N],0)),"")</f>
        <v/>
      </c>
      <c r="E267">
        <v>4288031092</v>
      </c>
      <c r="F267">
        <v>1.39</v>
      </c>
    </row>
    <row r="268" spans="3:6" x14ac:dyDescent="0.2">
      <c r="C268" s="1" t="e">
        <v>#N/A</v>
      </c>
      <c r="D268" s="4" t="str">
        <f>IFERROR(INDEX(Tableau1[Prices DAP 2020
],MATCH(Tableau1[[#This Row],[P/N SORT]],Tableau1[P/N],0)),"")</f>
        <v/>
      </c>
      <c r="E268">
        <v>10007453</v>
      </c>
      <c r="F268">
        <v>73.36</v>
      </c>
    </row>
    <row r="269" spans="3:6" x14ac:dyDescent="0.2">
      <c r="C269" s="1" t="e">
        <v>#N/A</v>
      </c>
      <c r="D269" s="4" t="str">
        <f>IFERROR(INDEX(Tableau1[Prices DAP 2020
],MATCH(Tableau1[[#This Row],[P/N SORT]],Tableau1[P/N],0)),"")</f>
        <v/>
      </c>
      <c r="E269">
        <v>4988023566</v>
      </c>
      <c r="F269">
        <v>8.09</v>
      </c>
    </row>
    <row r="270" spans="3:6" x14ac:dyDescent="0.2">
      <c r="C270" s="1" t="e">
        <v>#N/A</v>
      </c>
      <c r="D270" s="4" t="str">
        <f>IFERROR(INDEX(Tableau1[Prices DAP 2020
],MATCH(Tableau1[[#This Row],[P/N SORT]],Tableau1[P/N],0)),"")</f>
        <v/>
      </c>
      <c r="E270" t="s">
        <v>53</v>
      </c>
      <c r="F270">
        <v>22.53</v>
      </c>
    </row>
    <row r="271" spans="3:6" x14ac:dyDescent="0.2">
      <c r="C271" s="1" t="e">
        <v>#N/A</v>
      </c>
      <c r="D271" s="4" t="str">
        <f>IFERROR(INDEX(Tableau1[Prices DAP 2020
],MATCH(Tableau1[[#This Row],[P/N SORT]],Tableau1[P/N],0)),"")</f>
        <v/>
      </c>
      <c r="E271" t="s">
        <v>54</v>
      </c>
      <c r="F271">
        <v>15.703427</v>
      </c>
    </row>
    <row r="272" spans="3:6" x14ac:dyDescent="0.2">
      <c r="C272" s="1" t="e">
        <v>#N/A</v>
      </c>
      <c r="D272" s="4" t="str">
        <f>IFERROR(INDEX(Tableau1[Prices DAP 2020
],MATCH(Tableau1[[#This Row],[P/N SORT]],Tableau1[P/N],0)),"")</f>
        <v/>
      </c>
      <c r="E272">
        <v>4988023550</v>
      </c>
      <c r="F272">
        <v>18.760000000000002</v>
      </c>
    </row>
    <row r="273" spans="3:6" x14ac:dyDescent="0.2">
      <c r="C273" s="1" t="e">
        <v>#N/A</v>
      </c>
      <c r="D273" s="4" t="str">
        <f>IFERROR(INDEX(Tableau1[Prices DAP 2020
],MATCH(Tableau1[[#This Row],[P/N SORT]],Tableau1[P/N],0)),"")</f>
        <v/>
      </c>
      <c r="E273">
        <v>4988023523</v>
      </c>
      <c r="F273">
        <v>30.990000000000002</v>
      </c>
    </row>
    <row r="274" spans="3:6" x14ac:dyDescent="0.2">
      <c r="C274" s="1" t="e">
        <v>#N/A</v>
      </c>
      <c r="D274" s="4" t="str">
        <f>IFERROR(INDEX(Tableau1[Prices DAP 2020
],MATCH(Tableau1[[#This Row],[P/N SORT]],Tableau1[P/N],0)),"")</f>
        <v/>
      </c>
      <c r="E274">
        <v>4988023547</v>
      </c>
      <c r="F274">
        <v>29.35</v>
      </c>
    </row>
    <row r="275" spans="3:6" x14ac:dyDescent="0.2">
      <c r="C275" s="1" t="e">
        <v>#N/A</v>
      </c>
      <c r="D275" s="4" t="str">
        <f>IFERROR(INDEX(Tableau1[Prices DAP 2020
],MATCH(Tableau1[[#This Row],[P/N SORT]],Tableau1[P/N],0)),"")</f>
        <v/>
      </c>
      <c r="E275">
        <v>78982365</v>
      </c>
      <c r="F275">
        <v>1018.5</v>
      </c>
    </row>
    <row r="276" spans="3:6" x14ac:dyDescent="0.2">
      <c r="C276" s="1" t="e">
        <v>#N/A</v>
      </c>
      <c r="D276" s="4" t="str">
        <f>IFERROR(INDEX(Tableau1[Prices DAP 2020
],MATCH(Tableau1[[#This Row],[P/N SORT]],Tableau1[P/N],0)),"")</f>
        <v/>
      </c>
      <c r="E276">
        <v>4968986060</v>
      </c>
      <c r="F276">
        <v>32.339999999999996</v>
      </c>
    </row>
    <row r="277" spans="3:6" x14ac:dyDescent="0.2">
      <c r="C277" s="1" t="e">
        <v>#N/A</v>
      </c>
      <c r="D277" s="4" t="str">
        <f>IFERROR(INDEX(Tableau1[Prices DAP 2020
],MATCH(Tableau1[[#This Row],[P/N SORT]],Tableau1[P/N],0)),"")</f>
        <v/>
      </c>
      <c r="E277">
        <v>4968986030</v>
      </c>
      <c r="F277">
        <v>24.740000000000002</v>
      </c>
    </row>
    <row r="278" spans="3:6" x14ac:dyDescent="0.2">
      <c r="C278" s="1" t="e">
        <v>#N/A</v>
      </c>
      <c r="D278" s="4" t="str">
        <f>IFERROR(INDEX(Tableau1[Prices DAP 2020
],MATCH(Tableau1[[#This Row],[P/N SORT]],Tableau1[P/N],0)),"")</f>
        <v/>
      </c>
      <c r="E278">
        <v>4968986015</v>
      </c>
      <c r="F278">
        <v>26.900000000000002</v>
      </c>
    </row>
    <row r="279" spans="3:6" x14ac:dyDescent="0.2">
      <c r="C279" s="1" t="e">
        <v>#N/A</v>
      </c>
      <c r="D279" s="4" t="str">
        <f>IFERROR(INDEX(Tableau1[Prices DAP 2020
],MATCH(Tableau1[[#This Row],[P/N SORT]],Tableau1[P/N],0)),"")</f>
        <v/>
      </c>
      <c r="E279">
        <v>4968986050</v>
      </c>
      <c r="F279">
        <v>25.610000000000003</v>
      </c>
    </row>
    <row r="280" spans="3:6" x14ac:dyDescent="0.2">
      <c r="C280" s="1" t="e">
        <v>#N/A</v>
      </c>
      <c r="D280" s="4" t="str">
        <f>IFERROR(INDEX(Tableau1[Prices DAP 2020
],MATCH(Tableau1[[#This Row],[P/N SORT]],Tableau1[P/N],0)),"")</f>
        <v/>
      </c>
      <c r="E280">
        <v>4988980102</v>
      </c>
      <c r="F280">
        <v>35.33</v>
      </c>
    </row>
    <row r="281" spans="3:6" x14ac:dyDescent="0.2">
      <c r="C281" s="1" t="e">
        <v>#N/A</v>
      </c>
      <c r="D281" s="4" t="str">
        <f>IFERROR(INDEX(Tableau1[Prices DAP 2020
],MATCH(Tableau1[[#This Row],[P/N SORT]],Tableau1[P/N],0)),"")</f>
        <v/>
      </c>
      <c r="F281">
        <v>10.67</v>
      </c>
    </row>
    <row r="282" spans="3:6" x14ac:dyDescent="0.2">
      <c r="C282" s="1" t="e">
        <v>#N/A</v>
      </c>
      <c r="D282" s="4" t="str">
        <f>IFERROR(INDEX(Tableau1[Prices DAP 2020
],MATCH(Tableau1[[#This Row],[P/N SORT]],Tableau1[P/N],0)),"")</f>
        <v/>
      </c>
      <c r="E282" t="s">
        <v>55</v>
      </c>
      <c r="F282">
        <v>18.170000000000002</v>
      </c>
    </row>
    <row r="283" spans="3:6" x14ac:dyDescent="0.2">
      <c r="C283" s="1" t="e">
        <v>#N/A</v>
      </c>
      <c r="D283" s="4" t="str">
        <f>IFERROR(INDEX(Tableau1[Prices DAP 2020
],MATCH(Tableau1[[#This Row],[P/N SORT]],Tableau1[P/N],0)),"")</f>
        <v/>
      </c>
      <c r="E283">
        <v>93713230</v>
      </c>
      <c r="F283">
        <v>37.29</v>
      </c>
    </row>
    <row r="284" spans="3:6" x14ac:dyDescent="0.2">
      <c r="C284" s="1" t="e">
        <v>#N/A</v>
      </c>
      <c r="D284" s="4" t="str">
        <f>IFERROR(INDEX(Tableau1[Prices DAP 2020
],MATCH(Tableau1[[#This Row],[P/N SORT]],Tableau1[P/N],0)),"")</f>
        <v/>
      </c>
      <c r="E284">
        <v>4812089340</v>
      </c>
      <c r="F284">
        <v>242.5</v>
      </c>
    </row>
    <row r="285" spans="3:6" x14ac:dyDescent="0.2">
      <c r="C285" s="1" t="e">
        <v>#N/A</v>
      </c>
      <c r="D285" s="4" t="str">
        <f>IFERROR(INDEX(Tableau1[Prices DAP 2020
],MATCH(Tableau1[[#This Row],[P/N SORT]],Tableau1[P/N],0)),"")</f>
        <v/>
      </c>
      <c r="E285" t="s">
        <v>56</v>
      </c>
      <c r="F285">
        <v>10.25</v>
      </c>
    </row>
    <row r="286" spans="3:6" x14ac:dyDescent="0.2">
      <c r="C286" s="1" t="e">
        <v>#N/A</v>
      </c>
      <c r="D286" s="4" t="str">
        <f>IFERROR(INDEX(Tableau1[Prices DAP 2020
],MATCH(Tableau1[[#This Row],[P/N SORT]],Tableau1[P/N],0)),"")</f>
        <v/>
      </c>
      <c r="E286">
        <v>10008787</v>
      </c>
      <c r="F286">
        <v>22.64</v>
      </c>
    </row>
    <row r="287" spans="3:6" x14ac:dyDescent="0.2">
      <c r="C287" s="1" t="e">
        <v>#N/A</v>
      </c>
      <c r="D287" s="4" t="str">
        <f>IFERROR(INDEX(Tableau1[Prices DAP 2020
],MATCH(Tableau1[[#This Row],[P/N SORT]],Tableau1[P/N],0)),"")</f>
        <v/>
      </c>
      <c r="E287">
        <v>51775367</v>
      </c>
      <c r="F287">
        <v>58.65</v>
      </c>
    </row>
    <row r="288" spans="3:6" x14ac:dyDescent="0.2">
      <c r="C288" s="1" t="e">
        <v>#N/A</v>
      </c>
      <c r="D288" s="4" t="str">
        <f>IFERROR(INDEX(Tableau1[Prices DAP 2020
],MATCH(Tableau1[[#This Row],[P/N SORT]],Tableau1[P/N],0)),"")</f>
        <v/>
      </c>
      <c r="E288">
        <v>51308986</v>
      </c>
      <c r="F288">
        <v>208.16</v>
      </c>
    </row>
    <row r="289" spans="3:6" x14ac:dyDescent="0.2">
      <c r="C289" s="1" t="e">
        <v>#N/A</v>
      </c>
      <c r="D289" s="4" t="str">
        <f>IFERROR(INDEX(Tableau1[Prices DAP 2020
],MATCH(Tableau1[[#This Row],[P/N SORT]],Tableau1[P/N],0)),"")</f>
        <v/>
      </c>
      <c r="E289" t="s">
        <v>57</v>
      </c>
      <c r="F289">
        <v>4.8499999999999996</v>
      </c>
    </row>
    <row r="290" spans="3:6" x14ac:dyDescent="0.2">
      <c r="C290" s="1" t="e">
        <v>#N/A</v>
      </c>
      <c r="D290" s="4" t="str">
        <f>IFERROR(INDEX(Tableau1[Prices DAP 2020
],MATCH(Tableau1[[#This Row],[P/N SORT]],Tableau1[P/N],0)),"")</f>
        <v/>
      </c>
      <c r="E290">
        <v>50071943</v>
      </c>
      <c r="F290">
        <v>6.29</v>
      </c>
    </row>
    <row r="291" spans="3:6" x14ac:dyDescent="0.2">
      <c r="C291" s="1" t="e">
        <v>#N/A</v>
      </c>
      <c r="D291" s="4" t="str">
        <f>IFERROR(INDEX(Tableau1[Prices DAP 2020
],MATCH(Tableau1[[#This Row],[P/N SORT]],Tableau1[P/N],0)),"")</f>
        <v/>
      </c>
      <c r="E291">
        <v>50099551</v>
      </c>
      <c r="F291">
        <v>96.800000000000011</v>
      </c>
    </row>
    <row r="292" spans="3:6" x14ac:dyDescent="0.2">
      <c r="C292" s="1" t="e">
        <v>#N/A</v>
      </c>
      <c r="D292" s="4" t="str">
        <f>IFERROR(INDEX(Tableau1[Prices DAP 2020
],MATCH(Tableau1[[#This Row],[P/N SORT]],Tableau1[P/N],0)),"")</f>
        <v/>
      </c>
      <c r="E292">
        <v>51477335</v>
      </c>
      <c r="F292">
        <v>63.07</v>
      </c>
    </row>
    <row r="293" spans="3:6" x14ac:dyDescent="0.2">
      <c r="C293" s="1" t="e">
        <v>#N/A</v>
      </c>
      <c r="D293" s="4" t="str">
        <f>IFERROR(INDEX(Tableau1[Prices DAP 2020
],MATCH(Tableau1[[#This Row],[P/N SORT]],Tableau1[P/N],0)),"")</f>
        <v/>
      </c>
      <c r="E293">
        <v>93714997</v>
      </c>
      <c r="F293">
        <v>70.33</v>
      </c>
    </row>
    <row r="294" spans="3:6" x14ac:dyDescent="0.2">
      <c r="C294" s="1" t="e">
        <v>#N/A</v>
      </c>
      <c r="D294" s="4" t="str">
        <f>IFERROR(INDEX(Tableau1[Prices DAP 2020
],MATCH(Tableau1[[#This Row],[P/N SORT]],Tableau1[P/N],0)),"")</f>
        <v/>
      </c>
      <c r="E294" t="s">
        <v>58</v>
      </c>
      <c r="F294">
        <v>14.2</v>
      </c>
    </row>
    <row r="295" spans="3:6" x14ac:dyDescent="0.2">
      <c r="C295" s="1" t="e">
        <v>#N/A</v>
      </c>
      <c r="D295" s="4" t="str">
        <f>IFERROR(INDEX(Tableau1[Prices DAP 2020
],MATCH(Tableau1[[#This Row],[P/N SORT]],Tableau1[P/N],0)),"")</f>
        <v/>
      </c>
      <c r="E295">
        <v>4812084830</v>
      </c>
      <c r="F295">
        <v>1.7</v>
      </c>
    </row>
    <row r="296" spans="3:6" x14ac:dyDescent="0.2">
      <c r="C296" s="1" t="e">
        <v>#N/A</v>
      </c>
      <c r="D296" s="4" t="str">
        <f>IFERROR(INDEX(Tableau1[Prices DAP 2020
],MATCH(Tableau1[[#This Row],[P/N SORT]],Tableau1[P/N],0)),"")</f>
        <v/>
      </c>
      <c r="E296">
        <v>10006763</v>
      </c>
      <c r="F296">
        <v>133.13</v>
      </c>
    </row>
    <row r="297" spans="3:6" x14ac:dyDescent="0.2">
      <c r="C297" s="1" t="e">
        <v>#N/A</v>
      </c>
      <c r="D297" s="4" t="str">
        <f>IFERROR(INDEX(Tableau1[Prices DAP 2020
],MATCH(Tableau1[[#This Row],[P/N SORT]],Tableau1[P/N],0)),"")</f>
        <v/>
      </c>
      <c r="E297" t="s">
        <v>59</v>
      </c>
      <c r="F297">
        <v>25.200000000000003</v>
      </c>
    </row>
    <row r="298" spans="3:6" x14ac:dyDescent="0.2">
      <c r="C298" s="1" t="e">
        <v>#N/A</v>
      </c>
      <c r="D298" s="4" t="str">
        <f>IFERROR(INDEX(Tableau1[Prices DAP 2020
],MATCH(Tableau1[[#This Row],[P/N SORT]],Tableau1[P/N],0)),"")</f>
        <v/>
      </c>
      <c r="E298" t="s">
        <v>60</v>
      </c>
      <c r="F298">
        <v>16.150000000000002</v>
      </c>
    </row>
    <row r="299" spans="3:6" x14ac:dyDescent="0.2">
      <c r="C299" s="1" t="e">
        <v>#N/A</v>
      </c>
      <c r="D299" s="4" t="str">
        <f>IFERROR(INDEX(Tableau1[Prices DAP 2020
],MATCH(Tableau1[[#This Row],[P/N SORT]],Tableau1[P/N],0)),"")</f>
        <v/>
      </c>
      <c r="E299">
        <v>90327887</v>
      </c>
      <c r="F299">
        <v>28.200000000000003</v>
      </c>
    </row>
    <row r="300" spans="3:6" x14ac:dyDescent="0.2">
      <c r="C300" s="1" t="e">
        <v>#N/A</v>
      </c>
      <c r="D300" s="4" t="str">
        <f>IFERROR(INDEX(Tableau1[Prices DAP 2020
],MATCH(Tableau1[[#This Row],[P/N SORT]],Tableau1[P/N],0)),"")</f>
        <v/>
      </c>
      <c r="E300">
        <v>10333808</v>
      </c>
      <c r="F300">
        <v>16.220000000000002</v>
      </c>
    </row>
    <row r="301" spans="3:6" x14ac:dyDescent="0.2">
      <c r="C301" s="1" t="e">
        <v>#N/A</v>
      </c>
      <c r="D301" s="4" t="str">
        <f>IFERROR(INDEX(Tableau1[Prices DAP 2020
],MATCH(Tableau1[[#This Row],[P/N SORT]],Tableau1[P/N],0)),"")</f>
        <v/>
      </c>
      <c r="E301">
        <v>4948670511</v>
      </c>
      <c r="F301">
        <v>13.79</v>
      </c>
    </row>
    <row r="302" spans="3:6" x14ac:dyDescent="0.2">
      <c r="C302" s="1" t="e">
        <v>#N/A</v>
      </c>
      <c r="D302" s="4" t="str">
        <f>IFERROR(INDEX(Tableau1[Prices DAP 2020
],MATCH(Tableau1[[#This Row],[P/N SORT]],Tableau1[P/N],0)),"")</f>
        <v/>
      </c>
      <c r="E302">
        <v>51326164</v>
      </c>
      <c r="F302">
        <v>63.059999999999995</v>
      </c>
    </row>
    <row r="303" spans="3:6" x14ac:dyDescent="0.2">
      <c r="C303" s="1" t="e">
        <v>#N/A</v>
      </c>
      <c r="D303" s="4" t="str">
        <f>IFERROR(INDEX(Tableau1[Prices DAP 2020
],MATCH(Tableau1[[#This Row],[P/N SORT]],Tableau1[P/N],0)),"")</f>
        <v/>
      </c>
      <c r="E303">
        <v>4998991807</v>
      </c>
      <c r="F303">
        <v>20.380000000000003</v>
      </c>
    </row>
    <row r="304" spans="3:6" x14ac:dyDescent="0.2">
      <c r="C304" s="1" t="e">
        <v>#N/A</v>
      </c>
      <c r="D304" s="4" t="str">
        <f>IFERROR(INDEX(Tableau1[Prices DAP 2020
],MATCH(Tableau1[[#This Row],[P/N SORT]],Tableau1[P/N],0)),"")</f>
        <v/>
      </c>
      <c r="F304">
        <v>13.59</v>
      </c>
    </row>
    <row r="305" spans="3:6" x14ac:dyDescent="0.2">
      <c r="C305" s="1" t="e">
        <v>#N/A</v>
      </c>
      <c r="D305" s="4" t="str">
        <f>IFERROR(INDEX(Tableau1[Prices DAP 2020
],MATCH(Tableau1[[#This Row],[P/N SORT]],Tableau1[P/N],0)),"")</f>
        <v/>
      </c>
      <c r="E305">
        <v>4966545443</v>
      </c>
      <c r="F305">
        <v>6.01</v>
      </c>
    </row>
    <row r="306" spans="3:6" x14ac:dyDescent="0.2">
      <c r="C306" s="1" t="e">
        <v>#N/A</v>
      </c>
      <c r="D306" s="4" t="str">
        <f>IFERROR(INDEX(Tableau1[Prices DAP 2020
],MATCH(Tableau1[[#This Row],[P/N SORT]],Tableau1[P/N],0)),"")</f>
        <v/>
      </c>
      <c r="E306" t="s">
        <v>61</v>
      </c>
      <c r="F306">
        <v>33.950000000000003</v>
      </c>
    </row>
    <row r="307" spans="3:6" x14ac:dyDescent="0.2">
      <c r="C307" s="1" t="e">
        <v>#N/A</v>
      </c>
      <c r="D307" s="4" t="str">
        <f>IFERROR(INDEX(Tableau1[Prices DAP 2020
],MATCH(Tableau1[[#This Row],[P/N SORT]],Tableau1[P/N],0)),"")</f>
        <v/>
      </c>
      <c r="E307">
        <v>10686840</v>
      </c>
      <c r="F307">
        <v>97.81</v>
      </c>
    </row>
    <row r="308" spans="3:6" x14ac:dyDescent="0.2">
      <c r="C308" s="1" t="e">
        <v>#N/A</v>
      </c>
      <c r="D308" s="4" t="str">
        <f>IFERROR(INDEX(Tableau1[Prices DAP 2020
],MATCH(Tableau1[[#This Row],[P/N SORT]],Tableau1[P/N],0)),"")</f>
        <v/>
      </c>
      <c r="E308" t="s">
        <v>62</v>
      </c>
      <c r="F308">
        <v>30.41</v>
      </c>
    </row>
    <row r="309" spans="3:6" x14ac:dyDescent="0.2">
      <c r="C309" s="1" t="e">
        <v>#N/A</v>
      </c>
      <c r="D309" s="4" t="str">
        <f>IFERROR(INDEX(Tableau1[Prices DAP 2020
],MATCH(Tableau1[[#This Row],[P/N SORT]],Tableau1[P/N],0)),"")</f>
        <v/>
      </c>
      <c r="E309">
        <v>4988827337</v>
      </c>
      <c r="F309">
        <v>4.8999999999999995</v>
      </c>
    </row>
    <row r="310" spans="3:6" x14ac:dyDescent="0.2">
      <c r="C310" s="1" t="e">
        <v>#N/A</v>
      </c>
      <c r="D310" s="4" t="str">
        <f>IFERROR(INDEX(Tableau1[Prices DAP 2020
],MATCH(Tableau1[[#This Row],[P/N SORT]],Tableau1[P/N],0)),"")</f>
        <v/>
      </c>
      <c r="E310">
        <v>4911790733</v>
      </c>
      <c r="F310">
        <v>5.3</v>
      </c>
    </row>
    <row r="311" spans="3:6" x14ac:dyDescent="0.2">
      <c r="C311" s="1" t="e">
        <v>#N/A</v>
      </c>
      <c r="D311" s="4" t="str">
        <f>IFERROR(INDEX(Tableau1[Prices DAP 2020
],MATCH(Tableau1[[#This Row],[P/N SORT]],Tableau1[P/N],0)),"")</f>
        <v/>
      </c>
      <c r="E311">
        <v>4988827332</v>
      </c>
      <c r="F311">
        <v>3.9699999999999998</v>
      </c>
    </row>
    <row r="312" spans="3:6" x14ac:dyDescent="0.2">
      <c r="C312" s="1" t="e">
        <v>#N/A</v>
      </c>
      <c r="D312" s="4" t="str">
        <f>IFERROR(INDEX(Tableau1[Prices DAP 2020
],MATCH(Tableau1[[#This Row],[P/N SORT]],Tableau1[P/N],0)),"")</f>
        <v/>
      </c>
      <c r="E312">
        <v>63656364</v>
      </c>
      <c r="F312">
        <v>5.31</v>
      </c>
    </row>
    <row r="313" spans="3:6" x14ac:dyDescent="0.2">
      <c r="C313" s="1" t="e">
        <v>#N/A</v>
      </c>
      <c r="D313" s="4" t="str">
        <f>IFERROR(INDEX(Tableau1[Prices DAP 2020
],MATCH(Tableau1[[#This Row],[P/N SORT]],Tableau1[P/N],0)),"")</f>
        <v/>
      </c>
      <c r="E313">
        <v>68495105</v>
      </c>
      <c r="F313">
        <v>3.9699999999999998</v>
      </c>
    </row>
    <row r="314" spans="3:6" x14ac:dyDescent="0.2">
      <c r="C314" s="1" t="e">
        <v>#N/A</v>
      </c>
      <c r="D314" s="4" t="str">
        <f>IFERROR(INDEX(Tableau1[Prices DAP 2020
],MATCH(Tableau1[[#This Row],[P/N SORT]],Tableau1[P/N],0)),"")</f>
        <v/>
      </c>
      <c r="E314">
        <v>94624533</v>
      </c>
      <c r="F314">
        <v>237.92</v>
      </c>
    </row>
    <row r="315" spans="3:6" x14ac:dyDescent="0.2">
      <c r="C315" s="1" t="e">
        <v>#N/A</v>
      </c>
      <c r="D315" s="4" t="str">
        <f>IFERROR(INDEX(Tableau1[Prices DAP 2020
],MATCH(Tableau1[[#This Row],[P/N SORT]],Tableau1[P/N],0)),"")</f>
        <v/>
      </c>
      <c r="E315">
        <v>87755428</v>
      </c>
      <c r="F315">
        <v>293.74</v>
      </c>
    </row>
    <row r="316" spans="3:6" x14ac:dyDescent="0.2">
      <c r="C316" s="1" t="e">
        <v>#N/A</v>
      </c>
      <c r="D316" s="4" t="str">
        <f>IFERROR(INDEX(Tableau1[Prices DAP 2020
],MATCH(Tableau1[[#This Row],[P/N SORT]],Tableau1[P/N],0)),"")</f>
        <v/>
      </c>
      <c r="E316">
        <v>4813071236</v>
      </c>
      <c r="F316">
        <v>18.310000000000002</v>
      </c>
    </row>
    <row r="317" spans="3:6" x14ac:dyDescent="0.2">
      <c r="C317" s="1" t="e">
        <v>#N/A</v>
      </c>
      <c r="D317" s="4" t="str">
        <f>IFERROR(INDEX(Tableau1[Prices DAP 2020
],MATCH(Tableau1[[#This Row],[P/N SORT]],Tableau1[P/N],0)),"")</f>
        <v/>
      </c>
      <c r="E317">
        <v>4815483645</v>
      </c>
      <c r="F317">
        <v>17.790000000000003</v>
      </c>
    </row>
    <row r="318" spans="3:6" x14ac:dyDescent="0.2">
      <c r="C318" s="1" t="e">
        <v>#N/A</v>
      </c>
      <c r="D318" s="4" t="str">
        <f>IFERROR(INDEX(Tableau1[Prices DAP 2020
],MATCH(Tableau1[[#This Row],[P/N SORT]],Tableau1[P/N],0)),"")</f>
        <v/>
      </c>
      <c r="E318">
        <v>4815483642</v>
      </c>
      <c r="F318">
        <v>17.790000000000003</v>
      </c>
    </row>
    <row r="319" spans="3:6" x14ac:dyDescent="0.2">
      <c r="C319" s="1" t="e">
        <v>#N/A</v>
      </c>
      <c r="D319" s="4" t="str">
        <f>IFERROR(INDEX(Tableau1[Prices DAP 2020
],MATCH(Tableau1[[#This Row],[P/N SORT]],Tableau1[P/N],0)),"")</f>
        <v/>
      </c>
      <c r="E319">
        <v>4815483644</v>
      </c>
      <c r="F319">
        <v>17.790000000000003</v>
      </c>
    </row>
    <row r="320" spans="3:6" x14ac:dyDescent="0.2">
      <c r="C320" s="1" t="e">
        <v>#N/A</v>
      </c>
      <c r="D320" s="4" t="str">
        <f>IFERROR(INDEX(Tableau1[Prices DAP 2020
],MATCH(Tableau1[[#This Row],[P/N SORT]],Tableau1[P/N],0)),"")</f>
        <v/>
      </c>
      <c r="E320">
        <v>4812083003</v>
      </c>
      <c r="F320">
        <v>1.74</v>
      </c>
    </row>
    <row r="321" spans="3:6" x14ac:dyDescent="0.2">
      <c r="C321" s="1" t="e">
        <v>#N/A</v>
      </c>
      <c r="D321" s="4" t="str">
        <f>IFERROR(INDEX(Tableau1[Prices DAP 2020
],MATCH(Tableau1[[#This Row],[P/N SORT]],Tableau1[P/N],0)),"")</f>
        <v/>
      </c>
      <c r="E321">
        <v>4813053325</v>
      </c>
      <c r="F321">
        <v>47.23</v>
      </c>
    </row>
    <row r="322" spans="3:6" x14ac:dyDescent="0.2">
      <c r="C322" s="1" t="e">
        <v>#N/A</v>
      </c>
      <c r="D322" s="4" t="str">
        <f>IFERROR(INDEX(Tableau1[Prices DAP 2020
],MATCH(Tableau1[[#This Row],[P/N SORT]],Tableau1[P/N],0)),"")</f>
        <v/>
      </c>
      <c r="E322">
        <v>4813053350</v>
      </c>
      <c r="F322">
        <v>81.13</v>
      </c>
    </row>
    <row r="323" spans="3:6" x14ac:dyDescent="0.2">
      <c r="C323" s="1" t="e">
        <v>#N/A</v>
      </c>
      <c r="D323" s="4" t="str">
        <f>IFERROR(INDEX(Tableau1[Prices DAP 2020
],MATCH(Tableau1[[#This Row],[P/N SORT]],Tableau1[P/N],0)),"")</f>
        <v/>
      </c>
      <c r="E323">
        <v>4966396521</v>
      </c>
      <c r="F323">
        <v>19.84</v>
      </c>
    </row>
    <row r="324" spans="3:6" x14ac:dyDescent="0.2">
      <c r="C324" s="1" t="e">
        <v>#N/A</v>
      </c>
      <c r="D324" s="4" t="str">
        <f>IFERROR(INDEX(Tableau1[Prices DAP 2020
],MATCH(Tableau1[[#This Row],[P/N SORT]],Tableau1[P/N],0)),"")</f>
        <v/>
      </c>
      <c r="E324">
        <v>4988987935</v>
      </c>
      <c r="F324">
        <v>12.379999999999999</v>
      </c>
    </row>
    <row r="325" spans="3:6" x14ac:dyDescent="0.2">
      <c r="C325" s="1" t="e">
        <v>#N/A</v>
      </c>
      <c r="D325" s="4" t="str">
        <f>IFERROR(INDEX(Tableau1[Prices DAP 2020
],MATCH(Tableau1[[#This Row],[P/N SORT]],Tableau1[P/N],0)),"")</f>
        <v/>
      </c>
      <c r="E325">
        <v>4812083125</v>
      </c>
      <c r="F325">
        <v>26.51</v>
      </c>
    </row>
    <row r="326" spans="3:6" x14ac:dyDescent="0.2">
      <c r="C326" s="1" t="e">
        <v>#N/A</v>
      </c>
      <c r="D326" s="4" t="str">
        <f>IFERROR(INDEX(Tableau1[Prices DAP 2020
],MATCH(Tableau1[[#This Row],[P/N SORT]],Tableau1[P/N],0)),"")</f>
        <v/>
      </c>
      <c r="E326">
        <v>88728220</v>
      </c>
      <c r="F326">
        <v>31.580000000000002</v>
      </c>
    </row>
    <row r="327" spans="3:6" x14ac:dyDescent="0.2">
      <c r="C327" s="1" t="e">
        <v>#N/A</v>
      </c>
      <c r="D327" s="4" t="str">
        <f>IFERROR(INDEX(Tableau1[Prices DAP 2020
],MATCH(Tableau1[[#This Row],[P/N SORT]],Tableau1[P/N],0)),"")</f>
        <v/>
      </c>
      <c r="E327">
        <v>4812083180</v>
      </c>
      <c r="F327">
        <v>34.869999999999997</v>
      </c>
    </row>
    <row r="328" spans="3:6" x14ac:dyDescent="0.2">
      <c r="C328" s="1" t="e">
        <v>#N/A</v>
      </c>
      <c r="D328" s="4" t="str">
        <f>IFERROR(INDEX(Tableau1[Prices DAP 2020
],MATCH(Tableau1[[#This Row],[P/N SORT]],Tableau1[P/N],0)),"")</f>
        <v/>
      </c>
      <c r="E328" t="s">
        <v>63</v>
      </c>
      <c r="F328">
        <v>55.72</v>
      </c>
    </row>
    <row r="329" spans="3:6" x14ac:dyDescent="0.2">
      <c r="C329" s="1" t="e">
        <v>#N/A</v>
      </c>
      <c r="D329" s="4" t="str">
        <f>IFERROR(INDEX(Tableau1[Prices DAP 2020
],MATCH(Tableau1[[#This Row],[P/N SORT]],Tableau1[P/N],0)),"")</f>
        <v/>
      </c>
      <c r="E329">
        <v>4918184179</v>
      </c>
      <c r="F329">
        <v>47.69</v>
      </c>
    </row>
    <row r="330" spans="3:6" x14ac:dyDescent="0.2">
      <c r="C330" s="1" t="e">
        <v>#N/A</v>
      </c>
      <c r="D330" s="4" t="str">
        <f>IFERROR(INDEX(Tableau1[Prices DAP 2020
],MATCH(Tableau1[[#This Row],[P/N SORT]],Tableau1[P/N],0)),"")</f>
        <v/>
      </c>
      <c r="E330">
        <v>94624592</v>
      </c>
      <c r="F330">
        <v>383.38</v>
      </c>
    </row>
    <row r="331" spans="3:6" x14ac:dyDescent="0.2">
      <c r="C331" s="1" t="e">
        <v>#N/A</v>
      </c>
      <c r="D331" s="4" t="str">
        <f>IFERROR(INDEX(Tableau1[Prices DAP 2020
],MATCH(Tableau1[[#This Row],[P/N SORT]],Tableau1[P/N],0)),"")</f>
        <v/>
      </c>
      <c r="E331">
        <v>88789733</v>
      </c>
      <c r="F331">
        <v>61.19</v>
      </c>
    </row>
    <row r="332" spans="3:6" x14ac:dyDescent="0.2">
      <c r="C332" s="1" t="e">
        <v>#N/A</v>
      </c>
      <c r="D332" s="4" t="str">
        <f>IFERROR(INDEX(Tableau1[Prices DAP 2020
],MATCH(Tableau1[[#This Row],[P/N SORT]],Tableau1[P/N],0)),"")</f>
        <v/>
      </c>
      <c r="E332">
        <v>92835448</v>
      </c>
      <c r="F332">
        <v>30.82</v>
      </c>
    </row>
    <row r="333" spans="3:6" x14ac:dyDescent="0.2">
      <c r="C333" s="1" t="e">
        <v>#N/A</v>
      </c>
      <c r="D333" s="4" t="str">
        <f>IFERROR(INDEX(Tableau1[Prices DAP 2020
],MATCH(Tableau1[[#This Row],[P/N SORT]],Tableau1[P/N],0)),"")</f>
        <v/>
      </c>
      <c r="E333">
        <v>50004895</v>
      </c>
      <c r="F333">
        <v>44.3</v>
      </c>
    </row>
    <row r="334" spans="3:6" x14ac:dyDescent="0.2">
      <c r="C334" s="1" t="e">
        <v>#N/A</v>
      </c>
      <c r="D334" s="4" t="str">
        <f>IFERROR(INDEX(Tableau1[Prices DAP 2020
],MATCH(Tableau1[[#This Row],[P/N SORT]],Tableau1[P/N],0)),"")</f>
        <v/>
      </c>
      <c r="E334" t="s">
        <v>64</v>
      </c>
      <c r="F334">
        <v>44.3</v>
      </c>
    </row>
    <row r="335" spans="3:6" x14ac:dyDescent="0.2">
      <c r="C335" s="1" t="e">
        <v>#N/A</v>
      </c>
      <c r="D335" s="4" t="str">
        <f>IFERROR(INDEX(Tableau1[Prices DAP 2020
],MATCH(Tableau1[[#This Row],[P/N SORT]],Tableau1[P/N],0)),"")</f>
        <v/>
      </c>
      <c r="E335" t="s">
        <v>65</v>
      </c>
      <c r="F335">
        <v>2.96</v>
      </c>
    </row>
    <row r="336" spans="3:6" x14ac:dyDescent="0.2">
      <c r="C336" s="1" t="e">
        <v>#N/A</v>
      </c>
      <c r="D336" s="4" t="str">
        <f>IFERROR(INDEX(Tableau1[Prices DAP 2020
],MATCH(Tableau1[[#This Row],[P/N SORT]],Tableau1[P/N],0)),"")</f>
        <v/>
      </c>
      <c r="E336" t="s">
        <v>66</v>
      </c>
      <c r="F336">
        <v>116.4</v>
      </c>
    </row>
    <row r="337" spans="3:6" x14ac:dyDescent="0.2">
      <c r="C337" s="1" t="e">
        <v>#N/A</v>
      </c>
      <c r="D337" s="4" t="str">
        <f>IFERROR(INDEX(Tableau1[Prices DAP 2020
],MATCH(Tableau1[[#This Row],[P/N SORT]],Tableau1[P/N],0)),"")</f>
        <v/>
      </c>
      <c r="E337">
        <v>8915703517</v>
      </c>
      <c r="F337">
        <v>11.01</v>
      </c>
    </row>
    <row r="338" spans="3:6" x14ac:dyDescent="0.2">
      <c r="C338" s="1" t="e">
        <v>#N/A</v>
      </c>
      <c r="D338" s="4" t="str">
        <f>IFERROR(INDEX(Tableau1[Prices DAP 2020
],MATCH(Tableau1[[#This Row],[P/N SORT]],Tableau1[P/N],0)),"")</f>
        <v/>
      </c>
      <c r="E338" t="s">
        <v>67</v>
      </c>
      <c r="F338">
        <v>10.64</v>
      </c>
    </row>
    <row r="339" spans="3:6" x14ac:dyDescent="0.2">
      <c r="C339" s="1" t="e">
        <v>#N/A</v>
      </c>
      <c r="D339" s="4" t="str">
        <f>IFERROR(INDEX(Tableau1[Prices DAP 2020
],MATCH(Tableau1[[#This Row],[P/N SORT]],Tableau1[P/N],0)),"")</f>
        <v/>
      </c>
      <c r="E339">
        <v>4631273315</v>
      </c>
      <c r="F339">
        <v>3.8</v>
      </c>
    </row>
    <row r="340" spans="3:6" x14ac:dyDescent="0.2">
      <c r="C340" s="1" t="e">
        <v>#N/A</v>
      </c>
      <c r="D340" s="4" t="str">
        <f>IFERROR(INDEX(Tableau1[Prices DAP 2020
],MATCH(Tableau1[[#This Row],[P/N SORT]],Tableau1[P/N],0)),"")</f>
        <v/>
      </c>
      <c r="E340">
        <v>10687154</v>
      </c>
      <c r="F340">
        <v>0.23</v>
      </c>
    </row>
    <row r="341" spans="3:6" x14ac:dyDescent="0.2">
      <c r="C341" s="1" t="e">
        <v>#N/A</v>
      </c>
      <c r="D341" s="4" t="str">
        <f>IFERROR(INDEX(Tableau1[Prices DAP 2020
],MATCH(Tableau1[[#This Row],[P/N SORT]],Tableau1[P/N],0)),"")</f>
        <v/>
      </c>
      <c r="E341">
        <v>67513290</v>
      </c>
      <c r="F341">
        <v>10.25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KNELL, Mathieu</dc:creator>
  <cp:lastModifiedBy>maison</cp:lastModifiedBy>
  <dcterms:created xsi:type="dcterms:W3CDTF">2019-09-09T09:07:49Z</dcterms:created>
  <dcterms:modified xsi:type="dcterms:W3CDTF">2019-09-09T11:32:36Z</dcterms:modified>
</cp:coreProperties>
</file>