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92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E23" i="1"/>
  <c r="E21" i="1"/>
  <c r="F5" i="1"/>
  <c r="F6" i="1"/>
  <c r="F4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</calcChain>
</file>

<file path=xl/sharedStrings.xml><?xml version="1.0" encoding="utf-8"?>
<sst xmlns="http://schemas.openxmlformats.org/spreadsheetml/2006/main" count="20" uniqueCount="9">
  <si>
    <t>Compte</t>
  </si>
  <si>
    <t>Facturation</t>
  </si>
  <si>
    <t>Engagement</t>
  </si>
  <si>
    <t>C1</t>
  </si>
  <si>
    <t>C2</t>
  </si>
  <si>
    <t>C3</t>
  </si>
  <si>
    <t>Solde départ</t>
  </si>
  <si>
    <t>Solde en cours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</si>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</sst>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8</xdr:row>
      <xdr:rowOff>38100</xdr:rowOff>
    </xdr:from>
    <xdr:to>
      <xdr:col>6</xdr:col>
      <xdr:colOff>714375</xdr:colOff>
      <xdr:row>17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17B2549-1746-4DAA-8E13-A1C0D6C08752}"/>
            </a:ext>
          </a:extLst>
        </xdr:cNvPr>
        <xdr:cNvSpPr txBox="1"/>
      </xdr:nvSpPr>
      <xdr:spPr>
        <a:xfrm>
          <a:off x="2286000" y="1562100"/>
          <a:ext cx="3467100" cy="16859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Quelle</a:t>
          </a:r>
          <a:r>
            <a:rPr lang="fr-FR" sz="1100" baseline="0"/>
            <a:t> formule mettre en place pour calculer le solde en cours ?</a:t>
          </a:r>
        </a:p>
        <a:p>
          <a:r>
            <a:rPr lang="fr-FR" sz="1100" baseline="0"/>
            <a:t>Si la colonne "Facturation " est alimentée, elle prime sur la colonne "Engagement".</a:t>
          </a:r>
        </a:p>
        <a:p>
          <a:r>
            <a:rPr lang="fr-FR" sz="1100" baseline="0"/>
            <a:t>Si la colonne "Facturation est vide, la colonne "Engagement" prime sur la colonne "Facturation".</a:t>
          </a:r>
        </a:p>
        <a:p>
          <a:endParaRPr lang="fr-FR" sz="1100" baseline="0"/>
        </a:p>
        <a:p>
          <a:r>
            <a:rPr lang="fr-FR" sz="1100" baseline="0"/>
            <a:t>Par exemple pour c1 je devrais trouver: 378€</a:t>
          </a:r>
        </a:p>
        <a:p>
          <a:r>
            <a:rPr lang="fr-FR" sz="1100" baseline="0"/>
            <a:t>(38 + 51 + 145 +144 ) =378 €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O23"/>
  <sheetViews>
    <sheetView tabSelected="1" workbookViewId="0">
      <selection activeCell="F23" sqref="F23"/>
    </sheetView>
  </sheetViews>
  <sheetFormatPr baseColWidth="10" defaultRowHeight="15" x14ac:dyDescent="0.25"/>
  <cols>
    <col min="5" max="5" width="15.28515625" customWidth="1"/>
    <col min="6" max="6" width="14.5703125" customWidth="1"/>
    <col min="11" max="12" width="12.28515625" customWidth="1"/>
  </cols>
  <sheetData>
    <row r="3" spans="4:15" x14ac:dyDescent="0.25">
      <c r="D3" s="1" t="s">
        <v>0</v>
      </c>
      <c r="E3" s="1" t="s">
        <v>6</v>
      </c>
      <c r="F3" s="1" t="s">
        <v>7</v>
      </c>
      <c r="J3" s="1" t="s">
        <v>0</v>
      </c>
      <c r="K3" s="1" t="s">
        <v>2</v>
      </c>
      <c r="L3" s="1" t="s">
        <v>1</v>
      </c>
      <c r="M3" s="3" t="s">
        <v>8</v>
      </c>
      <c r="N3" s="3"/>
      <c r="O3" s="3"/>
    </row>
    <row r="4" spans="4:15" x14ac:dyDescent="0.25">
      <c r="D4" s="1" t="s">
        <v>3</v>
      </c>
      <c r="E4" s="2">
        <v>1500</v>
      </c>
      <c r="F4" s="2">
        <f>E4-SUMIF($J$4:$J$18,$D4,$M$4:$M$18)</f>
        <v>1122</v>
      </c>
      <c r="J4" s="1" t="s">
        <v>3</v>
      </c>
      <c r="K4" s="2">
        <v>40</v>
      </c>
      <c r="L4" s="2">
        <v>38</v>
      </c>
      <c r="M4">
        <f>IF(AND(K4&lt;&gt;"",L4&lt;&gt;""),L4,IF(K4="",L4,IF(L4="",K4)))</f>
        <v>38</v>
      </c>
    </row>
    <row r="5" spans="4:15" x14ac:dyDescent="0.25">
      <c r="D5" s="1" t="s">
        <v>4</v>
      </c>
      <c r="E5" s="2">
        <v>5000</v>
      </c>
      <c r="F5" s="2">
        <f t="shared" ref="F5:F6" si="0">E5-SUMIF($J$4:$J$18,$D5,$M$4:$M$18)</f>
        <v>4903</v>
      </c>
      <c r="J5" s="1" t="s">
        <v>3</v>
      </c>
      <c r="K5" s="2">
        <v>50</v>
      </c>
      <c r="L5" s="2">
        <v>51</v>
      </c>
      <c r="M5">
        <f t="shared" ref="M5:M18" si="1">IF(AND(K5&lt;&gt;"",L5&lt;&gt;""),L5,IF(K5="",L5,IF(L5="",K5)))</f>
        <v>51</v>
      </c>
    </row>
    <row r="6" spans="4:15" x14ac:dyDescent="0.25">
      <c r="D6" s="1" t="s">
        <v>5</v>
      </c>
      <c r="E6" s="2">
        <v>3000</v>
      </c>
      <c r="F6" s="2">
        <f t="shared" si="0"/>
        <v>2900</v>
      </c>
      <c r="J6" s="1" t="s">
        <v>4</v>
      </c>
      <c r="K6" s="2">
        <v>23</v>
      </c>
      <c r="L6" s="2">
        <v>22</v>
      </c>
      <c r="M6">
        <f t="shared" si="1"/>
        <v>22</v>
      </c>
    </row>
    <row r="7" spans="4:15" x14ac:dyDescent="0.25">
      <c r="J7" s="1" t="s">
        <v>3</v>
      </c>
      <c r="K7" s="2">
        <v>145</v>
      </c>
      <c r="L7" s="2">
        <v>145</v>
      </c>
      <c r="M7">
        <f t="shared" si="1"/>
        <v>145</v>
      </c>
    </row>
    <row r="8" spans="4:15" x14ac:dyDescent="0.25">
      <c r="J8" s="1" t="s">
        <v>4</v>
      </c>
      <c r="K8" s="2">
        <v>75</v>
      </c>
      <c r="L8" s="2"/>
      <c r="M8">
        <f t="shared" si="1"/>
        <v>75</v>
      </c>
    </row>
    <row r="9" spans="4:15" x14ac:dyDescent="0.25">
      <c r="J9" s="1" t="s">
        <v>5</v>
      </c>
      <c r="K9" s="2">
        <v>100</v>
      </c>
      <c r="L9" s="2"/>
      <c r="M9">
        <f t="shared" si="1"/>
        <v>100</v>
      </c>
    </row>
    <row r="10" spans="4:15" x14ac:dyDescent="0.25">
      <c r="J10" s="1" t="s">
        <v>3</v>
      </c>
      <c r="K10" s="2">
        <v>144</v>
      </c>
      <c r="L10" s="2"/>
      <c r="M10">
        <f t="shared" si="1"/>
        <v>144</v>
      </c>
    </row>
    <row r="11" spans="4:15" x14ac:dyDescent="0.25">
      <c r="J11" s="1"/>
      <c r="K11" s="1"/>
      <c r="L11" s="1"/>
      <c r="M11">
        <f t="shared" si="1"/>
        <v>0</v>
      </c>
    </row>
    <row r="12" spans="4:15" x14ac:dyDescent="0.25">
      <c r="J12" s="1"/>
      <c r="K12" s="1"/>
      <c r="L12" s="1"/>
      <c r="M12">
        <f t="shared" si="1"/>
        <v>0</v>
      </c>
    </row>
    <row r="13" spans="4:15" x14ac:dyDescent="0.25">
      <c r="J13" s="1"/>
      <c r="K13" s="1"/>
      <c r="L13" s="1"/>
      <c r="M13">
        <f t="shared" si="1"/>
        <v>0</v>
      </c>
    </row>
    <row r="14" spans="4:15" x14ac:dyDescent="0.25">
      <c r="J14" s="1"/>
      <c r="K14" s="1"/>
      <c r="L14" s="1"/>
      <c r="M14">
        <f t="shared" si="1"/>
        <v>0</v>
      </c>
    </row>
    <row r="15" spans="4:15" x14ac:dyDescent="0.25">
      <c r="J15" s="1"/>
      <c r="K15" s="1"/>
      <c r="L15" s="1"/>
      <c r="M15">
        <f t="shared" si="1"/>
        <v>0</v>
      </c>
    </row>
    <row r="16" spans="4:15" x14ac:dyDescent="0.25">
      <c r="J16" s="1"/>
      <c r="K16" s="1"/>
      <c r="L16" s="1"/>
      <c r="M16">
        <f t="shared" si="1"/>
        <v>0</v>
      </c>
    </row>
    <row r="17" spans="4:13" x14ac:dyDescent="0.25">
      <c r="J17" s="1"/>
      <c r="K17" s="1"/>
      <c r="L17" s="1"/>
      <c r="M17">
        <f t="shared" si="1"/>
        <v>0</v>
      </c>
    </row>
    <row r="18" spans="4:13" x14ac:dyDescent="0.25">
      <c r="J18" s="1"/>
      <c r="K18" s="1"/>
      <c r="L18" s="1"/>
      <c r="M18">
        <f t="shared" si="1"/>
        <v>0</v>
      </c>
    </row>
    <row r="21" spans="4:13" x14ac:dyDescent="0.25">
      <c r="D21" t="s">
        <v>3</v>
      </c>
      <c r="E21">
        <f>SUMIF($J$4:$J$18,$D4,$M$4:$M$18)</f>
        <v>378</v>
      </c>
    </row>
    <row r="22" spans="4:13" x14ac:dyDescent="0.25">
      <c r="D22" t="s">
        <v>4</v>
      </c>
      <c r="E22">
        <f t="shared" ref="E22:E23" si="2">SUMIF($J$4:$J$18,$D5,$M$4:$M$18)</f>
        <v>97</v>
      </c>
    </row>
    <row r="23" spans="4:13" x14ac:dyDescent="0.25">
      <c r="D23" t="s">
        <v>5</v>
      </c>
      <c r="E23">
        <f t="shared" si="2"/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maison</cp:lastModifiedBy>
  <dcterms:created xsi:type="dcterms:W3CDTF">2018-10-17T16:37:57Z</dcterms:created>
  <dcterms:modified xsi:type="dcterms:W3CDTF">2018-10-17T17:23:29Z</dcterms:modified>
</cp:coreProperties>
</file>