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D8" i="1"/>
  <c r="E12" i="1"/>
  <c r="D12" i="1" s="1"/>
  <c r="E9" i="1"/>
  <c r="E10" i="1" s="1"/>
  <c r="E11" i="1" s="1"/>
  <c r="D11" i="1" s="1"/>
  <c r="E13" i="1" l="1"/>
  <c r="D10" i="1"/>
  <c r="D9" i="1"/>
  <c r="D13" i="1" l="1"/>
</calcChain>
</file>

<file path=xl/sharedStrings.xml><?xml version="1.0" encoding="utf-8"?>
<sst xmlns="http://schemas.openxmlformats.org/spreadsheetml/2006/main" count="11" uniqueCount="11">
  <si>
    <t>base</t>
  </si>
  <si>
    <t>Tranche d'impôts</t>
  </si>
  <si>
    <t>taux</t>
  </si>
  <si>
    <t>Montant</t>
  </si>
  <si>
    <t>0-5000</t>
  </si>
  <si>
    <t>5000-20000</t>
  </si>
  <si>
    <t>20000-30000</t>
  </si>
  <si>
    <t>30000-50000</t>
  </si>
  <si>
    <t>plus 50000</t>
  </si>
  <si>
    <t>Total</t>
  </si>
  <si>
    <t>calculs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</si>
</sst>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5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3"/>
  <sheetViews>
    <sheetView tabSelected="1" workbookViewId="0">
      <selection activeCell="H10" sqref="H10"/>
    </sheetView>
  </sheetViews>
  <sheetFormatPr baseColWidth="10" defaultRowHeight="15" x14ac:dyDescent="0.25"/>
  <cols>
    <col min="1" max="1" width="11.42578125" style="3"/>
    <col min="2" max="2" width="17.5703125" style="3" bestFit="1" customWidth="1"/>
    <col min="3" max="3" width="11.7109375" style="3" customWidth="1"/>
    <col min="4" max="4" width="19.85546875" style="3" customWidth="1"/>
    <col min="5" max="16384" width="11.42578125" style="3"/>
  </cols>
  <sheetData>
    <row r="4" spans="2:5" ht="15.75" thickBot="1" x14ac:dyDescent="0.3"/>
    <row r="5" spans="2:5" ht="15.75" thickBot="1" x14ac:dyDescent="0.3">
      <c r="C5" s="8" t="s">
        <v>0</v>
      </c>
      <c r="D5" s="9">
        <v>100000</v>
      </c>
    </row>
    <row r="7" spans="2:5" ht="15.75" x14ac:dyDescent="0.25">
      <c r="B7" s="13" t="s">
        <v>1</v>
      </c>
      <c r="C7" s="13" t="s">
        <v>2</v>
      </c>
      <c r="D7" s="13" t="s">
        <v>3</v>
      </c>
      <c r="E7" s="1" t="s">
        <v>10</v>
      </c>
    </row>
    <row r="8" spans="2:5" ht="15.75" x14ac:dyDescent="0.25">
      <c r="B8" s="4" t="s">
        <v>4</v>
      </c>
      <c r="C8" s="5">
        <v>0</v>
      </c>
      <c r="D8" s="6">
        <f>$E8*$C8</f>
        <v>0</v>
      </c>
      <c r="E8" s="7">
        <f>IF(D5&lt;=5000,D5,5000)</f>
        <v>5000</v>
      </c>
    </row>
    <row r="9" spans="2:5" ht="15.75" x14ac:dyDescent="0.25">
      <c r="B9" s="4" t="s">
        <v>5</v>
      </c>
      <c r="C9" s="5">
        <v>0.26</v>
      </c>
      <c r="D9" s="6">
        <f t="shared" ref="D9:D12" si="0">$E9*$C9</f>
        <v>3900</v>
      </c>
      <c r="E9" s="7">
        <f>IF(AND(D5&gt;5000,D5&lt;=20000),D5-E8,IF(D5&gt;20000,20000-E8,0))</f>
        <v>15000</v>
      </c>
    </row>
    <row r="10" spans="2:5" ht="15.75" x14ac:dyDescent="0.25">
      <c r="B10" s="4" t="s">
        <v>6</v>
      </c>
      <c r="C10" s="5">
        <v>0.28000000000000003</v>
      </c>
      <c r="D10" s="6">
        <f t="shared" si="0"/>
        <v>2800.0000000000005</v>
      </c>
      <c r="E10" s="7">
        <f>IF(AND(D5&gt;20000,D5&lt;=30000),D5-E9-E8,IF(D5&gt;30000,30000-E9-E8,0))</f>
        <v>10000</v>
      </c>
    </row>
    <row r="11" spans="2:5" ht="15.75" x14ac:dyDescent="0.25">
      <c r="B11" s="4" t="s">
        <v>7</v>
      </c>
      <c r="C11" s="5">
        <v>0.32</v>
      </c>
      <c r="D11" s="6">
        <f t="shared" si="0"/>
        <v>6400</v>
      </c>
      <c r="E11" s="7">
        <f>IF(AND(D5&gt;30000,D5&lt;=50000),D5-E10-E9-E8,IF(D5&gt;50000,50000-E10-E9-E8,0))</f>
        <v>20000</v>
      </c>
    </row>
    <row r="12" spans="2:5" ht="16.5" thickBot="1" x14ac:dyDescent="0.3">
      <c r="B12" s="4" t="s">
        <v>8</v>
      </c>
      <c r="C12" s="5">
        <v>0.35</v>
      </c>
      <c r="D12" s="11">
        <f t="shared" si="0"/>
        <v>17500</v>
      </c>
      <c r="E12" s="7">
        <f>IF(D5&gt;50000,D5-50000,0)</f>
        <v>50000</v>
      </c>
    </row>
    <row r="13" spans="2:5" ht="16.5" thickBot="1" x14ac:dyDescent="0.3">
      <c r="B13" s="2" t="s">
        <v>9</v>
      </c>
      <c r="C13" s="10"/>
      <c r="D13" s="12">
        <f>SUM(D8:D12)</f>
        <v>30600</v>
      </c>
      <c r="E13" s="3">
        <f>SUM(E8:E12)</f>
        <v>100000</v>
      </c>
    </row>
  </sheetData>
  <mergeCells count="1">
    <mergeCell ref="B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dcterms:created xsi:type="dcterms:W3CDTF">2018-12-12T12:20:45Z</dcterms:created>
  <dcterms:modified xsi:type="dcterms:W3CDTF">2018-12-13T10:56:28Z</dcterms:modified>
</cp:coreProperties>
</file>