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Feuil1" sheetId="1" r:id="rId1"/>
  </sheets>
  <definedNames>
    <definedName name="_xlnm._FilterDatabase" localSheetId="0" hidden="1">Feuil1!$A$1:$C$1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C3" i="1"/>
  <c r="C4" i="1"/>
  <c r="C5" i="1"/>
  <c r="C6" i="1"/>
  <c r="C7" i="1"/>
  <c r="C8" i="1"/>
  <c r="C9" i="1"/>
  <c r="C10" i="1"/>
  <c r="C11" i="1"/>
  <c r="C12" i="1"/>
  <c r="C13" i="1"/>
  <c r="C2" i="1"/>
</calcChain>
</file>

<file path=xl/sharedStrings.xml><?xml version="1.0" encoding="utf-8"?>
<sst xmlns="http://schemas.openxmlformats.org/spreadsheetml/2006/main" count="35" uniqueCount="11">
  <si>
    <t>CDI</t>
  </si>
  <si>
    <t>PRESENT</t>
  </si>
  <si>
    <t>SORTI</t>
  </si>
  <si>
    <t>INT</t>
  </si>
  <si>
    <t>ETAT</t>
  </si>
  <si>
    <t>STATUT</t>
  </si>
  <si>
    <t xml:space="preserve">Date recyclage </t>
  </si>
  <si>
    <t>Critère 1</t>
  </si>
  <si>
    <t>Critère 2</t>
  </si>
  <si>
    <t>Nb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</si>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</sst>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0" fillId="2" borderId="1" xfId="0" applyFill="1" applyBorder="1"/>
    <xf numFmtId="0" fontId="0" fillId="0" borderId="2" xfId="0" applyFill="1" applyBorder="1"/>
    <xf numFmtId="0" fontId="0" fillId="0" borderId="1" xfId="0" applyFill="1" applyBorder="1"/>
    <xf numFmtId="14" fontId="0" fillId="0" borderId="3" xfId="0" applyNumberFormat="1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14" fontId="0" fillId="0" borderId="1" xfId="0" applyNumberFormat="1" applyFont="1" applyBorder="1"/>
    <xf numFmtId="14" fontId="0" fillId="0" borderId="0" xfId="0" applyNumberFormat="1"/>
    <xf numFmtId="0" fontId="0" fillId="2" borderId="2" xfId="0" applyFill="1" applyBorder="1"/>
    <xf numFmtId="14" fontId="0" fillId="2" borderId="3" xfId="0" applyNumberFormat="1" applyFill="1" applyBorder="1"/>
    <xf numFmtId="0" fontId="0" fillId="2" borderId="7" xfId="0" applyFill="1" applyBorder="1"/>
    <xf numFmtId="0" fontId="0" fillId="2" borderId="8" xfId="0" applyFill="1" applyBorder="1"/>
    <xf numFmtId="14" fontId="0" fillId="5" borderId="3" xfId="0" applyNumberFormat="1" applyFill="1" applyBorder="1"/>
  </cellXfs>
  <cellStyles count="1">
    <cellStyle name="Normal" xfId="0" builtinId="0"/>
  </cellStyles>
  <dxfs count="7"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28576</xdr:colOff>
      <xdr:row>14</xdr:row>
      <xdr:rowOff>9525</xdr:rowOff>
    </xdr:from>
    <xdr:to>
      <xdr:col>8</xdr:col>
      <xdr:colOff>514350</xdr:colOff>
      <xdr:row>15</xdr:row>
      <xdr:rowOff>142875</xdr:rowOff>
    </xdr:to>
    <xdr:sp macro="" textlink="">
      <xdr:nvSpPr>
        <xdr:cNvPr id="2" name="ZoneTexte 1"/>
        <xdr:cNvSpPr txBox="1"/>
      </xdr:nvSpPr>
      <xdr:spPr>
        <a:xfrm>
          <a:off x="28576" y="2676525"/>
          <a:ext cx="6953249" cy="323850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=NB.SI.ENS(Tableau1[STATUT];$F$1;Tableau1[ETAT];$F$2;Tableau1[[Date recyclage ]];"&gt;"&amp;AUJOURDHUI())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13" totalsRowShown="0" dataDxfId="5" headerRowBorderDxfId="6" tableBorderDxfId="4" totalsRowBorderDxfId="3">
  <autoFilter ref="A1:C13"/>
  <tableColumns count="3">
    <tableColumn id="1" name="STATUT" dataDxfId="2"/>
    <tableColumn id="2" name="ETAT" dataDxfId="1"/>
    <tableColumn id="3" name="Date recyclage " dataDxfId="0">
      <calculatedColumnFormula>IF(I2="x","",IF(I2="","",EDATE(I2,24)))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N14" sqref="N14"/>
    </sheetView>
  </sheetViews>
  <sheetFormatPr baseColWidth="10" defaultRowHeight="15" x14ac:dyDescent="0.25"/>
  <cols>
    <col min="3" max="3" width="17" customWidth="1"/>
  </cols>
  <sheetData>
    <row r="1" spans="1:10" x14ac:dyDescent="0.25">
      <c r="A1" s="1" t="s">
        <v>5</v>
      </c>
      <c r="B1" s="2" t="s">
        <v>4</v>
      </c>
      <c r="C1" s="3" t="s">
        <v>6</v>
      </c>
      <c r="E1" s="9" t="s">
        <v>7</v>
      </c>
      <c r="F1" s="5" t="s">
        <v>0</v>
      </c>
    </row>
    <row r="2" spans="1:10" x14ac:dyDescent="0.25">
      <c r="A2" s="6" t="s">
        <v>0</v>
      </c>
      <c r="B2" s="7" t="s">
        <v>1</v>
      </c>
      <c r="C2" s="8" t="str">
        <f>IF(I2="x","",IF(I2="","",EDATE(I2,24)))</f>
        <v/>
      </c>
      <c r="E2" s="10" t="s">
        <v>8</v>
      </c>
      <c r="F2" s="4" t="s">
        <v>1</v>
      </c>
      <c r="I2" s="13" t="s">
        <v>10</v>
      </c>
      <c r="J2" s="14"/>
    </row>
    <row r="3" spans="1:10" x14ac:dyDescent="0.25">
      <c r="A3" s="6" t="s">
        <v>0</v>
      </c>
      <c r="B3" s="7" t="s">
        <v>2</v>
      </c>
      <c r="C3" s="8" t="str">
        <f t="shared" ref="C3:C13" si="0">IF(I3="x","",IF(I3="","",EDATE(I3,24)))</f>
        <v/>
      </c>
      <c r="E3" s="11" t="s">
        <v>9</v>
      </c>
      <c r="F3" s="12">
        <f ca="1">COUNTIFS(Tableau1[STATUT],$F$1,Tableau1[ETAT],$F$2,Tableau1[[Date recyclage ]],"&gt;"&amp;TODAY())</f>
        <v>4</v>
      </c>
      <c r="I3" s="13"/>
    </row>
    <row r="4" spans="1:10" x14ac:dyDescent="0.25">
      <c r="A4" s="15" t="s">
        <v>0</v>
      </c>
      <c r="B4" s="5" t="s">
        <v>1</v>
      </c>
      <c r="C4" s="19">
        <f t="shared" si="0"/>
        <v>43952</v>
      </c>
      <c r="I4" s="13">
        <v>43221</v>
      </c>
    </row>
    <row r="5" spans="1:10" x14ac:dyDescent="0.25">
      <c r="A5" s="6" t="s">
        <v>3</v>
      </c>
      <c r="B5" s="7" t="s">
        <v>1</v>
      </c>
      <c r="C5" s="8" t="str">
        <f t="shared" si="0"/>
        <v/>
      </c>
      <c r="I5" s="13" t="s">
        <v>10</v>
      </c>
    </row>
    <row r="6" spans="1:10" x14ac:dyDescent="0.25">
      <c r="A6" s="6" t="s">
        <v>3</v>
      </c>
      <c r="B6" s="7" t="s">
        <v>1</v>
      </c>
      <c r="C6" s="8">
        <f t="shared" si="0"/>
        <v>44340</v>
      </c>
      <c r="I6" s="13">
        <v>43609</v>
      </c>
    </row>
    <row r="7" spans="1:10" x14ac:dyDescent="0.25">
      <c r="A7" s="15" t="s">
        <v>0</v>
      </c>
      <c r="B7" s="5" t="s">
        <v>1</v>
      </c>
      <c r="C7" s="16">
        <f t="shared" si="0"/>
        <v>43466</v>
      </c>
      <c r="I7" s="13">
        <v>42736</v>
      </c>
    </row>
    <row r="8" spans="1:10" x14ac:dyDescent="0.25">
      <c r="A8" s="15" t="s">
        <v>0</v>
      </c>
      <c r="B8" s="5" t="s">
        <v>1</v>
      </c>
      <c r="C8" s="19">
        <f t="shared" si="0"/>
        <v>44371</v>
      </c>
      <c r="I8" s="13">
        <v>43640</v>
      </c>
    </row>
    <row r="9" spans="1:10" x14ac:dyDescent="0.25">
      <c r="A9" s="6" t="s">
        <v>3</v>
      </c>
      <c r="B9" s="7" t="s">
        <v>1</v>
      </c>
      <c r="C9" s="8" t="str">
        <f t="shared" si="0"/>
        <v/>
      </c>
      <c r="I9" s="13" t="s">
        <v>10</v>
      </c>
    </row>
    <row r="10" spans="1:10" x14ac:dyDescent="0.25">
      <c r="A10" s="15" t="s">
        <v>0</v>
      </c>
      <c r="B10" s="5" t="s">
        <v>1</v>
      </c>
      <c r="C10" s="19">
        <f t="shared" si="0"/>
        <v>44802</v>
      </c>
      <c r="I10" s="13">
        <v>44072</v>
      </c>
    </row>
    <row r="11" spans="1:10" x14ac:dyDescent="0.25">
      <c r="A11" s="6" t="s">
        <v>3</v>
      </c>
      <c r="B11" s="7" t="s">
        <v>1</v>
      </c>
      <c r="C11" s="8">
        <f t="shared" si="0"/>
        <v>44803</v>
      </c>
      <c r="I11" s="13">
        <v>44073</v>
      </c>
    </row>
    <row r="12" spans="1:10" x14ac:dyDescent="0.25">
      <c r="A12" s="6" t="s">
        <v>0</v>
      </c>
      <c r="B12" s="7" t="s">
        <v>2</v>
      </c>
      <c r="C12" s="8" t="str">
        <f t="shared" si="0"/>
        <v/>
      </c>
      <c r="I12" s="13"/>
    </row>
    <row r="13" spans="1:10" x14ac:dyDescent="0.25">
      <c r="A13" s="17" t="s">
        <v>0</v>
      </c>
      <c r="B13" s="18" t="s">
        <v>1</v>
      </c>
      <c r="C13" s="19">
        <f t="shared" si="0"/>
        <v>44805</v>
      </c>
      <c r="I13" s="13">
        <v>44075</v>
      </c>
    </row>
  </sheetData>
  <dataValidations count="2">
    <dataValidation type="list" allowBlank="1" showInputMessage="1" showErrorMessage="1" sqref="F1">
      <formula1>"CDI,INT"</formula1>
    </dataValidation>
    <dataValidation type="list" allowBlank="1" showInputMessage="1" showErrorMessage="1" sqref="F2">
      <formula1>"PRESENT,SORTI"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Delanaux, Pierre</dc:creator>
  <cp:lastModifiedBy>maison</cp:lastModifiedBy>
  <dcterms:created xsi:type="dcterms:W3CDTF">2019-11-05T08:04:22Z</dcterms:created>
  <dcterms:modified xsi:type="dcterms:W3CDTF">2019-11-05T12:13:27Z</dcterms:modified>
</cp:coreProperties>
</file>