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240" yWindow="75" windowWidth="20115" windowHeight="7995" activeTab="1"/>
  </bookViews>
  <sheets>
    <sheet name="Feuil1" sheetId="1" r:id="rId1"/>
    <sheet name="Feuil2" sheetId="2" r:id="rId2"/>
  </sheets>
  <calcPr calcId="145621"/>
</workbook>
</file>

<file path=xl/calcChain.xml><?xml version="1.0" encoding="utf-8"?>
<calcChain xmlns="http://schemas.openxmlformats.org/spreadsheetml/2006/main">
  <c r="D11" i="2" l="1" a="1"/>
  <c r="D11" i="2" s="1"/>
  <c r="D12" i="2" a="1"/>
  <c r="D12" i="2" s="1"/>
  <c r="D13" i="2" a="1"/>
  <c r="D13" i="2" s="1"/>
  <c r="D14" i="2" a="1"/>
  <c r="D14" i="2" s="1"/>
  <c r="E12" i="2" a="1"/>
  <c r="E12" i="2" s="1"/>
  <c r="E13" i="2" a="1"/>
  <c r="E13" i="2" s="1"/>
  <c r="E14" i="2" a="1"/>
  <c r="E14" i="2" s="1"/>
  <c r="E11" i="2" a="1"/>
  <c r="E11" i="2" s="1"/>
  <c r="D2" i="2" l="1"/>
  <c r="E3" i="2"/>
  <c r="E4" i="2"/>
  <c r="E5" i="2"/>
  <c r="E2" i="2"/>
  <c r="D3" i="2"/>
  <c r="D4" i="2"/>
  <c r="D5" i="2"/>
</calcChain>
</file>

<file path=xl/sharedStrings.xml><?xml version="1.0" encoding="utf-8"?>
<sst xmlns="http://schemas.openxmlformats.org/spreadsheetml/2006/main" count="39" uniqueCount="17">
  <si>
    <t>Name</t>
  </si>
  <si>
    <t>Nom de la formation</t>
  </si>
  <si>
    <t>Date de formation</t>
  </si>
  <si>
    <t>Note de l'organisme</t>
  </si>
  <si>
    <t xml:space="preserve">Note de l'objectif </t>
  </si>
  <si>
    <t>Margaux</t>
  </si>
  <si>
    <t>Anglais</t>
  </si>
  <si>
    <t xml:space="preserve">Nicolas </t>
  </si>
  <si>
    <t>Excel</t>
  </si>
  <si>
    <t>Delphine</t>
  </si>
  <si>
    <t>Julie</t>
  </si>
  <si>
    <t>Secours</t>
  </si>
  <si>
    <t>Prénom</t>
  </si>
  <si>
    <t xml:space="preserve">Formation </t>
  </si>
  <si>
    <t xml:space="preserve">Date </t>
  </si>
  <si>
    <t xml:space="preserve">Note organsime </t>
  </si>
  <si>
    <t>Note objectif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</si>
</sst>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dd/mm/yy;@"/>
  </numFmts>
  <fonts count="2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rgb="FFFFC000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8">
    <xf numFmtId="0" fontId="0" fillId="0" borderId="0" xfId="0"/>
    <xf numFmtId="0" fontId="0" fillId="0" borderId="0" xfId="0"/>
    <xf numFmtId="164" fontId="0" fillId="0" borderId="0" xfId="0" applyNumberFormat="1"/>
    <xf numFmtId="0" fontId="1" fillId="0" borderId="0" xfId="0" applyFont="1"/>
    <xf numFmtId="164" fontId="1" fillId="0" borderId="0" xfId="0" applyNumberFormat="1" applyFont="1"/>
    <xf numFmtId="0" fontId="0" fillId="2" borderId="0" xfId="0" applyFill="1"/>
    <xf numFmtId="0" fontId="0" fillId="3" borderId="0" xfId="0" applyFill="1"/>
    <xf numFmtId="0" fontId="0" fillId="0" borderId="0" xfId="0" applyFill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38100</xdr:colOff>
      <xdr:row>5</xdr:row>
      <xdr:rowOff>85725</xdr:rowOff>
    </xdr:from>
    <xdr:to>
      <xdr:col>9</xdr:col>
      <xdr:colOff>390526</xdr:colOff>
      <xdr:row>7</xdr:row>
      <xdr:rowOff>38100</xdr:rowOff>
    </xdr:to>
    <xdr:sp macro="" textlink="">
      <xdr:nvSpPr>
        <xdr:cNvPr id="2" name="ZoneTexte 1"/>
        <xdr:cNvSpPr txBox="1"/>
      </xdr:nvSpPr>
      <xdr:spPr>
        <a:xfrm>
          <a:off x="38100" y="1038225"/>
          <a:ext cx="7572376" cy="333375"/>
        </a:xfrm>
        <a:prstGeom prst="rect">
          <a:avLst/>
        </a:prstGeom>
        <a:solidFill>
          <a:srgbClr val="FFFF00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/>
            <a:t>=SOMMEPROD((Feuil1!$A$2:$A$5=Feuil2!A2)*(Feuil1!$B$2:$B$5=Feuil2!B2)*(Feuil1!$C$2:$C$5=Feuil2!C2)*(Feuil1!$D$2:$D$5))</a:t>
          </a:r>
        </a:p>
      </xdr:txBody>
    </xdr:sp>
    <xdr:clientData/>
  </xdr:twoCellAnchor>
  <xdr:twoCellAnchor>
    <xdr:from>
      <xdr:col>0</xdr:col>
      <xdr:colOff>0</xdr:colOff>
      <xdr:row>14</xdr:row>
      <xdr:rowOff>114300</xdr:rowOff>
    </xdr:from>
    <xdr:to>
      <xdr:col>10</xdr:col>
      <xdr:colOff>619124</xdr:colOff>
      <xdr:row>17</xdr:row>
      <xdr:rowOff>171450</xdr:rowOff>
    </xdr:to>
    <xdr:sp macro="" textlink="">
      <xdr:nvSpPr>
        <xdr:cNvPr id="3" name="ZoneTexte 2"/>
        <xdr:cNvSpPr txBox="1"/>
      </xdr:nvSpPr>
      <xdr:spPr>
        <a:xfrm>
          <a:off x="0" y="2781300"/>
          <a:ext cx="8601074" cy="628650"/>
        </a:xfrm>
        <a:prstGeom prst="rect">
          <a:avLst/>
        </a:prstGeom>
        <a:solidFill>
          <a:srgbClr val="FFC000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/>
            <a:t>=SIERREUR(INDEX(Feuil1!$A$1:$E$5;EQUIV(Feuil2!A11&amp;Feuil2!B11&amp;Feuil2!C11;Feuil1!$A$1:$A$5&amp;Feuil1!$B$1:$B$5&amp;Feuil1!$C$1:$C$5;0);4);"")</a:t>
          </a:r>
        </a:p>
        <a:p>
          <a:r>
            <a:rPr lang="fr-FR" sz="1100" u="sng">
              <a:solidFill>
                <a:srgbClr val="FF0000"/>
              </a:solidFill>
            </a:rPr>
            <a:t>Formule matricielle:  </a:t>
          </a:r>
          <a:r>
            <a:rPr lang="fr-FR" sz="1100" b="1">
              <a:solidFill>
                <a:srgbClr val="FF0000"/>
              </a:solidFill>
            </a:rPr>
            <a:t>CTRL + MAJ + ENTREE </a:t>
          </a:r>
          <a:r>
            <a:rPr lang="fr-FR" sz="1100">
              <a:solidFill>
                <a:srgbClr val="FF0000"/>
              </a:solidFill>
            </a:rPr>
            <a:t>pour valider</a:t>
          </a:r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5"/>
  <sheetViews>
    <sheetView workbookViewId="0">
      <selection activeCell="D2" sqref="D2"/>
    </sheetView>
  </sheetViews>
  <sheetFormatPr baseColWidth="10" defaultRowHeight="15" x14ac:dyDescent="0.25"/>
  <cols>
    <col min="2" max="2" width="19.42578125" bestFit="1" customWidth="1"/>
    <col min="3" max="3" width="17.28515625" style="2" bestFit="1" customWidth="1"/>
    <col min="4" max="4" width="19" bestFit="1" customWidth="1"/>
    <col min="5" max="5" width="17" bestFit="1" customWidth="1"/>
  </cols>
  <sheetData>
    <row r="1" spans="1:5" x14ac:dyDescent="0.25">
      <c r="A1" s="3" t="s">
        <v>0</v>
      </c>
      <c r="B1" s="3" t="s">
        <v>1</v>
      </c>
      <c r="C1" s="4" t="s">
        <v>2</v>
      </c>
      <c r="D1" s="3" t="s">
        <v>3</v>
      </c>
      <c r="E1" s="3" t="s">
        <v>4</v>
      </c>
    </row>
    <row r="2" spans="1:5" x14ac:dyDescent="0.25">
      <c r="A2" s="1" t="s">
        <v>5</v>
      </c>
      <c r="B2" s="1" t="s">
        <v>6</v>
      </c>
      <c r="C2" s="2">
        <v>43558</v>
      </c>
      <c r="D2" s="1">
        <v>10</v>
      </c>
      <c r="E2" s="1">
        <v>10</v>
      </c>
    </row>
    <row r="3" spans="1:5" x14ac:dyDescent="0.25">
      <c r="A3" s="1" t="s">
        <v>7</v>
      </c>
      <c r="B3" s="1" t="s">
        <v>8</v>
      </c>
      <c r="C3" s="2">
        <v>43613</v>
      </c>
      <c r="D3" s="1">
        <v>6</v>
      </c>
      <c r="E3" s="1">
        <v>4</v>
      </c>
    </row>
    <row r="4" spans="1:5" x14ac:dyDescent="0.25">
      <c r="A4" s="1" t="s">
        <v>9</v>
      </c>
      <c r="B4" s="1" t="s">
        <v>6</v>
      </c>
      <c r="C4" s="2">
        <v>43558</v>
      </c>
      <c r="D4" s="1">
        <v>2</v>
      </c>
      <c r="E4" s="1">
        <v>3</v>
      </c>
    </row>
    <row r="5" spans="1:5" x14ac:dyDescent="0.25">
      <c r="A5" s="1" t="s">
        <v>10</v>
      </c>
      <c r="B5" s="1" t="s">
        <v>11</v>
      </c>
      <c r="C5" s="2">
        <v>43618</v>
      </c>
      <c r="D5" s="1">
        <v>9</v>
      </c>
      <c r="E5" s="1">
        <v>9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14"/>
  <sheetViews>
    <sheetView tabSelected="1" workbookViewId="0">
      <selection activeCell="C25" sqref="C25"/>
    </sheetView>
  </sheetViews>
  <sheetFormatPr baseColWidth="10" defaultRowHeight="15" x14ac:dyDescent="0.25"/>
  <cols>
    <col min="3" max="3" width="11.42578125" style="2"/>
    <col min="4" max="4" width="15.5703125" bestFit="1" customWidth="1"/>
    <col min="5" max="5" width="12.7109375" bestFit="1" customWidth="1"/>
  </cols>
  <sheetData>
    <row r="1" spans="1:5" x14ac:dyDescent="0.25">
      <c r="A1" s="3" t="s">
        <v>12</v>
      </c>
      <c r="B1" s="3" t="s">
        <v>13</v>
      </c>
      <c r="C1" s="4" t="s">
        <v>14</v>
      </c>
      <c r="D1" s="3" t="s">
        <v>15</v>
      </c>
      <c r="E1" s="3" t="s">
        <v>16</v>
      </c>
    </row>
    <row r="2" spans="1:5" x14ac:dyDescent="0.25">
      <c r="A2" t="s">
        <v>9</v>
      </c>
      <c r="B2" t="s">
        <v>6</v>
      </c>
      <c r="C2" s="2">
        <v>43558</v>
      </c>
      <c r="D2" s="5">
        <f>SUMPRODUCT((Feuil1!$A$2:$A$5=Feuil2!A2)*(Feuil1!$B$2:$B$5=Feuil2!B2)*(Feuil1!$C$2:$C$5=Feuil2!C2)*(Feuil1!$D$2:$D$5))</f>
        <v>2</v>
      </c>
      <c r="E2">
        <f>SUMPRODUCT((Feuil1!$A$2:$A$5=Feuil2!A2)*(Feuil1!$B$2:$B$5=Feuil2!B2)*(Feuil1!$C$2:$C$5=Feuil2!C2)*(Feuil1!$E$2:$E$5))</f>
        <v>3</v>
      </c>
    </row>
    <row r="3" spans="1:5" x14ac:dyDescent="0.25">
      <c r="A3" t="s">
        <v>5</v>
      </c>
      <c r="B3" t="s">
        <v>6</v>
      </c>
      <c r="C3" s="2">
        <v>43558</v>
      </c>
      <c r="D3" s="1">
        <f>SUMPRODUCT((Feuil1!$A$2:$A$5=Feuil2!A3)*(Feuil1!$B$2:$B$5=Feuil2!B3)*(Feuil1!$C$2:$C$5=Feuil2!C3)*(Feuil1!$D$2:$D$5))</f>
        <v>10</v>
      </c>
      <c r="E3" s="1">
        <f>SUMPRODUCT((Feuil1!$A$2:$A$5=Feuil2!A3)*(Feuil1!$B$2:$B$5=Feuil2!B3)*(Feuil1!$C$2:$C$5=Feuil2!C3)*(Feuil1!$E$2:$E$5))</f>
        <v>10</v>
      </c>
    </row>
    <row r="4" spans="1:5" x14ac:dyDescent="0.25">
      <c r="A4" t="s">
        <v>7</v>
      </c>
      <c r="B4" t="s">
        <v>8</v>
      </c>
      <c r="C4" s="2">
        <v>43613</v>
      </c>
      <c r="D4" s="1">
        <f>SUMPRODUCT((Feuil1!$A$2:$A$5=Feuil2!A4)*(Feuil1!$B$2:$B$5=Feuil2!B4)*(Feuil1!$C$2:$C$5=Feuil2!C4)*(Feuil1!$D$2:$D$5))</f>
        <v>6</v>
      </c>
      <c r="E4" s="1">
        <f>SUMPRODUCT((Feuil1!$A$2:$A$5=Feuil2!A4)*(Feuil1!$B$2:$B$5=Feuil2!B4)*(Feuil1!$C$2:$C$5=Feuil2!C4)*(Feuil1!$E$2:$E$5))</f>
        <v>4</v>
      </c>
    </row>
    <row r="5" spans="1:5" x14ac:dyDescent="0.25">
      <c r="A5" t="s">
        <v>10</v>
      </c>
      <c r="B5" t="s">
        <v>11</v>
      </c>
      <c r="C5" s="2">
        <v>43618</v>
      </c>
      <c r="D5" s="1">
        <f>SUMPRODUCT((Feuil1!$A$2:$A$5=Feuil2!A5)*(Feuil1!$B$2:$B$5=Feuil2!B5)*(Feuil1!$C$2:$C$5=Feuil2!C5)*(Feuil1!$D$2:$D$5))</f>
        <v>9</v>
      </c>
      <c r="E5" s="1">
        <f>SUMPRODUCT((Feuil1!$A$2:$A$5=Feuil2!A5)*(Feuil1!$B$2:$B$5=Feuil2!B5)*(Feuil1!$C$2:$C$5=Feuil2!C5)*(Feuil1!$E$2:$E$5))</f>
        <v>9</v>
      </c>
    </row>
    <row r="10" spans="1:5" x14ac:dyDescent="0.25">
      <c r="A10" s="3" t="s">
        <v>12</v>
      </c>
      <c r="B10" s="3" t="s">
        <v>13</v>
      </c>
      <c r="C10" s="4" t="s">
        <v>14</v>
      </c>
      <c r="D10" s="3" t="s">
        <v>15</v>
      </c>
      <c r="E10" s="3" t="s">
        <v>16</v>
      </c>
    </row>
    <row r="11" spans="1:5" x14ac:dyDescent="0.25">
      <c r="A11" t="s">
        <v>9</v>
      </c>
      <c r="B11" t="s">
        <v>6</v>
      </c>
      <c r="C11" s="2">
        <v>43558</v>
      </c>
      <c r="D11" s="6">
        <f t="array" ref="D11">IFERROR(INDEX(Feuil1!$A$1:$E$5,MATCH(Feuil2!A11&amp;Feuil2!B11&amp;Feuil2!C11,Feuil1!$A$1:$A$5&amp;Feuil1!$B$1:$B$5&amp;Feuil1!$C$1:$C$5,0),4),"")</f>
        <v>2</v>
      </c>
      <c r="E11">
        <f t="array" ref="E11">IFERROR(INDEX(Feuil1!$A$1:$E$5,MATCH(Feuil2!A11&amp;Feuil2!B11&amp;Feuil2!C11,Feuil1!$A$1:$A$5&amp;Feuil1!$B$1:$B$5&amp;Feuil1!$C$1:$C$5,0),5),"")</f>
        <v>3</v>
      </c>
    </row>
    <row r="12" spans="1:5" x14ac:dyDescent="0.25">
      <c r="A12" t="s">
        <v>5</v>
      </c>
      <c r="B12" t="s">
        <v>6</v>
      </c>
      <c r="C12" s="2">
        <v>43558</v>
      </c>
      <c r="D12" s="7">
        <f t="array" ref="D12">IFERROR(INDEX(Feuil1!$A$1:$E$5,MATCH(Feuil2!A12&amp;Feuil2!B12&amp;Feuil2!C12,Feuil1!$A$1:$A$5&amp;Feuil1!$B$1:$B$5&amp;Feuil1!$C$1:$C$5,0),4),"")</f>
        <v>10</v>
      </c>
      <c r="E12" s="1">
        <f t="array" ref="E12">IFERROR(INDEX(Feuil1!$A$1:$E$5,MATCH(Feuil2!A12&amp;Feuil2!B12&amp;Feuil2!C12,Feuil1!$A$1:$A$5&amp;Feuil1!$B$1:$B$5&amp;Feuil1!$C$1:$C$5,0),5),"")</f>
        <v>10</v>
      </c>
    </row>
    <row r="13" spans="1:5" x14ac:dyDescent="0.25">
      <c r="A13" t="s">
        <v>7</v>
      </c>
      <c r="B13" t="s">
        <v>8</v>
      </c>
      <c r="C13" s="2">
        <v>43613</v>
      </c>
      <c r="D13" s="7">
        <f t="array" ref="D13">IFERROR(INDEX(Feuil1!$A$1:$E$5,MATCH(Feuil2!A13&amp;Feuil2!B13&amp;Feuil2!C13,Feuil1!$A$1:$A$5&amp;Feuil1!$B$1:$B$5&amp;Feuil1!$C$1:$C$5,0),4),"")</f>
        <v>6</v>
      </c>
      <c r="E13" s="1">
        <f t="array" ref="E13">IFERROR(INDEX(Feuil1!$A$1:$E$5,MATCH(Feuil2!A13&amp;Feuil2!B13&amp;Feuil2!C13,Feuil1!$A$1:$A$5&amp;Feuil1!$B$1:$B$5&amp;Feuil1!$C$1:$C$5,0),5),"")</f>
        <v>4</v>
      </c>
    </row>
    <row r="14" spans="1:5" x14ac:dyDescent="0.25">
      <c r="A14" t="s">
        <v>10</v>
      </c>
      <c r="B14" t="s">
        <v>11</v>
      </c>
      <c r="C14" s="2">
        <v>43618</v>
      </c>
      <c r="D14" s="7">
        <f t="array" ref="D14">IFERROR(INDEX(Feuil1!$A$1:$E$5,MATCH(Feuil2!A14&amp;Feuil2!B14&amp;Feuil2!C14,Feuil1!$A$1:$A$5&amp;Feuil1!$B$1:$B$5&amp;Feuil1!$C$1:$C$5,0),4),"")</f>
        <v>9</v>
      </c>
      <c r="E14" s="1">
        <f t="array" ref="E14">IFERROR(INDEX(Feuil1!$A$1:$E$5,MATCH(Feuil2!A14&amp;Feuil2!B14&amp;Feuil2!C14,Feuil1!$A$1:$A$5&amp;Feuil1!$B$1:$B$5&amp;Feuil1!$C$1:$C$5,0),5),"")</f>
        <v>9</v>
      </c>
    </row>
  </sheetData>
  <pageMargins left="0.7" right="0.7" top="0.75" bottom="0.75" header="0.3" footer="0.3"/>
  <pageSetup paperSize="9" orientation="portrait" r:id="rId1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Feuil1</vt:lpstr>
      <vt:lpstr>Feuil2</vt:lpstr>
    </vt:vector>
  </TitlesOfParts>
  <Company>Microsoft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maison</dc:creator>
  <cp:lastModifiedBy>maison</cp:lastModifiedBy>
  <dcterms:created xsi:type="dcterms:W3CDTF">2019-05-15T16:17:25Z</dcterms:created>
  <dcterms:modified xsi:type="dcterms:W3CDTF">2019-05-15T16:53:09Z</dcterms:modified>
</cp:coreProperties>
</file>