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0515" windowHeight="8265"/>
  </bookViews>
  <sheets>
    <sheet name="DONNE A TRAITE" sheetId="1" r:id="rId1"/>
    <sheet name="RESULTA MACRO" sheetId="2" r:id="rId2"/>
    <sheet name="Résultat" sheetId="3" r:id="rId3"/>
  </sheets>
  <calcPr calcId="145621"/>
  <pivotCaches>
    <pivotCache cacheId="4" r:id="rId4"/>
  </pivotCaches>
</workbook>
</file>

<file path=xl/sharedStrings.xml><?xml version="1.0" encoding="utf-8"?>
<sst xmlns="http://schemas.openxmlformats.org/spreadsheetml/2006/main" count="164" uniqueCount="42">
  <si>
    <t>Libellé art.</t>
  </si>
  <si>
    <t>Prix d'achat</t>
  </si>
  <si>
    <t>Code EAN</t>
  </si>
  <si>
    <t>Date livr.</t>
  </si>
  <si>
    <t>N° article</t>
  </si>
  <si>
    <t>Note</t>
  </si>
  <si>
    <t>PALETTE</t>
  </si>
  <si>
    <t>N° charge</t>
  </si>
  <si>
    <t>EBENE1_2</t>
  </si>
  <si>
    <t>EBENE3_4</t>
  </si>
  <si>
    <t>Société</t>
  </si>
  <si>
    <t>Date pér.</t>
  </si>
  <si>
    <t>Date écr.</t>
  </si>
  <si>
    <t>Dép.</t>
  </si>
  <si>
    <t/>
  </si>
  <si>
    <t>1</t>
  </si>
  <si>
    <t>A</t>
  </si>
  <si>
    <t>B</t>
  </si>
  <si>
    <t>C</t>
  </si>
  <si>
    <t>D</t>
  </si>
  <si>
    <t>E</t>
  </si>
  <si>
    <t>F</t>
  </si>
  <si>
    <t>TO COME</t>
  </si>
  <si>
    <t>IN STOCK</t>
  </si>
  <si>
    <t>CAT1</t>
  </si>
  <si>
    <t>YOO</t>
  </si>
  <si>
    <t>CAT2</t>
  </si>
  <si>
    <t>CARTON</t>
  </si>
  <si>
    <t>G</t>
  </si>
  <si>
    <t>TOTAL QTE TO COME G</t>
  </si>
  <si>
    <t>TOTAL QTE IN STOCK G</t>
  </si>
  <si>
    <t>CALCUL PRIX MOYEN PONDERE</t>
  </si>
  <si>
    <t>TOTAL QTE TO COME E</t>
  </si>
  <si>
    <t>TOTAL QTE IN STOCK E</t>
  </si>
  <si>
    <t>(Tous)</t>
  </si>
  <si>
    <t>Étiquettes de lignes</t>
  </si>
  <si>
    <t>Total général</t>
  </si>
  <si>
    <t>Somme de TO COME</t>
  </si>
  <si>
    <t>Somme de IN STOCK</t>
  </si>
  <si>
    <t>Somme de Prix d'achat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</si>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</sst>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;[Red]\-#,##0.00"/>
    <numFmt numFmtId="165" formatCode="dd/mm/yyyy\ \-\ hh:mm"/>
    <numFmt numFmtId="166" formatCode="00000"/>
    <numFmt numFmtId="167" formatCode="#,##0.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80"/>
      <name val="Tahoma"/>
      <family val="2"/>
    </font>
    <font>
      <sz val="10"/>
      <color theme="1"/>
      <name val="Tahoma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1">
    <xf numFmtId="0" fontId="0" fillId="0" borderId="0"/>
    <xf numFmtId="0" fontId="1" fillId="9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6" fillId="11" borderId="0" applyNumberFormat="0" applyBorder="0" applyAlignment="0" applyProtection="0"/>
    <xf numFmtId="0" fontId="16" fillId="15" borderId="0" applyNumberFormat="0" applyBorder="0" applyAlignment="0" applyProtection="0"/>
    <xf numFmtId="0" fontId="16" fillId="19" borderId="0" applyNumberFormat="0" applyBorder="0" applyAlignment="0" applyProtection="0"/>
    <xf numFmtId="0" fontId="16" fillId="23" borderId="0" applyNumberFormat="0" applyBorder="0" applyAlignment="0" applyProtection="0"/>
    <xf numFmtId="0" fontId="16" fillId="27" borderId="0" applyNumberFormat="0" applyBorder="0" applyAlignment="0" applyProtection="0"/>
    <xf numFmtId="0" fontId="16" fillId="31" borderId="0" applyNumberFormat="0" applyBorder="0" applyAlignment="0" applyProtection="0"/>
    <xf numFmtId="0" fontId="16" fillId="8" borderId="0" applyNumberFormat="0" applyBorder="0" applyAlignment="0" applyProtection="0"/>
    <xf numFmtId="0" fontId="16" fillId="12" borderId="0" applyNumberFormat="0" applyBorder="0" applyAlignment="0" applyProtection="0"/>
    <xf numFmtId="0" fontId="16" fillId="16" borderId="0" applyNumberFormat="0" applyBorder="0" applyAlignment="0" applyProtection="0"/>
    <xf numFmtId="0" fontId="16" fillId="20" borderId="0" applyNumberFormat="0" applyBorder="0" applyAlignment="0" applyProtection="0"/>
    <xf numFmtId="0" fontId="16" fillId="24" borderId="0" applyNumberFormat="0" applyBorder="0" applyAlignment="0" applyProtection="0"/>
    <xf numFmtId="0" fontId="16" fillId="28" borderId="0" applyNumberFormat="0" applyBorder="0" applyAlignment="0" applyProtection="0"/>
    <xf numFmtId="0" fontId="9" fillId="5" borderId="5" applyNumberFormat="0" applyAlignment="0" applyProtection="0"/>
    <xf numFmtId="0" fontId="10" fillId="5" borderId="4" applyNumberFormat="0" applyAlignment="0" applyProtection="0"/>
    <xf numFmtId="0" fontId="8" fillId="4" borderId="4" applyNumberFormat="0" applyAlignment="0" applyProtection="0"/>
    <xf numFmtId="0" fontId="15" fillId="0" borderId="9" applyNumberFormat="0" applyFill="0" applyAlignment="0" applyProtection="0"/>
    <xf numFmtId="0" fontId="14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1" fillId="7" borderId="8" applyNumberFormat="0" applyFont="0" applyAlignment="0" applyProtection="0"/>
    <xf numFmtId="0" fontId="7" fillId="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1" fillId="0" borderId="6" applyNumberFormat="0" applyFill="0" applyAlignment="0" applyProtection="0"/>
    <xf numFmtId="0" fontId="13" fillId="0" borderId="0" applyNumberFormat="0" applyFill="0" applyBorder="0" applyAlignment="0" applyProtection="0"/>
    <xf numFmtId="0" fontId="12" fillId="6" borderId="7" applyNumberFormat="0" applyAlignment="0" applyProtection="0"/>
  </cellStyleXfs>
  <cellXfs count="24">
    <xf numFmtId="0" fontId="0" fillId="0" borderId="0" xfId="0"/>
    <xf numFmtId="49" fontId="17" fillId="0" borderId="0" xfId="0" applyNumberFormat="1" applyFont="1"/>
    <xf numFmtId="0" fontId="17" fillId="0" borderId="0" xfId="0" applyFont="1"/>
    <xf numFmtId="164" fontId="17" fillId="0" borderId="0" xfId="0" applyNumberFormat="1" applyFont="1"/>
    <xf numFmtId="14" fontId="17" fillId="0" borderId="0" xfId="0" applyNumberFormat="1" applyFont="1"/>
    <xf numFmtId="165" fontId="17" fillId="0" borderId="0" xfId="0" applyNumberFormat="1" applyFont="1"/>
    <xf numFmtId="49" fontId="18" fillId="0" borderId="0" xfId="0" applyNumberFormat="1" applyFont="1"/>
    <xf numFmtId="0" fontId="18" fillId="0" borderId="0" xfId="0" applyFont="1"/>
    <xf numFmtId="164" fontId="18" fillId="0" borderId="0" xfId="0" applyNumberFormat="1" applyFont="1"/>
    <xf numFmtId="166" fontId="18" fillId="0" borderId="0" xfId="0" applyNumberFormat="1" applyFont="1"/>
    <xf numFmtId="14" fontId="18" fillId="0" borderId="0" xfId="0" applyNumberFormat="1" applyFont="1"/>
    <xf numFmtId="165" fontId="18" fillId="0" borderId="0" xfId="0" applyNumberFormat="1" applyFont="1"/>
    <xf numFmtId="166" fontId="18" fillId="32" borderId="0" xfId="0" applyNumberFormat="1" applyFont="1" applyFill="1"/>
    <xf numFmtId="166" fontId="18" fillId="33" borderId="0" xfId="0" applyNumberFormat="1" applyFont="1" applyFill="1"/>
    <xf numFmtId="49" fontId="18" fillId="33" borderId="0" xfId="0" applyNumberFormat="1" applyFont="1" applyFill="1"/>
    <xf numFmtId="49" fontId="18" fillId="32" borderId="0" xfId="0" applyNumberFormat="1" applyFont="1" applyFill="1"/>
    <xf numFmtId="0" fontId="18" fillId="33" borderId="0" xfId="0" applyFont="1" applyFill="1"/>
    <xf numFmtId="164" fontId="18" fillId="33" borderId="0" xfId="0" applyNumberFormat="1" applyFont="1" applyFill="1"/>
    <xf numFmtId="0" fontId="18" fillId="32" borderId="0" xfId="0" applyFont="1" applyFill="1"/>
    <xf numFmtId="164" fontId="18" fillId="32" borderId="0" xfId="0" applyNumberFormat="1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7" fontId="0" fillId="0" borderId="0" xfId="0" applyNumberFormat="1"/>
  </cellXfs>
  <cellStyles count="41">
    <cellStyle name="20 % - Akzent1" xfId="1"/>
    <cellStyle name="20 % - Akzent2" xfId="2"/>
    <cellStyle name="20 % - Akzent3" xfId="3"/>
    <cellStyle name="20 % - Akzent4" xfId="4"/>
    <cellStyle name="20 % - Akzent5" xfId="5"/>
    <cellStyle name="20 % - Akzent6" xfId="6"/>
    <cellStyle name="40 % - Akzent1" xfId="7"/>
    <cellStyle name="40 % - Akzent2" xfId="8"/>
    <cellStyle name="40 % - Akzent3" xfId="9"/>
    <cellStyle name="40 % - Akzent4" xfId="10"/>
    <cellStyle name="40 % - Akzent5" xfId="11"/>
    <cellStyle name="40 % - Akzent6" xfId="12"/>
    <cellStyle name="60 % - Akzent1" xfId="13"/>
    <cellStyle name="60 % - Akzent2" xfId="14"/>
    <cellStyle name="60 % - Akzent3" xfId="15"/>
    <cellStyle name="60 % - Akzent4" xfId="16"/>
    <cellStyle name="60 % - Akzent5" xfId="17"/>
    <cellStyle name="60 % - Akzent6" xfId="18"/>
    <cellStyle name="Akzent1" xfId="19"/>
    <cellStyle name="Akzent2" xfId="20"/>
    <cellStyle name="Akzent3" xfId="21"/>
    <cellStyle name="Akzent4" xfId="22"/>
    <cellStyle name="Akzent5" xfId="23"/>
    <cellStyle name="Akzent6" xfId="24"/>
    <cellStyle name="Ausgabe" xfId="25"/>
    <cellStyle name="Berechnung" xfId="26"/>
    <cellStyle name="Eingabe" xfId="27"/>
    <cellStyle name="Ergebnis" xfId="28"/>
    <cellStyle name="Erklärender Text" xfId="29"/>
    <cellStyle name="Gut" xfId="30"/>
    <cellStyle name="Normal" xfId="0" builtinId="0"/>
    <cellStyle name="Notiz" xfId="31"/>
    <cellStyle name="Schlecht" xfId="32"/>
    <cellStyle name="Überschrift" xfId="33"/>
    <cellStyle name="Überschrift 1" xfId="34"/>
    <cellStyle name="Überschrift 2" xfId="35"/>
    <cellStyle name="Überschrift 3" xfId="36"/>
    <cellStyle name="Überschrift 4" xfId="37"/>
    <cellStyle name="Verknüpfte Zelle" xfId="38"/>
    <cellStyle name="Warnender Text" xfId="39"/>
    <cellStyle name="Zelle überprüfen" xfId="4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165" formatCode="dd/mm/yyyy\ \-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164" formatCode="#,##0.00;[Red]\-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80"/>
        <name val="Tahoma"/>
        <scheme val="none"/>
      </font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2872.344760069442" createdVersion="4" refreshedVersion="4" minRefreshableVersion="3" recordCount="13">
  <cacheSource type="worksheet">
    <worksheetSource name="Tableau1"/>
  </cacheSource>
  <cacheFields count="17">
    <cacheField name="Libellé art." numFmtId="49">
      <sharedItems count="9">
        <s v="A"/>
        <s v="B"/>
        <s v="C"/>
        <s v="D"/>
        <s v="E"/>
        <s v="F"/>
        <s v="G"/>
        <s v="X"/>
        <s v="Y"/>
      </sharedItems>
    </cacheField>
    <cacheField name="TO COME" numFmtId="0">
      <sharedItems containsSemiMixedTypes="0" containsString="0" containsNumber="1" containsInteger="1" minValue="141" maxValue="3942"/>
    </cacheField>
    <cacheField name="IN STOCK" numFmtId="0">
      <sharedItems containsString="0" containsBlank="1" containsNumber="1" containsInteger="1" minValue="141" maxValue="3942"/>
    </cacheField>
    <cacheField name="Prix d'achat" numFmtId="164">
      <sharedItems containsString="0" containsBlank="1" containsNumber="1" minValue="4.5" maxValue="26.5"/>
    </cacheField>
    <cacheField name="Code EAN" numFmtId="0">
      <sharedItems containsSemiMixedTypes="0" containsString="0" containsNumber="1" containsInteger="1" minValue="45677777777" maxValue="4567888888888" count="9">
        <n v="4210201852985"/>
        <n v="4210201852896"/>
        <n v="4210201852605"/>
        <n v="4210201852544"/>
        <n v="4210201850622"/>
        <n v="4210201850564"/>
        <n v="4210201850472"/>
        <n v="4567888888888"/>
        <n v="45677777777"/>
      </sharedItems>
    </cacheField>
    <cacheField name="Date livr." numFmtId="14">
      <sharedItems containsNonDate="0" containsString="0" containsBlank="1"/>
    </cacheField>
    <cacheField name="N° article" numFmtId="0">
      <sharedItems containsString="0" containsBlank="1" containsNumber="1" containsInteger="1" minValue="504118" maxValue="510244"/>
    </cacheField>
    <cacheField name="Note" numFmtId="49">
      <sharedItems containsBlank="1"/>
    </cacheField>
    <cacheField name="CARTON" numFmtId="0">
      <sharedItems containsString="0" containsBlank="1" containsNumber="1" containsInteger="1" minValue="6" maxValue="12"/>
    </cacheField>
    <cacheField name="PALETTE" numFmtId="0">
      <sharedItems containsString="0" containsBlank="1" containsNumber="1" containsInteger="1" minValue="480" maxValue="3948"/>
    </cacheField>
    <cacheField name="N° charge" numFmtId="49">
      <sharedItems containsString="0" containsBlank="1" containsNumber="1" containsInteger="1" minValue="23600239" maxValue="23604611"/>
    </cacheField>
    <cacheField name="EBENE1_2" numFmtId="49">
      <sharedItems containsBlank="1"/>
    </cacheField>
    <cacheField name="EBENE3_4" numFmtId="49">
      <sharedItems containsBlank="1"/>
    </cacheField>
    <cacheField name="Société" numFmtId="49">
      <sharedItems containsBlank="1"/>
    </cacheField>
    <cacheField name="Date pér." numFmtId="14">
      <sharedItems containsNonDate="0" containsString="0" containsBlank="1"/>
    </cacheField>
    <cacheField name="Date écr." numFmtId="165">
      <sharedItems containsNonDate="0" containsString="0" containsBlank="1"/>
    </cacheField>
    <cacheField name="Dép.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3942"/>
    <n v="3942"/>
    <n v="12"/>
    <x v="0"/>
    <m/>
    <n v="510244"/>
    <s v=""/>
    <n v="12"/>
    <m/>
    <n v="23604060"/>
    <s v="CAT1"/>
    <s v="CAT2"/>
    <s v="YOO"/>
    <m/>
    <m/>
    <s v="1"/>
  </r>
  <r>
    <x v="1"/>
    <n v="325"/>
    <n v="325"/>
    <n v="26.5"/>
    <x v="1"/>
    <m/>
    <n v="504118"/>
    <s v=""/>
    <n v="6"/>
    <n v="480"/>
    <n v="23601616"/>
    <s v="CAT1"/>
    <s v="CAT2"/>
    <s v="YOO"/>
    <m/>
    <m/>
    <s v="1"/>
  </r>
  <r>
    <x v="2"/>
    <n v="276"/>
    <n v="276"/>
    <n v="4.5"/>
    <x v="2"/>
    <m/>
    <n v="504828"/>
    <s v=""/>
    <n v="12"/>
    <n v="3948"/>
    <n v="23602636"/>
    <s v="CAT1"/>
    <s v="CAT2"/>
    <s v="YOO"/>
    <m/>
    <m/>
    <s v="1"/>
  </r>
  <r>
    <x v="3"/>
    <n v="141"/>
    <n v="141"/>
    <n v="7.5"/>
    <x v="3"/>
    <m/>
    <n v="504824"/>
    <s v=""/>
    <n v="12"/>
    <n v="3948"/>
    <n v="23601616"/>
    <s v="CAT1"/>
    <s v="CAT2"/>
    <s v="YOO"/>
    <m/>
    <m/>
    <s v="1"/>
  </r>
  <r>
    <x v="4"/>
    <n v="714"/>
    <n v="714"/>
    <n v="10.93"/>
    <x v="4"/>
    <m/>
    <n v="504443"/>
    <s v=""/>
    <n v="6"/>
    <n v="756"/>
    <n v="23604582"/>
    <s v="CAT1"/>
    <s v="CAT2"/>
    <s v="YOO"/>
    <m/>
    <m/>
    <s v="1"/>
  </r>
  <r>
    <x v="4"/>
    <n v="756"/>
    <n v="756"/>
    <n v="10.61"/>
    <x v="4"/>
    <m/>
    <n v="504443"/>
    <s v=""/>
    <n v="6"/>
    <n v="756"/>
    <n v="23604611"/>
    <s v="CAT1"/>
    <s v="CAT2"/>
    <s v="YOO"/>
    <m/>
    <m/>
    <s v="1"/>
  </r>
  <r>
    <x v="4"/>
    <n v="756"/>
    <n v="756"/>
    <n v="10.55"/>
    <x v="4"/>
    <m/>
    <n v="504443"/>
    <s v=""/>
    <n v="6"/>
    <n v="756"/>
    <n v="23601128"/>
    <s v="CAT1"/>
    <s v="CAT2"/>
    <s v="YOO"/>
    <m/>
    <m/>
    <s v="1"/>
  </r>
  <r>
    <x v="4"/>
    <n v="756"/>
    <n v="756"/>
    <n v="10.5"/>
    <x v="4"/>
    <m/>
    <n v="504443"/>
    <s v=""/>
    <n v="6"/>
    <n v="756"/>
    <n v="23600239"/>
    <s v="CAT1"/>
    <s v="CAT2"/>
    <s v="YOO"/>
    <m/>
    <m/>
    <s v="1"/>
  </r>
  <r>
    <x v="5"/>
    <n v="2776"/>
    <n v="2776"/>
    <n v="10.94"/>
    <x v="5"/>
    <m/>
    <n v="510132"/>
    <s v=""/>
    <n v="6"/>
    <n v="756"/>
    <n v="23600366"/>
    <s v="CAT1"/>
    <s v="CAT2"/>
    <s v="YOO"/>
    <m/>
    <m/>
    <s v="1"/>
  </r>
  <r>
    <x v="6"/>
    <n v="642"/>
    <n v="642"/>
    <n v="10.4"/>
    <x v="6"/>
    <m/>
    <n v="504444"/>
    <s v=""/>
    <n v="6"/>
    <n v="756"/>
    <n v="23601663"/>
    <s v="CAT1"/>
    <s v="CAT2"/>
    <s v="YOO"/>
    <m/>
    <m/>
    <s v="1"/>
  </r>
  <r>
    <x v="6"/>
    <n v="498"/>
    <n v="498"/>
    <n v="10.5"/>
    <x v="6"/>
    <m/>
    <n v="504444"/>
    <s v=""/>
    <n v="6"/>
    <n v="756"/>
    <n v="23600240"/>
    <s v="CAT1"/>
    <s v="CAT2"/>
    <s v="YOO"/>
    <m/>
    <m/>
    <s v="1"/>
  </r>
  <r>
    <x v="7"/>
    <n v="500"/>
    <m/>
    <m/>
    <x v="7"/>
    <m/>
    <m/>
    <m/>
    <m/>
    <m/>
    <m/>
    <m/>
    <m/>
    <m/>
    <m/>
    <m/>
    <m/>
  </r>
  <r>
    <x v="8"/>
    <n v="300"/>
    <m/>
    <m/>
    <x v="8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D14" firstHeaderRow="0" firstDataRow="1" firstDataCol="1" rowPageCount="1" colPageCount="1"/>
  <pivotFields count="17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/>
    <pivotField dataField="1" showAll="0"/>
    <pivotField dataField="1" numFmtId="164" showAll="0"/>
    <pivotField axis="axisPage" numFmtId="166" multipleItemSelectionAllowed="1" showAll="0">
      <items count="10">
        <item x="6"/>
        <item x="5"/>
        <item x="4"/>
        <item x="3"/>
        <item x="2"/>
        <item x="1"/>
        <item x="0"/>
        <item x="7"/>
        <item x="8"/>
        <item t="default"/>
      </items>
    </pivotField>
    <pivotField showAll="0"/>
    <pivotField numFmtId="49" showAll="0"/>
    <pivotField showAll="0"/>
    <pivotField showAll="0"/>
    <pivotField showAll="0"/>
    <pivotField numFmtId="49"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4" hier="-1"/>
  </pageFields>
  <dataFields count="3">
    <dataField name="Somme de TO COME" fld="1" baseField="0" baseItem="0"/>
    <dataField name="Somme de IN STOCK" fld="2" baseField="0" baseItem="0"/>
    <dataField name="Somme de Prix d'achat" fld="3" baseField="0" baseItem="1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12" totalsRowShown="0" headerRowDxfId="16" dataDxfId="15">
  <autoFilter ref="A1:Q12"/>
  <tableColumns count="17">
    <tableColumn id="1" name="Libellé art." dataDxfId="14"/>
    <tableColumn id="2" name="TO COME" dataDxfId="13"/>
    <tableColumn id="3" name="IN STOCK" dataDxfId="12"/>
    <tableColumn id="4" name="Prix d'achat" dataDxfId="11"/>
    <tableColumn id="5" name="Code EAN"/>
    <tableColumn id="6" name="Date livr." dataDxfId="10"/>
    <tableColumn id="7" name="N° article"/>
    <tableColumn id="8" name="Note" dataDxfId="9"/>
    <tableColumn id="9" name="CARTON" dataDxfId="8"/>
    <tableColumn id="10" name="PALETTE" dataDxfId="7"/>
    <tableColumn id="11" name="N° charge" dataDxfId="6"/>
    <tableColumn id="12" name="EBENE1_2" dataDxfId="5"/>
    <tableColumn id="13" name="EBENE3_4" dataDxfId="4"/>
    <tableColumn id="14" name="Société" dataDxfId="3"/>
    <tableColumn id="15" name="Date pér." dataDxfId="2"/>
    <tableColumn id="16" name="Date écr." dataDxfId="1"/>
    <tableColumn id="17" name="Dép.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2"/>
  <sheetViews>
    <sheetView tabSelected="1" workbookViewId="0">
      <selection activeCell="E19" sqref="E19"/>
    </sheetView>
  </sheetViews>
  <sheetFormatPr baseColWidth="10" defaultColWidth="9.140625" defaultRowHeight="15" x14ac:dyDescent="0.25"/>
  <cols>
    <col min="1" max="1" width="11.7109375" customWidth="1"/>
    <col min="2" max="2" width="11" customWidth="1"/>
    <col min="3" max="3" width="11.140625" customWidth="1"/>
    <col min="4" max="4" width="12.5703125" customWidth="1"/>
    <col min="5" max="5" width="14.140625" bestFit="1" customWidth="1"/>
    <col min="6" max="6" width="10.42578125" customWidth="1"/>
    <col min="7" max="7" width="10.7109375" customWidth="1"/>
    <col min="9" max="9" width="10.140625" customWidth="1"/>
    <col min="10" max="10" width="10.42578125" customWidth="1"/>
    <col min="11" max="13" width="11.28515625" customWidth="1"/>
    <col min="15" max="15" width="10.7109375" customWidth="1"/>
    <col min="16" max="16" width="10.5703125" customWidth="1"/>
  </cols>
  <sheetData>
    <row r="1" spans="1:17" x14ac:dyDescent="0.25">
      <c r="A1" s="1" t="s">
        <v>0</v>
      </c>
      <c r="B1" s="2" t="s">
        <v>22</v>
      </c>
      <c r="C1" s="2" t="s">
        <v>23</v>
      </c>
      <c r="D1" s="3" t="s">
        <v>1</v>
      </c>
      <c r="E1" s="1" t="s">
        <v>2</v>
      </c>
      <c r="F1" s="4" t="s">
        <v>3</v>
      </c>
      <c r="G1" s="1" t="s">
        <v>4</v>
      </c>
      <c r="H1" s="1" t="s">
        <v>5</v>
      </c>
      <c r="I1" s="2" t="s">
        <v>27</v>
      </c>
      <c r="J1" s="2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4" t="s">
        <v>11</v>
      </c>
      <c r="P1" s="5" t="s">
        <v>12</v>
      </c>
      <c r="Q1" s="1" t="s">
        <v>13</v>
      </c>
    </row>
    <row r="2" spans="1:17" x14ac:dyDescent="0.25">
      <c r="A2" s="6" t="s">
        <v>16</v>
      </c>
      <c r="B2" s="7">
        <v>3942</v>
      </c>
      <c r="C2" s="7">
        <v>3942</v>
      </c>
      <c r="D2" s="8">
        <v>12</v>
      </c>
      <c r="E2" s="9">
        <v>4210201852985</v>
      </c>
      <c r="F2" s="10"/>
      <c r="G2" s="6">
        <v>510244</v>
      </c>
      <c r="H2" s="6" t="s">
        <v>14</v>
      </c>
      <c r="I2" s="7">
        <v>12</v>
      </c>
      <c r="J2" s="7"/>
      <c r="K2" s="6">
        <v>23604060</v>
      </c>
      <c r="L2" s="6" t="s">
        <v>24</v>
      </c>
      <c r="M2" s="6" t="s">
        <v>26</v>
      </c>
      <c r="N2" s="6" t="s">
        <v>25</v>
      </c>
      <c r="O2" s="10"/>
      <c r="P2" s="11"/>
      <c r="Q2" s="6" t="s">
        <v>15</v>
      </c>
    </row>
    <row r="3" spans="1:17" x14ac:dyDescent="0.25">
      <c r="A3" s="6" t="s">
        <v>17</v>
      </c>
      <c r="B3" s="7">
        <v>325</v>
      </c>
      <c r="C3" s="7">
        <v>325</v>
      </c>
      <c r="D3" s="8">
        <v>26.5</v>
      </c>
      <c r="E3" s="9">
        <v>4210201852896</v>
      </c>
      <c r="F3" s="10"/>
      <c r="G3" s="6">
        <v>504118</v>
      </c>
      <c r="H3" s="6" t="s">
        <v>14</v>
      </c>
      <c r="I3" s="7">
        <v>6</v>
      </c>
      <c r="J3" s="7">
        <v>480</v>
      </c>
      <c r="K3" s="6">
        <v>23601616</v>
      </c>
      <c r="L3" s="6" t="s">
        <v>24</v>
      </c>
      <c r="M3" s="6" t="s">
        <v>26</v>
      </c>
      <c r="N3" s="6" t="s">
        <v>25</v>
      </c>
      <c r="O3" s="10"/>
      <c r="P3" s="11"/>
      <c r="Q3" s="6" t="s">
        <v>15</v>
      </c>
    </row>
    <row r="4" spans="1:17" x14ac:dyDescent="0.25">
      <c r="A4" s="6" t="s">
        <v>18</v>
      </c>
      <c r="B4" s="7">
        <v>276</v>
      </c>
      <c r="C4" s="7">
        <v>276</v>
      </c>
      <c r="D4" s="8">
        <v>4.5</v>
      </c>
      <c r="E4" s="9">
        <v>4210201852605</v>
      </c>
      <c r="F4" s="10"/>
      <c r="G4" s="6">
        <v>504828</v>
      </c>
      <c r="H4" s="6" t="s">
        <v>14</v>
      </c>
      <c r="I4" s="7">
        <v>12</v>
      </c>
      <c r="J4" s="7">
        <v>3948</v>
      </c>
      <c r="K4" s="6">
        <v>23602636</v>
      </c>
      <c r="L4" s="6" t="s">
        <v>24</v>
      </c>
      <c r="M4" s="6" t="s">
        <v>26</v>
      </c>
      <c r="N4" s="6" t="s">
        <v>25</v>
      </c>
      <c r="O4" s="10"/>
      <c r="P4" s="11"/>
      <c r="Q4" s="6" t="s">
        <v>15</v>
      </c>
    </row>
    <row r="5" spans="1:17" x14ac:dyDescent="0.25">
      <c r="A5" s="6" t="s">
        <v>19</v>
      </c>
      <c r="B5" s="7">
        <v>141</v>
      </c>
      <c r="C5" s="7">
        <v>141</v>
      </c>
      <c r="D5" s="8">
        <v>7.5</v>
      </c>
      <c r="E5" s="9">
        <v>4210201852544</v>
      </c>
      <c r="F5" s="10"/>
      <c r="G5" s="6">
        <v>504824</v>
      </c>
      <c r="H5" s="6" t="s">
        <v>14</v>
      </c>
      <c r="I5" s="7">
        <v>12</v>
      </c>
      <c r="J5" s="7">
        <v>3948</v>
      </c>
      <c r="K5" s="6">
        <v>23601616</v>
      </c>
      <c r="L5" s="6" t="s">
        <v>24</v>
      </c>
      <c r="M5" s="6" t="s">
        <v>26</v>
      </c>
      <c r="N5" s="6" t="s">
        <v>25</v>
      </c>
      <c r="O5" s="10"/>
      <c r="P5" s="11"/>
      <c r="Q5" s="6" t="s">
        <v>15</v>
      </c>
    </row>
    <row r="6" spans="1:17" x14ac:dyDescent="0.25">
      <c r="A6" s="6" t="s">
        <v>20</v>
      </c>
      <c r="B6" s="7">
        <v>714</v>
      </c>
      <c r="C6" s="7">
        <v>714</v>
      </c>
      <c r="D6" s="8">
        <v>10.93</v>
      </c>
      <c r="E6" s="13">
        <v>4210201850622</v>
      </c>
      <c r="F6" s="10"/>
      <c r="G6" s="14">
        <v>504443</v>
      </c>
      <c r="H6" s="6" t="s">
        <v>14</v>
      </c>
      <c r="I6" s="7">
        <v>6</v>
      </c>
      <c r="J6" s="7">
        <v>756</v>
      </c>
      <c r="K6" s="6">
        <v>23604582</v>
      </c>
      <c r="L6" s="6" t="s">
        <v>24</v>
      </c>
      <c r="M6" s="6" t="s">
        <v>26</v>
      </c>
      <c r="N6" s="6" t="s">
        <v>25</v>
      </c>
      <c r="O6" s="10"/>
      <c r="P6" s="11"/>
      <c r="Q6" s="6" t="s">
        <v>15</v>
      </c>
    </row>
    <row r="7" spans="1:17" x14ac:dyDescent="0.25">
      <c r="A7" s="6" t="s">
        <v>20</v>
      </c>
      <c r="B7" s="7">
        <v>756</v>
      </c>
      <c r="C7" s="7">
        <v>756</v>
      </c>
      <c r="D7" s="8">
        <v>10.61</v>
      </c>
      <c r="E7" s="13">
        <v>4210201850622</v>
      </c>
      <c r="F7" s="10"/>
      <c r="G7" s="14">
        <v>504443</v>
      </c>
      <c r="H7" s="6" t="s">
        <v>14</v>
      </c>
      <c r="I7" s="7">
        <v>6</v>
      </c>
      <c r="J7" s="7">
        <v>756</v>
      </c>
      <c r="K7" s="6">
        <v>23604611</v>
      </c>
      <c r="L7" s="6" t="s">
        <v>24</v>
      </c>
      <c r="M7" s="6" t="s">
        <v>26</v>
      </c>
      <c r="N7" s="6" t="s">
        <v>25</v>
      </c>
      <c r="O7" s="10"/>
      <c r="P7" s="11"/>
      <c r="Q7" s="6" t="s">
        <v>15</v>
      </c>
    </row>
    <row r="8" spans="1:17" x14ac:dyDescent="0.25">
      <c r="A8" s="6" t="s">
        <v>20</v>
      </c>
      <c r="B8" s="7">
        <v>756</v>
      </c>
      <c r="C8" s="7">
        <v>756</v>
      </c>
      <c r="D8" s="8">
        <v>10.55</v>
      </c>
      <c r="E8" s="13">
        <v>4210201850622</v>
      </c>
      <c r="F8" s="10"/>
      <c r="G8" s="14">
        <v>504443</v>
      </c>
      <c r="H8" s="6" t="s">
        <v>14</v>
      </c>
      <c r="I8" s="7">
        <v>6</v>
      </c>
      <c r="J8" s="7">
        <v>756</v>
      </c>
      <c r="K8" s="6">
        <v>23601128</v>
      </c>
      <c r="L8" s="6" t="s">
        <v>24</v>
      </c>
      <c r="M8" s="6" t="s">
        <v>26</v>
      </c>
      <c r="N8" s="6" t="s">
        <v>25</v>
      </c>
      <c r="O8" s="10"/>
      <c r="P8" s="11"/>
      <c r="Q8" s="6" t="s">
        <v>15</v>
      </c>
    </row>
    <row r="9" spans="1:17" x14ac:dyDescent="0.25">
      <c r="A9" s="6" t="s">
        <v>20</v>
      </c>
      <c r="B9" s="7">
        <v>756</v>
      </c>
      <c r="C9" s="7">
        <v>756</v>
      </c>
      <c r="D9" s="8">
        <v>10.5</v>
      </c>
      <c r="E9" s="13">
        <v>4210201850622</v>
      </c>
      <c r="F9" s="10"/>
      <c r="G9" s="14">
        <v>504443</v>
      </c>
      <c r="H9" s="6" t="s">
        <v>14</v>
      </c>
      <c r="I9" s="7">
        <v>6</v>
      </c>
      <c r="J9" s="7">
        <v>756</v>
      </c>
      <c r="K9" s="6">
        <v>23600239</v>
      </c>
      <c r="L9" s="6" t="s">
        <v>24</v>
      </c>
      <c r="M9" s="6" t="s">
        <v>26</v>
      </c>
      <c r="N9" s="6" t="s">
        <v>25</v>
      </c>
      <c r="O9" s="10"/>
      <c r="P9" s="11"/>
      <c r="Q9" s="6" t="s">
        <v>15</v>
      </c>
    </row>
    <row r="10" spans="1:17" x14ac:dyDescent="0.25">
      <c r="A10" s="6" t="s">
        <v>21</v>
      </c>
      <c r="B10" s="7">
        <v>2776</v>
      </c>
      <c r="C10" s="7">
        <v>2776</v>
      </c>
      <c r="D10" s="8">
        <v>10.94</v>
      </c>
      <c r="E10" s="9">
        <v>4210201850564</v>
      </c>
      <c r="F10" s="10"/>
      <c r="G10" s="6">
        <v>510132</v>
      </c>
      <c r="H10" s="6" t="s">
        <v>14</v>
      </c>
      <c r="I10" s="7">
        <v>6</v>
      </c>
      <c r="J10" s="7">
        <v>756</v>
      </c>
      <c r="K10" s="6">
        <v>23600366</v>
      </c>
      <c r="L10" s="6" t="s">
        <v>24</v>
      </c>
      <c r="M10" s="6" t="s">
        <v>26</v>
      </c>
      <c r="N10" s="6" t="s">
        <v>25</v>
      </c>
      <c r="O10" s="10"/>
      <c r="P10" s="11"/>
      <c r="Q10" s="6" t="s">
        <v>15</v>
      </c>
    </row>
    <row r="11" spans="1:17" x14ac:dyDescent="0.25">
      <c r="A11" s="6" t="s">
        <v>28</v>
      </c>
      <c r="B11" s="7">
        <v>642</v>
      </c>
      <c r="C11" s="7">
        <v>642</v>
      </c>
      <c r="D11" s="8">
        <v>10.4</v>
      </c>
      <c r="E11" s="12">
        <v>4210201850472</v>
      </c>
      <c r="F11" s="10"/>
      <c r="G11" s="15">
        <v>504444</v>
      </c>
      <c r="H11" s="6" t="s">
        <v>14</v>
      </c>
      <c r="I11" s="7">
        <v>6</v>
      </c>
      <c r="J11" s="7">
        <v>756</v>
      </c>
      <c r="K11" s="6">
        <v>23601663</v>
      </c>
      <c r="L11" s="6" t="s">
        <v>24</v>
      </c>
      <c r="M11" s="6" t="s">
        <v>26</v>
      </c>
      <c r="N11" s="6" t="s">
        <v>25</v>
      </c>
      <c r="O11" s="10"/>
      <c r="P11" s="11"/>
      <c r="Q11" s="6" t="s">
        <v>15</v>
      </c>
    </row>
    <row r="12" spans="1:17" x14ac:dyDescent="0.25">
      <c r="A12" s="6" t="s">
        <v>28</v>
      </c>
      <c r="B12" s="7">
        <v>498</v>
      </c>
      <c r="C12" s="7">
        <v>498</v>
      </c>
      <c r="D12" s="8">
        <v>10.5</v>
      </c>
      <c r="E12" s="12">
        <v>4210201850472</v>
      </c>
      <c r="F12" s="10"/>
      <c r="G12" s="15">
        <v>504444</v>
      </c>
      <c r="H12" s="6" t="s">
        <v>14</v>
      </c>
      <c r="I12" s="7">
        <v>6</v>
      </c>
      <c r="J12" s="7">
        <v>756</v>
      </c>
      <c r="K12" s="6">
        <v>23600240</v>
      </c>
      <c r="L12" s="6" t="s">
        <v>24</v>
      </c>
      <c r="M12" s="6" t="s">
        <v>26</v>
      </c>
      <c r="N12" s="6" t="s">
        <v>25</v>
      </c>
      <c r="O12" s="10"/>
      <c r="P12" s="11"/>
      <c r="Q12" s="6" t="s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8"/>
  <sheetViews>
    <sheetView workbookViewId="0">
      <selection activeCell="C13" sqref="C13"/>
    </sheetView>
  </sheetViews>
  <sheetFormatPr baseColWidth="10" defaultColWidth="9.140625" defaultRowHeight="15" x14ac:dyDescent="0.25"/>
  <cols>
    <col min="2" max="2" width="21" bestFit="1" customWidth="1"/>
    <col min="3" max="3" width="21.140625" bestFit="1" customWidth="1"/>
    <col min="4" max="4" width="27" bestFit="1" customWidth="1"/>
    <col min="5" max="5" width="14.140625" bestFit="1" customWidth="1"/>
  </cols>
  <sheetData>
    <row r="1" spans="1:17" x14ac:dyDescent="0.25">
      <c r="A1" s="1" t="s">
        <v>0</v>
      </c>
      <c r="B1" s="2" t="s">
        <v>22</v>
      </c>
      <c r="C1" s="2" t="s">
        <v>23</v>
      </c>
      <c r="D1" s="3" t="s">
        <v>1</v>
      </c>
      <c r="E1" s="1" t="s">
        <v>2</v>
      </c>
      <c r="F1" s="4" t="s">
        <v>3</v>
      </c>
      <c r="G1" s="1" t="s">
        <v>4</v>
      </c>
      <c r="H1" s="1" t="s">
        <v>5</v>
      </c>
      <c r="I1" s="2" t="s">
        <v>27</v>
      </c>
      <c r="J1" s="2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4" t="s">
        <v>11</v>
      </c>
      <c r="P1" s="5" t="s">
        <v>12</v>
      </c>
      <c r="Q1" s="1" t="s">
        <v>13</v>
      </c>
    </row>
    <row r="2" spans="1:17" x14ac:dyDescent="0.25">
      <c r="A2" s="6" t="s">
        <v>16</v>
      </c>
      <c r="B2" s="7">
        <v>3942</v>
      </c>
      <c r="C2" s="7">
        <v>3942</v>
      </c>
      <c r="D2" s="8">
        <v>12</v>
      </c>
      <c r="E2" s="9">
        <v>4210201852985</v>
      </c>
      <c r="F2" s="10"/>
      <c r="G2" s="6">
        <v>510244</v>
      </c>
      <c r="H2" s="6" t="s">
        <v>14</v>
      </c>
      <c r="I2" s="7">
        <v>12</v>
      </c>
      <c r="J2" s="7"/>
      <c r="K2" s="6">
        <v>23604060</v>
      </c>
      <c r="L2" s="6" t="s">
        <v>24</v>
      </c>
      <c r="M2" s="6" t="s">
        <v>26</v>
      </c>
      <c r="N2" s="6" t="s">
        <v>25</v>
      </c>
      <c r="O2" s="10"/>
      <c r="P2" s="11"/>
      <c r="Q2" s="6" t="s">
        <v>15</v>
      </c>
    </row>
    <row r="3" spans="1:17" x14ac:dyDescent="0.25">
      <c r="A3" s="6" t="s">
        <v>17</v>
      </c>
      <c r="B3" s="7">
        <v>325</v>
      </c>
      <c r="C3" s="7">
        <v>325</v>
      </c>
      <c r="D3" s="8">
        <v>26.5</v>
      </c>
      <c r="E3" s="9">
        <v>4210201852896</v>
      </c>
      <c r="F3" s="10"/>
      <c r="G3" s="6">
        <v>504118</v>
      </c>
      <c r="H3" s="6" t="s">
        <v>14</v>
      </c>
      <c r="I3" s="7">
        <v>6</v>
      </c>
      <c r="J3" s="7">
        <v>480</v>
      </c>
      <c r="K3" s="6">
        <v>23601616</v>
      </c>
      <c r="L3" s="6" t="s">
        <v>24</v>
      </c>
      <c r="M3" s="6" t="s">
        <v>26</v>
      </c>
      <c r="N3" s="6" t="s">
        <v>25</v>
      </c>
      <c r="O3" s="10"/>
      <c r="P3" s="11"/>
      <c r="Q3" s="6" t="s">
        <v>15</v>
      </c>
    </row>
    <row r="4" spans="1:17" x14ac:dyDescent="0.25">
      <c r="A4" s="6" t="s">
        <v>18</v>
      </c>
      <c r="B4" s="7">
        <v>276</v>
      </c>
      <c r="C4" s="7">
        <v>276</v>
      </c>
      <c r="D4" s="8">
        <v>4.5</v>
      </c>
      <c r="E4" s="9">
        <v>4210201852605</v>
      </c>
      <c r="F4" s="10"/>
      <c r="G4" s="6">
        <v>504828</v>
      </c>
      <c r="H4" s="6" t="s">
        <v>14</v>
      </c>
      <c r="I4" s="7">
        <v>12</v>
      </c>
      <c r="J4" s="7">
        <v>3948</v>
      </c>
      <c r="K4" s="6">
        <v>23602636</v>
      </c>
      <c r="L4" s="6" t="s">
        <v>24</v>
      </c>
      <c r="M4" s="6" t="s">
        <v>26</v>
      </c>
      <c r="N4" s="6" t="s">
        <v>25</v>
      </c>
      <c r="O4" s="10"/>
      <c r="P4" s="11"/>
      <c r="Q4" s="6" t="s">
        <v>15</v>
      </c>
    </row>
    <row r="5" spans="1:17" x14ac:dyDescent="0.25">
      <c r="A5" s="6" t="s">
        <v>19</v>
      </c>
      <c r="B5" s="7">
        <v>141</v>
      </c>
      <c r="C5" s="7">
        <v>141</v>
      </c>
      <c r="D5" s="8">
        <v>7.5</v>
      </c>
      <c r="E5" s="9">
        <v>4210201852544</v>
      </c>
      <c r="F5" s="10"/>
      <c r="G5" s="6">
        <v>504824</v>
      </c>
      <c r="H5" s="6" t="s">
        <v>14</v>
      </c>
      <c r="I5" s="7">
        <v>12</v>
      </c>
      <c r="J5" s="7">
        <v>3948</v>
      </c>
      <c r="K5" s="6">
        <v>23601616</v>
      </c>
      <c r="L5" s="6" t="s">
        <v>24</v>
      </c>
      <c r="M5" s="6" t="s">
        <v>26</v>
      </c>
      <c r="N5" s="6" t="s">
        <v>25</v>
      </c>
      <c r="O5" s="10"/>
      <c r="P5" s="11"/>
      <c r="Q5" s="6" t="s">
        <v>15</v>
      </c>
    </row>
    <row r="6" spans="1:17" x14ac:dyDescent="0.25">
      <c r="A6" s="6" t="s">
        <v>20</v>
      </c>
      <c r="B6" s="16" t="s">
        <v>32</v>
      </c>
      <c r="C6" s="16" t="s">
        <v>33</v>
      </c>
      <c r="D6" s="17" t="s">
        <v>31</v>
      </c>
      <c r="E6" s="13">
        <v>4210201850622</v>
      </c>
      <c r="F6" s="10"/>
      <c r="G6" s="14">
        <v>504443</v>
      </c>
      <c r="H6" s="6" t="s">
        <v>14</v>
      </c>
      <c r="I6" s="7">
        <v>6</v>
      </c>
      <c r="J6" s="7">
        <v>756</v>
      </c>
      <c r="K6" s="6">
        <v>23604582</v>
      </c>
      <c r="L6" s="6" t="s">
        <v>24</v>
      </c>
      <c r="M6" s="6" t="s">
        <v>26</v>
      </c>
      <c r="N6" s="6" t="s">
        <v>25</v>
      </c>
      <c r="O6" s="10"/>
      <c r="P6" s="11"/>
      <c r="Q6" s="6" t="s">
        <v>15</v>
      </c>
    </row>
    <row r="7" spans="1:17" x14ac:dyDescent="0.25">
      <c r="A7" s="6" t="s">
        <v>21</v>
      </c>
      <c r="B7" s="7">
        <v>2776</v>
      </c>
      <c r="C7" s="7">
        <v>2776</v>
      </c>
      <c r="D7" s="8">
        <v>10.94</v>
      </c>
      <c r="E7" s="9">
        <v>4210201850564</v>
      </c>
      <c r="F7" s="10"/>
      <c r="G7" s="6">
        <v>510132</v>
      </c>
      <c r="H7" s="6" t="s">
        <v>14</v>
      </c>
      <c r="I7" s="7">
        <v>6</v>
      </c>
      <c r="J7" s="7">
        <v>756</v>
      </c>
      <c r="K7" s="6">
        <v>23600366</v>
      </c>
      <c r="L7" s="6" t="s">
        <v>24</v>
      </c>
      <c r="M7" s="6" t="s">
        <v>26</v>
      </c>
      <c r="N7" s="6" t="s">
        <v>25</v>
      </c>
      <c r="O7" s="10"/>
      <c r="P7" s="11"/>
      <c r="Q7" s="6" t="s">
        <v>15</v>
      </c>
    </row>
    <row r="8" spans="1:17" x14ac:dyDescent="0.25">
      <c r="A8" s="6" t="s">
        <v>28</v>
      </c>
      <c r="B8" s="18" t="s">
        <v>29</v>
      </c>
      <c r="C8" s="18" t="s">
        <v>30</v>
      </c>
      <c r="D8" s="19" t="s">
        <v>31</v>
      </c>
      <c r="E8" s="12">
        <v>4210201850472</v>
      </c>
      <c r="F8" s="10"/>
      <c r="G8" s="15">
        <v>504444</v>
      </c>
      <c r="H8" s="6" t="s">
        <v>14</v>
      </c>
      <c r="I8" s="7">
        <v>6</v>
      </c>
      <c r="J8" s="7">
        <v>756</v>
      </c>
      <c r="K8" s="6">
        <v>23600240</v>
      </c>
      <c r="L8" s="6" t="s">
        <v>24</v>
      </c>
      <c r="M8" s="6" t="s">
        <v>26</v>
      </c>
      <c r="N8" s="6" t="s">
        <v>25</v>
      </c>
      <c r="O8" s="10"/>
      <c r="P8" s="11"/>
      <c r="Q8" s="6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14"/>
  <sheetViews>
    <sheetView workbookViewId="0">
      <selection activeCell="A12" sqref="A12:XFD13"/>
    </sheetView>
  </sheetViews>
  <sheetFormatPr baseColWidth="10" defaultColWidth="9.140625" defaultRowHeight="15" x14ac:dyDescent="0.25"/>
  <cols>
    <col min="1" max="1" width="21" customWidth="1"/>
    <col min="2" max="2" width="19.28515625" customWidth="1"/>
    <col min="3" max="3" width="19.140625" customWidth="1"/>
    <col min="4" max="4" width="21.42578125" customWidth="1"/>
    <col min="5" max="5" width="2.28515625" customWidth="1"/>
    <col min="6" max="7" width="2" customWidth="1"/>
    <col min="8" max="8" width="2.42578125" customWidth="1"/>
    <col min="9" max="9" width="12.5703125" customWidth="1"/>
    <col min="10" max="10" width="5" customWidth="1"/>
    <col min="11" max="11" width="12.5703125" bestFit="1" customWidth="1"/>
  </cols>
  <sheetData>
    <row r="2" spans="1:4" x14ac:dyDescent="0.25">
      <c r="A2" s="20" t="s">
        <v>2</v>
      </c>
      <c r="B2" t="s">
        <v>34</v>
      </c>
    </row>
    <row r="4" spans="1:4" x14ac:dyDescent="0.25">
      <c r="A4" s="20" t="s">
        <v>35</v>
      </c>
      <c r="B4" t="s">
        <v>37</v>
      </c>
      <c r="C4" t="s">
        <v>38</v>
      </c>
      <c r="D4" t="s">
        <v>39</v>
      </c>
    </row>
    <row r="5" spans="1:4" x14ac:dyDescent="0.25">
      <c r="A5" s="21" t="s">
        <v>16</v>
      </c>
      <c r="B5" s="22">
        <v>3942</v>
      </c>
      <c r="C5" s="22">
        <v>3942</v>
      </c>
      <c r="D5" s="23">
        <v>12</v>
      </c>
    </row>
    <row r="6" spans="1:4" x14ac:dyDescent="0.25">
      <c r="A6" s="21" t="s">
        <v>17</v>
      </c>
      <c r="B6" s="22">
        <v>325</v>
      </c>
      <c r="C6" s="22">
        <v>325</v>
      </c>
      <c r="D6" s="23">
        <v>26.5</v>
      </c>
    </row>
    <row r="7" spans="1:4" x14ac:dyDescent="0.25">
      <c r="A7" s="21" t="s">
        <v>18</v>
      </c>
      <c r="B7" s="22">
        <v>276</v>
      </c>
      <c r="C7" s="22">
        <v>276</v>
      </c>
      <c r="D7" s="23">
        <v>4.5</v>
      </c>
    </row>
    <row r="8" spans="1:4" x14ac:dyDescent="0.25">
      <c r="A8" s="21" t="s">
        <v>19</v>
      </c>
      <c r="B8" s="22">
        <v>141</v>
      </c>
      <c r="C8" s="22">
        <v>141</v>
      </c>
      <c r="D8" s="23">
        <v>7.5</v>
      </c>
    </row>
    <row r="9" spans="1:4" x14ac:dyDescent="0.25">
      <c r="A9" s="21" t="s">
        <v>20</v>
      </c>
      <c r="B9" s="22">
        <v>2982</v>
      </c>
      <c r="C9" s="22">
        <v>2982</v>
      </c>
      <c r="D9" s="23">
        <v>42.59</v>
      </c>
    </row>
    <row r="10" spans="1:4" x14ac:dyDescent="0.25">
      <c r="A10" s="21" t="s">
        <v>21</v>
      </c>
      <c r="B10" s="22">
        <v>2776</v>
      </c>
      <c r="C10" s="22">
        <v>2776</v>
      </c>
      <c r="D10" s="23">
        <v>10.94</v>
      </c>
    </row>
    <row r="11" spans="1:4" x14ac:dyDescent="0.25">
      <c r="A11" s="21" t="s">
        <v>28</v>
      </c>
      <c r="B11" s="22">
        <v>1140</v>
      </c>
      <c r="C11" s="22">
        <v>1140</v>
      </c>
      <c r="D11" s="23">
        <v>20.9</v>
      </c>
    </row>
    <row r="12" spans="1:4" x14ac:dyDescent="0.25">
      <c r="A12" s="21" t="s">
        <v>40</v>
      </c>
      <c r="B12" s="22">
        <v>500</v>
      </c>
      <c r="C12" s="22"/>
      <c r="D12" s="23"/>
    </row>
    <row r="13" spans="1:4" x14ac:dyDescent="0.25">
      <c r="A13" s="21" t="s">
        <v>41</v>
      </c>
      <c r="B13" s="22">
        <v>300</v>
      </c>
      <c r="C13" s="22"/>
      <c r="D13" s="23"/>
    </row>
    <row r="14" spans="1:4" x14ac:dyDescent="0.25">
      <c r="A14" s="21" t="s">
        <v>36</v>
      </c>
      <c r="B14" s="22">
        <v>12382</v>
      </c>
      <c r="C14" s="22">
        <v>11582</v>
      </c>
      <c r="D14" s="23">
        <v>124.93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 A TRAITE</vt:lpstr>
      <vt:lpstr>RESULTA MACRO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pc</dc:creator>
  <cp:lastModifiedBy>maison</cp:lastModifiedBy>
  <dcterms:created xsi:type="dcterms:W3CDTF">2017-05-16T13:07:37Z</dcterms:created>
  <dcterms:modified xsi:type="dcterms:W3CDTF">2017-05-17T06:16:45Z</dcterms:modified>
</cp:coreProperties>
</file>