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CONFIRM CLIENT" sheetId="1" r:id="rId1"/>
    <sheet name="MINOS ET SEPA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4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</calcChain>
</file>

<file path=xl/sharedStrings.xml><?xml version="1.0" encoding="utf-8"?>
<sst xmlns="http://schemas.openxmlformats.org/spreadsheetml/2006/main" count="362" uniqueCount="21">
  <si>
    <t>DATE</t>
  </si>
  <si>
    <t>REF</t>
  </si>
  <si>
    <t>PID</t>
  </si>
  <si>
    <t>NOM PID</t>
  </si>
  <si>
    <t>CODE OP</t>
  </si>
  <si>
    <t>MONTANT</t>
  </si>
  <si>
    <t>FICHIER RECUS</t>
  </si>
  <si>
    <t>STATUT</t>
  </si>
  <si>
    <t>A</t>
  </si>
  <si>
    <t>B</t>
  </si>
  <si>
    <t>C</t>
  </si>
  <si>
    <t>D</t>
  </si>
  <si>
    <t>E</t>
  </si>
  <si>
    <t>F</t>
  </si>
  <si>
    <t>G</t>
  </si>
  <si>
    <t>Reçus</t>
  </si>
  <si>
    <t>VALIDE</t>
  </si>
  <si>
    <t>REJETEE</t>
  </si>
  <si>
    <t>PARTIELLEMENT REJETEE</t>
  </si>
  <si>
    <t>Introuvable</t>
  </si>
  <si>
    <t>Non reçus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</si>
</sst>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2" borderId="1" xfId="0" applyFont="1" applyFill="1" applyBorder="1"/>
    <xf numFmtId="14" fontId="1" fillId="0" borderId="1" xfId="0" applyNumberFormat="1" applyFont="1" applyBorder="1"/>
    <xf numFmtId="14" fontId="0" fillId="0" borderId="1" xfId="0" applyNumberFormat="1" applyBorder="1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1495425</xdr:colOff>
          <xdr:row>0</xdr:row>
          <xdr:rowOff>142875</xdr:rowOff>
        </xdr:from>
        <xdr:to>
          <xdr:col>8</xdr:col>
          <xdr:colOff>742950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Vérif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I240"/>
  <sheetViews>
    <sheetView tabSelected="1" workbookViewId="0">
      <selection activeCell="M9" sqref="M9"/>
    </sheetView>
  </sheetViews>
  <sheetFormatPr baseColWidth="10" defaultRowHeight="15" x14ac:dyDescent="0.25"/>
  <cols>
    <col min="1" max="1" width="11.42578125" style="6"/>
    <col min="7" max="7" width="17.85546875" customWidth="1"/>
    <col min="8" max="8" width="22.5703125" bestFit="1" customWidth="1"/>
  </cols>
  <sheetData>
    <row r="3" spans="1:9" x14ac:dyDescent="0.25">
      <c r="A3" s="4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6</v>
      </c>
      <c r="H3" s="3" t="s">
        <v>7</v>
      </c>
      <c r="I3" s="2"/>
    </row>
    <row r="4" spans="1:9" x14ac:dyDescent="0.25">
      <c r="A4" s="5">
        <v>43891</v>
      </c>
      <c r="B4" s="1">
        <v>1</v>
      </c>
      <c r="C4" s="1"/>
      <c r="D4" s="1"/>
      <c r="E4" s="1"/>
      <c r="F4" s="1"/>
      <c r="G4" s="1" t="str">
        <f>VLOOKUP(B4,'MINOS ET SEPA'!$A$2:$I$1175,7,FALSE)</f>
        <v>Reçus</v>
      </c>
      <c r="H4" s="1" t="str">
        <f>VLOOKUP(B4,'MINOS ET SEPA'!$A$2:$I$1175,9,FALSE)</f>
        <v>VALIDE</v>
      </c>
      <c r="I4" s="1"/>
    </row>
    <row r="5" spans="1:9" x14ac:dyDescent="0.25">
      <c r="A5" s="5">
        <v>43892</v>
      </c>
      <c r="B5" s="1">
        <v>2</v>
      </c>
      <c r="C5" s="1"/>
      <c r="D5" s="1"/>
      <c r="E5" s="1"/>
      <c r="F5" s="1"/>
      <c r="G5" s="1" t="str">
        <f>VLOOKUP(B5,'MINOS ET SEPA'!$A$2:$I$1175,7,FALSE)</f>
        <v>Reçus</v>
      </c>
      <c r="H5" s="1" t="str">
        <f>VLOOKUP(B5,'MINOS ET SEPA'!$A$2:$I$1175,9,FALSE)</f>
        <v>REJETEE</v>
      </c>
      <c r="I5" s="1"/>
    </row>
    <row r="6" spans="1:9" x14ac:dyDescent="0.25">
      <c r="A6" s="5">
        <v>43893</v>
      </c>
      <c r="B6" s="1">
        <v>3</v>
      </c>
      <c r="C6" s="1"/>
      <c r="D6" s="1"/>
      <c r="E6" s="1"/>
      <c r="F6" s="1"/>
      <c r="G6" s="1" t="str">
        <f>VLOOKUP(B6,'MINOS ET SEPA'!$A$2:$I$1175,7,FALSE)</f>
        <v>Reçus</v>
      </c>
      <c r="H6" s="1" t="str">
        <f>VLOOKUP(B6,'MINOS ET SEPA'!$A$2:$I$1175,9,FALSE)</f>
        <v>PARTIELLEMENT REJETEE</v>
      </c>
      <c r="I6" s="1"/>
    </row>
    <row r="7" spans="1:9" x14ac:dyDescent="0.25">
      <c r="A7" s="5">
        <v>43894</v>
      </c>
      <c r="B7" s="1">
        <v>4</v>
      </c>
      <c r="C7" s="1"/>
      <c r="D7" s="1"/>
      <c r="E7" s="1"/>
      <c r="F7" s="1"/>
      <c r="G7" s="1" t="str">
        <f>VLOOKUP(B7,'MINOS ET SEPA'!$A$2:$I$1175,7,FALSE)</f>
        <v>Non reçus</v>
      </c>
      <c r="H7" s="1">
        <f>VLOOKUP(B7,'MINOS ET SEPA'!$A$2:$I$1175,9,FALSE)</f>
        <v>0</v>
      </c>
      <c r="I7" s="1"/>
    </row>
    <row r="8" spans="1:9" x14ac:dyDescent="0.25">
      <c r="A8" s="5">
        <v>43895</v>
      </c>
      <c r="B8" s="1">
        <v>5</v>
      </c>
      <c r="C8" s="1"/>
      <c r="D8" s="1"/>
      <c r="E8" s="1"/>
      <c r="F8" s="1"/>
      <c r="G8" s="1" t="str">
        <f>VLOOKUP(B8,'MINOS ET SEPA'!$A$2:$I$1175,7,FALSE)</f>
        <v>Reçus</v>
      </c>
      <c r="H8" s="1">
        <f>VLOOKUP(B8,'MINOS ET SEPA'!$A$2:$I$1175,9,FALSE)</f>
        <v>0</v>
      </c>
      <c r="I8" s="1"/>
    </row>
    <row r="9" spans="1:9" x14ac:dyDescent="0.25">
      <c r="A9" s="5">
        <v>43896</v>
      </c>
      <c r="B9" s="1">
        <v>6</v>
      </c>
      <c r="C9" s="1"/>
      <c r="D9" s="1"/>
      <c r="E9" s="1"/>
      <c r="F9" s="1"/>
      <c r="G9" s="1" t="str">
        <f>VLOOKUP(B9,'MINOS ET SEPA'!$A$2:$I$1175,7,FALSE)</f>
        <v>Introuvable</v>
      </c>
      <c r="H9" s="1">
        <f>VLOOKUP(B9,'MINOS ET SEPA'!$A$2:$I$1175,9,FALSE)</f>
        <v>0</v>
      </c>
      <c r="I9" s="1"/>
    </row>
    <row r="10" spans="1:9" x14ac:dyDescent="0.25">
      <c r="A10" s="5">
        <v>43897</v>
      </c>
      <c r="B10" s="1">
        <v>7</v>
      </c>
      <c r="C10" s="1"/>
      <c r="D10" s="1"/>
      <c r="E10" s="1"/>
      <c r="F10" s="1"/>
      <c r="G10" s="1" t="str">
        <f>VLOOKUP(B10,'MINOS ET SEPA'!$A$2:$I$1175,7,FALSE)</f>
        <v>Reçus</v>
      </c>
      <c r="H10" s="1">
        <f>VLOOKUP(B10,'MINOS ET SEPA'!$A$2:$I$1175,9,FALSE)</f>
        <v>0</v>
      </c>
      <c r="I10" s="1"/>
    </row>
    <row r="11" spans="1:9" x14ac:dyDescent="0.25">
      <c r="A11" s="5">
        <v>43898</v>
      </c>
      <c r="B11" s="1">
        <v>8</v>
      </c>
      <c r="C11" s="1"/>
      <c r="D11" s="1"/>
      <c r="E11" s="1"/>
      <c r="F11" s="1"/>
      <c r="G11" s="1" t="str">
        <f>VLOOKUP(B11,'MINOS ET SEPA'!$A$2:$I$1175,7,FALSE)</f>
        <v>Non reçus</v>
      </c>
      <c r="H11" s="1" t="str">
        <f>VLOOKUP(B11,'MINOS ET SEPA'!$A$2:$I$1175,9,FALSE)</f>
        <v>VALIDE</v>
      </c>
      <c r="I11" s="1"/>
    </row>
    <row r="12" spans="1:9" x14ac:dyDescent="0.25">
      <c r="A12" s="5">
        <v>43899</v>
      </c>
      <c r="B12" s="1">
        <v>9</v>
      </c>
      <c r="C12" s="1"/>
      <c r="D12" s="1"/>
      <c r="E12" s="1"/>
      <c r="F12" s="1"/>
      <c r="G12" s="1" t="str">
        <f>VLOOKUP(B12,'MINOS ET SEPA'!$A$2:$I$1175,7,FALSE)</f>
        <v>Reçus</v>
      </c>
      <c r="H12" s="1" t="str">
        <f>VLOOKUP(B12,'MINOS ET SEPA'!$A$2:$I$1175,9,FALSE)</f>
        <v>REJETEE</v>
      </c>
      <c r="I12" s="1"/>
    </row>
    <row r="13" spans="1:9" x14ac:dyDescent="0.25">
      <c r="A13" s="5">
        <v>43900</v>
      </c>
      <c r="B13" s="1">
        <v>10</v>
      </c>
      <c r="C13" s="1"/>
      <c r="D13" s="1"/>
      <c r="E13" s="1"/>
      <c r="F13" s="1"/>
      <c r="G13" s="1" t="str">
        <f>VLOOKUP(B13,'MINOS ET SEPA'!$A$2:$I$1175,7,FALSE)</f>
        <v>Introuvable</v>
      </c>
      <c r="H13" s="1" t="str">
        <f>VLOOKUP(B13,'MINOS ET SEPA'!$A$2:$I$1175,9,FALSE)</f>
        <v>PARTIELLEMENT REJETEE</v>
      </c>
      <c r="I13" s="1"/>
    </row>
    <row r="14" spans="1:9" x14ac:dyDescent="0.25">
      <c r="A14" s="5">
        <v>43901</v>
      </c>
      <c r="B14" s="1">
        <v>11</v>
      </c>
      <c r="C14" s="1"/>
      <c r="D14" s="1"/>
      <c r="E14" s="1"/>
      <c r="F14" s="1"/>
      <c r="G14" s="1" t="str">
        <f>VLOOKUP(B14,'MINOS ET SEPA'!$A$2:$I$1175,7,FALSE)</f>
        <v>Reçus</v>
      </c>
      <c r="H14" s="1">
        <f>VLOOKUP(B14,'MINOS ET SEPA'!$A$2:$I$1175,9,FALSE)</f>
        <v>0</v>
      </c>
      <c r="I14" s="1"/>
    </row>
    <row r="15" spans="1:9" x14ac:dyDescent="0.25">
      <c r="A15" s="5">
        <v>43902</v>
      </c>
      <c r="B15" s="1">
        <v>12</v>
      </c>
      <c r="C15" s="1"/>
      <c r="D15" s="1"/>
      <c r="E15" s="1"/>
      <c r="F15" s="1"/>
      <c r="G15" s="1" t="str">
        <f>VLOOKUP(B15,'MINOS ET SEPA'!$A$2:$I$1175,7,FALSE)</f>
        <v>Non reçus</v>
      </c>
      <c r="H15" s="1">
        <f>VLOOKUP(B15,'MINOS ET SEPA'!$A$2:$I$1175,9,FALSE)</f>
        <v>0</v>
      </c>
      <c r="I15" s="1"/>
    </row>
    <row r="16" spans="1:9" x14ac:dyDescent="0.25">
      <c r="A16" s="5">
        <v>43903</v>
      </c>
      <c r="B16" s="1">
        <v>13</v>
      </c>
      <c r="C16" s="1"/>
      <c r="D16" s="1"/>
      <c r="E16" s="1"/>
      <c r="F16" s="1"/>
      <c r="G16" s="1" t="str">
        <f>VLOOKUP(B16,'MINOS ET SEPA'!$A$2:$I$1175,7,FALSE)</f>
        <v>Introuvable</v>
      </c>
      <c r="H16" s="1">
        <f>VLOOKUP(B16,'MINOS ET SEPA'!$A$2:$I$1175,9,FALSE)</f>
        <v>0</v>
      </c>
      <c r="I16" s="1"/>
    </row>
    <row r="17" spans="1:9" x14ac:dyDescent="0.25">
      <c r="A17" s="5">
        <v>43904</v>
      </c>
      <c r="B17" s="1">
        <v>14</v>
      </c>
      <c r="C17" s="1"/>
      <c r="D17" s="1"/>
      <c r="E17" s="1"/>
      <c r="F17" s="1"/>
      <c r="G17" s="1" t="str">
        <f>VLOOKUP(B17,'MINOS ET SEPA'!$A$2:$I$1175,7,FALSE)</f>
        <v>Reçus</v>
      </c>
      <c r="H17" s="1">
        <f>VLOOKUP(B17,'MINOS ET SEPA'!$A$2:$I$1175,9,FALSE)</f>
        <v>0</v>
      </c>
      <c r="I17" s="1"/>
    </row>
    <row r="18" spans="1:9" x14ac:dyDescent="0.25">
      <c r="A18" s="5">
        <v>43905</v>
      </c>
      <c r="B18" s="1">
        <v>15</v>
      </c>
      <c r="C18" s="1"/>
      <c r="D18" s="1"/>
      <c r="E18" s="1"/>
      <c r="F18" s="1"/>
      <c r="G18" s="1" t="str">
        <f>VLOOKUP(B18,'MINOS ET SEPA'!$A$2:$I$1175,7,FALSE)</f>
        <v>Reçus</v>
      </c>
      <c r="H18" s="1" t="str">
        <f>VLOOKUP(B18,'MINOS ET SEPA'!$A$2:$I$1175,9,FALSE)</f>
        <v>VALIDE</v>
      </c>
      <c r="I18" s="1"/>
    </row>
    <row r="19" spans="1:9" x14ac:dyDescent="0.25">
      <c r="A19" s="5">
        <v>43906</v>
      </c>
      <c r="B19" s="1">
        <v>16</v>
      </c>
      <c r="C19" s="1"/>
      <c r="D19" s="1"/>
      <c r="E19" s="1"/>
      <c r="F19" s="1"/>
      <c r="G19" s="1" t="str">
        <f>VLOOKUP(B19,'MINOS ET SEPA'!$A$2:$I$1175,7,FALSE)</f>
        <v>Reçus</v>
      </c>
      <c r="H19" s="1" t="str">
        <f>VLOOKUP(B19,'MINOS ET SEPA'!$A$2:$I$1175,9,FALSE)</f>
        <v>REJETEE</v>
      </c>
      <c r="I19" s="1"/>
    </row>
    <row r="20" spans="1:9" x14ac:dyDescent="0.25">
      <c r="A20" s="5">
        <v>43907</v>
      </c>
      <c r="B20" s="1">
        <v>17</v>
      </c>
      <c r="C20" s="1"/>
      <c r="D20" s="1"/>
      <c r="E20" s="1"/>
      <c r="F20" s="1"/>
      <c r="G20" s="1" t="str">
        <f>VLOOKUP(B20,'MINOS ET SEPA'!$A$2:$I$1175,7,FALSE)</f>
        <v>Non reçus</v>
      </c>
      <c r="H20" s="1" t="str">
        <f>VLOOKUP(B20,'MINOS ET SEPA'!$A$2:$I$1175,9,FALSE)</f>
        <v>PARTIELLEMENT REJETEE</v>
      </c>
      <c r="I20" s="1"/>
    </row>
    <row r="21" spans="1:9" x14ac:dyDescent="0.25">
      <c r="A21" s="5">
        <v>43908</v>
      </c>
      <c r="B21" s="1">
        <v>18</v>
      </c>
      <c r="C21" s="1"/>
      <c r="D21" s="1"/>
      <c r="E21" s="1"/>
      <c r="F21" s="1"/>
      <c r="G21" s="1" t="str">
        <f>VLOOKUP(B21,'MINOS ET SEPA'!$A$2:$I$1175,7,FALSE)</f>
        <v>Reçus</v>
      </c>
      <c r="H21" s="1">
        <f>VLOOKUP(B21,'MINOS ET SEPA'!$A$2:$I$1175,9,FALSE)</f>
        <v>0</v>
      </c>
      <c r="I21" s="1"/>
    </row>
    <row r="22" spans="1:9" x14ac:dyDescent="0.25">
      <c r="A22" s="5">
        <v>43909</v>
      </c>
      <c r="B22" s="1">
        <v>19</v>
      </c>
      <c r="C22" s="1"/>
      <c r="D22" s="1"/>
      <c r="E22" s="1"/>
      <c r="F22" s="1"/>
      <c r="G22" s="1" t="str">
        <f>VLOOKUP(B22,'MINOS ET SEPA'!$A$2:$I$1175,7,FALSE)</f>
        <v>Introuvable</v>
      </c>
      <c r="H22" s="1">
        <f>VLOOKUP(B22,'MINOS ET SEPA'!$A$2:$I$1175,9,FALSE)</f>
        <v>0</v>
      </c>
      <c r="I22" s="1"/>
    </row>
    <row r="23" spans="1:9" x14ac:dyDescent="0.25">
      <c r="A23" s="5">
        <v>43910</v>
      </c>
      <c r="B23" s="1">
        <v>20</v>
      </c>
      <c r="C23" s="1"/>
      <c r="D23" s="1"/>
      <c r="E23" s="1"/>
      <c r="F23" s="1"/>
      <c r="G23" s="1" t="str">
        <f>VLOOKUP(B23,'MINOS ET SEPA'!$A$2:$I$1175,7,FALSE)</f>
        <v>Reçus</v>
      </c>
      <c r="H23" s="1">
        <f>VLOOKUP(B23,'MINOS ET SEPA'!$A$2:$I$1175,9,FALSE)</f>
        <v>0</v>
      </c>
      <c r="I23" s="1"/>
    </row>
    <row r="24" spans="1:9" x14ac:dyDescent="0.25">
      <c r="A24" s="5">
        <v>43911</v>
      </c>
      <c r="B24" s="1">
        <v>21</v>
      </c>
      <c r="C24" s="1"/>
      <c r="D24" s="1"/>
      <c r="E24" s="1"/>
      <c r="F24" s="1"/>
      <c r="G24" s="1" t="str">
        <f>VLOOKUP(B24,'MINOS ET SEPA'!$A$2:$I$1175,7,FALSE)</f>
        <v>Non reçus</v>
      </c>
      <c r="H24" s="1">
        <f>VLOOKUP(B24,'MINOS ET SEPA'!$A$2:$I$1175,9,FALSE)</f>
        <v>0</v>
      </c>
      <c r="I24" s="1"/>
    </row>
    <row r="25" spans="1:9" x14ac:dyDescent="0.25">
      <c r="A25" s="5">
        <v>43912</v>
      </c>
      <c r="B25" s="1">
        <v>22</v>
      </c>
      <c r="C25" s="1"/>
      <c r="D25" s="1"/>
      <c r="E25" s="1"/>
      <c r="F25" s="1"/>
      <c r="G25" s="1" t="str">
        <f>VLOOKUP(B25,'MINOS ET SEPA'!$A$2:$I$1175,7,FALSE)</f>
        <v>Reçus</v>
      </c>
      <c r="H25" s="1" t="str">
        <f>VLOOKUP(B25,'MINOS ET SEPA'!$A$2:$I$1175,9,FALSE)</f>
        <v>VALIDE</v>
      </c>
      <c r="I25" s="1"/>
    </row>
    <row r="26" spans="1:9" x14ac:dyDescent="0.25">
      <c r="A26" s="5">
        <v>43913</v>
      </c>
      <c r="B26" s="1">
        <v>23</v>
      </c>
      <c r="C26" s="1"/>
      <c r="D26" s="1"/>
      <c r="E26" s="1"/>
      <c r="F26" s="1"/>
      <c r="G26" s="1" t="str">
        <f>VLOOKUP(B26,'MINOS ET SEPA'!$A$2:$I$1175,7,FALSE)</f>
        <v>Introuvable</v>
      </c>
      <c r="H26" s="1" t="str">
        <f>VLOOKUP(B26,'MINOS ET SEPA'!$A$2:$I$1175,9,FALSE)</f>
        <v>REJETEE</v>
      </c>
      <c r="I26" s="1"/>
    </row>
    <row r="27" spans="1:9" x14ac:dyDescent="0.25">
      <c r="A27" s="5">
        <v>43914</v>
      </c>
      <c r="B27" s="1">
        <v>24</v>
      </c>
      <c r="C27" s="1"/>
      <c r="D27" s="1"/>
      <c r="E27" s="1"/>
      <c r="F27" s="1"/>
      <c r="G27" s="1" t="str">
        <f>VLOOKUP(B27,'MINOS ET SEPA'!$A$2:$I$1175,7,FALSE)</f>
        <v>Reçus</v>
      </c>
      <c r="H27" s="1" t="str">
        <f>VLOOKUP(B27,'MINOS ET SEPA'!$A$2:$I$1175,9,FALSE)</f>
        <v>PARTIELLEMENT REJETEE</v>
      </c>
      <c r="I27" s="1"/>
    </row>
    <row r="28" spans="1:9" x14ac:dyDescent="0.25">
      <c r="A28" s="5">
        <v>43915</v>
      </c>
      <c r="B28" s="1">
        <v>25</v>
      </c>
      <c r="C28" s="1"/>
      <c r="D28" s="1"/>
      <c r="E28" s="1"/>
      <c r="F28" s="1"/>
      <c r="G28" s="1" t="str">
        <f>VLOOKUP(B28,'MINOS ET SEPA'!$A$2:$I$1175,7,FALSE)</f>
        <v>Non reçus</v>
      </c>
      <c r="H28" s="1">
        <f>VLOOKUP(B28,'MINOS ET SEPA'!$A$2:$I$1175,9,FALSE)</f>
        <v>0</v>
      </c>
      <c r="I28" s="1"/>
    </row>
    <row r="29" spans="1:9" x14ac:dyDescent="0.25">
      <c r="A29" s="5">
        <v>43916</v>
      </c>
      <c r="B29" s="1">
        <v>26</v>
      </c>
      <c r="C29" s="1"/>
      <c r="D29" s="1"/>
      <c r="E29" s="1"/>
      <c r="F29" s="1"/>
      <c r="G29" s="1" t="str">
        <f>VLOOKUP(B29,'MINOS ET SEPA'!$A$2:$I$1175,7,FALSE)</f>
        <v>Introuvable</v>
      </c>
      <c r="H29" s="1">
        <f>VLOOKUP(B29,'MINOS ET SEPA'!$A$2:$I$1175,9,FALSE)</f>
        <v>0</v>
      </c>
      <c r="I29" s="1"/>
    </row>
    <row r="30" spans="1:9" x14ac:dyDescent="0.25">
      <c r="A30" s="5">
        <v>43917</v>
      </c>
      <c r="B30" s="1">
        <v>27</v>
      </c>
      <c r="C30" s="1"/>
      <c r="D30" s="1"/>
      <c r="E30" s="1"/>
      <c r="F30" s="1"/>
      <c r="G30" s="1" t="str">
        <f>VLOOKUP(B30,'MINOS ET SEPA'!$A$2:$I$1175,7,FALSE)</f>
        <v>Reçus</v>
      </c>
      <c r="H30" s="1">
        <f>VLOOKUP(B30,'MINOS ET SEPA'!$A$2:$I$1175,9,FALSE)</f>
        <v>0</v>
      </c>
      <c r="I30" s="1"/>
    </row>
    <row r="31" spans="1:9" x14ac:dyDescent="0.25">
      <c r="A31" s="5">
        <v>43918</v>
      </c>
      <c r="B31" s="1">
        <v>28</v>
      </c>
      <c r="C31" s="1"/>
      <c r="D31" s="1"/>
      <c r="E31" s="1"/>
      <c r="F31" s="1"/>
      <c r="G31" s="1" t="str">
        <f>VLOOKUP(B31,'MINOS ET SEPA'!$A$2:$I$1175,7,FALSE)</f>
        <v>Reçus</v>
      </c>
      <c r="H31" s="1">
        <f>VLOOKUP(B31,'MINOS ET SEPA'!$A$2:$I$1175,9,FALSE)</f>
        <v>0</v>
      </c>
      <c r="I31" s="1"/>
    </row>
    <row r="32" spans="1:9" x14ac:dyDescent="0.25">
      <c r="A32" s="5">
        <v>43919</v>
      </c>
      <c r="B32" s="1">
        <v>29</v>
      </c>
      <c r="C32" s="1"/>
      <c r="D32" s="1"/>
      <c r="E32" s="1"/>
      <c r="F32" s="1"/>
      <c r="G32" s="1" t="str">
        <f>VLOOKUP(B32,'MINOS ET SEPA'!$A$2:$I$1175,7,FALSE)</f>
        <v>Reçus</v>
      </c>
      <c r="H32" s="1" t="str">
        <f>VLOOKUP(B32,'MINOS ET SEPA'!$A$2:$I$1175,9,FALSE)</f>
        <v>VALIDE</v>
      </c>
      <c r="I32" s="1"/>
    </row>
    <row r="33" spans="1:9" x14ac:dyDescent="0.25">
      <c r="A33" s="5">
        <v>43920</v>
      </c>
      <c r="B33" s="1">
        <v>30</v>
      </c>
      <c r="C33" s="1"/>
      <c r="D33" s="1"/>
      <c r="E33" s="1"/>
      <c r="F33" s="1"/>
      <c r="G33" s="1" t="str">
        <f>VLOOKUP(B33,'MINOS ET SEPA'!$A$2:$I$1175,7,FALSE)</f>
        <v>Non reçus</v>
      </c>
      <c r="H33" s="1" t="str">
        <f>VLOOKUP(B33,'MINOS ET SEPA'!$A$2:$I$1175,9,FALSE)</f>
        <v>REJETEE</v>
      </c>
      <c r="I33" s="1"/>
    </row>
    <row r="34" spans="1:9" x14ac:dyDescent="0.25">
      <c r="A34" s="5">
        <v>43921</v>
      </c>
      <c r="B34" s="1">
        <v>31</v>
      </c>
      <c r="C34" s="1"/>
      <c r="D34" s="1"/>
      <c r="E34" s="1"/>
      <c r="F34" s="1"/>
      <c r="G34" s="1" t="str">
        <f>VLOOKUP(B34,'MINOS ET SEPA'!$A$2:$I$1175,7,FALSE)</f>
        <v>Reçus</v>
      </c>
      <c r="H34" s="1" t="str">
        <f>VLOOKUP(B34,'MINOS ET SEPA'!$A$2:$I$1175,9,FALSE)</f>
        <v>PARTIELLEMENT REJETEE</v>
      </c>
      <c r="I34" s="1"/>
    </row>
    <row r="35" spans="1:9" x14ac:dyDescent="0.25">
      <c r="A35" s="5">
        <v>43922</v>
      </c>
      <c r="B35" s="1">
        <v>32</v>
      </c>
      <c r="C35" s="1"/>
      <c r="D35" s="1"/>
      <c r="E35" s="1"/>
      <c r="F35" s="1"/>
      <c r="G35" s="1" t="str">
        <f>VLOOKUP(B35,'MINOS ET SEPA'!$A$2:$I$1175,7,FALSE)</f>
        <v>Introuvable</v>
      </c>
      <c r="H35" s="1">
        <f>VLOOKUP(B35,'MINOS ET SEPA'!$A$2:$I$1175,9,FALSE)</f>
        <v>0</v>
      </c>
      <c r="I35" s="1"/>
    </row>
    <row r="36" spans="1:9" x14ac:dyDescent="0.25">
      <c r="A36" s="5">
        <v>43923</v>
      </c>
      <c r="B36" s="1">
        <v>33</v>
      </c>
      <c r="C36" s="1"/>
      <c r="D36" s="1"/>
      <c r="E36" s="1"/>
      <c r="F36" s="1"/>
      <c r="G36" s="1" t="str">
        <f>VLOOKUP(B36,'MINOS ET SEPA'!$A$2:$I$1175,7,FALSE)</f>
        <v>Reçus</v>
      </c>
      <c r="H36" s="1">
        <f>VLOOKUP(B36,'MINOS ET SEPA'!$A$2:$I$1175,9,FALSE)</f>
        <v>0</v>
      </c>
      <c r="I36" s="1"/>
    </row>
    <row r="37" spans="1:9" x14ac:dyDescent="0.25">
      <c r="A37" s="5">
        <v>43924</v>
      </c>
      <c r="B37" s="1">
        <v>34</v>
      </c>
      <c r="C37" s="1"/>
      <c r="D37" s="1"/>
      <c r="E37" s="1"/>
      <c r="F37" s="1"/>
      <c r="G37" s="1" t="str">
        <f>VLOOKUP(B37,'MINOS ET SEPA'!$A$2:$I$1175,7,FALSE)</f>
        <v>Non reçus</v>
      </c>
      <c r="H37" s="1">
        <f>VLOOKUP(B37,'MINOS ET SEPA'!$A$2:$I$1175,9,FALSE)</f>
        <v>0</v>
      </c>
      <c r="I37" s="1"/>
    </row>
    <row r="38" spans="1:9" x14ac:dyDescent="0.25">
      <c r="A38" s="5">
        <v>43925</v>
      </c>
      <c r="B38" s="1">
        <v>35</v>
      </c>
      <c r="C38" s="1"/>
      <c r="D38" s="1"/>
      <c r="E38" s="1"/>
      <c r="F38" s="1"/>
      <c r="G38" s="1" t="str">
        <f>VLOOKUP(B38,'MINOS ET SEPA'!$A$2:$I$1175,7,FALSE)</f>
        <v>Reçus</v>
      </c>
      <c r="H38" s="1">
        <f>VLOOKUP(B38,'MINOS ET SEPA'!$A$2:$I$1175,9,FALSE)</f>
        <v>0</v>
      </c>
      <c r="I38" s="1"/>
    </row>
    <row r="39" spans="1:9" x14ac:dyDescent="0.25">
      <c r="A39" s="5">
        <v>43926</v>
      </c>
      <c r="B39" s="1">
        <v>36</v>
      </c>
      <c r="C39" s="1"/>
      <c r="D39" s="1"/>
      <c r="E39" s="1"/>
      <c r="F39" s="1"/>
      <c r="G39" s="1" t="str">
        <f>VLOOKUP(B39,'MINOS ET SEPA'!$A$2:$I$1175,7,FALSE)</f>
        <v>Introuvable</v>
      </c>
      <c r="H39" s="1" t="str">
        <f>VLOOKUP(B39,'MINOS ET SEPA'!$A$2:$I$1175,9,FALSE)</f>
        <v>VALIDE</v>
      </c>
      <c r="I39" s="1"/>
    </row>
    <row r="40" spans="1:9" x14ac:dyDescent="0.25">
      <c r="A40" s="5">
        <v>43927</v>
      </c>
      <c r="B40" s="1">
        <v>37</v>
      </c>
      <c r="C40" s="1"/>
      <c r="D40" s="1"/>
      <c r="E40" s="1"/>
      <c r="F40" s="1"/>
      <c r="G40" s="1" t="str">
        <f>VLOOKUP(B40,'MINOS ET SEPA'!$A$2:$I$1175,7,FALSE)</f>
        <v>Reçus</v>
      </c>
      <c r="H40" s="1" t="str">
        <f>VLOOKUP(B40,'MINOS ET SEPA'!$A$2:$I$1175,9,FALSE)</f>
        <v>REJETEE</v>
      </c>
      <c r="I40" s="1"/>
    </row>
    <row r="41" spans="1:9" x14ac:dyDescent="0.25">
      <c r="A41" s="5">
        <v>43928</v>
      </c>
      <c r="B41" s="1">
        <v>38</v>
      </c>
      <c r="C41" s="1"/>
      <c r="D41" s="1"/>
      <c r="E41" s="1"/>
      <c r="F41" s="1"/>
      <c r="G41" s="1" t="str">
        <f>VLOOKUP(B41,'MINOS ET SEPA'!$A$2:$I$1175,7,FALSE)</f>
        <v>Non reçus</v>
      </c>
      <c r="H41" s="1" t="str">
        <f>VLOOKUP(B41,'MINOS ET SEPA'!$A$2:$I$1175,9,FALSE)</f>
        <v>PARTIELLEMENT REJETEE</v>
      </c>
      <c r="I41" s="1"/>
    </row>
    <row r="42" spans="1:9" x14ac:dyDescent="0.25">
      <c r="A42" s="5">
        <v>43929</v>
      </c>
      <c r="B42" s="1">
        <v>39</v>
      </c>
      <c r="C42" s="1"/>
      <c r="D42" s="1"/>
      <c r="E42" s="1"/>
      <c r="F42" s="1"/>
      <c r="G42" s="1" t="str">
        <f>VLOOKUP(B42,'MINOS ET SEPA'!$A$2:$I$1175,7,FALSE)</f>
        <v>Introuvable</v>
      </c>
      <c r="H42" s="1">
        <f>VLOOKUP(B42,'MINOS ET SEPA'!$A$2:$I$1175,9,FALSE)</f>
        <v>0</v>
      </c>
      <c r="I42" s="1"/>
    </row>
    <row r="43" spans="1:9" x14ac:dyDescent="0.25">
      <c r="A43" s="5">
        <v>43930</v>
      </c>
      <c r="B43" s="1">
        <v>40</v>
      </c>
      <c r="C43" s="1"/>
      <c r="D43" s="1"/>
      <c r="E43" s="1"/>
      <c r="F43" s="1"/>
      <c r="G43" s="1" t="str">
        <f>VLOOKUP(B43,'MINOS ET SEPA'!$A$2:$I$1175,7,FALSE)</f>
        <v>Reçus</v>
      </c>
      <c r="H43" s="1">
        <f>VLOOKUP(B43,'MINOS ET SEPA'!$A$2:$I$1175,9,FALSE)</f>
        <v>0</v>
      </c>
      <c r="I43" s="1"/>
    </row>
    <row r="44" spans="1:9" x14ac:dyDescent="0.25">
      <c r="A44" s="5">
        <v>43931</v>
      </c>
      <c r="B44" s="1">
        <v>41</v>
      </c>
      <c r="C44" s="1"/>
      <c r="D44" s="1"/>
      <c r="E44" s="1"/>
      <c r="F44" s="1"/>
      <c r="G44" s="1" t="str">
        <f>VLOOKUP(B44,'MINOS ET SEPA'!$A$2:$I$1175,7,FALSE)</f>
        <v>Reçus</v>
      </c>
      <c r="H44" s="1">
        <f>VLOOKUP(B44,'MINOS ET SEPA'!$A$2:$I$1175,9,FALSE)</f>
        <v>0</v>
      </c>
      <c r="I44" s="1"/>
    </row>
    <row r="45" spans="1:9" x14ac:dyDescent="0.25">
      <c r="A45" s="5">
        <v>43932</v>
      </c>
      <c r="B45" s="1">
        <v>42</v>
      </c>
      <c r="C45" s="1"/>
      <c r="D45" s="1"/>
      <c r="E45" s="1"/>
      <c r="F45" s="1"/>
      <c r="G45" s="1" t="str">
        <f>VLOOKUP(B45,'MINOS ET SEPA'!$A$2:$I$1175,7,FALSE)</f>
        <v>Reçus</v>
      </c>
      <c r="H45" s="1">
        <f>VLOOKUP(B45,'MINOS ET SEPA'!$A$2:$I$1175,9,FALSE)</f>
        <v>0</v>
      </c>
      <c r="I45" s="1"/>
    </row>
    <row r="46" spans="1:9" x14ac:dyDescent="0.25">
      <c r="A46" s="5">
        <v>43933</v>
      </c>
      <c r="B46" s="1">
        <v>43</v>
      </c>
      <c r="C46" s="1"/>
      <c r="D46" s="1"/>
      <c r="E46" s="1"/>
      <c r="F46" s="1"/>
      <c r="G46" s="1" t="str">
        <f>VLOOKUP(B46,'MINOS ET SEPA'!$A$2:$I$1175,7,FALSE)</f>
        <v>Non reçus</v>
      </c>
      <c r="H46" s="1" t="str">
        <f>VLOOKUP(B46,'MINOS ET SEPA'!$A$2:$I$1175,9,FALSE)</f>
        <v>VALIDE</v>
      </c>
      <c r="I46" s="1"/>
    </row>
    <row r="47" spans="1:9" x14ac:dyDescent="0.25">
      <c r="A47" s="5">
        <v>43934</v>
      </c>
      <c r="B47" s="1">
        <v>44</v>
      </c>
      <c r="C47" s="1"/>
      <c r="D47" s="1"/>
      <c r="E47" s="1"/>
      <c r="F47" s="1"/>
      <c r="G47" s="1" t="str">
        <f>VLOOKUP(B47,'MINOS ET SEPA'!$A$2:$I$1175,7,FALSE)</f>
        <v>Reçus</v>
      </c>
      <c r="H47" s="1" t="str">
        <f>VLOOKUP(B47,'MINOS ET SEPA'!$A$2:$I$1175,9,FALSE)</f>
        <v>REJETEE</v>
      </c>
      <c r="I47" s="1"/>
    </row>
    <row r="48" spans="1:9" x14ac:dyDescent="0.25">
      <c r="A48" s="5">
        <v>43935</v>
      </c>
      <c r="B48" s="1">
        <v>45</v>
      </c>
      <c r="C48" s="1"/>
      <c r="D48" s="1"/>
      <c r="E48" s="1"/>
      <c r="F48" s="1"/>
      <c r="G48" s="1" t="str">
        <f>VLOOKUP(B48,'MINOS ET SEPA'!$A$2:$I$1175,7,FALSE)</f>
        <v>Introuvable</v>
      </c>
      <c r="H48" s="1" t="str">
        <f>VLOOKUP(B48,'MINOS ET SEPA'!$A$2:$I$1175,9,FALSE)</f>
        <v>PARTIELLEMENT REJETEE</v>
      </c>
      <c r="I48" s="1"/>
    </row>
    <row r="49" spans="1:9" x14ac:dyDescent="0.25">
      <c r="A49" s="5">
        <v>43936</v>
      </c>
      <c r="B49" s="1">
        <v>46</v>
      </c>
      <c r="C49" s="1"/>
      <c r="D49" s="1"/>
      <c r="E49" s="1"/>
      <c r="F49" s="1"/>
      <c r="G49" s="1" t="str">
        <f>VLOOKUP(B49,'MINOS ET SEPA'!$A$2:$I$1175,7,FALSE)</f>
        <v>Reçus</v>
      </c>
      <c r="H49" s="1">
        <f>VLOOKUP(B49,'MINOS ET SEPA'!$A$2:$I$1175,9,FALSE)</f>
        <v>0</v>
      </c>
      <c r="I49" s="1"/>
    </row>
    <row r="50" spans="1:9" x14ac:dyDescent="0.25">
      <c r="A50" s="5">
        <v>43937</v>
      </c>
      <c r="B50" s="1">
        <v>47</v>
      </c>
      <c r="C50" s="1"/>
      <c r="D50" s="1"/>
      <c r="E50" s="1"/>
      <c r="F50" s="1"/>
      <c r="G50" s="1" t="str">
        <f>VLOOKUP(B50,'MINOS ET SEPA'!$A$2:$I$1175,7,FALSE)</f>
        <v>Non reçus</v>
      </c>
      <c r="H50" s="1">
        <f>VLOOKUP(B50,'MINOS ET SEPA'!$A$2:$I$1175,9,FALSE)</f>
        <v>0</v>
      </c>
      <c r="I50" s="1"/>
    </row>
    <row r="51" spans="1:9" x14ac:dyDescent="0.25">
      <c r="A51" s="5">
        <v>43938</v>
      </c>
      <c r="B51" s="1">
        <v>48</v>
      </c>
      <c r="C51" s="1"/>
      <c r="D51" s="1"/>
      <c r="E51" s="1"/>
      <c r="F51" s="1"/>
      <c r="G51" s="1" t="str">
        <f>VLOOKUP(B51,'MINOS ET SEPA'!$A$2:$I$1175,7,FALSE)</f>
        <v>Reçus</v>
      </c>
      <c r="H51" s="1">
        <f>VLOOKUP(B51,'MINOS ET SEPA'!$A$2:$I$1175,9,FALSE)</f>
        <v>0</v>
      </c>
      <c r="I51" s="1"/>
    </row>
    <row r="52" spans="1:9" x14ac:dyDescent="0.25">
      <c r="A52" s="5">
        <v>43939</v>
      </c>
      <c r="B52" s="1">
        <v>49</v>
      </c>
      <c r="C52" s="1"/>
      <c r="D52" s="1"/>
      <c r="E52" s="1"/>
      <c r="F52" s="1"/>
      <c r="G52" s="1" t="str">
        <f>VLOOKUP(B52,'MINOS ET SEPA'!$A$2:$I$1175,7,FALSE)</f>
        <v>Introuvable</v>
      </c>
      <c r="H52" s="1">
        <f>VLOOKUP(B52,'MINOS ET SEPA'!$A$2:$I$1175,9,FALSE)</f>
        <v>0</v>
      </c>
      <c r="I52" s="1"/>
    </row>
    <row r="53" spans="1:9" x14ac:dyDescent="0.25">
      <c r="A53" s="5">
        <v>43940</v>
      </c>
      <c r="B53" s="1">
        <v>50</v>
      </c>
      <c r="C53" s="1"/>
      <c r="D53" s="1"/>
      <c r="E53" s="1"/>
      <c r="F53" s="1"/>
      <c r="G53" s="1" t="str">
        <f>VLOOKUP(B53,'MINOS ET SEPA'!$A$2:$I$1175,7,FALSE)</f>
        <v>Reçus</v>
      </c>
      <c r="H53" s="1" t="str">
        <f>VLOOKUP(B53,'MINOS ET SEPA'!$A$2:$I$1175,9,FALSE)</f>
        <v>VALIDE</v>
      </c>
      <c r="I53" s="1"/>
    </row>
    <row r="54" spans="1:9" x14ac:dyDescent="0.25">
      <c r="A54" s="5">
        <v>43941</v>
      </c>
      <c r="B54" s="1">
        <v>51</v>
      </c>
      <c r="C54" s="1"/>
      <c r="D54" s="1"/>
      <c r="E54" s="1"/>
      <c r="F54" s="1"/>
      <c r="G54" s="1" t="str">
        <f>VLOOKUP(B54,'MINOS ET SEPA'!$A$2:$I$1175,7,FALSE)</f>
        <v>Non reçus</v>
      </c>
      <c r="H54" s="1" t="str">
        <f>VLOOKUP(B54,'MINOS ET SEPA'!$A$2:$I$1175,9,FALSE)</f>
        <v>REJETEE</v>
      </c>
      <c r="I54" s="1"/>
    </row>
    <row r="55" spans="1:9" x14ac:dyDescent="0.25">
      <c r="A55" s="5">
        <v>43942</v>
      </c>
      <c r="B55" s="1">
        <v>52</v>
      </c>
      <c r="C55" s="1"/>
      <c r="D55" s="1"/>
      <c r="E55" s="1"/>
      <c r="F55" s="1"/>
      <c r="G55" s="1" t="str">
        <f>VLOOKUP(B55,'MINOS ET SEPA'!$A$2:$I$1175,7,FALSE)</f>
        <v>Introuvable</v>
      </c>
      <c r="H55" s="1" t="str">
        <f>VLOOKUP(B55,'MINOS ET SEPA'!$A$2:$I$1175,9,FALSE)</f>
        <v>PARTIELLEMENT REJETEE</v>
      </c>
      <c r="I55" s="1"/>
    </row>
    <row r="56" spans="1:9" x14ac:dyDescent="0.25">
      <c r="A56" s="5">
        <v>43943</v>
      </c>
      <c r="B56" s="1">
        <v>53</v>
      </c>
      <c r="C56" s="1"/>
      <c r="D56" s="1"/>
      <c r="E56" s="1"/>
      <c r="F56" s="1"/>
      <c r="G56" s="1" t="str">
        <f>VLOOKUP(B56,'MINOS ET SEPA'!$A$2:$I$1175,7,FALSE)</f>
        <v>Reçus</v>
      </c>
      <c r="H56" s="1">
        <f>VLOOKUP(B56,'MINOS ET SEPA'!$A$2:$I$1175,9,FALSE)</f>
        <v>0</v>
      </c>
      <c r="I56" s="1"/>
    </row>
    <row r="57" spans="1:9" x14ac:dyDescent="0.25">
      <c r="A57" s="5">
        <v>43944</v>
      </c>
      <c r="B57" s="1">
        <v>54</v>
      </c>
      <c r="C57" s="1"/>
      <c r="D57" s="1"/>
      <c r="E57" s="1"/>
      <c r="F57" s="1"/>
      <c r="G57" s="1" t="str">
        <f>VLOOKUP(B57,'MINOS ET SEPA'!$A$2:$I$1175,7,FALSE)</f>
        <v>Reçus</v>
      </c>
      <c r="H57" s="1">
        <f>VLOOKUP(B57,'MINOS ET SEPA'!$A$2:$I$1175,9,FALSE)</f>
        <v>0</v>
      </c>
      <c r="I57" s="1"/>
    </row>
    <row r="58" spans="1:9" x14ac:dyDescent="0.25">
      <c r="A58" s="5">
        <v>43945</v>
      </c>
      <c r="B58" s="1">
        <v>55</v>
      </c>
      <c r="C58" s="1"/>
      <c r="D58" s="1"/>
      <c r="E58" s="1"/>
      <c r="F58" s="1"/>
      <c r="G58" s="1" t="str">
        <f>VLOOKUP(B58,'MINOS ET SEPA'!$A$2:$I$1175,7,FALSE)</f>
        <v>Reçus</v>
      </c>
      <c r="H58" s="1">
        <f>VLOOKUP(B58,'MINOS ET SEPA'!$A$2:$I$1175,9,FALSE)</f>
        <v>0</v>
      </c>
      <c r="I58" s="1"/>
    </row>
    <row r="59" spans="1:9" x14ac:dyDescent="0.25">
      <c r="A59" s="5">
        <v>43946</v>
      </c>
      <c r="B59" s="1">
        <v>56</v>
      </c>
      <c r="C59" s="1"/>
      <c r="D59" s="1"/>
      <c r="E59" s="1"/>
      <c r="F59" s="1"/>
      <c r="G59" s="1" t="str">
        <f>VLOOKUP(B59,'MINOS ET SEPA'!$A$2:$I$1175,7,FALSE)</f>
        <v>Non reçus</v>
      </c>
      <c r="H59" s="1">
        <f>VLOOKUP(B59,'MINOS ET SEPA'!$A$2:$I$1175,9,FALSE)</f>
        <v>0</v>
      </c>
      <c r="I59" s="1"/>
    </row>
    <row r="60" spans="1:9" x14ac:dyDescent="0.25">
      <c r="A60" s="5">
        <v>43947</v>
      </c>
      <c r="B60" s="1">
        <v>57</v>
      </c>
      <c r="C60" s="1"/>
      <c r="D60" s="1"/>
      <c r="E60" s="1"/>
      <c r="F60" s="1"/>
      <c r="G60" s="1" t="str">
        <f>VLOOKUP(B60,'MINOS ET SEPA'!$A$2:$I$1175,7,FALSE)</f>
        <v>Reçus</v>
      </c>
      <c r="H60" s="1" t="str">
        <f>VLOOKUP(B60,'MINOS ET SEPA'!$A$2:$I$1175,9,FALSE)</f>
        <v>VALIDE</v>
      </c>
      <c r="I60" s="1"/>
    </row>
    <row r="61" spans="1:9" x14ac:dyDescent="0.25">
      <c r="A61" s="5">
        <v>43948</v>
      </c>
      <c r="B61" s="1">
        <v>58</v>
      </c>
      <c r="C61" s="1"/>
      <c r="D61" s="1"/>
      <c r="E61" s="1"/>
      <c r="F61" s="1"/>
      <c r="G61" s="1" t="str">
        <f>VLOOKUP(B61,'MINOS ET SEPA'!$A$2:$I$1175,7,FALSE)</f>
        <v>Introuvable</v>
      </c>
      <c r="H61" s="1" t="str">
        <f>VLOOKUP(B61,'MINOS ET SEPA'!$A$2:$I$1175,9,FALSE)</f>
        <v>REJETEE</v>
      </c>
      <c r="I61" s="1"/>
    </row>
    <row r="62" spans="1:9" x14ac:dyDescent="0.25">
      <c r="A62" s="5">
        <v>43949</v>
      </c>
      <c r="B62" s="1">
        <v>59</v>
      </c>
      <c r="C62" s="1"/>
      <c r="D62" s="1"/>
      <c r="E62" s="1"/>
      <c r="F62" s="1"/>
      <c r="G62" s="1" t="str">
        <f>VLOOKUP(B62,'MINOS ET SEPA'!$A$2:$I$1175,7,FALSE)</f>
        <v>Reçus</v>
      </c>
      <c r="H62" s="1" t="str">
        <f>VLOOKUP(B62,'MINOS ET SEPA'!$A$2:$I$1175,9,FALSE)</f>
        <v>PARTIELLEMENT REJETEE</v>
      </c>
      <c r="I62" s="1"/>
    </row>
    <row r="63" spans="1:9" x14ac:dyDescent="0.25">
      <c r="A63" s="5">
        <v>43950</v>
      </c>
      <c r="B63" s="1">
        <v>60</v>
      </c>
      <c r="C63" s="1"/>
      <c r="D63" s="1"/>
      <c r="E63" s="1"/>
      <c r="F63" s="1"/>
      <c r="G63" s="1" t="str">
        <f>VLOOKUP(B63,'MINOS ET SEPA'!$A$2:$I$1175,7,FALSE)</f>
        <v>Non reçus</v>
      </c>
      <c r="H63" s="1">
        <f>VLOOKUP(B63,'MINOS ET SEPA'!$A$2:$I$1175,9,FALSE)</f>
        <v>0</v>
      </c>
      <c r="I63" s="1"/>
    </row>
    <row r="64" spans="1:9" x14ac:dyDescent="0.25">
      <c r="A64" s="5">
        <v>43951</v>
      </c>
      <c r="B64" s="1">
        <v>61</v>
      </c>
      <c r="C64" s="1"/>
      <c r="D64" s="1"/>
      <c r="E64" s="1"/>
      <c r="F64" s="1"/>
      <c r="G64" s="1" t="str">
        <f>VLOOKUP(B64,'MINOS ET SEPA'!$A$2:$I$1175,7,FALSE)</f>
        <v>Reçus</v>
      </c>
      <c r="H64" s="1">
        <f>VLOOKUP(B64,'MINOS ET SEPA'!$A$2:$I$1175,9,FALSE)</f>
        <v>0</v>
      </c>
      <c r="I64" s="1"/>
    </row>
    <row r="65" spans="1:9" x14ac:dyDescent="0.25">
      <c r="A65" s="5">
        <v>43952</v>
      </c>
      <c r="B65" s="1">
        <v>62</v>
      </c>
      <c r="C65" s="1"/>
      <c r="D65" s="1"/>
      <c r="E65" s="1"/>
      <c r="F65" s="1"/>
      <c r="G65" s="1" t="str">
        <f>VLOOKUP(B65,'MINOS ET SEPA'!$A$2:$I$1175,7,FALSE)</f>
        <v>Introuvable</v>
      </c>
      <c r="H65" s="1">
        <f>VLOOKUP(B65,'MINOS ET SEPA'!$A$2:$I$1175,9,FALSE)</f>
        <v>0</v>
      </c>
      <c r="I65" s="1"/>
    </row>
    <row r="66" spans="1:9" x14ac:dyDescent="0.25">
      <c r="A66" s="5">
        <v>43953</v>
      </c>
      <c r="B66" s="1">
        <v>63</v>
      </c>
      <c r="C66" s="1"/>
      <c r="D66" s="1"/>
      <c r="E66" s="1"/>
      <c r="F66" s="1"/>
      <c r="G66" s="1" t="str">
        <f>VLOOKUP(B66,'MINOS ET SEPA'!$A$2:$I$1175,7,FALSE)</f>
        <v>Reçus</v>
      </c>
      <c r="H66" s="1">
        <f>VLOOKUP(B66,'MINOS ET SEPA'!$A$2:$I$1175,9,FALSE)</f>
        <v>0</v>
      </c>
      <c r="I66" s="1"/>
    </row>
    <row r="67" spans="1:9" x14ac:dyDescent="0.25">
      <c r="A67" s="5">
        <v>43954</v>
      </c>
      <c r="B67" s="1">
        <v>64</v>
      </c>
      <c r="C67" s="1"/>
      <c r="D67" s="1"/>
      <c r="E67" s="1"/>
      <c r="F67" s="1"/>
      <c r="G67" s="1" t="str">
        <f>VLOOKUP(B67,'MINOS ET SEPA'!$A$2:$I$1175,7,FALSE)</f>
        <v>Non reçus</v>
      </c>
      <c r="H67" s="1" t="str">
        <f>VLOOKUP(B67,'MINOS ET SEPA'!$A$2:$I$1175,9,FALSE)</f>
        <v>VALIDE</v>
      </c>
      <c r="I67" s="1"/>
    </row>
    <row r="68" spans="1:9" x14ac:dyDescent="0.25">
      <c r="A68" s="5">
        <v>43955</v>
      </c>
      <c r="B68" s="1">
        <v>65</v>
      </c>
      <c r="C68" s="1"/>
      <c r="D68" s="1"/>
      <c r="E68" s="1"/>
      <c r="F68" s="1"/>
      <c r="G68" s="1" t="str">
        <f>VLOOKUP(B68,'MINOS ET SEPA'!$A$2:$I$1175,7,FALSE)</f>
        <v>Introuvable</v>
      </c>
      <c r="H68" s="1" t="str">
        <f>VLOOKUP(B68,'MINOS ET SEPA'!$A$2:$I$1175,9,FALSE)</f>
        <v>REJETEE</v>
      </c>
      <c r="I68" s="1"/>
    </row>
    <row r="69" spans="1:9" x14ac:dyDescent="0.25">
      <c r="A69" s="5">
        <v>43956</v>
      </c>
      <c r="B69" s="1">
        <v>66</v>
      </c>
      <c r="C69" s="1"/>
      <c r="D69" s="1"/>
      <c r="E69" s="1"/>
      <c r="F69" s="1"/>
      <c r="G69" s="1" t="str">
        <f>VLOOKUP(B69,'MINOS ET SEPA'!$A$2:$I$1175,7,FALSE)</f>
        <v>Reçus</v>
      </c>
      <c r="H69" s="1" t="str">
        <f>VLOOKUP(B69,'MINOS ET SEPA'!$A$2:$I$1175,9,FALSE)</f>
        <v>PARTIELLEMENT REJETEE</v>
      </c>
      <c r="I69" s="1"/>
    </row>
    <row r="70" spans="1:9" x14ac:dyDescent="0.25">
      <c r="A70" s="5">
        <v>43957</v>
      </c>
      <c r="B70" s="1">
        <v>67</v>
      </c>
      <c r="C70" s="1"/>
      <c r="D70" s="1"/>
      <c r="E70" s="1"/>
      <c r="F70" s="1"/>
      <c r="G70" s="1" t="str">
        <f>VLOOKUP(B70,'MINOS ET SEPA'!$A$2:$I$1175,7,FALSE)</f>
        <v>Reçus</v>
      </c>
      <c r="H70" s="1">
        <f>VLOOKUP(B70,'MINOS ET SEPA'!$A$2:$I$1175,9,FALSE)</f>
        <v>0</v>
      </c>
      <c r="I70" s="1"/>
    </row>
    <row r="71" spans="1:9" x14ac:dyDescent="0.25">
      <c r="A71" s="5">
        <v>43958</v>
      </c>
      <c r="B71" s="1">
        <v>68</v>
      </c>
      <c r="C71" s="1"/>
      <c r="D71" s="1"/>
      <c r="E71" s="1"/>
      <c r="F71" s="1"/>
      <c r="G71" s="1" t="str">
        <f>VLOOKUP(B71,'MINOS ET SEPA'!$A$2:$I$1175,7,FALSE)</f>
        <v>Reçus</v>
      </c>
      <c r="H71" s="1">
        <f>VLOOKUP(B71,'MINOS ET SEPA'!$A$2:$I$1175,9,FALSE)</f>
        <v>0</v>
      </c>
      <c r="I71" s="1"/>
    </row>
    <row r="72" spans="1:9" x14ac:dyDescent="0.25">
      <c r="A72" s="5">
        <v>43959</v>
      </c>
      <c r="B72" s="1">
        <v>69</v>
      </c>
      <c r="C72" s="1"/>
      <c r="D72" s="1"/>
      <c r="E72" s="1"/>
      <c r="F72" s="1"/>
      <c r="G72" s="1" t="str">
        <f>VLOOKUP(B72,'MINOS ET SEPA'!$A$2:$I$1175,7,FALSE)</f>
        <v>Non reçus</v>
      </c>
      <c r="H72" s="1">
        <f>VLOOKUP(B72,'MINOS ET SEPA'!$A$2:$I$1175,9,FALSE)</f>
        <v>0</v>
      </c>
      <c r="I72" s="1"/>
    </row>
    <row r="73" spans="1:9" x14ac:dyDescent="0.25">
      <c r="A73" s="5">
        <v>43960</v>
      </c>
      <c r="B73" s="1">
        <v>70</v>
      </c>
      <c r="C73" s="1"/>
      <c r="D73" s="1"/>
      <c r="E73" s="1"/>
      <c r="F73" s="1"/>
      <c r="G73" s="1" t="str">
        <f>VLOOKUP(B73,'MINOS ET SEPA'!$A$2:$I$1175,7,FALSE)</f>
        <v>Reçus</v>
      </c>
      <c r="H73" s="1">
        <f>VLOOKUP(B73,'MINOS ET SEPA'!$A$2:$I$1175,9,FALSE)</f>
        <v>0</v>
      </c>
      <c r="I73" s="1"/>
    </row>
    <row r="74" spans="1:9" x14ac:dyDescent="0.25">
      <c r="A74" s="5">
        <v>43961</v>
      </c>
      <c r="B74" s="1">
        <v>71</v>
      </c>
      <c r="C74" s="1"/>
      <c r="D74" s="1"/>
      <c r="E74" s="1"/>
      <c r="F74" s="1"/>
      <c r="G74" s="1" t="str">
        <f>VLOOKUP(B74,'MINOS ET SEPA'!$A$2:$I$1175,7,FALSE)</f>
        <v>Introuvable</v>
      </c>
      <c r="H74" s="1" t="str">
        <f>VLOOKUP(B74,'MINOS ET SEPA'!$A$2:$I$1175,9,FALSE)</f>
        <v>VALIDE</v>
      </c>
      <c r="I74" s="1"/>
    </row>
    <row r="75" spans="1:9" x14ac:dyDescent="0.25">
      <c r="A75" s="5">
        <v>43962</v>
      </c>
      <c r="B75" s="1">
        <v>72</v>
      </c>
      <c r="C75" s="1"/>
      <c r="D75" s="1"/>
      <c r="E75" s="1"/>
      <c r="F75" s="1"/>
      <c r="G75" s="1" t="str">
        <f>VLOOKUP(B75,'MINOS ET SEPA'!$A$2:$I$1175,7,FALSE)</f>
        <v>Reçus</v>
      </c>
      <c r="H75" s="1" t="str">
        <f>VLOOKUP(B75,'MINOS ET SEPA'!$A$2:$I$1175,9,FALSE)</f>
        <v>REJETEE</v>
      </c>
      <c r="I75" s="1"/>
    </row>
    <row r="76" spans="1:9" x14ac:dyDescent="0.25">
      <c r="A76" s="5">
        <v>43963</v>
      </c>
      <c r="B76" s="1">
        <v>73</v>
      </c>
      <c r="C76" s="1"/>
      <c r="D76" s="1"/>
      <c r="E76" s="1"/>
      <c r="F76" s="1"/>
      <c r="G76" s="1" t="str">
        <f>VLOOKUP(B76,'MINOS ET SEPA'!$A$2:$I$1175,7,FALSE)</f>
        <v>Non reçus</v>
      </c>
      <c r="H76" s="1" t="str">
        <f>VLOOKUP(B76,'MINOS ET SEPA'!$A$2:$I$1175,9,FALSE)</f>
        <v>PARTIELLEMENT REJETEE</v>
      </c>
      <c r="I76" s="1"/>
    </row>
    <row r="77" spans="1:9" x14ac:dyDescent="0.25">
      <c r="A77" s="5">
        <v>43964</v>
      </c>
      <c r="B77" s="1">
        <v>74</v>
      </c>
      <c r="C77" s="1"/>
      <c r="D77" s="1"/>
      <c r="E77" s="1"/>
      <c r="F77" s="1"/>
      <c r="G77" s="1" t="str">
        <f>VLOOKUP(B77,'MINOS ET SEPA'!$A$2:$I$1175,7,FALSE)</f>
        <v>Reçus</v>
      </c>
      <c r="H77" s="1">
        <f>VLOOKUP(B77,'MINOS ET SEPA'!$A$2:$I$1175,9,FALSE)</f>
        <v>0</v>
      </c>
      <c r="I77" s="1"/>
    </row>
    <row r="78" spans="1:9" x14ac:dyDescent="0.25">
      <c r="A78" s="5">
        <v>43965</v>
      </c>
      <c r="B78" s="1">
        <v>75</v>
      </c>
      <c r="C78" s="1"/>
      <c r="D78" s="1"/>
      <c r="E78" s="1"/>
      <c r="F78" s="1"/>
      <c r="G78" s="1" t="str">
        <f>VLOOKUP(B78,'MINOS ET SEPA'!$A$2:$I$1175,7,FALSE)</f>
        <v>Introuvable</v>
      </c>
      <c r="H78" s="1">
        <f>VLOOKUP(B78,'MINOS ET SEPA'!$A$2:$I$1175,9,FALSE)</f>
        <v>0</v>
      </c>
      <c r="I78" s="1"/>
    </row>
    <row r="79" spans="1:9" x14ac:dyDescent="0.25">
      <c r="A79" s="5">
        <v>43966</v>
      </c>
      <c r="B79" s="1">
        <v>76</v>
      </c>
      <c r="C79" s="1"/>
      <c r="D79" s="1"/>
      <c r="E79" s="1"/>
      <c r="F79" s="1"/>
      <c r="G79" s="1" t="str">
        <f>VLOOKUP(B79,'MINOS ET SEPA'!$A$2:$I$1175,7,FALSE)</f>
        <v>Reçus</v>
      </c>
      <c r="H79" s="1">
        <f>VLOOKUP(B79,'MINOS ET SEPA'!$A$2:$I$1175,9,FALSE)</f>
        <v>0</v>
      </c>
      <c r="I79" s="1"/>
    </row>
    <row r="80" spans="1:9" x14ac:dyDescent="0.25">
      <c r="A80" s="5">
        <v>43967</v>
      </c>
      <c r="B80" s="1">
        <v>77</v>
      </c>
      <c r="C80" s="1"/>
      <c r="D80" s="1"/>
      <c r="E80" s="1"/>
      <c r="F80" s="1"/>
      <c r="G80" s="1" t="str">
        <f>VLOOKUP(B80,'MINOS ET SEPA'!$A$2:$I$1175,7,FALSE)</f>
        <v>Non reçus</v>
      </c>
      <c r="H80" s="1">
        <f>VLOOKUP(B80,'MINOS ET SEPA'!$A$2:$I$1175,9,FALSE)</f>
        <v>0</v>
      </c>
      <c r="I80" s="1"/>
    </row>
    <row r="81" spans="1:9" x14ac:dyDescent="0.25">
      <c r="A81" s="5">
        <v>43968</v>
      </c>
      <c r="B81" s="1">
        <v>78</v>
      </c>
      <c r="C81" s="1"/>
      <c r="D81" s="1"/>
      <c r="E81" s="1"/>
      <c r="F81" s="1"/>
      <c r="G81" s="1" t="str">
        <f>VLOOKUP(B81,'MINOS ET SEPA'!$A$2:$I$1175,7,FALSE)</f>
        <v>Introuvable</v>
      </c>
      <c r="H81" s="1" t="str">
        <f>VLOOKUP(B81,'MINOS ET SEPA'!$A$2:$I$1175,9,FALSE)</f>
        <v>VALIDE</v>
      </c>
      <c r="I81" s="1"/>
    </row>
    <row r="82" spans="1:9" x14ac:dyDescent="0.25">
      <c r="A82" s="5">
        <v>43969</v>
      </c>
      <c r="B82" s="1">
        <v>79</v>
      </c>
      <c r="C82" s="1"/>
      <c r="D82" s="1"/>
      <c r="E82" s="1"/>
      <c r="F82" s="1"/>
      <c r="G82" s="1" t="str">
        <f>VLOOKUP(B82,'MINOS ET SEPA'!$A$2:$I$1175,7,FALSE)</f>
        <v>Reçus</v>
      </c>
      <c r="H82" s="1" t="str">
        <f>VLOOKUP(B82,'MINOS ET SEPA'!$A$2:$I$1175,9,FALSE)</f>
        <v>REJETEE</v>
      </c>
      <c r="I82" s="1"/>
    </row>
    <row r="83" spans="1:9" x14ac:dyDescent="0.25">
      <c r="A83" s="5">
        <v>43970</v>
      </c>
      <c r="B83" s="1">
        <v>80</v>
      </c>
      <c r="C83" s="1"/>
      <c r="D83" s="1"/>
      <c r="E83" s="1"/>
      <c r="F83" s="1"/>
      <c r="G83" s="1" t="str">
        <f>VLOOKUP(B83,'MINOS ET SEPA'!$A$2:$I$1175,7,FALSE)</f>
        <v>Reçus</v>
      </c>
      <c r="H83" s="1" t="str">
        <f>VLOOKUP(B83,'MINOS ET SEPA'!$A$2:$I$1175,9,FALSE)</f>
        <v>PARTIELLEMENT REJETEE</v>
      </c>
      <c r="I83" s="1"/>
    </row>
    <row r="84" spans="1:9" x14ac:dyDescent="0.25">
      <c r="A84" s="5">
        <v>43971</v>
      </c>
      <c r="B84" s="1">
        <v>81</v>
      </c>
      <c r="C84" s="1"/>
      <c r="D84" s="1"/>
      <c r="E84" s="1"/>
      <c r="F84" s="1"/>
      <c r="G84" s="1" t="str">
        <f>VLOOKUP(B84,'MINOS ET SEPA'!$A$2:$I$1175,7,FALSE)</f>
        <v>Reçus</v>
      </c>
      <c r="H84" s="1">
        <f>VLOOKUP(B84,'MINOS ET SEPA'!$A$2:$I$1175,9,FALSE)</f>
        <v>0</v>
      </c>
      <c r="I84" s="1"/>
    </row>
    <row r="85" spans="1:9" x14ac:dyDescent="0.25">
      <c r="A85" s="5">
        <v>43972</v>
      </c>
      <c r="B85" s="1">
        <v>82</v>
      </c>
      <c r="C85" s="1"/>
      <c r="D85" s="1"/>
      <c r="E85" s="1"/>
      <c r="F85" s="1"/>
      <c r="G85" s="1" t="str">
        <f>VLOOKUP(B85,'MINOS ET SEPA'!$A$2:$I$1175,7,FALSE)</f>
        <v>Non reçus</v>
      </c>
      <c r="H85" s="1">
        <f>VLOOKUP(B85,'MINOS ET SEPA'!$A$2:$I$1175,9,FALSE)</f>
        <v>0</v>
      </c>
      <c r="I85" s="1"/>
    </row>
    <row r="86" spans="1:9" x14ac:dyDescent="0.25">
      <c r="A86" s="5">
        <v>43973</v>
      </c>
      <c r="B86" s="1">
        <v>83</v>
      </c>
      <c r="C86" s="1"/>
      <c r="D86" s="1"/>
      <c r="E86" s="1"/>
      <c r="F86" s="1"/>
      <c r="G86" s="1" t="str">
        <f>VLOOKUP(B86,'MINOS ET SEPA'!$A$2:$I$1175,7,FALSE)</f>
        <v>Reçus</v>
      </c>
      <c r="H86" s="1">
        <f>VLOOKUP(B86,'MINOS ET SEPA'!$A$2:$I$1175,9,FALSE)</f>
        <v>0</v>
      </c>
      <c r="I86" s="1"/>
    </row>
    <row r="87" spans="1:9" x14ac:dyDescent="0.25">
      <c r="A87" s="5">
        <v>43974</v>
      </c>
      <c r="B87" s="1">
        <v>84</v>
      </c>
      <c r="C87" s="1"/>
      <c r="D87" s="1"/>
      <c r="E87" s="1"/>
      <c r="F87" s="1"/>
      <c r="G87" s="1" t="str">
        <f>VLOOKUP(B87,'MINOS ET SEPA'!$A$2:$I$1175,7,FALSE)</f>
        <v>Introuvable</v>
      </c>
      <c r="H87" s="1">
        <f>VLOOKUP(B87,'MINOS ET SEPA'!$A$2:$I$1175,9,FALSE)</f>
        <v>0</v>
      </c>
      <c r="I87" s="1"/>
    </row>
    <row r="88" spans="1:9" x14ac:dyDescent="0.25">
      <c r="A88" s="5">
        <v>43975</v>
      </c>
      <c r="B88" s="1">
        <v>85</v>
      </c>
      <c r="C88" s="1"/>
      <c r="D88" s="1"/>
      <c r="E88" s="1"/>
      <c r="F88" s="1"/>
      <c r="G88" s="1" t="str">
        <f>VLOOKUP(B88,'MINOS ET SEPA'!$A$2:$I$1175,7,FALSE)</f>
        <v>Reçus</v>
      </c>
      <c r="H88" s="1" t="str">
        <f>VLOOKUP(B88,'MINOS ET SEPA'!$A$2:$I$1175,9,FALSE)</f>
        <v>VALIDE</v>
      </c>
      <c r="I88" s="1"/>
    </row>
    <row r="89" spans="1:9" x14ac:dyDescent="0.25">
      <c r="A89" s="5">
        <v>43976</v>
      </c>
      <c r="B89" s="1">
        <v>86</v>
      </c>
      <c r="C89" s="1"/>
      <c r="D89" s="1"/>
      <c r="E89" s="1"/>
      <c r="F89" s="1"/>
      <c r="G89" s="1" t="str">
        <f>VLOOKUP(B89,'MINOS ET SEPA'!$A$2:$I$1175,7,FALSE)</f>
        <v>Non reçus</v>
      </c>
      <c r="H89" s="1" t="str">
        <f>VLOOKUP(B89,'MINOS ET SEPA'!$A$2:$I$1175,9,FALSE)</f>
        <v>REJETEE</v>
      </c>
      <c r="I89" s="1"/>
    </row>
    <row r="90" spans="1:9" x14ac:dyDescent="0.25">
      <c r="A90" s="5">
        <v>43977</v>
      </c>
      <c r="B90" s="1">
        <v>87</v>
      </c>
      <c r="C90" s="1"/>
      <c r="D90" s="1"/>
      <c r="E90" s="1"/>
      <c r="F90" s="1"/>
      <c r="G90" s="1" t="str">
        <f>VLOOKUP(B90,'MINOS ET SEPA'!$A$2:$I$1175,7,FALSE)</f>
        <v>Reçus</v>
      </c>
      <c r="H90" s="1" t="str">
        <f>VLOOKUP(B90,'MINOS ET SEPA'!$A$2:$I$1175,9,FALSE)</f>
        <v>PARTIELLEMENT REJETEE</v>
      </c>
      <c r="I90" s="1"/>
    </row>
    <row r="91" spans="1:9" x14ac:dyDescent="0.25">
      <c r="A91" s="5">
        <v>43978</v>
      </c>
      <c r="B91" s="1">
        <v>88</v>
      </c>
      <c r="C91" s="1"/>
      <c r="D91" s="1"/>
      <c r="E91" s="1"/>
      <c r="F91" s="1"/>
      <c r="G91" s="1" t="str">
        <f>VLOOKUP(B91,'MINOS ET SEPA'!$A$2:$I$1175,7,FALSE)</f>
        <v>Introuvable</v>
      </c>
      <c r="H91" s="1">
        <f>VLOOKUP(B91,'MINOS ET SEPA'!$A$2:$I$1175,9,FALSE)</f>
        <v>0</v>
      </c>
      <c r="I91" s="1"/>
    </row>
    <row r="92" spans="1:9" x14ac:dyDescent="0.25">
      <c r="A92" s="5">
        <v>43979</v>
      </c>
      <c r="B92" s="1">
        <v>89</v>
      </c>
      <c r="C92" s="1"/>
      <c r="D92" s="1"/>
      <c r="E92" s="1"/>
      <c r="F92" s="1"/>
      <c r="G92" s="1" t="str">
        <f>VLOOKUP(B92,'MINOS ET SEPA'!$A$2:$I$1175,7,FALSE)</f>
        <v>Reçus</v>
      </c>
      <c r="H92" s="1">
        <f>VLOOKUP(B92,'MINOS ET SEPA'!$A$2:$I$1175,9,FALSE)</f>
        <v>0</v>
      </c>
      <c r="I92" s="1"/>
    </row>
    <row r="93" spans="1:9" x14ac:dyDescent="0.25">
      <c r="A93" s="5">
        <v>43980</v>
      </c>
      <c r="B93" s="1">
        <v>90</v>
      </c>
      <c r="C93" s="1"/>
      <c r="D93" s="1"/>
      <c r="E93" s="1"/>
      <c r="F93" s="1"/>
      <c r="G93" s="1" t="str">
        <f>VLOOKUP(B93,'MINOS ET SEPA'!$A$2:$I$1175,7,FALSE)</f>
        <v>Non reçus</v>
      </c>
      <c r="H93" s="1">
        <f>VLOOKUP(B93,'MINOS ET SEPA'!$A$2:$I$1175,9,FALSE)</f>
        <v>0</v>
      </c>
      <c r="I93" s="1"/>
    </row>
    <row r="94" spans="1:9" x14ac:dyDescent="0.25">
      <c r="A94" s="5">
        <v>43981</v>
      </c>
      <c r="B94" s="1">
        <v>91</v>
      </c>
      <c r="C94" s="1"/>
      <c r="D94" s="1"/>
      <c r="E94" s="1"/>
      <c r="F94" s="1"/>
      <c r="G94" s="1" t="str">
        <f>VLOOKUP(B94,'MINOS ET SEPA'!$A$2:$I$1175,7,FALSE)</f>
        <v>Introuvable</v>
      </c>
      <c r="H94" s="1">
        <f>VLOOKUP(B94,'MINOS ET SEPA'!$A$2:$I$1175,9,FALSE)</f>
        <v>0</v>
      </c>
      <c r="I94" s="1"/>
    </row>
    <row r="95" spans="1:9" x14ac:dyDescent="0.25">
      <c r="A95" s="5">
        <v>43982</v>
      </c>
      <c r="B95" s="1">
        <v>92</v>
      </c>
      <c r="C95" s="1"/>
      <c r="D95" s="1"/>
      <c r="E95" s="1"/>
      <c r="F95" s="1"/>
      <c r="G95" s="1" t="str">
        <f>VLOOKUP(B95,'MINOS ET SEPA'!$A$2:$I$1175,7,FALSE)</f>
        <v>Reçus</v>
      </c>
      <c r="H95" s="1" t="str">
        <f>VLOOKUP(B95,'MINOS ET SEPA'!$A$2:$I$1175,9,FALSE)</f>
        <v>VALIDE</v>
      </c>
      <c r="I95" s="1"/>
    </row>
    <row r="96" spans="1:9" x14ac:dyDescent="0.25">
      <c r="A96" s="5">
        <v>43983</v>
      </c>
      <c r="B96" s="1">
        <v>93</v>
      </c>
      <c r="C96" s="1"/>
      <c r="D96" s="1"/>
      <c r="E96" s="1"/>
      <c r="F96" s="1"/>
      <c r="G96" s="1" t="str">
        <f>VLOOKUP(B96,'MINOS ET SEPA'!$A$2:$I$1175,7,FALSE)</f>
        <v>Reçus</v>
      </c>
      <c r="H96" s="1" t="str">
        <f>VLOOKUP(B96,'MINOS ET SEPA'!$A$2:$I$1175,9,FALSE)</f>
        <v>REJETEE</v>
      </c>
      <c r="I96" s="1"/>
    </row>
    <row r="97" spans="1:9" x14ac:dyDescent="0.25">
      <c r="A97" s="5">
        <v>43984</v>
      </c>
      <c r="B97" s="1">
        <v>94</v>
      </c>
      <c r="C97" s="1"/>
      <c r="D97" s="1"/>
      <c r="E97" s="1"/>
      <c r="F97" s="1"/>
      <c r="G97" s="1" t="str">
        <f>VLOOKUP(B97,'MINOS ET SEPA'!$A$2:$I$1175,7,FALSE)</f>
        <v>Reçus</v>
      </c>
      <c r="H97" s="1" t="str">
        <f>VLOOKUP(B97,'MINOS ET SEPA'!$A$2:$I$1175,9,FALSE)</f>
        <v>PARTIELLEMENT REJETEE</v>
      </c>
      <c r="I97" s="1"/>
    </row>
    <row r="98" spans="1:9" x14ac:dyDescent="0.25">
      <c r="A98" s="5">
        <v>43985</v>
      </c>
      <c r="B98" s="1">
        <v>95</v>
      </c>
      <c r="C98" s="1"/>
      <c r="D98" s="1"/>
      <c r="E98" s="1"/>
      <c r="F98" s="1"/>
      <c r="G98" s="1" t="str">
        <f>VLOOKUP(B98,'MINOS ET SEPA'!$A$2:$I$1175,7,FALSE)</f>
        <v>Non reçus</v>
      </c>
      <c r="H98" s="1">
        <f>VLOOKUP(B98,'MINOS ET SEPA'!$A$2:$I$1175,9,FALSE)</f>
        <v>0</v>
      </c>
      <c r="I98" s="1"/>
    </row>
    <row r="99" spans="1:9" x14ac:dyDescent="0.25">
      <c r="A99" s="5">
        <v>43986</v>
      </c>
      <c r="B99" s="1">
        <v>96</v>
      </c>
      <c r="C99" s="1"/>
      <c r="D99" s="1"/>
      <c r="E99" s="1"/>
      <c r="F99" s="1"/>
      <c r="G99" s="1" t="str">
        <f>VLOOKUP(B99,'MINOS ET SEPA'!$A$2:$I$1175,7,FALSE)</f>
        <v>Reçus</v>
      </c>
      <c r="H99" s="1">
        <f>VLOOKUP(B99,'MINOS ET SEPA'!$A$2:$I$1175,9,FALSE)</f>
        <v>0</v>
      </c>
      <c r="I99" s="1"/>
    </row>
    <row r="100" spans="1:9" x14ac:dyDescent="0.25">
      <c r="A100" s="5">
        <v>43987</v>
      </c>
      <c r="B100" s="1">
        <v>97</v>
      </c>
      <c r="C100" s="1"/>
      <c r="D100" s="1"/>
      <c r="E100" s="1"/>
      <c r="F100" s="1"/>
      <c r="G100" s="1" t="str">
        <f>VLOOKUP(B100,'MINOS ET SEPA'!$A$2:$I$1175,7,FALSE)</f>
        <v>Introuvable</v>
      </c>
      <c r="H100" s="1" t="str">
        <f>VLOOKUP(B100,'MINOS ET SEPA'!$A$2:$I$1175,9,FALSE)</f>
        <v>VALIDE</v>
      </c>
      <c r="I100" s="1"/>
    </row>
    <row r="101" spans="1:9" x14ac:dyDescent="0.25">
      <c r="A101" s="5">
        <v>43988</v>
      </c>
      <c r="B101" s="1">
        <v>98</v>
      </c>
      <c r="C101" s="1"/>
      <c r="D101" s="1"/>
      <c r="E101" s="1"/>
      <c r="F101" s="1"/>
      <c r="G101" s="1" t="str">
        <f>VLOOKUP(B101,'MINOS ET SEPA'!$A$2:$I$1175,7,FALSE)</f>
        <v>Reçus</v>
      </c>
      <c r="H101" s="1">
        <f>VLOOKUP(B101,'MINOS ET SEPA'!$A$2:$I$1175,9,FALSE)</f>
        <v>0</v>
      </c>
      <c r="I101" s="1"/>
    </row>
    <row r="102" spans="1:9" x14ac:dyDescent="0.25">
      <c r="A102" s="5">
        <v>43989</v>
      </c>
      <c r="B102" s="1">
        <v>99</v>
      </c>
      <c r="C102" s="1"/>
      <c r="D102" s="1"/>
      <c r="E102" s="1"/>
      <c r="F102" s="1"/>
      <c r="G102" s="1" t="str">
        <f>VLOOKUP(B102,'MINOS ET SEPA'!$A$2:$I$1175,7,FALSE)</f>
        <v>Non reçus</v>
      </c>
      <c r="H102" s="1" t="str">
        <f>VLOOKUP(B102,'MINOS ET SEPA'!$A$2:$I$1175,9,FALSE)</f>
        <v>VALIDE</v>
      </c>
      <c r="I102" s="1"/>
    </row>
    <row r="103" spans="1:9" x14ac:dyDescent="0.25">
      <c r="A103" s="5">
        <v>43990</v>
      </c>
      <c r="B103" s="1">
        <v>100</v>
      </c>
      <c r="C103" s="1"/>
      <c r="D103" s="1"/>
      <c r="E103" s="1"/>
      <c r="F103" s="1"/>
      <c r="G103" s="1" t="str">
        <f>VLOOKUP(B103,'MINOS ET SEPA'!$A$2:$I$1175,7,FALSE)</f>
        <v>Reçus</v>
      </c>
      <c r="H103" s="1" t="str">
        <f>VLOOKUP(B103,'MINOS ET SEPA'!$A$2:$I$1175,9,FALSE)</f>
        <v>REJETEE</v>
      </c>
      <c r="I103" s="1"/>
    </row>
    <row r="104" spans="1:9" x14ac:dyDescent="0.25">
      <c r="A104" s="5">
        <v>43991</v>
      </c>
      <c r="B104" s="1">
        <v>101</v>
      </c>
      <c r="C104" s="1"/>
      <c r="D104" s="1"/>
      <c r="E104" s="1"/>
      <c r="F104" s="1"/>
      <c r="G104" s="1" t="str">
        <f>VLOOKUP(B104,'MINOS ET SEPA'!$A$2:$I$1175,7,FALSE)</f>
        <v>Introuvable</v>
      </c>
      <c r="H104" s="1" t="str">
        <f>VLOOKUP(B104,'MINOS ET SEPA'!$A$2:$I$1175,9,FALSE)</f>
        <v>PARTIELLEMENT REJETEE</v>
      </c>
      <c r="I104" s="1"/>
    </row>
    <row r="105" spans="1:9" x14ac:dyDescent="0.25">
      <c r="A105" s="5">
        <v>43992</v>
      </c>
      <c r="B105" s="1">
        <v>102</v>
      </c>
      <c r="C105" s="1"/>
      <c r="D105" s="1"/>
      <c r="E105" s="1"/>
      <c r="F105" s="1"/>
      <c r="G105" s="1" t="str">
        <f>VLOOKUP(B105,'MINOS ET SEPA'!$A$2:$I$1175,7,FALSE)</f>
        <v>Reçus</v>
      </c>
      <c r="H105" s="1">
        <f>VLOOKUP(B105,'MINOS ET SEPA'!$A$2:$I$1175,9,FALSE)</f>
        <v>0</v>
      </c>
      <c r="I105" s="1"/>
    </row>
    <row r="106" spans="1:9" x14ac:dyDescent="0.25">
      <c r="A106" s="5">
        <v>43993</v>
      </c>
      <c r="B106" s="1">
        <v>103</v>
      </c>
      <c r="C106" s="1"/>
      <c r="D106" s="1"/>
      <c r="E106" s="1"/>
      <c r="F106" s="1"/>
      <c r="G106" s="1" t="str">
        <f>VLOOKUP(B106,'MINOS ET SEPA'!$A$2:$I$1175,7,FALSE)</f>
        <v>Non reçus</v>
      </c>
      <c r="H106" s="1">
        <f>VLOOKUP(B106,'MINOS ET SEPA'!$A$2:$I$1175,9,FALSE)</f>
        <v>0</v>
      </c>
      <c r="I106" s="1"/>
    </row>
    <row r="107" spans="1:9" x14ac:dyDescent="0.25">
      <c r="A107" s="5">
        <v>43994</v>
      </c>
      <c r="B107" s="1">
        <v>104</v>
      </c>
      <c r="C107" s="1"/>
      <c r="D107" s="1"/>
      <c r="E107" s="1"/>
      <c r="F107" s="1"/>
      <c r="G107" s="1" t="str">
        <f>VLOOKUP(B107,'MINOS ET SEPA'!$A$2:$I$1175,7,FALSE)</f>
        <v>Introuvable</v>
      </c>
      <c r="H107" s="1">
        <f>VLOOKUP(B107,'MINOS ET SEPA'!$A$2:$I$1175,9,FALSE)</f>
        <v>0</v>
      </c>
      <c r="I107" s="1"/>
    </row>
    <row r="108" spans="1:9" x14ac:dyDescent="0.25">
      <c r="A108" s="5">
        <v>43995</v>
      </c>
      <c r="B108" s="1">
        <v>105</v>
      </c>
      <c r="C108" s="1"/>
      <c r="D108" s="1"/>
      <c r="E108" s="1"/>
      <c r="F108" s="1"/>
      <c r="G108" s="1" t="str">
        <f>VLOOKUP(B108,'MINOS ET SEPA'!$A$2:$I$1175,7,FALSE)</f>
        <v>Reçus</v>
      </c>
      <c r="H108" s="1" t="str">
        <f>VLOOKUP(B108,'MINOS ET SEPA'!$A$2:$I$1175,9,FALSE)</f>
        <v>REJETEE</v>
      </c>
      <c r="I108" s="1"/>
    </row>
    <row r="109" spans="1:9" x14ac:dyDescent="0.25">
      <c r="A109" s="5">
        <v>43996</v>
      </c>
      <c r="B109" s="1">
        <v>106</v>
      </c>
      <c r="C109" s="1"/>
      <c r="D109" s="1"/>
      <c r="E109" s="1"/>
      <c r="F109" s="1"/>
      <c r="G109" s="1" t="str">
        <f>VLOOKUP(B109,'MINOS ET SEPA'!$A$2:$I$1175,7,FALSE)</f>
        <v>Reçus</v>
      </c>
      <c r="H109" s="1" t="str">
        <f>VLOOKUP(B109,'MINOS ET SEPA'!$A$2:$I$1175,9,FALSE)</f>
        <v>VALIDE</v>
      </c>
      <c r="I109" s="1"/>
    </row>
    <row r="110" spans="1:9" x14ac:dyDescent="0.25">
      <c r="A110" s="5">
        <v>43997</v>
      </c>
      <c r="B110" s="1">
        <v>107</v>
      </c>
      <c r="C110" s="1"/>
      <c r="D110" s="1"/>
      <c r="E110" s="1"/>
      <c r="F110" s="1"/>
      <c r="G110" s="1" t="str">
        <f>VLOOKUP(B110,'MINOS ET SEPA'!$A$2:$I$1175,7,FALSE)</f>
        <v>Reçus</v>
      </c>
      <c r="H110" s="1" t="str">
        <f>VLOOKUP(B110,'MINOS ET SEPA'!$A$2:$I$1175,9,FALSE)</f>
        <v>REJETEE</v>
      </c>
      <c r="I110" s="1"/>
    </row>
    <row r="111" spans="1:9" x14ac:dyDescent="0.25">
      <c r="A111" s="5">
        <v>43998</v>
      </c>
      <c r="B111" s="1">
        <v>108</v>
      </c>
      <c r="C111" s="1"/>
      <c r="D111" s="1"/>
      <c r="E111" s="1"/>
      <c r="F111" s="1"/>
      <c r="G111" s="1" t="str">
        <f>VLOOKUP(B111,'MINOS ET SEPA'!$A$2:$I$1175,7,FALSE)</f>
        <v>Non reçus</v>
      </c>
      <c r="H111" s="1" t="str">
        <f>VLOOKUP(B111,'MINOS ET SEPA'!$A$2:$I$1175,9,FALSE)</f>
        <v>PARTIELLEMENT REJETEE</v>
      </c>
      <c r="I111" s="1"/>
    </row>
    <row r="112" spans="1:9" x14ac:dyDescent="0.25">
      <c r="A112" s="5">
        <v>43999</v>
      </c>
      <c r="B112" s="1">
        <v>109</v>
      </c>
      <c r="C112" s="1"/>
      <c r="D112" s="1"/>
      <c r="E112" s="1"/>
      <c r="F112" s="1"/>
      <c r="G112" s="1" t="str">
        <f>VLOOKUP(B112,'MINOS ET SEPA'!$A$2:$I$1175,7,FALSE)</f>
        <v>Reçus</v>
      </c>
      <c r="H112" s="1">
        <f>VLOOKUP(B112,'MINOS ET SEPA'!$A$2:$I$1175,9,FALSE)</f>
        <v>0</v>
      </c>
      <c r="I112" s="1"/>
    </row>
    <row r="113" spans="1:9" x14ac:dyDescent="0.25">
      <c r="A113" s="5">
        <v>44000</v>
      </c>
      <c r="B113" s="1">
        <v>110</v>
      </c>
      <c r="C113" s="1"/>
      <c r="D113" s="1"/>
      <c r="E113" s="1"/>
      <c r="F113" s="1"/>
      <c r="G113" s="1" t="str">
        <f>VLOOKUP(B113,'MINOS ET SEPA'!$A$2:$I$1175,7,FALSE)</f>
        <v>Introuvable</v>
      </c>
      <c r="H113" s="1">
        <f>VLOOKUP(B113,'MINOS ET SEPA'!$A$2:$I$1175,9,FALSE)</f>
        <v>0</v>
      </c>
      <c r="I113" s="1"/>
    </row>
    <row r="114" spans="1:9" x14ac:dyDescent="0.25">
      <c r="A114" s="5">
        <v>44001</v>
      </c>
      <c r="B114" s="1">
        <v>111</v>
      </c>
      <c r="C114" s="1"/>
      <c r="D114" s="1"/>
      <c r="E114" s="1"/>
      <c r="F114" s="1"/>
      <c r="G114" s="1" t="str">
        <f>VLOOKUP(B114,'MINOS ET SEPA'!$A$2:$I$1175,7,FALSE)</f>
        <v>Reçus</v>
      </c>
      <c r="H114" s="1" t="str">
        <f>VLOOKUP(B114,'MINOS ET SEPA'!$A$2:$I$1175,9,FALSE)</f>
        <v>VALIDE</v>
      </c>
      <c r="I114" s="1"/>
    </row>
    <row r="115" spans="1:9" x14ac:dyDescent="0.25">
      <c r="A115" s="5">
        <v>44002</v>
      </c>
      <c r="B115" s="1">
        <v>112</v>
      </c>
      <c r="C115" s="1"/>
      <c r="D115" s="1"/>
      <c r="E115" s="1"/>
      <c r="F115" s="1"/>
      <c r="G115" s="1" t="str">
        <f>VLOOKUP(B115,'MINOS ET SEPA'!$A$2:$I$1175,7,FALSE)</f>
        <v>Non reçus</v>
      </c>
      <c r="H115" s="1">
        <f>VLOOKUP(B115,'MINOS ET SEPA'!$A$2:$I$1175,9,FALSE)</f>
        <v>0</v>
      </c>
      <c r="I115" s="1"/>
    </row>
    <row r="116" spans="1:9" x14ac:dyDescent="0.25">
      <c r="A116" s="5">
        <v>44003</v>
      </c>
      <c r="B116" s="1">
        <v>113</v>
      </c>
      <c r="C116" s="1"/>
      <c r="D116" s="1"/>
      <c r="E116" s="1"/>
      <c r="F116" s="1"/>
      <c r="G116" s="1" t="str">
        <f>VLOOKUP(B116,'MINOS ET SEPA'!$A$2:$I$1175,7,FALSE)</f>
        <v>Reçus</v>
      </c>
      <c r="H116" s="1" t="str">
        <f>VLOOKUP(B116,'MINOS ET SEPA'!$A$2:$I$1175,9,FALSE)</f>
        <v>VALIDE</v>
      </c>
      <c r="I116" s="1"/>
    </row>
    <row r="117" spans="1:9" x14ac:dyDescent="0.25">
      <c r="A117" s="5">
        <v>44004</v>
      </c>
      <c r="B117" s="1">
        <v>114</v>
      </c>
      <c r="C117" s="1"/>
      <c r="D117" s="1"/>
      <c r="E117" s="1"/>
      <c r="F117" s="1"/>
      <c r="G117" s="1" t="str">
        <f>VLOOKUP(B117,'MINOS ET SEPA'!$A$2:$I$1175,7,FALSE)</f>
        <v>Introuvable</v>
      </c>
      <c r="H117" s="1" t="str">
        <f>VLOOKUP(B117,'MINOS ET SEPA'!$A$2:$I$1175,9,FALSE)</f>
        <v>REJETEE</v>
      </c>
      <c r="I117" s="1"/>
    </row>
    <row r="118" spans="1:9" x14ac:dyDescent="0.25">
      <c r="A118" s="5">
        <v>44005</v>
      </c>
      <c r="B118" s="1">
        <v>115</v>
      </c>
      <c r="C118" s="1"/>
      <c r="D118" s="1"/>
      <c r="E118" s="1"/>
      <c r="F118" s="1"/>
      <c r="G118" s="1" t="str">
        <f>VLOOKUP(B118,'MINOS ET SEPA'!$A$2:$I$1175,7,FALSE)</f>
        <v>Reçus</v>
      </c>
      <c r="H118" s="1" t="str">
        <f>VLOOKUP(B118,'MINOS ET SEPA'!$A$2:$I$1175,9,FALSE)</f>
        <v>PARTIELLEMENT REJETEE</v>
      </c>
      <c r="I118" s="1"/>
    </row>
    <row r="119" spans="1:9" x14ac:dyDescent="0.25">
      <c r="A119" s="5">
        <v>44006</v>
      </c>
      <c r="B119" s="1">
        <v>116</v>
      </c>
      <c r="C119" s="1"/>
      <c r="D119" s="1"/>
      <c r="E119" s="1"/>
      <c r="F119" s="1"/>
      <c r="G119" s="1" t="str">
        <f>VLOOKUP(B119,'MINOS ET SEPA'!$A$2:$I$1175,7,FALSE)</f>
        <v>Non reçus</v>
      </c>
      <c r="H119" s="1">
        <f>VLOOKUP(B119,'MINOS ET SEPA'!$A$2:$I$1175,9,FALSE)</f>
        <v>0</v>
      </c>
      <c r="I119" s="1"/>
    </row>
    <row r="120" spans="1:9" x14ac:dyDescent="0.25">
      <c r="A120" s="5">
        <v>44007</v>
      </c>
      <c r="B120" s="1">
        <v>117</v>
      </c>
      <c r="C120" s="1"/>
      <c r="D120" s="1"/>
      <c r="E120" s="1"/>
      <c r="F120" s="1"/>
      <c r="G120" s="1" t="str">
        <f>VLOOKUP(B120,'MINOS ET SEPA'!$A$2:$I$1175,7,FALSE)</f>
        <v>Introuvable</v>
      </c>
      <c r="H120" s="1">
        <f>VLOOKUP(B120,'MINOS ET SEPA'!$A$2:$I$1175,9,FALSE)</f>
        <v>0</v>
      </c>
      <c r="I120" s="1"/>
    </row>
    <row r="121" spans="1:9" x14ac:dyDescent="0.25">
      <c r="A121" s="5">
        <v>44008</v>
      </c>
      <c r="B121" s="1">
        <v>118</v>
      </c>
      <c r="C121" s="1"/>
      <c r="D121" s="1"/>
      <c r="E121" s="1"/>
      <c r="F121" s="1"/>
      <c r="G121" s="1" t="str">
        <f>VLOOKUP(B121,'MINOS ET SEPA'!$A$2:$I$1175,7,FALSE)</f>
        <v>Reçus</v>
      </c>
      <c r="H121" s="1">
        <f>VLOOKUP(B121,'MINOS ET SEPA'!$A$2:$I$1175,9,FALSE)</f>
        <v>0</v>
      </c>
      <c r="I121" s="1"/>
    </row>
    <row r="122" spans="1:9" x14ac:dyDescent="0.25">
      <c r="A122" s="5">
        <v>44009</v>
      </c>
      <c r="B122" s="1">
        <v>119</v>
      </c>
      <c r="C122" s="1"/>
      <c r="D122" s="1"/>
      <c r="E122" s="1"/>
      <c r="F122" s="1"/>
      <c r="G122" s="1" t="str">
        <f>VLOOKUP(B122,'MINOS ET SEPA'!$A$2:$I$1175,7,FALSE)</f>
        <v>Reçus</v>
      </c>
      <c r="H122" s="1" t="str">
        <f>VLOOKUP(B122,'MINOS ET SEPA'!$A$2:$I$1175,9,FALSE)</f>
        <v>REJETEE</v>
      </c>
      <c r="I122" s="1"/>
    </row>
    <row r="123" spans="1:9" x14ac:dyDescent="0.25">
      <c r="A123" s="5">
        <v>44010</v>
      </c>
      <c r="B123" s="1">
        <v>120</v>
      </c>
      <c r="C123" s="1"/>
      <c r="D123" s="1"/>
      <c r="E123" s="1"/>
      <c r="F123" s="1"/>
      <c r="G123" s="1" t="str">
        <f>VLOOKUP(B123,'MINOS ET SEPA'!$A$2:$I$1175,7,FALSE)</f>
        <v>Reçus</v>
      </c>
      <c r="H123" s="1" t="str">
        <f>VLOOKUP(B123,'MINOS ET SEPA'!$A$2:$I$1175,9,FALSE)</f>
        <v>VALIDE</v>
      </c>
      <c r="I123" s="1"/>
    </row>
    <row r="124" spans="1:9" x14ac:dyDescent="0.25">
      <c r="A124" s="5">
        <v>44011</v>
      </c>
      <c r="B124" s="1">
        <v>121</v>
      </c>
      <c r="C124" s="1"/>
      <c r="D124" s="1"/>
      <c r="E124" s="1"/>
      <c r="F124" s="1"/>
      <c r="G124" s="1" t="str">
        <f>VLOOKUP(B124,'MINOS ET SEPA'!$A$2:$I$1175,7,FALSE)</f>
        <v>Non reçus</v>
      </c>
      <c r="H124" s="1" t="str">
        <f>VLOOKUP(B124,'MINOS ET SEPA'!$A$2:$I$1175,9,FALSE)</f>
        <v>REJETEE</v>
      </c>
      <c r="I124" s="1"/>
    </row>
    <row r="125" spans="1:9" x14ac:dyDescent="0.25">
      <c r="A125" s="5">
        <v>44012</v>
      </c>
      <c r="B125" s="1">
        <v>122</v>
      </c>
      <c r="C125" s="1"/>
      <c r="D125" s="1"/>
      <c r="E125" s="1"/>
      <c r="F125" s="1"/>
      <c r="G125" s="1" t="str">
        <f>VLOOKUP(B125,'MINOS ET SEPA'!$A$2:$I$1175,7,FALSE)</f>
        <v>Reçus</v>
      </c>
      <c r="H125" s="1" t="str">
        <f>VLOOKUP(B125,'MINOS ET SEPA'!$A$2:$I$1175,9,FALSE)</f>
        <v>PARTIELLEMENT REJETEE</v>
      </c>
      <c r="I125" s="1"/>
    </row>
    <row r="126" spans="1:9" x14ac:dyDescent="0.25">
      <c r="A126" s="5">
        <v>44013</v>
      </c>
      <c r="B126" s="1">
        <v>123</v>
      </c>
      <c r="C126" s="1"/>
      <c r="D126" s="1"/>
      <c r="E126" s="1"/>
      <c r="F126" s="1"/>
      <c r="G126" s="1" t="str">
        <f>VLOOKUP(B126,'MINOS ET SEPA'!$A$2:$I$1175,7,FALSE)</f>
        <v>Introuvable</v>
      </c>
      <c r="H126" s="1">
        <f>VLOOKUP(B126,'MINOS ET SEPA'!$A$2:$I$1175,9,FALSE)</f>
        <v>0</v>
      </c>
      <c r="I126" s="1"/>
    </row>
    <row r="127" spans="1:9" x14ac:dyDescent="0.25">
      <c r="A127" s="5">
        <v>44014</v>
      </c>
      <c r="B127" s="1">
        <v>124</v>
      </c>
      <c r="C127" s="1"/>
      <c r="D127" s="1"/>
      <c r="E127" s="1"/>
      <c r="F127" s="1"/>
      <c r="G127" s="1" t="str">
        <f>VLOOKUP(B127,'MINOS ET SEPA'!$A$2:$I$1175,7,FALSE)</f>
        <v>Reçus</v>
      </c>
      <c r="H127" s="1">
        <f>VLOOKUP(B127,'MINOS ET SEPA'!$A$2:$I$1175,9,FALSE)</f>
        <v>0</v>
      </c>
      <c r="I127" s="1"/>
    </row>
    <row r="128" spans="1:9" x14ac:dyDescent="0.25">
      <c r="A128" s="5">
        <v>44015</v>
      </c>
      <c r="B128" s="1">
        <v>125</v>
      </c>
      <c r="C128" s="1"/>
      <c r="D128" s="1"/>
      <c r="E128" s="1"/>
      <c r="F128" s="1"/>
      <c r="G128" s="1" t="str">
        <f>VLOOKUP(B128,'MINOS ET SEPA'!$A$2:$I$1175,7,FALSE)</f>
        <v>Non reçus</v>
      </c>
      <c r="H128" s="1">
        <f>VLOOKUP(B128,'MINOS ET SEPA'!$A$2:$I$1175,9,FALSE)</f>
        <v>0</v>
      </c>
      <c r="I128" s="1"/>
    </row>
    <row r="129" spans="1:9" x14ac:dyDescent="0.25">
      <c r="A129" s="5">
        <v>44016</v>
      </c>
      <c r="B129" s="1">
        <v>126</v>
      </c>
      <c r="C129" s="1"/>
      <c r="D129" s="1"/>
      <c r="E129" s="1"/>
      <c r="F129" s="1"/>
      <c r="G129" s="1" t="str">
        <f>VLOOKUP(B129,'MINOS ET SEPA'!$A$2:$I$1175,7,FALSE)</f>
        <v>Reçus</v>
      </c>
      <c r="H129" s="1">
        <f>VLOOKUP(B129,'MINOS ET SEPA'!$A$2:$I$1175,9,FALSE)</f>
        <v>0</v>
      </c>
      <c r="I129" s="1"/>
    </row>
    <row r="130" spans="1:9" x14ac:dyDescent="0.25">
      <c r="A130" s="5">
        <v>44017</v>
      </c>
      <c r="B130" s="1">
        <v>127</v>
      </c>
      <c r="C130" s="1"/>
      <c r="D130" s="1"/>
      <c r="E130" s="1"/>
      <c r="F130" s="1"/>
      <c r="G130" s="1" t="str">
        <f>VLOOKUP(B130,'MINOS ET SEPA'!$A$2:$I$1175,7,FALSE)</f>
        <v>Introuvable</v>
      </c>
      <c r="H130" s="1" t="str">
        <f>VLOOKUP(B130,'MINOS ET SEPA'!$A$2:$I$1175,9,FALSE)</f>
        <v>VALIDE</v>
      </c>
      <c r="I130" s="1"/>
    </row>
    <row r="131" spans="1:9" x14ac:dyDescent="0.25">
      <c r="A131" s="5">
        <v>44018</v>
      </c>
      <c r="B131" s="1">
        <v>128</v>
      </c>
      <c r="C131" s="1"/>
      <c r="D131" s="1"/>
      <c r="E131" s="1"/>
      <c r="F131" s="1"/>
      <c r="G131" s="1" t="str">
        <f>VLOOKUP(B131,'MINOS ET SEPA'!$A$2:$I$1175,7,FALSE)</f>
        <v>Reçus</v>
      </c>
      <c r="H131" s="1" t="str">
        <f>VLOOKUP(B131,'MINOS ET SEPA'!$A$2:$I$1175,9,FALSE)</f>
        <v>REJETEE</v>
      </c>
      <c r="I131" s="1"/>
    </row>
    <row r="132" spans="1:9" x14ac:dyDescent="0.25">
      <c r="A132" s="5">
        <v>44019</v>
      </c>
      <c r="B132" s="1">
        <v>129</v>
      </c>
      <c r="C132" s="1"/>
      <c r="D132" s="1"/>
      <c r="E132" s="1"/>
      <c r="F132" s="1"/>
      <c r="G132" s="1" t="str">
        <f>VLOOKUP(B132,'MINOS ET SEPA'!$A$2:$I$1175,7,FALSE)</f>
        <v>Non reçus</v>
      </c>
      <c r="H132" s="1" t="str">
        <f>VLOOKUP(B132,'MINOS ET SEPA'!$A$2:$I$1175,9,FALSE)</f>
        <v>PARTIELLEMENT REJETEE</v>
      </c>
      <c r="I132" s="1"/>
    </row>
    <row r="133" spans="1:9" x14ac:dyDescent="0.25">
      <c r="A133" s="5">
        <v>44020</v>
      </c>
      <c r="B133" s="1">
        <v>130</v>
      </c>
      <c r="C133" s="1"/>
      <c r="D133" s="1"/>
      <c r="E133" s="1"/>
      <c r="F133" s="1"/>
      <c r="G133" s="1" t="str">
        <f>VLOOKUP(B133,'MINOS ET SEPA'!$A$2:$I$1175,7,FALSE)</f>
        <v>Introuvable</v>
      </c>
      <c r="H133" s="1">
        <f>VLOOKUP(B133,'MINOS ET SEPA'!$A$2:$I$1175,9,FALSE)</f>
        <v>0</v>
      </c>
      <c r="I133" s="1"/>
    </row>
    <row r="134" spans="1:9" x14ac:dyDescent="0.25">
      <c r="A134" s="5">
        <v>44021</v>
      </c>
      <c r="B134" s="1">
        <v>131</v>
      </c>
      <c r="C134" s="1"/>
      <c r="D134" s="1"/>
      <c r="E134" s="1"/>
      <c r="F134" s="1"/>
      <c r="G134" s="1" t="str">
        <f>VLOOKUP(B134,'MINOS ET SEPA'!$A$2:$I$1175,7,FALSE)</f>
        <v>Reçus</v>
      </c>
      <c r="H134" s="1" t="str">
        <f>VLOOKUP(B134,'MINOS ET SEPA'!$A$2:$I$1175,9,FALSE)</f>
        <v>VALIDE</v>
      </c>
      <c r="I134" s="1"/>
    </row>
    <row r="135" spans="1:9" x14ac:dyDescent="0.25">
      <c r="A135" s="5">
        <v>44022</v>
      </c>
      <c r="B135" s="1">
        <v>132</v>
      </c>
      <c r="C135" s="1"/>
      <c r="D135" s="1"/>
      <c r="E135" s="1"/>
      <c r="F135" s="1"/>
      <c r="G135" s="1" t="str">
        <f>VLOOKUP(B135,'MINOS ET SEPA'!$A$2:$I$1175,7,FALSE)</f>
        <v>Reçus</v>
      </c>
      <c r="H135" s="1">
        <f>VLOOKUP(B135,'MINOS ET SEPA'!$A$2:$I$1175,9,FALSE)</f>
        <v>0</v>
      </c>
      <c r="I135" s="1"/>
    </row>
    <row r="136" spans="1:9" x14ac:dyDescent="0.25">
      <c r="A136" s="5">
        <v>44023</v>
      </c>
      <c r="B136" s="1">
        <v>133</v>
      </c>
      <c r="C136" s="1"/>
      <c r="D136" s="1"/>
      <c r="E136" s="1"/>
      <c r="F136" s="1"/>
      <c r="G136" s="1" t="str">
        <f>VLOOKUP(B136,'MINOS ET SEPA'!$A$2:$I$1175,7,FALSE)</f>
        <v>Reçus</v>
      </c>
      <c r="H136" s="1">
        <f>VLOOKUP(B136,'MINOS ET SEPA'!$A$2:$I$1175,9,FALSE)</f>
        <v>0</v>
      </c>
      <c r="I136" s="1"/>
    </row>
    <row r="137" spans="1:9" x14ac:dyDescent="0.25">
      <c r="A137" s="5">
        <v>44024</v>
      </c>
      <c r="B137" s="1">
        <v>134</v>
      </c>
      <c r="C137" s="1"/>
      <c r="D137" s="1"/>
      <c r="E137" s="1"/>
      <c r="F137" s="1"/>
      <c r="G137" s="1" t="str">
        <f>VLOOKUP(B137,'MINOS ET SEPA'!$A$2:$I$1175,7,FALSE)</f>
        <v>Non reçus</v>
      </c>
      <c r="H137" s="1" t="str">
        <f>VLOOKUP(B137,'MINOS ET SEPA'!$A$2:$I$1175,9,FALSE)</f>
        <v>VALIDE</v>
      </c>
      <c r="I137" s="1"/>
    </row>
    <row r="138" spans="1:9" x14ac:dyDescent="0.25">
      <c r="A138" s="5">
        <v>44025</v>
      </c>
      <c r="B138" s="1">
        <v>135</v>
      </c>
      <c r="C138" s="1"/>
      <c r="D138" s="1"/>
      <c r="E138" s="1"/>
      <c r="F138" s="1"/>
      <c r="G138" s="1" t="str">
        <f>VLOOKUP(B138,'MINOS ET SEPA'!$A$2:$I$1175,7,FALSE)</f>
        <v>Reçus</v>
      </c>
      <c r="H138" s="1" t="str">
        <f>VLOOKUP(B138,'MINOS ET SEPA'!$A$2:$I$1175,9,FALSE)</f>
        <v>REJETEE</v>
      </c>
      <c r="I138" s="1"/>
    </row>
    <row r="139" spans="1:9" x14ac:dyDescent="0.25">
      <c r="A139" s="5">
        <v>44026</v>
      </c>
      <c r="B139" s="1">
        <v>136</v>
      </c>
      <c r="C139" s="1"/>
      <c r="D139" s="1"/>
      <c r="E139" s="1"/>
      <c r="F139" s="1"/>
      <c r="G139" s="1" t="str">
        <f>VLOOKUP(B139,'MINOS ET SEPA'!$A$2:$I$1175,7,FALSE)</f>
        <v>Introuvable</v>
      </c>
      <c r="H139" s="1" t="str">
        <f>VLOOKUP(B139,'MINOS ET SEPA'!$A$2:$I$1175,9,FALSE)</f>
        <v>PARTIELLEMENT REJETEE</v>
      </c>
      <c r="I139" s="1"/>
    </row>
    <row r="140" spans="1:9" x14ac:dyDescent="0.25">
      <c r="A140" s="5">
        <v>44027</v>
      </c>
      <c r="B140" s="1">
        <v>137</v>
      </c>
      <c r="C140" s="1"/>
      <c r="D140" s="1"/>
      <c r="E140" s="1"/>
      <c r="F140" s="1"/>
      <c r="G140" s="1" t="str">
        <f>VLOOKUP(B140,'MINOS ET SEPA'!$A$2:$I$1175,7,FALSE)</f>
        <v>Reçus</v>
      </c>
      <c r="H140" s="1">
        <f>VLOOKUP(B140,'MINOS ET SEPA'!$A$2:$I$1175,9,FALSE)</f>
        <v>0</v>
      </c>
      <c r="I140" s="1"/>
    </row>
    <row r="141" spans="1:9" x14ac:dyDescent="0.25">
      <c r="A141" s="5">
        <v>44028</v>
      </c>
      <c r="B141" s="1">
        <v>138</v>
      </c>
      <c r="C141" s="1"/>
      <c r="D141" s="1"/>
      <c r="E141" s="1"/>
      <c r="F141" s="1"/>
      <c r="G141" s="1" t="str">
        <f>VLOOKUP(B141,'MINOS ET SEPA'!$A$2:$I$1175,7,FALSE)</f>
        <v>Non reçus</v>
      </c>
      <c r="H141" s="1">
        <f>VLOOKUP(B141,'MINOS ET SEPA'!$A$2:$I$1175,9,FALSE)</f>
        <v>0</v>
      </c>
      <c r="I141" s="1"/>
    </row>
    <row r="142" spans="1:9" x14ac:dyDescent="0.25">
      <c r="A142" s="5">
        <v>44029</v>
      </c>
      <c r="B142" s="1">
        <v>139</v>
      </c>
      <c r="C142" s="1"/>
      <c r="D142" s="1"/>
      <c r="E142" s="1"/>
      <c r="F142" s="1"/>
      <c r="G142" s="1" t="str">
        <f>VLOOKUP(B142,'MINOS ET SEPA'!$A$2:$I$1175,7,FALSE)</f>
        <v>Reçus</v>
      </c>
      <c r="H142" s="1" t="str">
        <f>VLOOKUP(B142,'MINOS ET SEPA'!$A$2:$I$1175,9,FALSE)</f>
        <v>REJETEE</v>
      </c>
      <c r="I142" s="1"/>
    </row>
    <row r="143" spans="1:9" x14ac:dyDescent="0.25">
      <c r="A143" s="5">
        <v>44030</v>
      </c>
      <c r="B143" s="1">
        <v>140</v>
      </c>
      <c r="C143" s="1"/>
      <c r="D143" s="1"/>
      <c r="E143" s="1"/>
      <c r="F143" s="1"/>
      <c r="G143" s="1" t="str">
        <f>VLOOKUP(B143,'MINOS ET SEPA'!$A$2:$I$1175,7,FALSE)</f>
        <v>Introuvable</v>
      </c>
      <c r="H143" s="1">
        <f>VLOOKUP(B143,'MINOS ET SEPA'!$A$2:$I$1175,9,FALSE)</f>
        <v>0</v>
      </c>
      <c r="I143" s="1"/>
    </row>
    <row r="144" spans="1:9" x14ac:dyDescent="0.25">
      <c r="A144" s="5">
        <v>44031</v>
      </c>
      <c r="B144" s="1">
        <v>141</v>
      </c>
      <c r="C144" s="1"/>
      <c r="D144" s="1"/>
      <c r="E144" s="1"/>
      <c r="F144" s="1"/>
      <c r="G144" s="1" t="str">
        <f>VLOOKUP(B144,'MINOS ET SEPA'!$A$2:$I$1175,7,FALSE)</f>
        <v>Reçus</v>
      </c>
      <c r="H144" s="1" t="str">
        <f>VLOOKUP(B144,'MINOS ET SEPA'!$A$2:$I$1175,9,FALSE)</f>
        <v>VALIDE</v>
      </c>
      <c r="I144" s="1"/>
    </row>
    <row r="145" spans="1:9" x14ac:dyDescent="0.25">
      <c r="A145" s="5">
        <v>44032</v>
      </c>
      <c r="B145" s="1">
        <v>142</v>
      </c>
      <c r="C145" s="1"/>
      <c r="D145" s="1"/>
      <c r="E145" s="1"/>
      <c r="F145" s="1"/>
      <c r="G145" s="1" t="str">
        <f>VLOOKUP(B145,'MINOS ET SEPA'!$A$2:$I$1175,7,FALSE)</f>
        <v>Non reçus</v>
      </c>
      <c r="H145" s="1" t="str">
        <f>VLOOKUP(B145,'MINOS ET SEPA'!$A$2:$I$1175,9,FALSE)</f>
        <v>REJETEE</v>
      </c>
      <c r="I145" s="1"/>
    </row>
    <row r="146" spans="1:9" x14ac:dyDescent="0.25">
      <c r="A146" s="5">
        <v>44033</v>
      </c>
      <c r="B146" s="1">
        <v>143</v>
      </c>
      <c r="C146" s="1"/>
      <c r="D146" s="1"/>
      <c r="E146" s="1"/>
      <c r="F146" s="1"/>
      <c r="G146" s="1" t="str">
        <f>VLOOKUP(B146,'MINOS ET SEPA'!$A$2:$I$1175,7,FALSE)</f>
        <v>Introuvable</v>
      </c>
      <c r="H146" s="1" t="str">
        <f>VLOOKUP(B146,'MINOS ET SEPA'!$A$2:$I$1175,9,FALSE)</f>
        <v>PARTIELLEMENT REJETEE</v>
      </c>
      <c r="I146" s="1"/>
    </row>
    <row r="147" spans="1:9" x14ac:dyDescent="0.25">
      <c r="A147" s="5">
        <v>44034</v>
      </c>
      <c r="B147" s="1">
        <v>144</v>
      </c>
      <c r="C147" s="1"/>
      <c r="D147" s="1"/>
      <c r="E147" s="1"/>
      <c r="F147" s="1"/>
      <c r="G147" s="1" t="str">
        <f>VLOOKUP(B147,'MINOS ET SEPA'!$A$2:$I$1175,7,FALSE)</f>
        <v>Reçus</v>
      </c>
      <c r="H147" s="1">
        <f>VLOOKUP(B147,'MINOS ET SEPA'!$A$2:$I$1175,9,FALSE)</f>
        <v>0</v>
      </c>
      <c r="I147" s="1"/>
    </row>
    <row r="148" spans="1:9" x14ac:dyDescent="0.25">
      <c r="A148" s="5">
        <v>44035</v>
      </c>
      <c r="B148" s="1">
        <v>145</v>
      </c>
      <c r="C148" s="1"/>
      <c r="D148" s="1"/>
      <c r="E148" s="1"/>
      <c r="F148" s="1"/>
      <c r="G148" s="1" t="str">
        <f>VLOOKUP(B148,'MINOS ET SEPA'!$A$2:$I$1175,7,FALSE)</f>
        <v>Reçus</v>
      </c>
      <c r="H148" s="1">
        <f>VLOOKUP(B148,'MINOS ET SEPA'!$A$2:$I$1175,9,FALSE)</f>
        <v>0</v>
      </c>
      <c r="I148" s="1"/>
    </row>
    <row r="149" spans="1:9" x14ac:dyDescent="0.25">
      <c r="A149" s="5">
        <v>44036</v>
      </c>
      <c r="B149" s="1">
        <v>146</v>
      </c>
      <c r="C149" s="1"/>
      <c r="D149" s="1"/>
      <c r="E149" s="1"/>
      <c r="F149" s="1"/>
      <c r="G149" s="1" t="str">
        <f>VLOOKUP(B149,'MINOS ET SEPA'!$A$2:$I$1175,7,FALSE)</f>
        <v>Reçus</v>
      </c>
      <c r="H149" s="1">
        <f>VLOOKUP(B149,'MINOS ET SEPA'!$A$2:$I$1175,9,FALSE)</f>
        <v>0</v>
      </c>
      <c r="I149" s="1"/>
    </row>
    <row r="150" spans="1:9" x14ac:dyDescent="0.25">
      <c r="A150" s="5">
        <v>44037</v>
      </c>
      <c r="B150" s="1">
        <v>147</v>
      </c>
      <c r="C150" s="1"/>
      <c r="D150" s="1"/>
      <c r="E150" s="1"/>
      <c r="F150" s="1"/>
      <c r="G150" s="1" t="str">
        <f>VLOOKUP(B150,'MINOS ET SEPA'!$A$2:$I$1175,7,FALSE)</f>
        <v>Non reçus</v>
      </c>
      <c r="H150" s="1">
        <f>VLOOKUP(B150,'MINOS ET SEPA'!$A$2:$I$1175,9,FALSE)</f>
        <v>0</v>
      </c>
      <c r="I150" s="1"/>
    </row>
    <row r="151" spans="1:9" x14ac:dyDescent="0.25">
      <c r="A151" s="5">
        <v>44038</v>
      </c>
      <c r="B151" s="1">
        <v>148</v>
      </c>
      <c r="C151" s="1"/>
      <c r="D151" s="1"/>
      <c r="E151" s="1"/>
      <c r="F151" s="1"/>
      <c r="G151" s="1" t="str">
        <f>VLOOKUP(B151,'MINOS ET SEPA'!$A$2:$I$1175,7,FALSE)</f>
        <v>Reçus</v>
      </c>
      <c r="H151" s="1" t="str">
        <f>VLOOKUP(B151,'MINOS ET SEPA'!$A$2:$I$1175,9,FALSE)</f>
        <v>VALIDE</v>
      </c>
      <c r="I151" s="1"/>
    </row>
    <row r="152" spans="1:9" x14ac:dyDescent="0.25">
      <c r="A152" s="5">
        <v>44039</v>
      </c>
      <c r="B152" s="1">
        <v>149</v>
      </c>
      <c r="C152" s="1"/>
      <c r="D152" s="1"/>
      <c r="E152" s="1"/>
      <c r="F152" s="1"/>
      <c r="G152" s="1" t="str">
        <f>VLOOKUP(B152,'MINOS ET SEPA'!$A$2:$I$1175,7,FALSE)</f>
        <v>Introuvable</v>
      </c>
      <c r="H152" s="1" t="str">
        <f>VLOOKUP(B152,'MINOS ET SEPA'!$A$2:$I$1175,9,FALSE)</f>
        <v>REJETEE</v>
      </c>
      <c r="I152" s="1"/>
    </row>
    <row r="153" spans="1:9" x14ac:dyDescent="0.25">
      <c r="A153" s="5">
        <v>44040</v>
      </c>
      <c r="B153" s="1">
        <v>150</v>
      </c>
      <c r="C153" s="1"/>
      <c r="D153" s="1"/>
      <c r="E153" s="1"/>
      <c r="F153" s="1"/>
      <c r="G153" s="1" t="str">
        <f>VLOOKUP(B153,'MINOS ET SEPA'!$A$2:$I$1175,7,FALSE)</f>
        <v>Reçus</v>
      </c>
      <c r="H153" s="1" t="str">
        <f>VLOOKUP(B153,'MINOS ET SEPA'!$A$2:$I$1175,9,FALSE)</f>
        <v>PARTIELLEMENT REJETEE</v>
      </c>
      <c r="I153" s="1"/>
    </row>
    <row r="154" spans="1:9" x14ac:dyDescent="0.25">
      <c r="A154" s="5">
        <v>44041</v>
      </c>
      <c r="B154" s="1">
        <v>151</v>
      </c>
      <c r="C154" s="1"/>
      <c r="D154" s="1"/>
      <c r="E154" s="1"/>
      <c r="F154" s="1"/>
      <c r="G154" s="1" t="str">
        <f>VLOOKUP(B154,'MINOS ET SEPA'!$A$2:$I$1175,7,FALSE)</f>
        <v>Non reçus</v>
      </c>
      <c r="H154" s="1">
        <f>VLOOKUP(B154,'MINOS ET SEPA'!$A$2:$I$1175,9,FALSE)</f>
        <v>0</v>
      </c>
      <c r="I154" s="1"/>
    </row>
    <row r="155" spans="1:9" x14ac:dyDescent="0.25">
      <c r="A155" s="5">
        <v>44042</v>
      </c>
      <c r="B155" s="1">
        <v>152</v>
      </c>
      <c r="C155" s="1"/>
      <c r="D155" s="1"/>
      <c r="E155" s="1"/>
      <c r="F155" s="1"/>
      <c r="G155" s="1" t="str">
        <f>VLOOKUP(B155,'MINOS ET SEPA'!$A$2:$I$1175,7,FALSE)</f>
        <v>Reçus</v>
      </c>
      <c r="H155" s="1">
        <f>VLOOKUP(B155,'MINOS ET SEPA'!$A$2:$I$1175,9,FALSE)</f>
        <v>0</v>
      </c>
      <c r="I155" s="1"/>
    </row>
    <row r="156" spans="1:9" x14ac:dyDescent="0.25">
      <c r="A156" s="5">
        <v>44043</v>
      </c>
      <c r="B156" s="1">
        <v>153</v>
      </c>
      <c r="C156" s="1"/>
      <c r="D156" s="1"/>
      <c r="E156" s="1"/>
      <c r="F156" s="1"/>
      <c r="G156" s="1" t="str">
        <f>VLOOKUP(B156,'MINOS ET SEPA'!$A$2:$I$1175,7,FALSE)</f>
        <v>Introuvable</v>
      </c>
      <c r="H156" s="1">
        <f>VLOOKUP(B156,'MINOS ET SEPA'!$A$2:$I$1175,9,FALSE)</f>
        <v>0</v>
      </c>
      <c r="I156" s="1"/>
    </row>
    <row r="157" spans="1:9" x14ac:dyDescent="0.25">
      <c r="A157" s="5">
        <v>44044</v>
      </c>
      <c r="B157" s="1">
        <v>154</v>
      </c>
      <c r="C157" s="1"/>
      <c r="D157" s="1"/>
      <c r="E157" s="1"/>
      <c r="F157" s="1"/>
      <c r="G157" s="1" t="str">
        <f>VLOOKUP(B157,'MINOS ET SEPA'!$A$2:$I$1175,7,FALSE)</f>
        <v>Reçus</v>
      </c>
      <c r="H157" s="1">
        <f>VLOOKUP(B157,'MINOS ET SEPA'!$A$2:$I$1175,9,FALSE)</f>
        <v>0</v>
      </c>
      <c r="I157" s="1"/>
    </row>
    <row r="158" spans="1:9" x14ac:dyDescent="0.25">
      <c r="A158" s="5">
        <v>44045</v>
      </c>
      <c r="B158" s="1">
        <v>155</v>
      </c>
      <c r="C158" s="1"/>
      <c r="D158" s="1"/>
      <c r="E158" s="1"/>
      <c r="F158" s="1"/>
      <c r="G158" s="1" t="str">
        <f>VLOOKUP(B158,'MINOS ET SEPA'!$A$2:$I$1175,7,FALSE)</f>
        <v>Non reçus</v>
      </c>
      <c r="H158" s="1" t="str">
        <f>VLOOKUP(B158,'MINOS ET SEPA'!$A$2:$I$1175,9,FALSE)</f>
        <v>VALIDE</v>
      </c>
      <c r="I158" s="1"/>
    </row>
    <row r="159" spans="1:9" x14ac:dyDescent="0.25">
      <c r="A159" s="5">
        <v>44046</v>
      </c>
      <c r="B159" s="1">
        <v>156</v>
      </c>
      <c r="C159" s="1"/>
      <c r="D159" s="1"/>
      <c r="E159" s="1"/>
      <c r="F159" s="1"/>
      <c r="G159" s="1" t="str">
        <f>VLOOKUP(B159,'MINOS ET SEPA'!$A$2:$I$1175,7,FALSE)</f>
        <v>Introuvable</v>
      </c>
      <c r="H159" s="1" t="str">
        <f>VLOOKUP(B159,'MINOS ET SEPA'!$A$2:$I$1175,9,FALSE)</f>
        <v>REJETEE</v>
      </c>
      <c r="I159" s="1"/>
    </row>
    <row r="160" spans="1:9" x14ac:dyDescent="0.25">
      <c r="A160" s="5">
        <v>44047</v>
      </c>
      <c r="B160" s="1">
        <v>157</v>
      </c>
      <c r="C160" s="1"/>
      <c r="D160" s="1"/>
      <c r="E160" s="1"/>
      <c r="F160" s="1"/>
      <c r="G160" s="1" t="str">
        <f>VLOOKUP(B160,'MINOS ET SEPA'!$A$2:$I$1175,7,FALSE)</f>
        <v>Reçus</v>
      </c>
      <c r="H160" s="1" t="str">
        <f>VLOOKUP(B160,'MINOS ET SEPA'!$A$2:$I$1175,9,FALSE)</f>
        <v>PARTIELLEMENT REJETEE</v>
      </c>
      <c r="I160" s="1"/>
    </row>
    <row r="161" spans="1:9" x14ac:dyDescent="0.25">
      <c r="A161" s="5">
        <v>44048</v>
      </c>
      <c r="B161" s="1">
        <v>158</v>
      </c>
      <c r="C161" s="1"/>
      <c r="D161" s="1"/>
      <c r="E161" s="1"/>
      <c r="F161" s="1"/>
      <c r="G161" s="1" t="str">
        <f>VLOOKUP(B161,'MINOS ET SEPA'!$A$2:$I$1175,7,FALSE)</f>
        <v>Reçus</v>
      </c>
      <c r="H161" s="1">
        <f>VLOOKUP(B161,'MINOS ET SEPA'!$A$2:$I$1175,9,FALSE)</f>
        <v>0</v>
      </c>
      <c r="I161" s="1"/>
    </row>
    <row r="162" spans="1:9" x14ac:dyDescent="0.25">
      <c r="A162" s="5">
        <v>44049</v>
      </c>
      <c r="B162" s="1">
        <v>159</v>
      </c>
      <c r="C162" s="1"/>
      <c r="D162" s="1"/>
      <c r="E162" s="1"/>
      <c r="F162" s="1"/>
      <c r="G162" s="1" t="str">
        <f>VLOOKUP(B162,'MINOS ET SEPA'!$A$2:$I$1175,7,FALSE)</f>
        <v>Reçus</v>
      </c>
      <c r="H162" s="1">
        <f>VLOOKUP(B162,'MINOS ET SEPA'!$A$2:$I$1175,9,FALSE)</f>
        <v>0</v>
      </c>
      <c r="I162" s="1"/>
    </row>
    <row r="163" spans="1:9" x14ac:dyDescent="0.25">
      <c r="A163" s="5">
        <v>44050</v>
      </c>
      <c r="B163" s="1">
        <v>160</v>
      </c>
      <c r="C163" s="1"/>
      <c r="D163" s="1"/>
      <c r="E163" s="1"/>
      <c r="F163" s="1"/>
      <c r="G163" s="1" t="str">
        <f>VLOOKUP(B163,'MINOS ET SEPA'!$A$2:$I$1175,7,FALSE)</f>
        <v>Non reçus</v>
      </c>
      <c r="H163" s="1">
        <f>VLOOKUP(B163,'MINOS ET SEPA'!$A$2:$I$1175,9,FALSE)</f>
        <v>0</v>
      </c>
      <c r="I163" s="1"/>
    </row>
    <row r="164" spans="1:9" x14ac:dyDescent="0.25">
      <c r="A164" s="5">
        <v>44051</v>
      </c>
      <c r="B164" s="1">
        <v>161</v>
      </c>
      <c r="C164" s="1"/>
      <c r="D164" s="1"/>
      <c r="E164" s="1"/>
      <c r="F164" s="1"/>
      <c r="G164" s="1" t="str">
        <f>VLOOKUP(B164,'MINOS ET SEPA'!$A$2:$I$1175,7,FALSE)</f>
        <v>Reçus</v>
      </c>
      <c r="H164" s="1">
        <f>VLOOKUP(B164,'MINOS ET SEPA'!$A$2:$I$1175,9,FALSE)</f>
        <v>0</v>
      </c>
      <c r="I164" s="1"/>
    </row>
    <row r="165" spans="1:9" x14ac:dyDescent="0.25">
      <c r="A165" s="5">
        <v>44052</v>
      </c>
      <c r="B165" s="1">
        <v>162</v>
      </c>
      <c r="C165" s="1"/>
      <c r="D165" s="1"/>
      <c r="E165" s="1"/>
      <c r="F165" s="1"/>
      <c r="G165" s="1" t="str">
        <f>VLOOKUP(B165,'MINOS ET SEPA'!$A$2:$I$1175,7,FALSE)</f>
        <v>Introuvable</v>
      </c>
      <c r="H165" s="1" t="str">
        <f>VLOOKUP(B165,'MINOS ET SEPA'!$A$2:$I$1175,9,FALSE)</f>
        <v>VALIDE</v>
      </c>
      <c r="I165" s="1"/>
    </row>
    <row r="166" spans="1:9" x14ac:dyDescent="0.25">
      <c r="A166" s="5">
        <v>44053</v>
      </c>
      <c r="B166" s="1">
        <v>163</v>
      </c>
      <c r="C166" s="1"/>
      <c r="D166" s="1"/>
      <c r="E166" s="1"/>
      <c r="F166" s="1"/>
      <c r="G166" s="1" t="str">
        <f>VLOOKUP(B166,'MINOS ET SEPA'!$A$2:$I$1175,7,FALSE)</f>
        <v>Reçus</v>
      </c>
      <c r="H166" s="1" t="str">
        <f>VLOOKUP(B166,'MINOS ET SEPA'!$A$2:$I$1175,9,FALSE)</f>
        <v>REJETEE</v>
      </c>
      <c r="I166" s="1"/>
    </row>
    <row r="167" spans="1:9" x14ac:dyDescent="0.25">
      <c r="A167" s="5">
        <v>44054</v>
      </c>
      <c r="B167" s="1">
        <v>164</v>
      </c>
      <c r="C167" s="1"/>
      <c r="D167" s="1"/>
      <c r="E167" s="1"/>
      <c r="F167" s="1"/>
      <c r="G167" s="1" t="str">
        <f>VLOOKUP(B167,'MINOS ET SEPA'!$A$2:$I$1175,7,FALSE)</f>
        <v>Non reçus</v>
      </c>
      <c r="H167" s="1" t="str">
        <f>VLOOKUP(B167,'MINOS ET SEPA'!$A$2:$I$1175,9,FALSE)</f>
        <v>PARTIELLEMENT REJETEE</v>
      </c>
      <c r="I167" s="1"/>
    </row>
    <row r="168" spans="1:9" x14ac:dyDescent="0.25">
      <c r="A168" s="5">
        <v>44055</v>
      </c>
      <c r="B168" s="1">
        <v>165</v>
      </c>
      <c r="C168" s="1"/>
      <c r="D168" s="1"/>
      <c r="E168" s="1"/>
      <c r="F168" s="1"/>
      <c r="G168" s="1" t="str">
        <f>VLOOKUP(B168,'MINOS ET SEPA'!$A$2:$I$1175,7,FALSE)</f>
        <v>Reçus</v>
      </c>
      <c r="H168" s="1">
        <f>VLOOKUP(B168,'MINOS ET SEPA'!$A$2:$I$1175,9,FALSE)</f>
        <v>0</v>
      </c>
      <c r="I168" s="1"/>
    </row>
    <row r="169" spans="1:9" x14ac:dyDescent="0.25">
      <c r="A169" s="5">
        <v>44056</v>
      </c>
      <c r="B169" s="1">
        <v>166</v>
      </c>
      <c r="C169" s="1"/>
      <c r="D169" s="1"/>
      <c r="E169" s="1"/>
      <c r="F169" s="1"/>
      <c r="G169" s="1" t="str">
        <f>VLOOKUP(B169,'MINOS ET SEPA'!$A$2:$I$1175,7,FALSE)</f>
        <v>Introuvable</v>
      </c>
      <c r="H169" s="1">
        <f>VLOOKUP(B169,'MINOS ET SEPA'!$A$2:$I$1175,9,FALSE)</f>
        <v>0</v>
      </c>
      <c r="I169" s="1"/>
    </row>
    <row r="170" spans="1:9" x14ac:dyDescent="0.25">
      <c r="A170" s="5">
        <v>44057</v>
      </c>
      <c r="B170" s="1">
        <v>167</v>
      </c>
      <c r="C170" s="1"/>
      <c r="D170" s="1"/>
      <c r="E170" s="1"/>
      <c r="F170" s="1"/>
      <c r="G170" s="1" t="str">
        <f>VLOOKUP(B170,'MINOS ET SEPA'!$A$2:$I$1175,7,FALSE)</f>
        <v>Reçus</v>
      </c>
      <c r="H170" s="1">
        <f>VLOOKUP(B170,'MINOS ET SEPA'!$A$2:$I$1175,9,FALSE)</f>
        <v>0</v>
      </c>
      <c r="I170" s="1"/>
    </row>
    <row r="171" spans="1:9" x14ac:dyDescent="0.25">
      <c r="A171" s="5">
        <v>44058</v>
      </c>
      <c r="B171" s="1">
        <v>168</v>
      </c>
      <c r="C171" s="1"/>
      <c r="D171" s="1"/>
      <c r="E171" s="1"/>
      <c r="F171" s="1"/>
      <c r="G171" s="1" t="str">
        <f>VLOOKUP(B171,'MINOS ET SEPA'!$A$2:$I$1175,7,FALSE)</f>
        <v>Non reçus</v>
      </c>
      <c r="H171" s="1">
        <f>VLOOKUP(B171,'MINOS ET SEPA'!$A$2:$I$1175,9,FALSE)</f>
        <v>0</v>
      </c>
      <c r="I171" s="1"/>
    </row>
    <row r="172" spans="1:9" x14ac:dyDescent="0.25">
      <c r="A172" s="5">
        <v>44059</v>
      </c>
      <c r="B172" s="1">
        <v>169</v>
      </c>
      <c r="C172" s="1"/>
      <c r="D172" s="1"/>
      <c r="E172" s="1"/>
      <c r="F172" s="1"/>
      <c r="G172" s="1" t="str">
        <f>VLOOKUP(B172,'MINOS ET SEPA'!$A$2:$I$1175,7,FALSE)</f>
        <v>Introuvable</v>
      </c>
      <c r="H172" s="1" t="str">
        <f>VLOOKUP(B172,'MINOS ET SEPA'!$A$2:$I$1175,9,FALSE)</f>
        <v>VALIDE</v>
      </c>
      <c r="I172" s="1"/>
    </row>
    <row r="173" spans="1:9" x14ac:dyDescent="0.25">
      <c r="A173" s="5">
        <v>44060</v>
      </c>
      <c r="B173" s="1">
        <v>170</v>
      </c>
      <c r="C173" s="1"/>
      <c r="D173" s="1"/>
      <c r="E173" s="1"/>
      <c r="F173" s="1"/>
      <c r="G173" s="1" t="str">
        <f>VLOOKUP(B173,'MINOS ET SEPA'!$A$2:$I$1175,7,FALSE)</f>
        <v>Reçus</v>
      </c>
      <c r="H173" s="1" t="str">
        <f>VLOOKUP(B173,'MINOS ET SEPA'!$A$2:$I$1175,9,FALSE)</f>
        <v>REJETEE</v>
      </c>
      <c r="I173" s="1"/>
    </row>
    <row r="174" spans="1:9" x14ac:dyDescent="0.25">
      <c r="A174" s="5">
        <v>44061</v>
      </c>
      <c r="B174" s="1">
        <v>171</v>
      </c>
      <c r="C174" s="1"/>
      <c r="D174" s="1"/>
      <c r="E174" s="1"/>
      <c r="F174" s="1"/>
      <c r="G174" s="1" t="str">
        <f>VLOOKUP(B174,'MINOS ET SEPA'!$A$2:$I$1175,7,FALSE)</f>
        <v>Reçus</v>
      </c>
      <c r="H174" s="1" t="str">
        <f>VLOOKUP(B174,'MINOS ET SEPA'!$A$2:$I$1175,9,FALSE)</f>
        <v>PARTIELLEMENT REJETEE</v>
      </c>
      <c r="I174" s="1"/>
    </row>
    <row r="175" spans="1:9" x14ac:dyDescent="0.25">
      <c r="A175" s="5">
        <v>44062</v>
      </c>
      <c r="B175" s="1">
        <v>172</v>
      </c>
      <c r="C175" s="1"/>
      <c r="D175" s="1"/>
      <c r="E175" s="1"/>
      <c r="F175" s="1"/>
      <c r="G175" s="1" t="str">
        <f>VLOOKUP(B175,'MINOS ET SEPA'!$A$2:$I$1175,7,FALSE)</f>
        <v>Reçus</v>
      </c>
      <c r="H175" s="1">
        <f>VLOOKUP(B175,'MINOS ET SEPA'!$A$2:$I$1175,9,FALSE)</f>
        <v>0</v>
      </c>
      <c r="I175" s="1"/>
    </row>
    <row r="176" spans="1:9" x14ac:dyDescent="0.25">
      <c r="A176" s="5">
        <v>44063</v>
      </c>
      <c r="B176" s="1">
        <v>173</v>
      </c>
      <c r="C176" s="1"/>
      <c r="D176" s="1"/>
      <c r="E176" s="1"/>
      <c r="F176" s="1"/>
      <c r="G176" s="1" t="str">
        <f>VLOOKUP(B176,'MINOS ET SEPA'!$A$2:$I$1175,7,FALSE)</f>
        <v>Non reçus</v>
      </c>
      <c r="H176" s="1">
        <f>VLOOKUP(B176,'MINOS ET SEPA'!$A$2:$I$1175,9,FALSE)</f>
        <v>0</v>
      </c>
      <c r="I176" s="1"/>
    </row>
    <row r="177" spans="1:9" x14ac:dyDescent="0.25">
      <c r="A177" s="5">
        <v>44064</v>
      </c>
      <c r="B177" s="1">
        <v>174</v>
      </c>
      <c r="C177" s="1"/>
      <c r="D177" s="1"/>
      <c r="E177" s="1"/>
      <c r="F177" s="1"/>
      <c r="G177" s="1" t="str">
        <f>VLOOKUP(B177,'MINOS ET SEPA'!$A$2:$I$1175,7,FALSE)</f>
        <v>Reçus</v>
      </c>
      <c r="H177" s="1">
        <f>VLOOKUP(B177,'MINOS ET SEPA'!$A$2:$I$1175,9,FALSE)</f>
        <v>0</v>
      </c>
      <c r="I177" s="1"/>
    </row>
    <row r="178" spans="1:9" x14ac:dyDescent="0.25">
      <c r="A178" s="5">
        <v>44065</v>
      </c>
      <c r="B178" s="1">
        <v>175</v>
      </c>
      <c r="C178" s="1"/>
      <c r="D178" s="1"/>
      <c r="E178" s="1"/>
      <c r="F178" s="1"/>
      <c r="G178" s="1" t="str">
        <f>VLOOKUP(B178,'MINOS ET SEPA'!$A$2:$I$1175,7,FALSE)</f>
        <v>Introuvable</v>
      </c>
      <c r="H178" s="1">
        <f>VLOOKUP(B178,'MINOS ET SEPA'!$A$2:$I$1175,9,FALSE)</f>
        <v>0</v>
      </c>
      <c r="I178" s="1"/>
    </row>
    <row r="179" spans="1:9" x14ac:dyDescent="0.25">
      <c r="A179" s="5">
        <v>44066</v>
      </c>
      <c r="B179" s="1">
        <v>176</v>
      </c>
      <c r="C179" s="1"/>
      <c r="D179" s="1"/>
      <c r="E179" s="1"/>
      <c r="F179" s="1"/>
      <c r="G179" s="1" t="str">
        <f>VLOOKUP(B179,'MINOS ET SEPA'!$A$2:$I$1175,7,FALSE)</f>
        <v>Reçus</v>
      </c>
      <c r="H179" s="1" t="str">
        <f>VLOOKUP(B179,'MINOS ET SEPA'!$A$2:$I$1175,9,FALSE)</f>
        <v>VALIDE</v>
      </c>
      <c r="I179" s="1"/>
    </row>
    <row r="180" spans="1:9" x14ac:dyDescent="0.25">
      <c r="A180" s="5">
        <v>44067</v>
      </c>
      <c r="B180" s="1">
        <v>177</v>
      </c>
      <c r="C180" s="1"/>
      <c r="D180" s="1"/>
      <c r="E180" s="1"/>
      <c r="F180" s="1"/>
      <c r="G180" s="1" t="str">
        <f>VLOOKUP(B180,'MINOS ET SEPA'!$A$2:$I$1175,7,FALSE)</f>
        <v>Non reçus</v>
      </c>
      <c r="H180" s="1" t="str">
        <f>VLOOKUP(B180,'MINOS ET SEPA'!$A$2:$I$1175,9,FALSE)</f>
        <v>REJETEE</v>
      </c>
      <c r="I180" s="1"/>
    </row>
    <row r="181" spans="1:9" x14ac:dyDescent="0.25">
      <c r="A181" s="5">
        <v>44068</v>
      </c>
      <c r="B181" s="1">
        <v>178</v>
      </c>
      <c r="C181" s="1"/>
      <c r="D181" s="1"/>
      <c r="E181" s="1"/>
      <c r="F181" s="1"/>
      <c r="G181" s="1" t="str">
        <f>VLOOKUP(B181,'MINOS ET SEPA'!$A$2:$I$1175,7,FALSE)</f>
        <v>Reçus</v>
      </c>
      <c r="H181" s="1" t="str">
        <f>VLOOKUP(B181,'MINOS ET SEPA'!$A$2:$I$1175,9,FALSE)</f>
        <v>PARTIELLEMENT REJETEE</v>
      </c>
      <c r="I181" s="1"/>
    </row>
    <row r="182" spans="1:9" x14ac:dyDescent="0.25">
      <c r="A182" s="5">
        <v>44069</v>
      </c>
      <c r="B182" s="1">
        <v>179</v>
      </c>
      <c r="C182" s="1"/>
      <c r="D182" s="1"/>
      <c r="E182" s="1"/>
      <c r="F182" s="1"/>
      <c r="G182" s="1" t="str">
        <f>VLOOKUP(B182,'MINOS ET SEPA'!$A$2:$I$1175,7,FALSE)</f>
        <v>Introuvable</v>
      </c>
      <c r="H182" s="1">
        <f>VLOOKUP(B182,'MINOS ET SEPA'!$A$2:$I$1175,9,FALSE)</f>
        <v>0</v>
      </c>
      <c r="I182" s="1"/>
    </row>
    <row r="183" spans="1:9" x14ac:dyDescent="0.25">
      <c r="A183" s="5">
        <v>44070</v>
      </c>
      <c r="B183" s="1">
        <v>180</v>
      </c>
      <c r="C183" s="1"/>
      <c r="D183" s="1"/>
      <c r="E183" s="1"/>
      <c r="F183" s="1"/>
      <c r="G183" s="1" t="str">
        <f>VLOOKUP(B183,'MINOS ET SEPA'!$A$2:$I$1175,7,FALSE)</f>
        <v>Reçus</v>
      </c>
      <c r="H183" s="1">
        <f>VLOOKUP(B183,'MINOS ET SEPA'!$A$2:$I$1175,9,FALSE)</f>
        <v>0</v>
      </c>
      <c r="I183" s="1"/>
    </row>
    <row r="184" spans="1:9" x14ac:dyDescent="0.25">
      <c r="A184" s="5">
        <v>44071</v>
      </c>
      <c r="B184" s="1">
        <v>181</v>
      </c>
      <c r="C184" s="1"/>
      <c r="D184" s="1"/>
      <c r="E184" s="1"/>
      <c r="F184" s="1"/>
      <c r="G184" s="1" t="str">
        <f>VLOOKUP(B184,'MINOS ET SEPA'!$A$2:$I$1175,7,FALSE)</f>
        <v>Non reçus</v>
      </c>
      <c r="H184" s="1">
        <f>VLOOKUP(B184,'MINOS ET SEPA'!$A$2:$I$1175,9,FALSE)</f>
        <v>0</v>
      </c>
      <c r="I184" s="1"/>
    </row>
    <row r="185" spans="1:9" x14ac:dyDescent="0.25">
      <c r="A185" s="5">
        <v>44072</v>
      </c>
      <c r="B185" s="1">
        <v>182</v>
      </c>
      <c r="C185" s="1"/>
      <c r="D185" s="1"/>
      <c r="E185" s="1"/>
      <c r="F185" s="1"/>
      <c r="G185" s="1" t="str">
        <f>VLOOKUP(B185,'MINOS ET SEPA'!$A$2:$I$1175,7,FALSE)</f>
        <v>Introuvable</v>
      </c>
      <c r="H185" s="1">
        <f>VLOOKUP(B185,'MINOS ET SEPA'!$A$2:$I$1175,9,FALSE)</f>
        <v>0</v>
      </c>
      <c r="I185" s="1"/>
    </row>
    <row r="186" spans="1:9" x14ac:dyDescent="0.25">
      <c r="A186" s="5">
        <v>44073</v>
      </c>
      <c r="B186" s="1">
        <v>183</v>
      </c>
      <c r="C186" s="1"/>
      <c r="D186" s="1"/>
      <c r="E186" s="1"/>
      <c r="F186" s="1"/>
      <c r="G186" s="1" t="str">
        <f>VLOOKUP(B186,'MINOS ET SEPA'!$A$2:$I$1175,7,FALSE)</f>
        <v>Reçus</v>
      </c>
      <c r="H186" s="1" t="str">
        <f>VLOOKUP(B186,'MINOS ET SEPA'!$A$2:$I$1175,9,FALSE)</f>
        <v>VALIDE</v>
      </c>
      <c r="I186" s="1"/>
    </row>
    <row r="187" spans="1:9" x14ac:dyDescent="0.25">
      <c r="A187" s="5">
        <v>44074</v>
      </c>
      <c r="B187" s="1">
        <v>184</v>
      </c>
      <c r="C187" s="1"/>
      <c r="D187" s="1"/>
      <c r="E187" s="1"/>
      <c r="F187" s="1"/>
      <c r="G187" s="1" t="str">
        <f>VLOOKUP(B187,'MINOS ET SEPA'!$A$2:$I$1175,7,FALSE)</f>
        <v>Reçus</v>
      </c>
      <c r="H187" s="1" t="str">
        <f>VLOOKUP(B187,'MINOS ET SEPA'!$A$2:$I$1175,9,FALSE)</f>
        <v>REJETEE</v>
      </c>
      <c r="I187" s="1"/>
    </row>
    <row r="188" spans="1:9" x14ac:dyDescent="0.25">
      <c r="A188" s="5">
        <v>44075</v>
      </c>
      <c r="B188" s="1">
        <v>185</v>
      </c>
      <c r="C188" s="1"/>
      <c r="D188" s="1"/>
      <c r="E188" s="1"/>
      <c r="F188" s="1"/>
      <c r="G188" s="1" t="str">
        <f>VLOOKUP(B188,'MINOS ET SEPA'!$A$2:$I$1175,7,FALSE)</f>
        <v>Reçus</v>
      </c>
      <c r="H188" s="1" t="str">
        <f>VLOOKUP(B188,'MINOS ET SEPA'!$A$2:$I$1175,9,FALSE)</f>
        <v>PARTIELLEMENT REJETEE</v>
      </c>
      <c r="I188" s="1"/>
    </row>
    <row r="189" spans="1:9" x14ac:dyDescent="0.25">
      <c r="A189" s="5">
        <v>44076</v>
      </c>
      <c r="B189" s="1">
        <v>186</v>
      </c>
      <c r="C189" s="1"/>
      <c r="D189" s="1"/>
      <c r="E189" s="1"/>
      <c r="F189" s="1"/>
      <c r="G189" s="1" t="str">
        <f>VLOOKUP(B189,'MINOS ET SEPA'!$A$2:$I$1175,7,FALSE)</f>
        <v>Non reçus</v>
      </c>
      <c r="H189" s="1">
        <f>VLOOKUP(B189,'MINOS ET SEPA'!$A$2:$I$1175,9,FALSE)</f>
        <v>0</v>
      </c>
      <c r="I189" s="1"/>
    </row>
    <row r="190" spans="1:9" x14ac:dyDescent="0.25">
      <c r="A190" s="5">
        <v>44077</v>
      </c>
      <c r="B190" s="1">
        <v>187</v>
      </c>
      <c r="C190" s="1"/>
      <c r="D190" s="1"/>
      <c r="E190" s="1"/>
      <c r="F190" s="1"/>
      <c r="G190" s="1" t="str">
        <f>VLOOKUP(B190,'MINOS ET SEPA'!$A$2:$I$1175,7,FALSE)</f>
        <v>Reçus</v>
      </c>
      <c r="H190" s="1">
        <f>VLOOKUP(B190,'MINOS ET SEPA'!$A$2:$I$1175,9,FALSE)</f>
        <v>0</v>
      </c>
      <c r="I190" s="1"/>
    </row>
    <row r="191" spans="1:9" x14ac:dyDescent="0.25">
      <c r="A191" s="5">
        <v>44078</v>
      </c>
      <c r="B191" s="1">
        <v>188</v>
      </c>
      <c r="C191" s="1"/>
      <c r="D191" s="1"/>
      <c r="E191" s="1"/>
      <c r="F191" s="1"/>
      <c r="G191" s="1" t="str">
        <f>VLOOKUP(B191,'MINOS ET SEPA'!$A$2:$I$1175,7,FALSE)</f>
        <v>Introuvable</v>
      </c>
      <c r="H191" s="1">
        <f>VLOOKUP(B191,'MINOS ET SEPA'!$A$2:$I$1175,9,FALSE)</f>
        <v>0</v>
      </c>
      <c r="I191" s="1"/>
    </row>
    <row r="192" spans="1:9" x14ac:dyDescent="0.25">
      <c r="A192" s="5">
        <v>44079</v>
      </c>
      <c r="B192" s="1">
        <v>189</v>
      </c>
      <c r="C192" s="1"/>
      <c r="D192" s="1"/>
      <c r="E192" s="1"/>
      <c r="F192" s="1"/>
      <c r="G192" s="1" t="str">
        <f>VLOOKUP(B192,'MINOS ET SEPA'!$A$2:$I$1175,7,FALSE)</f>
        <v>Reçus</v>
      </c>
      <c r="H192" s="1">
        <f>VLOOKUP(B192,'MINOS ET SEPA'!$A$2:$I$1175,9,FALSE)</f>
        <v>0</v>
      </c>
      <c r="I192" s="1"/>
    </row>
    <row r="193" spans="1:9" x14ac:dyDescent="0.25">
      <c r="A193" s="5">
        <v>44080</v>
      </c>
      <c r="B193" s="1">
        <v>190</v>
      </c>
      <c r="C193" s="1"/>
      <c r="D193" s="1"/>
      <c r="E193" s="1"/>
      <c r="F193" s="1"/>
      <c r="G193" s="1" t="str">
        <f>VLOOKUP(B193,'MINOS ET SEPA'!$A$2:$I$1175,7,FALSE)</f>
        <v>Non reçus</v>
      </c>
      <c r="H193" s="1" t="str">
        <f>VLOOKUP(B193,'MINOS ET SEPA'!$A$2:$I$1175,9,FALSE)</f>
        <v>VALIDE</v>
      </c>
      <c r="I193" s="1"/>
    </row>
    <row r="194" spans="1:9" x14ac:dyDescent="0.25">
      <c r="A194" s="5">
        <v>44081</v>
      </c>
      <c r="B194" s="1">
        <v>191</v>
      </c>
      <c r="C194" s="1"/>
      <c r="D194" s="1"/>
      <c r="E194" s="1"/>
      <c r="F194" s="1"/>
      <c r="G194" s="1" t="str">
        <f>VLOOKUP(B194,'MINOS ET SEPA'!$A$2:$I$1175,7,FALSE)</f>
        <v>Reçus</v>
      </c>
      <c r="H194" s="1" t="str">
        <f>VLOOKUP(B194,'MINOS ET SEPA'!$A$2:$I$1175,9,FALSE)</f>
        <v>REJETEE</v>
      </c>
      <c r="I194" s="1"/>
    </row>
    <row r="195" spans="1:9" x14ac:dyDescent="0.25">
      <c r="A195" s="5">
        <v>44082</v>
      </c>
      <c r="B195" s="1">
        <v>192</v>
      </c>
      <c r="C195" s="1"/>
      <c r="D195" s="1"/>
      <c r="E195" s="1"/>
      <c r="F195" s="1"/>
      <c r="G195" s="1" t="str">
        <f>VLOOKUP(B195,'MINOS ET SEPA'!$A$2:$I$1175,7,FALSE)</f>
        <v>Introuvable</v>
      </c>
      <c r="H195" s="1" t="str">
        <f>VLOOKUP(B195,'MINOS ET SEPA'!$A$2:$I$1175,9,FALSE)</f>
        <v>PARTIELLEMENT REJETEE</v>
      </c>
      <c r="I195" s="1"/>
    </row>
    <row r="196" spans="1:9" x14ac:dyDescent="0.25">
      <c r="A196" s="5">
        <v>44083</v>
      </c>
      <c r="B196" s="1">
        <v>193</v>
      </c>
      <c r="C196" s="1"/>
      <c r="D196" s="1"/>
      <c r="E196" s="1"/>
      <c r="F196" s="1"/>
      <c r="G196" s="1" t="str">
        <f>VLOOKUP(B196,'MINOS ET SEPA'!$A$2:$I$1175,7,FALSE)</f>
        <v>Reçus</v>
      </c>
      <c r="H196" s="1">
        <f>VLOOKUP(B196,'MINOS ET SEPA'!$A$2:$I$1175,9,FALSE)</f>
        <v>0</v>
      </c>
      <c r="I196" s="1"/>
    </row>
    <row r="197" spans="1:9" x14ac:dyDescent="0.25">
      <c r="A197" s="5">
        <v>44084</v>
      </c>
      <c r="B197" s="1">
        <v>194</v>
      </c>
      <c r="C197" s="1"/>
      <c r="D197" s="1"/>
      <c r="E197" s="1"/>
      <c r="F197" s="1"/>
      <c r="G197" s="1" t="str">
        <f>VLOOKUP(B197,'MINOS ET SEPA'!$A$2:$I$1175,7,FALSE)</f>
        <v>Non reçus</v>
      </c>
      <c r="H197" s="1">
        <f>VLOOKUP(B197,'MINOS ET SEPA'!$A$2:$I$1175,9,FALSE)</f>
        <v>0</v>
      </c>
      <c r="I197" s="1"/>
    </row>
    <row r="198" spans="1:9" x14ac:dyDescent="0.25">
      <c r="A198" s="5">
        <v>44085</v>
      </c>
      <c r="B198" s="1">
        <v>195</v>
      </c>
      <c r="C198" s="1"/>
      <c r="D198" s="1"/>
      <c r="E198" s="1"/>
      <c r="F198" s="1"/>
      <c r="G198" s="1" t="str">
        <f>VLOOKUP(B198,'MINOS ET SEPA'!$A$2:$I$1175,7,FALSE)</f>
        <v>Introuvable</v>
      </c>
      <c r="H198" s="1">
        <f>VLOOKUP(B198,'MINOS ET SEPA'!$A$2:$I$1175,9,FALSE)</f>
        <v>0</v>
      </c>
      <c r="I198" s="1"/>
    </row>
    <row r="199" spans="1:9" x14ac:dyDescent="0.25">
      <c r="A199" s="5">
        <v>44086</v>
      </c>
      <c r="B199" s="1">
        <v>196</v>
      </c>
      <c r="C199" s="1"/>
      <c r="D199" s="1"/>
      <c r="E199" s="1"/>
      <c r="F199" s="1"/>
      <c r="G199" s="1" t="str">
        <f>VLOOKUP(B199,'MINOS ET SEPA'!$A$2:$I$1175,7,FALSE)</f>
        <v>Reçus</v>
      </c>
      <c r="H199" s="1">
        <f>VLOOKUP(B199,'MINOS ET SEPA'!$A$2:$I$1175,9,FALSE)</f>
        <v>0</v>
      </c>
      <c r="I199" s="1"/>
    </row>
    <row r="200" spans="1:9" x14ac:dyDescent="0.25">
      <c r="A200" s="5">
        <v>44087</v>
      </c>
      <c r="B200" s="1">
        <v>197</v>
      </c>
      <c r="C200" s="1"/>
      <c r="D200" s="1"/>
      <c r="E200" s="1"/>
      <c r="F200" s="1"/>
      <c r="G200" s="1" t="str">
        <f>VLOOKUP(B200,'MINOS ET SEPA'!$A$2:$I$1175,7,FALSE)</f>
        <v>Reçus</v>
      </c>
      <c r="H200" s="1" t="str">
        <f>VLOOKUP(B200,'MINOS ET SEPA'!$A$2:$I$1175,9,FALSE)</f>
        <v>VALIDE</v>
      </c>
      <c r="I200" s="1"/>
    </row>
    <row r="201" spans="1:9" x14ac:dyDescent="0.25">
      <c r="A201" s="5">
        <v>44088</v>
      </c>
      <c r="B201" s="1">
        <v>198</v>
      </c>
      <c r="C201" s="1"/>
      <c r="D201" s="1"/>
      <c r="E201" s="1"/>
      <c r="F201" s="1"/>
      <c r="G201" s="1" t="str">
        <f>VLOOKUP(B201,'MINOS ET SEPA'!$A$2:$I$1175,7,FALSE)</f>
        <v>Reçus</v>
      </c>
      <c r="H201" s="1" t="str">
        <f>VLOOKUP(B201,'MINOS ET SEPA'!$A$2:$I$1175,9,FALSE)</f>
        <v>REJETEE</v>
      </c>
      <c r="I201" s="1"/>
    </row>
    <row r="202" spans="1:9" x14ac:dyDescent="0.25">
      <c r="A202" s="5">
        <v>44089</v>
      </c>
      <c r="B202" s="1">
        <v>199</v>
      </c>
      <c r="C202" s="1"/>
      <c r="D202" s="1"/>
      <c r="E202" s="1"/>
      <c r="F202" s="1"/>
      <c r="G202" s="1" t="str">
        <f>VLOOKUP(B202,'MINOS ET SEPA'!$A$2:$I$1175,7,FALSE)</f>
        <v>Non reçus</v>
      </c>
      <c r="H202" s="1" t="str">
        <f>VLOOKUP(B202,'MINOS ET SEPA'!$A$2:$I$1175,9,FALSE)</f>
        <v>PARTIELLEMENT REJETEE</v>
      </c>
      <c r="I202" s="1"/>
    </row>
    <row r="203" spans="1:9" x14ac:dyDescent="0.25">
      <c r="A203" s="5">
        <v>44090</v>
      </c>
      <c r="B203" s="1">
        <v>200</v>
      </c>
      <c r="C203" s="1"/>
      <c r="D203" s="1"/>
      <c r="E203" s="1"/>
      <c r="F203" s="1"/>
      <c r="G203" s="1" t="str">
        <f>VLOOKUP(B203,'MINOS ET SEPA'!$A$2:$I$1175,7,FALSE)</f>
        <v>Reçus</v>
      </c>
      <c r="H203" s="1">
        <f>VLOOKUP(B203,'MINOS ET SEPA'!$A$2:$I$1175,9,FALSE)</f>
        <v>0</v>
      </c>
      <c r="I203" s="1"/>
    </row>
    <row r="204" spans="1:9" x14ac:dyDescent="0.25">
      <c r="A204" s="5">
        <v>44091</v>
      </c>
      <c r="B204" s="1">
        <v>201</v>
      </c>
      <c r="C204" s="1"/>
      <c r="D204" s="1"/>
      <c r="E204" s="1"/>
      <c r="F204" s="1"/>
      <c r="G204" s="1" t="str">
        <f>VLOOKUP(B204,'MINOS ET SEPA'!$A$2:$I$1175,7,FALSE)</f>
        <v>Introuvable</v>
      </c>
      <c r="H204" s="1">
        <f>VLOOKUP(B204,'MINOS ET SEPA'!$A$2:$I$1175,9,FALSE)</f>
        <v>0</v>
      </c>
      <c r="I204" s="1"/>
    </row>
    <row r="205" spans="1:9" x14ac:dyDescent="0.25">
      <c r="A205" s="5">
        <v>44092</v>
      </c>
      <c r="B205" s="1">
        <v>202</v>
      </c>
      <c r="C205" s="1"/>
      <c r="D205" s="1"/>
      <c r="E205" s="1"/>
      <c r="F205" s="1"/>
      <c r="G205" s="1" t="str">
        <f>VLOOKUP(B205,'MINOS ET SEPA'!$A$2:$I$1175,7,FALSE)</f>
        <v>Reçus</v>
      </c>
      <c r="H205" s="1">
        <f>VLOOKUP(B205,'MINOS ET SEPA'!$A$2:$I$1175,9,FALSE)</f>
        <v>0</v>
      </c>
      <c r="I205" s="1"/>
    </row>
    <row r="206" spans="1:9" x14ac:dyDescent="0.25">
      <c r="A206" s="5">
        <v>44093</v>
      </c>
      <c r="B206" s="1">
        <v>203</v>
      </c>
      <c r="C206" s="1"/>
      <c r="D206" s="1"/>
      <c r="E206" s="1"/>
      <c r="F206" s="1"/>
      <c r="G206" s="1" t="str">
        <f>VLOOKUP(B206,'MINOS ET SEPA'!$A$2:$I$1175,7,FALSE)</f>
        <v>Non reçus</v>
      </c>
      <c r="H206" s="1">
        <f>VLOOKUP(B206,'MINOS ET SEPA'!$A$2:$I$1175,9,FALSE)</f>
        <v>0</v>
      </c>
      <c r="I206" s="1"/>
    </row>
    <row r="207" spans="1:9" x14ac:dyDescent="0.25">
      <c r="A207" s="5">
        <v>44094</v>
      </c>
      <c r="B207" s="1">
        <v>204</v>
      </c>
      <c r="C207" s="1"/>
      <c r="D207" s="1"/>
      <c r="E207" s="1"/>
      <c r="F207" s="1"/>
      <c r="G207" s="1" t="str">
        <f>VLOOKUP(B207,'MINOS ET SEPA'!$A$2:$I$1175,7,FALSE)</f>
        <v>Reçus</v>
      </c>
      <c r="H207" s="1" t="str">
        <f>VLOOKUP(B207,'MINOS ET SEPA'!$A$2:$I$1175,9,FALSE)</f>
        <v>VALIDE</v>
      </c>
      <c r="I207" s="1"/>
    </row>
    <row r="208" spans="1:9" x14ac:dyDescent="0.25">
      <c r="A208" s="5">
        <v>44095</v>
      </c>
      <c r="B208" s="1">
        <v>205</v>
      </c>
      <c r="C208" s="1"/>
      <c r="D208" s="1"/>
      <c r="E208" s="1"/>
      <c r="F208" s="1"/>
      <c r="G208" s="1" t="str">
        <f>VLOOKUP(B208,'MINOS ET SEPA'!$A$2:$I$1175,7,FALSE)</f>
        <v>Introuvable</v>
      </c>
      <c r="H208" s="1" t="str">
        <f>VLOOKUP(B208,'MINOS ET SEPA'!$A$2:$I$1175,9,FALSE)</f>
        <v>REJETEE</v>
      </c>
      <c r="I208" s="1"/>
    </row>
    <row r="209" spans="1:9" x14ac:dyDescent="0.25">
      <c r="A209" s="5">
        <v>44096</v>
      </c>
      <c r="B209" s="1">
        <v>206</v>
      </c>
      <c r="C209" s="1"/>
      <c r="D209" s="1"/>
      <c r="E209" s="1"/>
      <c r="F209" s="1"/>
      <c r="G209" s="1" t="str">
        <f>VLOOKUP(B209,'MINOS ET SEPA'!$A$2:$I$1175,7,FALSE)</f>
        <v>Reçus</v>
      </c>
      <c r="H209" s="1" t="str">
        <f>VLOOKUP(B209,'MINOS ET SEPA'!$A$2:$I$1175,9,FALSE)</f>
        <v>PARTIELLEMENT REJETEE</v>
      </c>
      <c r="I209" s="1"/>
    </row>
    <row r="210" spans="1:9" x14ac:dyDescent="0.25">
      <c r="A210" s="5">
        <v>44097</v>
      </c>
      <c r="B210" s="1">
        <v>207</v>
      </c>
      <c r="C210" s="1"/>
      <c r="D210" s="1"/>
      <c r="E210" s="1"/>
      <c r="F210" s="1"/>
      <c r="G210" s="1" t="str">
        <f>VLOOKUP(B210,'MINOS ET SEPA'!$A$2:$I$1175,7,FALSE)</f>
        <v>Non reçus</v>
      </c>
      <c r="H210" s="1">
        <f>VLOOKUP(B210,'MINOS ET SEPA'!$A$2:$I$1175,9,FALSE)</f>
        <v>0</v>
      </c>
      <c r="I210" s="1"/>
    </row>
    <row r="211" spans="1:9" x14ac:dyDescent="0.25">
      <c r="A211" s="5">
        <v>44098</v>
      </c>
      <c r="B211" s="1">
        <v>208</v>
      </c>
      <c r="C211" s="1"/>
      <c r="D211" s="1"/>
      <c r="E211" s="1"/>
      <c r="F211" s="1"/>
      <c r="G211" s="1" t="str">
        <f>VLOOKUP(B211,'MINOS ET SEPA'!$A$2:$I$1175,7,FALSE)</f>
        <v>Introuvable</v>
      </c>
      <c r="H211" s="1">
        <f>VLOOKUP(B211,'MINOS ET SEPA'!$A$2:$I$1175,9,FALSE)</f>
        <v>0</v>
      </c>
      <c r="I211" s="1"/>
    </row>
    <row r="212" spans="1:9" x14ac:dyDescent="0.25">
      <c r="A212" s="5">
        <v>44099</v>
      </c>
      <c r="B212" s="1">
        <v>209</v>
      </c>
      <c r="C212" s="1"/>
      <c r="D212" s="1"/>
      <c r="E212" s="1"/>
      <c r="F212" s="1"/>
      <c r="G212" s="1" t="str">
        <f>VLOOKUP(B212,'MINOS ET SEPA'!$A$2:$I$1175,7,FALSE)</f>
        <v>Reçus</v>
      </c>
      <c r="H212" s="1">
        <f>VLOOKUP(B212,'MINOS ET SEPA'!$A$2:$I$1175,9,FALSE)</f>
        <v>0</v>
      </c>
      <c r="I212" s="1"/>
    </row>
    <row r="213" spans="1:9" x14ac:dyDescent="0.25">
      <c r="A213" s="5">
        <v>44100</v>
      </c>
      <c r="B213" s="1">
        <v>210</v>
      </c>
      <c r="C213" s="1"/>
      <c r="D213" s="1"/>
      <c r="E213" s="1"/>
      <c r="F213" s="1"/>
      <c r="G213" s="1" t="str">
        <f>VLOOKUP(B213,'MINOS ET SEPA'!$A$2:$I$1175,7,FALSE)</f>
        <v>Reçus</v>
      </c>
      <c r="H213" s="1">
        <f>VLOOKUP(B213,'MINOS ET SEPA'!$A$2:$I$1175,9,FALSE)</f>
        <v>0</v>
      </c>
      <c r="I213" s="1"/>
    </row>
    <row r="214" spans="1:9" x14ac:dyDescent="0.25">
      <c r="A214" s="5">
        <v>44101</v>
      </c>
      <c r="B214" s="1">
        <v>211</v>
      </c>
      <c r="C214" s="1"/>
      <c r="D214" s="1"/>
      <c r="E214" s="1"/>
      <c r="F214" s="1"/>
      <c r="G214" s="1" t="str">
        <f>VLOOKUP(B214,'MINOS ET SEPA'!$A$2:$I$1175,7,FALSE)</f>
        <v>Reçus</v>
      </c>
      <c r="H214" s="1" t="str">
        <f>VLOOKUP(B214,'MINOS ET SEPA'!$A$2:$I$1175,9,FALSE)</f>
        <v>VALIDE</v>
      </c>
      <c r="I214" s="1"/>
    </row>
    <row r="215" spans="1:9" x14ac:dyDescent="0.25">
      <c r="A215" s="5">
        <v>44102</v>
      </c>
      <c r="B215" s="1">
        <v>212</v>
      </c>
      <c r="C215" s="1"/>
      <c r="D215" s="1"/>
      <c r="E215" s="1"/>
      <c r="F215" s="1"/>
      <c r="G215" s="1" t="str">
        <f>VLOOKUP(B215,'MINOS ET SEPA'!$A$2:$I$1175,7,FALSE)</f>
        <v>Non reçus</v>
      </c>
      <c r="H215" s="1" t="str">
        <f>VLOOKUP(B215,'MINOS ET SEPA'!$A$2:$I$1175,9,FALSE)</f>
        <v>REJETEE</v>
      </c>
      <c r="I215" s="1"/>
    </row>
    <row r="216" spans="1:9" x14ac:dyDescent="0.25">
      <c r="A216" s="5">
        <v>44103</v>
      </c>
      <c r="B216" s="1">
        <v>213</v>
      </c>
      <c r="C216" s="1"/>
      <c r="D216" s="1"/>
      <c r="E216" s="1"/>
      <c r="F216" s="1"/>
      <c r="G216" s="1" t="str">
        <f>VLOOKUP(B216,'MINOS ET SEPA'!$A$2:$I$1175,7,FALSE)</f>
        <v>Reçus</v>
      </c>
      <c r="H216" s="1" t="str">
        <f>VLOOKUP(B216,'MINOS ET SEPA'!$A$2:$I$1175,9,FALSE)</f>
        <v>PARTIELLEMENT REJETEE</v>
      </c>
      <c r="I216" s="1"/>
    </row>
    <row r="217" spans="1:9" x14ac:dyDescent="0.25">
      <c r="A217" s="5">
        <v>44104</v>
      </c>
      <c r="B217" s="1">
        <v>214</v>
      </c>
      <c r="C217" s="1"/>
      <c r="D217" s="1"/>
      <c r="E217" s="1"/>
      <c r="F217" s="1"/>
      <c r="G217" s="1" t="str">
        <f>VLOOKUP(B217,'MINOS ET SEPA'!$A$2:$I$1175,7,FALSE)</f>
        <v>Introuvable</v>
      </c>
      <c r="H217" s="1">
        <f>VLOOKUP(B217,'MINOS ET SEPA'!$A$2:$I$1175,9,FALSE)</f>
        <v>0</v>
      </c>
      <c r="I217" s="1"/>
    </row>
    <row r="218" spans="1:9" x14ac:dyDescent="0.25">
      <c r="A218" s="5">
        <v>44105</v>
      </c>
      <c r="B218" s="1">
        <v>215</v>
      </c>
      <c r="C218" s="1"/>
      <c r="D218" s="1"/>
      <c r="E218" s="1"/>
      <c r="F218" s="1"/>
      <c r="G218" s="1" t="str">
        <f>VLOOKUP(B218,'MINOS ET SEPA'!$A$2:$I$1175,7,FALSE)</f>
        <v>Reçus</v>
      </c>
      <c r="H218" s="1">
        <f>VLOOKUP(B218,'MINOS ET SEPA'!$A$2:$I$1175,9,FALSE)</f>
        <v>0</v>
      </c>
      <c r="I218" s="1"/>
    </row>
    <row r="219" spans="1:9" x14ac:dyDescent="0.25">
      <c r="A219" s="5">
        <v>44106</v>
      </c>
      <c r="B219" s="1">
        <v>216</v>
      </c>
      <c r="C219" s="1"/>
      <c r="D219" s="1"/>
      <c r="E219" s="1"/>
      <c r="F219" s="1"/>
      <c r="G219" s="1" t="str">
        <f>VLOOKUP(B219,'MINOS ET SEPA'!$A$2:$I$1175,7,FALSE)</f>
        <v>Non reçus</v>
      </c>
      <c r="H219" s="1">
        <f>VLOOKUP(B219,'MINOS ET SEPA'!$A$2:$I$1175,9,FALSE)</f>
        <v>0</v>
      </c>
      <c r="I219" s="1"/>
    </row>
    <row r="220" spans="1:9" x14ac:dyDescent="0.25">
      <c r="A220" s="5">
        <v>44107</v>
      </c>
      <c r="B220" s="1">
        <v>217</v>
      </c>
      <c r="C220" s="1"/>
      <c r="D220" s="1"/>
      <c r="E220" s="1"/>
      <c r="F220" s="1"/>
      <c r="G220" s="1" t="str">
        <f>VLOOKUP(B220,'MINOS ET SEPA'!$A$2:$I$1175,7,FALSE)</f>
        <v>Reçus</v>
      </c>
      <c r="H220" s="1">
        <f>VLOOKUP(B220,'MINOS ET SEPA'!$A$2:$I$1175,9,FALSE)</f>
        <v>0</v>
      </c>
      <c r="I220" s="1"/>
    </row>
    <row r="221" spans="1:9" x14ac:dyDescent="0.25">
      <c r="A221" s="5">
        <v>44108</v>
      </c>
      <c r="B221" s="1">
        <v>218</v>
      </c>
      <c r="C221" s="1"/>
      <c r="D221" s="1"/>
      <c r="E221" s="1"/>
      <c r="F221" s="1"/>
      <c r="G221" s="1" t="str">
        <f>VLOOKUP(B221,'MINOS ET SEPA'!$A$2:$I$1175,7,FALSE)</f>
        <v>Introuvable</v>
      </c>
      <c r="H221" s="1" t="str">
        <f>VLOOKUP(B221,'MINOS ET SEPA'!$A$2:$I$1175,9,FALSE)</f>
        <v>VALIDE</v>
      </c>
      <c r="I221" s="1"/>
    </row>
    <row r="222" spans="1:9" x14ac:dyDescent="0.25">
      <c r="A222" s="5">
        <v>44109</v>
      </c>
      <c r="B222" s="1">
        <v>219</v>
      </c>
      <c r="C222" s="1"/>
      <c r="D222" s="1"/>
      <c r="E222" s="1"/>
      <c r="F222" s="1"/>
      <c r="G222" s="1" t="str">
        <f>VLOOKUP(B222,'MINOS ET SEPA'!$A$2:$I$1175,7,FALSE)</f>
        <v>Reçus</v>
      </c>
      <c r="H222" s="1" t="str">
        <f>VLOOKUP(B222,'MINOS ET SEPA'!$A$2:$I$1175,9,FALSE)</f>
        <v>REJETEE</v>
      </c>
      <c r="I222" s="1"/>
    </row>
    <row r="223" spans="1:9" x14ac:dyDescent="0.25">
      <c r="A223" s="5">
        <v>44110</v>
      </c>
      <c r="B223" s="1">
        <v>220</v>
      </c>
      <c r="C223" s="1"/>
      <c r="D223" s="1"/>
      <c r="E223" s="1"/>
      <c r="F223" s="1"/>
      <c r="G223" s="1" t="str">
        <f>VLOOKUP(B223,'MINOS ET SEPA'!$A$2:$I$1175,7,FALSE)</f>
        <v>Non reçus</v>
      </c>
      <c r="H223" s="1" t="str">
        <f>VLOOKUP(B223,'MINOS ET SEPA'!$A$2:$I$1175,9,FALSE)</f>
        <v>PARTIELLEMENT REJETEE</v>
      </c>
      <c r="I223" s="1"/>
    </row>
    <row r="224" spans="1:9" x14ac:dyDescent="0.25">
      <c r="A224" s="5">
        <v>44111</v>
      </c>
      <c r="B224" s="1">
        <v>221</v>
      </c>
      <c r="C224" s="1"/>
      <c r="D224" s="1"/>
      <c r="E224" s="1"/>
      <c r="F224" s="1"/>
      <c r="G224" s="1" t="str">
        <f>VLOOKUP(B224,'MINOS ET SEPA'!$A$2:$I$1175,7,FALSE)</f>
        <v>Introuvable</v>
      </c>
      <c r="H224" s="1">
        <f>VLOOKUP(B224,'MINOS ET SEPA'!$A$2:$I$1175,9,FALSE)</f>
        <v>0</v>
      </c>
      <c r="I224" s="1"/>
    </row>
    <row r="225" spans="1:9" x14ac:dyDescent="0.25">
      <c r="A225" s="5">
        <v>44112</v>
      </c>
      <c r="B225" s="1">
        <v>222</v>
      </c>
      <c r="C225" s="1"/>
      <c r="D225" s="1"/>
      <c r="E225" s="1"/>
      <c r="F225" s="1"/>
      <c r="G225" s="1" t="str">
        <f>VLOOKUP(B225,'MINOS ET SEPA'!$A$2:$I$1175,7,FALSE)</f>
        <v>Reçus</v>
      </c>
      <c r="H225" s="1">
        <f>VLOOKUP(B225,'MINOS ET SEPA'!$A$2:$I$1175,9,FALSE)</f>
        <v>0</v>
      </c>
      <c r="I225" s="1"/>
    </row>
    <row r="226" spans="1:9" x14ac:dyDescent="0.25">
      <c r="A226" s="5">
        <v>44113</v>
      </c>
      <c r="B226" s="1">
        <v>223</v>
      </c>
      <c r="C226" s="1"/>
      <c r="D226" s="1"/>
      <c r="E226" s="1"/>
      <c r="F226" s="1"/>
      <c r="G226" s="1" t="str">
        <f>VLOOKUP(B226,'MINOS ET SEPA'!$A$2:$I$1175,7,FALSE)</f>
        <v>Reçus</v>
      </c>
      <c r="H226" s="1">
        <f>VLOOKUP(B226,'MINOS ET SEPA'!$A$2:$I$1175,9,FALSE)</f>
        <v>0</v>
      </c>
      <c r="I226" s="1"/>
    </row>
    <row r="227" spans="1:9" x14ac:dyDescent="0.25">
      <c r="A227" s="5">
        <v>44114</v>
      </c>
      <c r="B227" s="1">
        <v>224</v>
      </c>
      <c r="C227" s="1"/>
      <c r="D227" s="1"/>
      <c r="E227" s="1"/>
      <c r="F227" s="1"/>
      <c r="G227" s="1" t="str">
        <f>VLOOKUP(B227,'MINOS ET SEPA'!$A$2:$I$1175,7,FALSE)</f>
        <v>Reçus</v>
      </c>
      <c r="H227" s="1">
        <f>VLOOKUP(B227,'MINOS ET SEPA'!$A$2:$I$1175,9,FALSE)</f>
        <v>0</v>
      </c>
      <c r="I227" s="1"/>
    </row>
    <row r="228" spans="1:9" x14ac:dyDescent="0.25">
      <c r="A228" s="5">
        <v>44115</v>
      </c>
      <c r="B228" s="1">
        <v>225</v>
      </c>
      <c r="C228" s="1"/>
      <c r="D228" s="1"/>
      <c r="E228" s="1"/>
      <c r="F228" s="1"/>
      <c r="G228" s="1" t="str">
        <f>VLOOKUP(B228,'MINOS ET SEPA'!$A$2:$I$1175,7,FALSE)</f>
        <v>Non reçus</v>
      </c>
      <c r="H228" s="1" t="str">
        <f>VLOOKUP(B228,'MINOS ET SEPA'!$A$2:$I$1175,9,FALSE)</f>
        <v>VALIDE</v>
      </c>
      <c r="I228" s="1"/>
    </row>
    <row r="229" spans="1:9" x14ac:dyDescent="0.25">
      <c r="A229" s="5">
        <v>44116</v>
      </c>
      <c r="B229" s="1">
        <v>226</v>
      </c>
      <c r="C229" s="1"/>
      <c r="D229" s="1"/>
      <c r="E229" s="1"/>
      <c r="F229" s="1"/>
      <c r="G229" s="1" t="str">
        <f>VLOOKUP(B229,'MINOS ET SEPA'!$A$2:$I$1175,7,FALSE)</f>
        <v>Reçus</v>
      </c>
      <c r="H229" s="1" t="str">
        <f>VLOOKUP(B229,'MINOS ET SEPA'!$A$2:$I$1175,9,FALSE)</f>
        <v>REJETEE</v>
      </c>
      <c r="I229" s="1"/>
    </row>
    <row r="230" spans="1:9" x14ac:dyDescent="0.25">
      <c r="A230" s="5">
        <v>44117</v>
      </c>
      <c r="B230" s="1">
        <v>227</v>
      </c>
      <c r="C230" s="1"/>
      <c r="D230" s="1"/>
      <c r="E230" s="1"/>
      <c r="F230" s="1"/>
      <c r="G230" s="1" t="str">
        <f>VLOOKUP(B230,'MINOS ET SEPA'!$A$2:$I$1175,7,FALSE)</f>
        <v>Introuvable</v>
      </c>
      <c r="H230" s="1" t="str">
        <f>VLOOKUP(B230,'MINOS ET SEPA'!$A$2:$I$1175,9,FALSE)</f>
        <v>PARTIELLEMENT REJETEE</v>
      </c>
      <c r="I230" s="1"/>
    </row>
    <row r="231" spans="1:9" x14ac:dyDescent="0.25">
      <c r="A231" s="5">
        <v>44118</v>
      </c>
      <c r="B231" s="1">
        <v>228</v>
      </c>
      <c r="C231" s="1"/>
      <c r="D231" s="1"/>
      <c r="E231" s="1"/>
      <c r="F231" s="1"/>
      <c r="G231" s="1" t="str">
        <f>VLOOKUP(B231,'MINOS ET SEPA'!$A$2:$I$1175,7,FALSE)</f>
        <v>Reçus</v>
      </c>
      <c r="H231" s="1">
        <f>VLOOKUP(B231,'MINOS ET SEPA'!$A$2:$I$1175,9,FALSE)</f>
        <v>0</v>
      </c>
      <c r="I231" s="1"/>
    </row>
    <row r="232" spans="1:9" x14ac:dyDescent="0.25">
      <c r="A232" s="5">
        <v>44119</v>
      </c>
      <c r="B232" s="1">
        <v>229</v>
      </c>
      <c r="C232" s="1"/>
      <c r="D232" s="1"/>
      <c r="E232" s="1"/>
      <c r="F232" s="1"/>
      <c r="G232" s="1" t="str">
        <f>VLOOKUP(B232,'MINOS ET SEPA'!$A$2:$I$1175,7,FALSE)</f>
        <v>Non reçus</v>
      </c>
      <c r="H232" s="1">
        <f>VLOOKUP(B232,'MINOS ET SEPA'!$A$2:$I$1175,9,FALSE)</f>
        <v>0</v>
      </c>
      <c r="I232" s="1"/>
    </row>
    <row r="233" spans="1:9" x14ac:dyDescent="0.25">
      <c r="A233" s="5">
        <v>44120</v>
      </c>
      <c r="B233" s="1">
        <v>230</v>
      </c>
      <c r="C233" s="1"/>
      <c r="D233" s="1"/>
      <c r="E233" s="1"/>
      <c r="F233" s="1"/>
      <c r="G233" s="1" t="str">
        <f>VLOOKUP(B233,'MINOS ET SEPA'!$A$2:$I$1175,7,FALSE)</f>
        <v>Reçus</v>
      </c>
      <c r="H233" s="1">
        <f>VLOOKUP(B233,'MINOS ET SEPA'!$A$2:$I$1175,9,FALSE)</f>
        <v>0</v>
      </c>
      <c r="I233" s="1"/>
    </row>
    <row r="234" spans="1:9" x14ac:dyDescent="0.25">
      <c r="A234" s="5">
        <v>44121</v>
      </c>
      <c r="B234" s="1">
        <v>231</v>
      </c>
      <c r="C234" s="1"/>
      <c r="D234" s="1"/>
      <c r="E234" s="1"/>
      <c r="F234" s="1"/>
      <c r="G234" s="1" t="str">
        <f>VLOOKUP(B234,'MINOS ET SEPA'!$A$2:$I$1175,7,FALSE)</f>
        <v>Introuvable</v>
      </c>
      <c r="H234" s="1">
        <f>VLOOKUP(B234,'MINOS ET SEPA'!$A$2:$I$1175,9,FALSE)</f>
        <v>0</v>
      </c>
      <c r="I234" s="1"/>
    </row>
    <row r="235" spans="1:9" x14ac:dyDescent="0.25">
      <c r="A235" s="5">
        <v>44122</v>
      </c>
      <c r="B235" s="1">
        <v>232</v>
      </c>
      <c r="C235" s="1"/>
      <c r="D235" s="1"/>
      <c r="E235" s="1"/>
      <c r="F235" s="1"/>
      <c r="G235" s="1" t="str">
        <f>VLOOKUP(B235,'MINOS ET SEPA'!$A$2:$I$1175,7,FALSE)</f>
        <v>Reçus</v>
      </c>
      <c r="H235" s="1" t="str">
        <f>VLOOKUP(B235,'MINOS ET SEPA'!$A$2:$I$1175,9,FALSE)</f>
        <v>VALIDE</v>
      </c>
      <c r="I235" s="1"/>
    </row>
    <row r="236" spans="1:9" x14ac:dyDescent="0.25">
      <c r="A236" s="5">
        <v>44123</v>
      </c>
      <c r="B236" s="1">
        <v>233</v>
      </c>
      <c r="C236" s="1"/>
      <c r="D236" s="1"/>
      <c r="E236" s="1"/>
      <c r="F236" s="1"/>
      <c r="G236" s="1" t="str">
        <f>VLOOKUP(B236,'MINOS ET SEPA'!$A$2:$I$1175,7,FALSE)</f>
        <v>Non reçus</v>
      </c>
      <c r="H236" s="1" t="str">
        <f>VLOOKUP(B236,'MINOS ET SEPA'!$A$2:$I$1175,9,FALSE)</f>
        <v>REJETEE</v>
      </c>
      <c r="I236" s="1"/>
    </row>
    <row r="237" spans="1:9" x14ac:dyDescent="0.25">
      <c r="A237" s="5">
        <v>44124</v>
      </c>
      <c r="B237" s="1">
        <v>234</v>
      </c>
      <c r="C237" s="1"/>
      <c r="D237" s="1"/>
      <c r="E237" s="1"/>
      <c r="F237" s="1"/>
      <c r="G237" s="1" t="str">
        <f>VLOOKUP(B237,'MINOS ET SEPA'!$A$2:$I$1175,7,FALSE)</f>
        <v>Introuvable</v>
      </c>
      <c r="H237" s="1" t="str">
        <f>VLOOKUP(B237,'MINOS ET SEPA'!$A$2:$I$1175,9,FALSE)</f>
        <v>PARTIELLEMENT REJETEE</v>
      </c>
      <c r="I237" s="1"/>
    </row>
    <row r="238" spans="1:9" x14ac:dyDescent="0.25">
      <c r="A238" s="5">
        <v>44125</v>
      </c>
      <c r="B238" s="1">
        <v>235</v>
      </c>
      <c r="C238" s="1"/>
      <c r="D238" s="1"/>
      <c r="E238" s="1"/>
      <c r="F238" s="1"/>
      <c r="G238" s="1" t="str">
        <f>VLOOKUP(B238,'MINOS ET SEPA'!$A$2:$I$1175,7,FALSE)</f>
        <v>Reçus</v>
      </c>
      <c r="H238" s="1">
        <f>VLOOKUP(B238,'MINOS ET SEPA'!$A$2:$I$1175,9,FALSE)</f>
        <v>0</v>
      </c>
      <c r="I238" s="1"/>
    </row>
    <row r="239" spans="1:9" x14ac:dyDescent="0.25">
      <c r="A239" s="5">
        <v>44126</v>
      </c>
      <c r="B239" s="1">
        <v>236</v>
      </c>
      <c r="C239" s="1"/>
      <c r="D239" s="1"/>
      <c r="E239" s="1"/>
      <c r="F239" s="1"/>
      <c r="G239" s="1" t="str">
        <f>VLOOKUP(B239,'MINOS ET SEPA'!$A$2:$I$1175,7,FALSE)</f>
        <v>Reçus</v>
      </c>
      <c r="H239" s="1">
        <f>VLOOKUP(B239,'MINOS ET SEPA'!$A$2:$I$1175,9,FALSE)</f>
        <v>0</v>
      </c>
      <c r="I239" s="1"/>
    </row>
    <row r="240" spans="1:9" x14ac:dyDescent="0.25">
      <c r="A240" s="5">
        <v>44127</v>
      </c>
      <c r="B240" s="1">
        <v>237</v>
      </c>
      <c r="C240" s="1"/>
      <c r="D240" s="1"/>
      <c r="E240" s="1"/>
      <c r="F240" s="1"/>
      <c r="G240" s="1" t="str">
        <f>VLOOKUP(B240,'MINOS ET SEPA'!$A$2:$I$1175,7,FALSE)</f>
        <v>Reçus</v>
      </c>
      <c r="H240" s="1">
        <f>VLOOKUP(B240,'MINOS ET SEPA'!$A$2:$I$1175,9,FALSE)</f>
        <v>0</v>
      </c>
      <c r="I240" s="1"/>
    </row>
  </sheetData>
  <conditionalFormatting sqref="I4:I240">
    <cfRule type="expression" dxfId="0" priority="1">
      <formula>AND($G4="Reçus",OR($H4="VALIDE",$H4="REJETEE",$H4="PARTIELLEMENT REJETEE"))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1495425</xdr:colOff>
                    <xdr:row>0</xdr:row>
                    <xdr:rowOff>142875</xdr:rowOff>
                  </from>
                  <to>
                    <xdr:col>8</xdr:col>
                    <xdr:colOff>742950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38"/>
  <sheetViews>
    <sheetView workbookViewId="0">
      <selection activeCell="I2" sqref="I2"/>
    </sheetView>
  </sheetViews>
  <sheetFormatPr baseColWidth="10" defaultRowHeight="15" x14ac:dyDescent="0.25"/>
  <cols>
    <col min="9" max="9" width="22.5703125" bestFit="1" customWidth="1"/>
  </cols>
  <sheetData>
    <row r="1" spans="1:9" s="7" customFormat="1" x14ac:dyDescent="0.25">
      <c r="A1" s="3" t="s">
        <v>1</v>
      </c>
      <c r="B1" s="2" t="s">
        <v>8</v>
      </c>
      <c r="C1" s="2" t="s">
        <v>9</v>
      </c>
      <c r="D1" s="2" t="s">
        <v>10</v>
      </c>
      <c r="E1" s="2" t="s">
        <v>11</v>
      </c>
      <c r="F1" s="2" t="s">
        <v>12</v>
      </c>
      <c r="G1" s="2" t="s">
        <v>13</v>
      </c>
      <c r="H1" s="2" t="s">
        <v>14</v>
      </c>
      <c r="I1" s="3" t="s">
        <v>7</v>
      </c>
    </row>
    <row r="2" spans="1:9" x14ac:dyDescent="0.25">
      <c r="A2" s="1">
        <v>1</v>
      </c>
      <c r="B2" s="1"/>
      <c r="C2" s="1"/>
      <c r="D2" s="1"/>
      <c r="E2" s="1"/>
      <c r="F2" s="1"/>
      <c r="G2" s="1" t="s">
        <v>15</v>
      </c>
      <c r="H2" s="1"/>
      <c r="I2" s="1" t="s">
        <v>16</v>
      </c>
    </row>
    <row r="3" spans="1:9" x14ac:dyDescent="0.25">
      <c r="A3" s="1">
        <v>2</v>
      </c>
      <c r="B3" s="1"/>
      <c r="C3" s="1"/>
      <c r="D3" s="1"/>
      <c r="E3" s="1"/>
      <c r="F3" s="1"/>
      <c r="G3" s="1" t="s">
        <v>15</v>
      </c>
      <c r="H3" s="1"/>
      <c r="I3" s="1" t="s">
        <v>17</v>
      </c>
    </row>
    <row r="4" spans="1:9" x14ac:dyDescent="0.25">
      <c r="A4" s="1">
        <v>3</v>
      </c>
      <c r="B4" s="1"/>
      <c r="C4" s="1"/>
      <c r="D4" s="1"/>
      <c r="E4" s="1"/>
      <c r="F4" s="1"/>
      <c r="G4" s="1" t="s">
        <v>15</v>
      </c>
      <c r="H4" s="1"/>
      <c r="I4" s="1" t="s">
        <v>18</v>
      </c>
    </row>
    <row r="5" spans="1:9" x14ac:dyDescent="0.25">
      <c r="A5" s="1">
        <v>4</v>
      </c>
      <c r="B5" s="1"/>
      <c r="C5" s="1"/>
      <c r="D5" s="1"/>
      <c r="E5" s="1"/>
      <c r="F5" s="1"/>
      <c r="G5" s="1" t="s">
        <v>20</v>
      </c>
      <c r="H5" s="1"/>
      <c r="I5" s="1"/>
    </row>
    <row r="6" spans="1:9" x14ac:dyDescent="0.25">
      <c r="A6" s="1">
        <v>5</v>
      </c>
      <c r="B6" s="1"/>
      <c r="C6" s="1"/>
      <c r="D6" s="1"/>
      <c r="E6" s="1"/>
      <c r="F6" s="1"/>
      <c r="G6" s="1" t="s">
        <v>15</v>
      </c>
      <c r="H6" s="1"/>
      <c r="I6" s="1"/>
    </row>
    <row r="7" spans="1:9" x14ac:dyDescent="0.25">
      <c r="A7" s="1">
        <v>6</v>
      </c>
      <c r="B7" s="1"/>
      <c r="C7" s="1"/>
      <c r="D7" s="1"/>
      <c r="E7" s="1"/>
      <c r="F7" s="1"/>
      <c r="G7" s="1" t="s">
        <v>19</v>
      </c>
      <c r="H7" s="1"/>
      <c r="I7" s="1"/>
    </row>
    <row r="8" spans="1:9" x14ac:dyDescent="0.25">
      <c r="A8" s="1">
        <v>7</v>
      </c>
      <c r="B8" s="1"/>
      <c r="C8" s="1"/>
      <c r="D8" s="1"/>
      <c r="E8" s="1"/>
      <c r="F8" s="1"/>
      <c r="G8" s="1" t="s">
        <v>15</v>
      </c>
      <c r="H8" s="1"/>
      <c r="I8" s="1"/>
    </row>
    <row r="9" spans="1:9" x14ac:dyDescent="0.25">
      <c r="A9" s="1">
        <v>8</v>
      </c>
      <c r="B9" s="1"/>
      <c r="C9" s="1"/>
      <c r="D9" s="1"/>
      <c r="E9" s="1"/>
      <c r="F9" s="1"/>
      <c r="G9" s="1" t="s">
        <v>20</v>
      </c>
      <c r="H9" s="1"/>
      <c r="I9" s="1" t="s">
        <v>16</v>
      </c>
    </row>
    <row r="10" spans="1:9" x14ac:dyDescent="0.25">
      <c r="A10" s="1">
        <v>9</v>
      </c>
      <c r="B10" s="1"/>
      <c r="C10" s="1"/>
      <c r="D10" s="1"/>
      <c r="E10" s="1"/>
      <c r="F10" s="1"/>
      <c r="G10" s="1" t="s">
        <v>15</v>
      </c>
      <c r="H10" s="1"/>
      <c r="I10" s="1" t="s">
        <v>17</v>
      </c>
    </row>
    <row r="11" spans="1:9" x14ac:dyDescent="0.25">
      <c r="A11" s="1">
        <v>10</v>
      </c>
      <c r="B11" s="1"/>
      <c r="C11" s="1"/>
      <c r="D11" s="1"/>
      <c r="E11" s="1"/>
      <c r="F11" s="1"/>
      <c r="G11" s="1" t="s">
        <v>19</v>
      </c>
      <c r="H11" s="1"/>
      <c r="I11" s="1" t="s">
        <v>18</v>
      </c>
    </row>
    <row r="12" spans="1:9" x14ac:dyDescent="0.25">
      <c r="A12" s="1">
        <v>11</v>
      </c>
      <c r="B12" s="1"/>
      <c r="C12" s="1"/>
      <c r="D12" s="1"/>
      <c r="E12" s="1"/>
      <c r="F12" s="1"/>
      <c r="G12" s="1" t="s">
        <v>15</v>
      </c>
      <c r="H12" s="1"/>
      <c r="I12" s="1"/>
    </row>
    <row r="13" spans="1:9" x14ac:dyDescent="0.25">
      <c r="A13" s="1">
        <v>12</v>
      </c>
      <c r="B13" s="1"/>
      <c r="C13" s="1"/>
      <c r="D13" s="1"/>
      <c r="E13" s="1"/>
      <c r="F13" s="1"/>
      <c r="G13" s="1" t="s">
        <v>20</v>
      </c>
      <c r="H13" s="1"/>
      <c r="I13" s="1"/>
    </row>
    <row r="14" spans="1:9" x14ac:dyDescent="0.25">
      <c r="A14" s="1">
        <v>13</v>
      </c>
      <c r="B14" s="1"/>
      <c r="C14" s="1"/>
      <c r="D14" s="1"/>
      <c r="E14" s="1"/>
      <c r="F14" s="1"/>
      <c r="G14" s="1" t="s">
        <v>19</v>
      </c>
      <c r="H14" s="1"/>
      <c r="I14" s="1"/>
    </row>
    <row r="15" spans="1:9" x14ac:dyDescent="0.25">
      <c r="A15" s="1">
        <v>14</v>
      </c>
      <c r="B15" s="1"/>
      <c r="C15" s="1"/>
      <c r="D15" s="1"/>
      <c r="E15" s="1"/>
      <c r="F15" s="1"/>
      <c r="G15" s="1" t="s">
        <v>15</v>
      </c>
      <c r="H15" s="1"/>
      <c r="I15" s="1"/>
    </row>
    <row r="16" spans="1:9" x14ac:dyDescent="0.25">
      <c r="A16" s="1">
        <v>15</v>
      </c>
      <c r="B16" s="1"/>
      <c r="C16" s="1"/>
      <c r="D16" s="1"/>
      <c r="E16" s="1"/>
      <c r="F16" s="1"/>
      <c r="G16" s="1" t="s">
        <v>15</v>
      </c>
      <c r="H16" s="1"/>
      <c r="I16" s="1" t="s">
        <v>16</v>
      </c>
    </row>
    <row r="17" spans="1:9" x14ac:dyDescent="0.25">
      <c r="A17" s="1">
        <v>16</v>
      </c>
      <c r="B17" s="1"/>
      <c r="C17" s="1"/>
      <c r="D17" s="1"/>
      <c r="E17" s="1"/>
      <c r="F17" s="1"/>
      <c r="G17" s="1" t="s">
        <v>15</v>
      </c>
      <c r="H17" s="1"/>
      <c r="I17" s="1" t="s">
        <v>17</v>
      </c>
    </row>
    <row r="18" spans="1:9" x14ac:dyDescent="0.25">
      <c r="A18" s="1">
        <v>17</v>
      </c>
      <c r="B18" s="1"/>
      <c r="C18" s="1"/>
      <c r="D18" s="1"/>
      <c r="E18" s="1"/>
      <c r="F18" s="1"/>
      <c r="G18" s="1" t="s">
        <v>20</v>
      </c>
      <c r="H18" s="1"/>
      <c r="I18" s="1" t="s">
        <v>18</v>
      </c>
    </row>
    <row r="19" spans="1:9" x14ac:dyDescent="0.25">
      <c r="A19" s="1">
        <v>18</v>
      </c>
      <c r="B19" s="1"/>
      <c r="C19" s="1"/>
      <c r="D19" s="1"/>
      <c r="E19" s="1"/>
      <c r="F19" s="1"/>
      <c r="G19" s="1" t="s">
        <v>15</v>
      </c>
      <c r="H19" s="1"/>
      <c r="I19" s="1"/>
    </row>
    <row r="20" spans="1:9" x14ac:dyDescent="0.25">
      <c r="A20" s="1">
        <v>19</v>
      </c>
      <c r="B20" s="1"/>
      <c r="C20" s="1"/>
      <c r="D20" s="1"/>
      <c r="E20" s="1"/>
      <c r="F20" s="1"/>
      <c r="G20" s="1" t="s">
        <v>19</v>
      </c>
      <c r="H20" s="1"/>
      <c r="I20" s="1"/>
    </row>
    <row r="21" spans="1:9" x14ac:dyDescent="0.25">
      <c r="A21" s="1">
        <v>20</v>
      </c>
      <c r="B21" s="1"/>
      <c r="C21" s="1"/>
      <c r="D21" s="1"/>
      <c r="E21" s="1"/>
      <c r="F21" s="1"/>
      <c r="G21" s="1" t="s">
        <v>15</v>
      </c>
      <c r="H21" s="1"/>
      <c r="I21" s="1"/>
    </row>
    <row r="22" spans="1:9" x14ac:dyDescent="0.25">
      <c r="A22" s="1">
        <v>21</v>
      </c>
      <c r="B22" s="1"/>
      <c r="C22" s="1"/>
      <c r="D22" s="1"/>
      <c r="E22" s="1"/>
      <c r="F22" s="1"/>
      <c r="G22" s="1" t="s">
        <v>20</v>
      </c>
      <c r="H22" s="1"/>
      <c r="I22" s="1"/>
    </row>
    <row r="23" spans="1:9" x14ac:dyDescent="0.25">
      <c r="A23" s="1">
        <v>22</v>
      </c>
      <c r="B23" s="1"/>
      <c r="C23" s="1"/>
      <c r="D23" s="1"/>
      <c r="E23" s="1"/>
      <c r="F23" s="1"/>
      <c r="G23" s="1" t="s">
        <v>15</v>
      </c>
      <c r="H23" s="1"/>
      <c r="I23" s="1" t="s">
        <v>16</v>
      </c>
    </row>
    <row r="24" spans="1:9" x14ac:dyDescent="0.25">
      <c r="A24" s="1">
        <v>23</v>
      </c>
      <c r="B24" s="1"/>
      <c r="C24" s="1"/>
      <c r="D24" s="1"/>
      <c r="E24" s="1"/>
      <c r="F24" s="1"/>
      <c r="G24" s="1" t="s">
        <v>19</v>
      </c>
      <c r="H24" s="1"/>
      <c r="I24" s="1" t="s">
        <v>17</v>
      </c>
    </row>
    <row r="25" spans="1:9" x14ac:dyDescent="0.25">
      <c r="A25" s="1">
        <v>24</v>
      </c>
      <c r="B25" s="1"/>
      <c r="C25" s="1"/>
      <c r="D25" s="1"/>
      <c r="E25" s="1"/>
      <c r="F25" s="1"/>
      <c r="G25" s="1" t="s">
        <v>15</v>
      </c>
      <c r="H25" s="1"/>
      <c r="I25" s="1" t="s">
        <v>18</v>
      </c>
    </row>
    <row r="26" spans="1:9" x14ac:dyDescent="0.25">
      <c r="A26" s="1">
        <v>25</v>
      </c>
      <c r="B26" s="1"/>
      <c r="C26" s="1"/>
      <c r="D26" s="1"/>
      <c r="E26" s="1"/>
      <c r="F26" s="1"/>
      <c r="G26" s="1" t="s">
        <v>20</v>
      </c>
      <c r="H26" s="1"/>
      <c r="I26" s="1"/>
    </row>
    <row r="27" spans="1:9" x14ac:dyDescent="0.25">
      <c r="A27" s="1">
        <v>26</v>
      </c>
      <c r="B27" s="1"/>
      <c r="C27" s="1"/>
      <c r="D27" s="1"/>
      <c r="E27" s="1"/>
      <c r="F27" s="1"/>
      <c r="G27" s="1" t="s">
        <v>19</v>
      </c>
      <c r="H27" s="1"/>
      <c r="I27" s="1"/>
    </row>
    <row r="28" spans="1:9" x14ac:dyDescent="0.25">
      <c r="A28" s="1">
        <v>27</v>
      </c>
      <c r="B28" s="1"/>
      <c r="C28" s="1"/>
      <c r="D28" s="1"/>
      <c r="E28" s="1"/>
      <c r="F28" s="1"/>
      <c r="G28" s="1" t="s">
        <v>15</v>
      </c>
      <c r="H28" s="1"/>
      <c r="I28" s="1"/>
    </row>
    <row r="29" spans="1:9" x14ac:dyDescent="0.25">
      <c r="A29" s="1">
        <v>28</v>
      </c>
      <c r="B29" s="1"/>
      <c r="C29" s="1"/>
      <c r="D29" s="1"/>
      <c r="E29" s="1"/>
      <c r="F29" s="1"/>
      <c r="G29" s="1" t="s">
        <v>15</v>
      </c>
      <c r="H29" s="1"/>
      <c r="I29" s="1"/>
    </row>
    <row r="30" spans="1:9" x14ac:dyDescent="0.25">
      <c r="A30" s="1">
        <v>29</v>
      </c>
      <c r="B30" s="1"/>
      <c r="C30" s="1"/>
      <c r="D30" s="1"/>
      <c r="E30" s="1"/>
      <c r="F30" s="1"/>
      <c r="G30" s="1" t="s">
        <v>15</v>
      </c>
      <c r="H30" s="1"/>
      <c r="I30" s="1" t="s">
        <v>16</v>
      </c>
    </row>
    <row r="31" spans="1:9" x14ac:dyDescent="0.25">
      <c r="A31" s="1">
        <v>30</v>
      </c>
      <c r="B31" s="1"/>
      <c r="C31" s="1"/>
      <c r="D31" s="1"/>
      <c r="E31" s="1"/>
      <c r="F31" s="1"/>
      <c r="G31" s="1" t="s">
        <v>20</v>
      </c>
      <c r="H31" s="1"/>
      <c r="I31" s="1" t="s">
        <v>17</v>
      </c>
    </row>
    <row r="32" spans="1:9" x14ac:dyDescent="0.25">
      <c r="A32" s="1">
        <v>31</v>
      </c>
      <c r="B32" s="1"/>
      <c r="C32" s="1"/>
      <c r="D32" s="1"/>
      <c r="E32" s="1"/>
      <c r="F32" s="1"/>
      <c r="G32" s="1" t="s">
        <v>15</v>
      </c>
      <c r="H32" s="1"/>
      <c r="I32" s="1" t="s">
        <v>18</v>
      </c>
    </row>
    <row r="33" spans="1:9" x14ac:dyDescent="0.25">
      <c r="A33" s="1">
        <v>32</v>
      </c>
      <c r="B33" s="1"/>
      <c r="C33" s="1"/>
      <c r="D33" s="1"/>
      <c r="E33" s="1"/>
      <c r="F33" s="1"/>
      <c r="G33" s="1" t="s">
        <v>19</v>
      </c>
      <c r="H33" s="1"/>
      <c r="I33" s="1"/>
    </row>
    <row r="34" spans="1:9" x14ac:dyDescent="0.25">
      <c r="A34" s="1">
        <v>33</v>
      </c>
      <c r="B34" s="1"/>
      <c r="C34" s="1"/>
      <c r="D34" s="1"/>
      <c r="E34" s="1"/>
      <c r="F34" s="1"/>
      <c r="G34" s="1" t="s">
        <v>15</v>
      </c>
      <c r="H34" s="1"/>
      <c r="I34" s="1"/>
    </row>
    <row r="35" spans="1:9" x14ac:dyDescent="0.25">
      <c r="A35" s="1">
        <v>34</v>
      </c>
      <c r="B35" s="1"/>
      <c r="C35" s="1"/>
      <c r="D35" s="1"/>
      <c r="E35" s="1"/>
      <c r="F35" s="1"/>
      <c r="G35" s="1" t="s">
        <v>20</v>
      </c>
      <c r="H35" s="1"/>
      <c r="I35" s="1"/>
    </row>
    <row r="36" spans="1:9" x14ac:dyDescent="0.25">
      <c r="A36" s="1">
        <v>35</v>
      </c>
      <c r="B36" s="1"/>
      <c r="C36" s="1"/>
      <c r="D36" s="1"/>
      <c r="E36" s="1"/>
      <c r="F36" s="1"/>
      <c r="G36" s="1" t="s">
        <v>15</v>
      </c>
      <c r="H36" s="1"/>
      <c r="I36" s="1"/>
    </row>
    <row r="37" spans="1:9" x14ac:dyDescent="0.25">
      <c r="A37" s="1">
        <v>36</v>
      </c>
      <c r="B37" s="1"/>
      <c r="C37" s="1"/>
      <c r="D37" s="1"/>
      <c r="E37" s="1"/>
      <c r="F37" s="1"/>
      <c r="G37" s="1" t="s">
        <v>19</v>
      </c>
      <c r="H37" s="1"/>
      <c r="I37" s="1" t="s">
        <v>16</v>
      </c>
    </row>
    <row r="38" spans="1:9" x14ac:dyDescent="0.25">
      <c r="A38" s="1">
        <v>37</v>
      </c>
      <c r="B38" s="1"/>
      <c r="C38" s="1"/>
      <c r="D38" s="1"/>
      <c r="E38" s="1"/>
      <c r="F38" s="1"/>
      <c r="G38" s="1" t="s">
        <v>15</v>
      </c>
      <c r="H38" s="1"/>
      <c r="I38" s="1" t="s">
        <v>17</v>
      </c>
    </row>
    <row r="39" spans="1:9" x14ac:dyDescent="0.25">
      <c r="A39" s="1">
        <v>38</v>
      </c>
      <c r="B39" s="1"/>
      <c r="C39" s="1"/>
      <c r="D39" s="1"/>
      <c r="E39" s="1"/>
      <c r="F39" s="1"/>
      <c r="G39" s="1" t="s">
        <v>20</v>
      </c>
      <c r="H39" s="1"/>
      <c r="I39" s="1" t="s">
        <v>18</v>
      </c>
    </row>
    <row r="40" spans="1:9" x14ac:dyDescent="0.25">
      <c r="A40" s="1">
        <v>39</v>
      </c>
      <c r="B40" s="1"/>
      <c r="C40" s="1"/>
      <c r="D40" s="1"/>
      <c r="E40" s="1"/>
      <c r="F40" s="1"/>
      <c r="G40" s="1" t="s">
        <v>19</v>
      </c>
      <c r="H40" s="1"/>
      <c r="I40" s="1"/>
    </row>
    <row r="41" spans="1:9" x14ac:dyDescent="0.25">
      <c r="A41" s="1">
        <v>40</v>
      </c>
      <c r="B41" s="1"/>
      <c r="C41" s="1"/>
      <c r="D41" s="1"/>
      <c r="E41" s="1"/>
      <c r="F41" s="1"/>
      <c r="G41" s="1" t="s">
        <v>15</v>
      </c>
      <c r="H41" s="1"/>
      <c r="I41" s="1"/>
    </row>
    <row r="42" spans="1:9" x14ac:dyDescent="0.25">
      <c r="A42" s="1">
        <v>41</v>
      </c>
      <c r="B42" s="1"/>
      <c r="C42" s="1"/>
      <c r="D42" s="1"/>
      <c r="E42" s="1"/>
      <c r="F42" s="1"/>
      <c r="G42" s="1" t="s">
        <v>15</v>
      </c>
      <c r="H42" s="1"/>
      <c r="I42" s="1"/>
    </row>
    <row r="43" spans="1:9" x14ac:dyDescent="0.25">
      <c r="A43" s="1">
        <v>42</v>
      </c>
      <c r="B43" s="1"/>
      <c r="C43" s="1"/>
      <c r="D43" s="1"/>
      <c r="E43" s="1"/>
      <c r="F43" s="1"/>
      <c r="G43" s="1" t="s">
        <v>15</v>
      </c>
      <c r="H43" s="1"/>
      <c r="I43" s="1"/>
    </row>
    <row r="44" spans="1:9" x14ac:dyDescent="0.25">
      <c r="A44" s="1">
        <v>43</v>
      </c>
      <c r="B44" s="1"/>
      <c r="C44" s="1"/>
      <c r="D44" s="1"/>
      <c r="E44" s="1"/>
      <c r="F44" s="1"/>
      <c r="G44" s="1" t="s">
        <v>20</v>
      </c>
      <c r="H44" s="1"/>
      <c r="I44" s="1" t="s">
        <v>16</v>
      </c>
    </row>
    <row r="45" spans="1:9" x14ac:dyDescent="0.25">
      <c r="A45" s="1">
        <v>44</v>
      </c>
      <c r="B45" s="1"/>
      <c r="C45" s="1"/>
      <c r="D45" s="1"/>
      <c r="E45" s="1"/>
      <c r="F45" s="1"/>
      <c r="G45" s="1" t="s">
        <v>15</v>
      </c>
      <c r="H45" s="1"/>
      <c r="I45" s="1" t="s">
        <v>17</v>
      </c>
    </row>
    <row r="46" spans="1:9" x14ac:dyDescent="0.25">
      <c r="A46" s="1">
        <v>45</v>
      </c>
      <c r="B46" s="1"/>
      <c r="C46" s="1"/>
      <c r="D46" s="1"/>
      <c r="E46" s="1"/>
      <c r="F46" s="1"/>
      <c r="G46" s="1" t="s">
        <v>19</v>
      </c>
      <c r="H46" s="1"/>
      <c r="I46" s="1" t="s">
        <v>18</v>
      </c>
    </row>
    <row r="47" spans="1:9" x14ac:dyDescent="0.25">
      <c r="A47" s="1">
        <v>46</v>
      </c>
      <c r="B47" s="1"/>
      <c r="C47" s="1"/>
      <c r="D47" s="1"/>
      <c r="E47" s="1"/>
      <c r="F47" s="1"/>
      <c r="G47" s="1" t="s">
        <v>15</v>
      </c>
      <c r="H47" s="1"/>
      <c r="I47" s="1"/>
    </row>
    <row r="48" spans="1:9" x14ac:dyDescent="0.25">
      <c r="A48" s="1">
        <v>47</v>
      </c>
      <c r="B48" s="1"/>
      <c r="C48" s="1"/>
      <c r="D48" s="1"/>
      <c r="E48" s="1"/>
      <c r="F48" s="1"/>
      <c r="G48" s="1" t="s">
        <v>20</v>
      </c>
      <c r="H48" s="1"/>
      <c r="I48" s="1"/>
    </row>
    <row r="49" spans="1:9" x14ac:dyDescent="0.25">
      <c r="A49" s="1">
        <v>48</v>
      </c>
      <c r="B49" s="1"/>
      <c r="C49" s="1"/>
      <c r="D49" s="1"/>
      <c r="E49" s="1"/>
      <c r="F49" s="1"/>
      <c r="G49" s="1" t="s">
        <v>15</v>
      </c>
      <c r="H49" s="1"/>
      <c r="I49" s="1"/>
    </row>
    <row r="50" spans="1:9" x14ac:dyDescent="0.25">
      <c r="A50" s="1">
        <v>49</v>
      </c>
      <c r="B50" s="1"/>
      <c r="C50" s="1"/>
      <c r="D50" s="1"/>
      <c r="E50" s="1"/>
      <c r="F50" s="1"/>
      <c r="G50" s="1" t="s">
        <v>19</v>
      </c>
      <c r="H50" s="1"/>
      <c r="I50" s="1"/>
    </row>
    <row r="51" spans="1:9" x14ac:dyDescent="0.25">
      <c r="A51" s="1">
        <v>50</v>
      </c>
      <c r="B51" s="1"/>
      <c r="C51" s="1"/>
      <c r="D51" s="1"/>
      <c r="E51" s="1"/>
      <c r="F51" s="1"/>
      <c r="G51" s="1" t="s">
        <v>15</v>
      </c>
      <c r="H51" s="1"/>
      <c r="I51" s="1" t="s">
        <v>16</v>
      </c>
    </row>
    <row r="52" spans="1:9" x14ac:dyDescent="0.25">
      <c r="A52" s="1">
        <v>51</v>
      </c>
      <c r="B52" s="1"/>
      <c r="C52" s="1"/>
      <c r="D52" s="1"/>
      <c r="E52" s="1"/>
      <c r="F52" s="1"/>
      <c r="G52" s="1" t="s">
        <v>20</v>
      </c>
      <c r="H52" s="1"/>
      <c r="I52" s="1" t="s">
        <v>17</v>
      </c>
    </row>
    <row r="53" spans="1:9" x14ac:dyDescent="0.25">
      <c r="A53" s="1">
        <v>52</v>
      </c>
      <c r="B53" s="1"/>
      <c r="C53" s="1"/>
      <c r="D53" s="1"/>
      <c r="E53" s="1"/>
      <c r="F53" s="1"/>
      <c r="G53" s="1" t="s">
        <v>19</v>
      </c>
      <c r="H53" s="1"/>
      <c r="I53" s="1" t="s">
        <v>18</v>
      </c>
    </row>
    <row r="54" spans="1:9" x14ac:dyDescent="0.25">
      <c r="A54" s="1">
        <v>53</v>
      </c>
      <c r="B54" s="1"/>
      <c r="C54" s="1"/>
      <c r="D54" s="1"/>
      <c r="E54" s="1"/>
      <c r="F54" s="1"/>
      <c r="G54" s="1" t="s">
        <v>15</v>
      </c>
      <c r="H54" s="1"/>
      <c r="I54" s="1"/>
    </row>
    <row r="55" spans="1:9" x14ac:dyDescent="0.25">
      <c r="A55" s="1">
        <v>54</v>
      </c>
      <c r="B55" s="1"/>
      <c r="C55" s="1"/>
      <c r="D55" s="1"/>
      <c r="E55" s="1"/>
      <c r="F55" s="1"/>
      <c r="G55" s="1" t="s">
        <v>15</v>
      </c>
      <c r="H55" s="1"/>
      <c r="I55" s="1"/>
    </row>
    <row r="56" spans="1:9" x14ac:dyDescent="0.25">
      <c r="A56" s="1">
        <v>55</v>
      </c>
      <c r="B56" s="1"/>
      <c r="C56" s="1"/>
      <c r="D56" s="1"/>
      <c r="E56" s="1"/>
      <c r="F56" s="1"/>
      <c r="G56" s="1" t="s">
        <v>15</v>
      </c>
      <c r="H56" s="1"/>
      <c r="I56" s="1"/>
    </row>
    <row r="57" spans="1:9" x14ac:dyDescent="0.25">
      <c r="A57" s="1">
        <v>56</v>
      </c>
      <c r="B57" s="1"/>
      <c r="C57" s="1"/>
      <c r="D57" s="1"/>
      <c r="E57" s="1"/>
      <c r="F57" s="1"/>
      <c r="G57" s="1" t="s">
        <v>20</v>
      </c>
      <c r="H57" s="1"/>
      <c r="I57" s="1"/>
    </row>
    <row r="58" spans="1:9" x14ac:dyDescent="0.25">
      <c r="A58" s="1">
        <v>57</v>
      </c>
      <c r="B58" s="1"/>
      <c r="C58" s="1"/>
      <c r="D58" s="1"/>
      <c r="E58" s="1"/>
      <c r="F58" s="1"/>
      <c r="G58" s="1" t="s">
        <v>15</v>
      </c>
      <c r="H58" s="1"/>
      <c r="I58" s="1" t="s">
        <v>16</v>
      </c>
    </row>
    <row r="59" spans="1:9" x14ac:dyDescent="0.25">
      <c r="A59" s="1">
        <v>58</v>
      </c>
      <c r="B59" s="1"/>
      <c r="C59" s="1"/>
      <c r="D59" s="1"/>
      <c r="E59" s="1"/>
      <c r="F59" s="1"/>
      <c r="G59" s="1" t="s">
        <v>19</v>
      </c>
      <c r="H59" s="1"/>
      <c r="I59" s="1" t="s">
        <v>17</v>
      </c>
    </row>
    <row r="60" spans="1:9" x14ac:dyDescent="0.25">
      <c r="A60" s="1">
        <v>59</v>
      </c>
      <c r="B60" s="1"/>
      <c r="C60" s="1"/>
      <c r="D60" s="1"/>
      <c r="E60" s="1"/>
      <c r="F60" s="1"/>
      <c r="G60" s="1" t="s">
        <v>15</v>
      </c>
      <c r="H60" s="1"/>
      <c r="I60" s="1" t="s">
        <v>18</v>
      </c>
    </row>
    <row r="61" spans="1:9" x14ac:dyDescent="0.25">
      <c r="A61" s="1">
        <v>60</v>
      </c>
      <c r="B61" s="1"/>
      <c r="C61" s="1"/>
      <c r="D61" s="1"/>
      <c r="E61" s="1"/>
      <c r="F61" s="1"/>
      <c r="G61" s="1" t="s">
        <v>20</v>
      </c>
      <c r="H61" s="1"/>
      <c r="I61" s="1"/>
    </row>
    <row r="62" spans="1:9" x14ac:dyDescent="0.25">
      <c r="A62" s="1">
        <v>61</v>
      </c>
      <c r="B62" s="1"/>
      <c r="C62" s="1"/>
      <c r="D62" s="1"/>
      <c r="E62" s="1"/>
      <c r="F62" s="1"/>
      <c r="G62" s="1" t="s">
        <v>15</v>
      </c>
      <c r="H62" s="1"/>
      <c r="I62" s="1"/>
    </row>
    <row r="63" spans="1:9" x14ac:dyDescent="0.25">
      <c r="A63" s="1">
        <v>62</v>
      </c>
      <c r="B63" s="1"/>
      <c r="C63" s="1"/>
      <c r="D63" s="1"/>
      <c r="E63" s="1"/>
      <c r="F63" s="1"/>
      <c r="G63" s="1" t="s">
        <v>19</v>
      </c>
      <c r="H63" s="1"/>
      <c r="I63" s="1"/>
    </row>
    <row r="64" spans="1:9" x14ac:dyDescent="0.25">
      <c r="A64" s="1">
        <v>63</v>
      </c>
      <c r="B64" s="1"/>
      <c r="C64" s="1"/>
      <c r="D64" s="1"/>
      <c r="E64" s="1"/>
      <c r="F64" s="1"/>
      <c r="G64" s="1" t="s">
        <v>15</v>
      </c>
      <c r="H64" s="1"/>
      <c r="I64" s="1"/>
    </row>
    <row r="65" spans="1:9" x14ac:dyDescent="0.25">
      <c r="A65" s="1">
        <v>64</v>
      </c>
      <c r="B65" s="1"/>
      <c r="C65" s="1"/>
      <c r="D65" s="1"/>
      <c r="E65" s="1"/>
      <c r="F65" s="1"/>
      <c r="G65" s="1" t="s">
        <v>20</v>
      </c>
      <c r="H65" s="1"/>
      <c r="I65" s="1" t="s">
        <v>16</v>
      </c>
    </row>
    <row r="66" spans="1:9" x14ac:dyDescent="0.25">
      <c r="A66" s="1">
        <v>65</v>
      </c>
      <c r="B66" s="1"/>
      <c r="C66" s="1"/>
      <c r="D66" s="1"/>
      <c r="E66" s="1"/>
      <c r="F66" s="1"/>
      <c r="G66" s="1" t="s">
        <v>19</v>
      </c>
      <c r="H66" s="1"/>
      <c r="I66" s="1" t="s">
        <v>17</v>
      </c>
    </row>
    <row r="67" spans="1:9" x14ac:dyDescent="0.25">
      <c r="A67" s="1">
        <v>66</v>
      </c>
      <c r="B67" s="1"/>
      <c r="C67" s="1"/>
      <c r="D67" s="1"/>
      <c r="E67" s="1"/>
      <c r="F67" s="1"/>
      <c r="G67" s="1" t="s">
        <v>15</v>
      </c>
      <c r="H67" s="1"/>
      <c r="I67" s="1" t="s">
        <v>18</v>
      </c>
    </row>
    <row r="68" spans="1:9" x14ac:dyDescent="0.25">
      <c r="A68" s="1">
        <v>67</v>
      </c>
      <c r="B68" s="1"/>
      <c r="C68" s="1"/>
      <c r="D68" s="1"/>
      <c r="E68" s="1"/>
      <c r="F68" s="1"/>
      <c r="G68" s="1" t="s">
        <v>15</v>
      </c>
      <c r="H68" s="1"/>
      <c r="I68" s="1"/>
    </row>
    <row r="69" spans="1:9" x14ac:dyDescent="0.25">
      <c r="A69" s="1">
        <v>68</v>
      </c>
      <c r="B69" s="1"/>
      <c r="C69" s="1"/>
      <c r="D69" s="1"/>
      <c r="E69" s="1"/>
      <c r="F69" s="1"/>
      <c r="G69" s="1" t="s">
        <v>15</v>
      </c>
      <c r="H69" s="1"/>
      <c r="I69" s="1"/>
    </row>
    <row r="70" spans="1:9" x14ac:dyDescent="0.25">
      <c r="A70" s="1">
        <v>69</v>
      </c>
      <c r="B70" s="1"/>
      <c r="C70" s="1"/>
      <c r="D70" s="1"/>
      <c r="E70" s="1"/>
      <c r="F70" s="1"/>
      <c r="G70" s="1" t="s">
        <v>20</v>
      </c>
      <c r="H70" s="1"/>
      <c r="I70" s="1"/>
    </row>
    <row r="71" spans="1:9" x14ac:dyDescent="0.25">
      <c r="A71" s="1">
        <v>70</v>
      </c>
      <c r="B71" s="1"/>
      <c r="C71" s="1"/>
      <c r="D71" s="1"/>
      <c r="E71" s="1"/>
      <c r="F71" s="1"/>
      <c r="G71" s="1" t="s">
        <v>15</v>
      </c>
      <c r="H71" s="1"/>
      <c r="I71" s="1"/>
    </row>
    <row r="72" spans="1:9" x14ac:dyDescent="0.25">
      <c r="A72" s="1">
        <v>71</v>
      </c>
      <c r="B72" s="1"/>
      <c r="C72" s="1"/>
      <c r="D72" s="1"/>
      <c r="E72" s="1"/>
      <c r="F72" s="1"/>
      <c r="G72" s="1" t="s">
        <v>19</v>
      </c>
      <c r="H72" s="1"/>
      <c r="I72" s="1" t="s">
        <v>16</v>
      </c>
    </row>
    <row r="73" spans="1:9" x14ac:dyDescent="0.25">
      <c r="A73" s="1">
        <v>72</v>
      </c>
      <c r="B73" s="1"/>
      <c r="C73" s="1"/>
      <c r="D73" s="1"/>
      <c r="E73" s="1"/>
      <c r="F73" s="1"/>
      <c r="G73" s="1" t="s">
        <v>15</v>
      </c>
      <c r="H73" s="1"/>
      <c r="I73" s="1" t="s">
        <v>17</v>
      </c>
    </row>
    <row r="74" spans="1:9" x14ac:dyDescent="0.25">
      <c r="A74" s="1">
        <v>73</v>
      </c>
      <c r="B74" s="1"/>
      <c r="C74" s="1"/>
      <c r="D74" s="1"/>
      <c r="E74" s="1"/>
      <c r="F74" s="1"/>
      <c r="G74" s="1" t="s">
        <v>20</v>
      </c>
      <c r="H74" s="1"/>
      <c r="I74" s="1" t="s">
        <v>18</v>
      </c>
    </row>
    <row r="75" spans="1:9" x14ac:dyDescent="0.25">
      <c r="A75" s="1">
        <v>74</v>
      </c>
      <c r="B75" s="1"/>
      <c r="C75" s="1"/>
      <c r="D75" s="1"/>
      <c r="E75" s="1"/>
      <c r="F75" s="1"/>
      <c r="G75" s="1" t="s">
        <v>15</v>
      </c>
      <c r="H75" s="1"/>
      <c r="I75" s="1"/>
    </row>
    <row r="76" spans="1:9" x14ac:dyDescent="0.25">
      <c r="A76" s="1">
        <v>75</v>
      </c>
      <c r="B76" s="1"/>
      <c r="C76" s="1"/>
      <c r="D76" s="1"/>
      <c r="E76" s="1"/>
      <c r="F76" s="1"/>
      <c r="G76" s="1" t="s">
        <v>19</v>
      </c>
      <c r="H76" s="1"/>
      <c r="I76" s="1"/>
    </row>
    <row r="77" spans="1:9" x14ac:dyDescent="0.25">
      <c r="A77" s="1">
        <v>76</v>
      </c>
      <c r="B77" s="1"/>
      <c r="C77" s="1"/>
      <c r="D77" s="1"/>
      <c r="E77" s="1"/>
      <c r="F77" s="1"/>
      <c r="G77" s="1" t="s">
        <v>15</v>
      </c>
      <c r="H77" s="1"/>
      <c r="I77" s="1"/>
    </row>
    <row r="78" spans="1:9" x14ac:dyDescent="0.25">
      <c r="A78" s="1">
        <v>77</v>
      </c>
      <c r="B78" s="1"/>
      <c r="C78" s="1"/>
      <c r="D78" s="1"/>
      <c r="E78" s="1"/>
      <c r="F78" s="1"/>
      <c r="G78" s="1" t="s">
        <v>20</v>
      </c>
      <c r="H78" s="1"/>
      <c r="I78" s="1"/>
    </row>
    <row r="79" spans="1:9" x14ac:dyDescent="0.25">
      <c r="A79" s="1">
        <v>78</v>
      </c>
      <c r="B79" s="1"/>
      <c r="C79" s="1"/>
      <c r="D79" s="1"/>
      <c r="E79" s="1"/>
      <c r="F79" s="1"/>
      <c r="G79" s="1" t="s">
        <v>19</v>
      </c>
      <c r="H79" s="1"/>
      <c r="I79" s="1" t="s">
        <v>16</v>
      </c>
    </row>
    <row r="80" spans="1:9" x14ac:dyDescent="0.25">
      <c r="A80" s="1">
        <v>79</v>
      </c>
      <c r="B80" s="1"/>
      <c r="C80" s="1"/>
      <c r="D80" s="1"/>
      <c r="E80" s="1"/>
      <c r="F80" s="1"/>
      <c r="G80" s="1" t="s">
        <v>15</v>
      </c>
      <c r="H80" s="1"/>
      <c r="I80" s="1" t="s">
        <v>17</v>
      </c>
    </row>
    <row r="81" spans="1:9" x14ac:dyDescent="0.25">
      <c r="A81" s="1">
        <v>80</v>
      </c>
      <c r="B81" s="1"/>
      <c r="C81" s="1"/>
      <c r="D81" s="1"/>
      <c r="E81" s="1"/>
      <c r="F81" s="1"/>
      <c r="G81" s="1" t="s">
        <v>15</v>
      </c>
      <c r="H81" s="1"/>
      <c r="I81" s="1" t="s">
        <v>18</v>
      </c>
    </row>
    <row r="82" spans="1:9" x14ac:dyDescent="0.25">
      <c r="A82" s="1">
        <v>81</v>
      </c>
      <c r="B82" s="1"/>
      <c r="C82" s="1"/>
      <c r="D82" s="1"/>
      <c r="E82" s="1"/>
      <c r="F82" s="1"/>
      <c r="G82" s="1" t="s">
        <v>15</v>
      </c>
      <c r="H82" s="1"/>
      <c r="I82" s="1"/>
    </row>
    <row r="83" spans="1:9" x14ac:dyDescent="0.25">
      <c r="A83" s="1">
        <v>82</v>
      </c>
      <c r="B83" s="1"/>
      <c r="C83" s="1"/>
      <c r="D83" s="1"/>
      <c r="E83" s="1"/>
      <c r="F83" s="1"/>
      <c r="G83" s="1" t="s">
        <v>20</v>
      </c>
      <c r="H83" s="1"/>
      <c r="I83" s="1"/>
    </row>
    <row r="84" spans="1:9" x14ac:dyDescent="0.25">
      <c r="A84" s="1">
        <v>83</v>
      </c>
      <c r="B84" s="1"/>
      <c r="C84" s="1"/>
      <c r="D84" s="1"/>
      <c r="E84" s="1"/>
      <c r="F84" s="1"/>
      <c r="G84" s="1" t="s">
        <v>15</v>
      </c>
      <c r="H84" s="1"/>
      <c r="I84" s="1"/>
    </row>
    <row r="85" spans="1:9" x14ac:dyDescent="0.25">
      <c r="A85" s="1">
        <v>84</v>
      </c>
      <c r="B85" s="1"/>
      <c r="C85" s="1"/>
      <c r="D85" s="1"/>
      <c r="E85" s="1"/>
      <c r="F85" s="1"/>
      <c r="G85" s="1" t="s">
        <v>19</v>
      </c>
      <c r="H85" s="1"/>
      <c r="I85" s="1"/>
    </row>
    <row r="86" spans="1:9" x14ac:dyDescent="0.25">
      <c r="A86" s="1">
        <v>85</v>
      </c>
      <c r="B86" s="1"/>
      <c r="C86" s="1"/>
      <c r="D86" s="1"/>
      <c r="E86" s="1"/>
      <c r="F86" s="1"/>
      <c r="G86" s="1" t="s">
        <v>15</v>
      </c>
      <c r="H86" s="1"/>
      <c r="I86" s="1" t="s">
        <v>16</v>
      </c>
    </row>
    <row r="87" spans="1:9" x14ac:dyDescent="0.25">
      <c r="A87" s="1">
        <v>86</v>
      </c>
      <c r="B87" s="1"/>
      <c r="C87" s="1"/>
      <c r="D87" s="1"/>
      <c r="E87" s="1"/>
      <c r="F87" s="1"/>
      <c r="G87" s="1" t="s">
        <v>20</v>
      </c>
      <c r="H87" s="1"/>
      <c r="I87" s="1" t="s">
        <v>17</v>
      </c>
    </row>
    <row r="88" spans="1:9" x14ac:dyDescent="0.25">
      <c r="A88" s="1">
        <v>87</v>
      </c>
      <c r="B88" s="1"/>
      <c r="C88" s="1"/>
      <c r="D88" s="1"/>
      <c r="E88" s="1"/>
      <c r="F88" s="1"/>
      <c r="G88" s="1" t="s">
        <v>15</v>
      </c>
      <c r="H88" s="1"/>
      <c r="I88" s="1" t="s">
        <v>18</v>
      </c>
    </row>
    <row r="89" spans="1:9" x14ac:dyDescent="0.25">
      <c r="A89" s="1">
        <v>88</v>
      </c>
      <c r="B89" s="1"/>
      <c r="C89" s="1"/>
      <c r="D89" s="1"/>
      <c r="E89" s="1"/>
      <c r="F89" s="1"/>
      <c r="G89" s="1" t="s">
        <v>19</v>
      </c>
      <c r="H89" s="1"/>
      <c r="I89" s="1"/>
    </row>
    <row r="90" spans="1:9" x14ac:dyDescent="0.25">
      <c r="A90" s="1">
        <v>89</v>
      </c>
      <c r="B90" s="1"/>
      <c r="C90" s="1"/>
      <c r="D90" s="1"/>
      <c r="E90" s="1"/>
      <c r="F90" s="1"/>
      <c r="G90" s="1" t="s">
        <v>15</v>
      </c>
      <c r="H90" s="1"/>
      <c r="I90" s="1"/>
    </row>
    <row r="91" spans="1:9" x14ac:dyDescent="0.25">
      <c r="A91" s="1">
        <v>90</v>
      </c>
      <c r="B91" s="1"/>
      <c r="C91" s="1"/>
      <c r="D91" s="1"/>
      <c r="E91" s="1"/>
      <c r="F91" s="1"/>
      <c r="G91" s="1" t="s">
        <v>20</v>
      </c>
      <c r="H91" s="1"/>
      <c r="I91" s="1"/>
    </row>
    <row r="92" spans="1:9" x14ac:dyDescent="0.25">
      <c r="A92" s="1">
        <v>91</v>
      </c>
      <c r="B92" s="1"/>
      <c r="C92" s="1"/>
      <c r="D92" s="1"/>
      <c r="E92" s="1"/>
      <c r="F92" s="1"/>
      <c r="G92" s="1" t="s">
        <v>19</v>
      </c>
      <c r="H92" s="1"/>
      <c r="I92" s="1"/>
    </row>
    <row r="93" spans="1:9" x14ac:dyDescent="0.25">
      <c r="A93" s="1">
        <v>92</v>
      </c>
      <c r="B93" s="1"/>
      <c r="C93" s="1"/>
      <c r="D93" s="1"/>
      <c r="E93" s="1"/>
      <c r="F93" s="1"/>
      <c r="G93" s="1" t="s">
        <v>15</v>
      </c>
      <c r="H93" s="1"/>
      <c r="I93" s="1" t="s">
        <v>16</v>
      </c>
    </row>
    <row r="94" spans="1:9" x14ac:dyDescent="0.25">
      <c r="A94" s="1">
        <v>93</v>
      </c>
      <c r="B94" s="1"/>
      <c r="C94" s="1"/>
      <c r="D94" s="1"/>
      <c r="E94" s="1"/>
      <c r="F94" s="1"/>
      <c r="G94" s="1" t="s">
        <v>15</v>
      </c>
      <c r="H94" s="1"/>
      <c r="I94" s="1" t="s">
        <v>17</v>
      </c>
    </row>
    <row r="95" spans="1:9" x14ac:dyDescent="0.25">
      <c r="A95" s="1">
        <v>94</v>
      </c>
      <c r="B95" s="1"/>
      <c r="C95" s="1"/>
      <c r="D95" s="1"/>
      <c r="E95" s="1"/>
      <c r="F95" s="1"/>
      <c r="G95" s="1" t="s">
        <v>15</v>
      </c>
      <c r="H95" s="1"/>
      <c r="I95" s="1" t="s">
        <v>18</v>
      </c>
    </row>
    <row r="96" spans="1:9" x14ac:dyDescent="0.25">
      <c r="A96" s="1">
        <v>95</v>
      </c>
      <c r="B96" s="1"/>
      <c r="C96" s="1"/>
      <c r="D96" s="1"/>
      <c r="E96" s="1"/>
      <c r="F96" s="1"/>
      <c r="G96" s="1" t="s">
        <v>20</v>
      </c>
      <c r="H96" s="1"/>
      <c r="I96" s="1"/>
    </row>
    <row r="97" spans="1:9" x14ac:dyDescent="0.25">
      <c r="A97" s="1">
        <v>96</v>
      </c>
      <c r="B97" s="1"/>
      <c r="C97" s="1"/>
      <c r="D97" s="1"/>
      <c r="E97" s="1"/>
      <c r="F97" s="1"/>
      <c r="G97" s="1" t="s">
        <v>15</v>
      </c>
      <c r="H97" s="1"/>
      <c r="I97" s="1"/>
    </row>
    <row r="98" spans="1:9" x14ac:dyDescent="0.25">
      <c r="A98" s="1">
        <v>97</v>
      </c>
      <c r="B98" s="1"/>
      <c r="C98" s="1"/>
      <c r="D98" s="1"/>
      <c r="E98" s="1"/>
      <c r="F98" s="1"/>
      <c r="G98" s="1" t="s">
        <v>19</v>
      </c>
      <c r="H98" s="1"/>
      <c r="I98" s="1" t="s">
        <v>16</v>
      </c>
    </row>
    <row r="99" spans="1:9" x14ac:dyDescent="0.25">
      <c r="A99" s="1">
        <v>98</v>
      </c>
      <c r="B99" s="1"/>
      <c r="C99" s="1"/>
      <c r="D99" s="1"/>
      <c r="E99" s="1"/>
      <c r="F99" s="1"/>
      <c r="G99" s="1" t="s">
        <v>15</v>
      </c>
      <c r="H99" s="1"/>
      <c r="I99" s="1"/>
    </row>
    <row r="100" spans="1:9" x14ac:dyDescent="0.25">
      <c r="A100" s="1">
        <v>99</v>
      </c>
      <c r="B100" s="1"/>
      <c r="C100" s="1"/>
      <c r="D100" s="1"/>
      <c r="E100" s="1"/>
      <c r="F100" s="1"/>
      <c r="G100" s="1" t="s">
        <v>20</v>
      </c>
      <c r="H100" s="1"/>
      <c r="I100" s="1" t="s">
        <v>16</v>
      </c>
    </row>
    <row r="101" spans="1:9" x14ac:dyDescent="0.25">
      <c r="A101" s="1">
        <v>100</v>
      </c>
      <c r="B101" s="1"/>
      <c r="C101" s="1"/>
      <c r="D101" s="1"/>
      <c r="E101" s="1"/>
      <c r="F101" s="1"/>
      <c r="G101" s="1" t="s">
        <v>15</v>
      </c>
      <c r="H101" s="1"/>
      <c r="I101" s="1" t="s">
        <v>17</v>
      </c>
    </row>
    <row r="102" spans="1:9" x14ac:dyDescent="0.25">
      <c r="A102" s="1">
        <v>101</v>
      </c>
      <c r="B102" s="1"/>
      <c r="C102" s="1"/>
      <c r="D102" s="1"/>
      <c r="E102" s="1"/>
      <c r="F102" s="1"/>
      <c r="G102" s="1" t="s">
        <v>19</v>
      </c>
      <c r="H102" s="1"/>
      <c r="I102" s="1" t="s">
        <v>18</v>
      </c>
    </row>
    <row r="103" spans="1:9" x14ac:dyDescent="0.25">
      <c r="A103" s="1">
        <v>102</v>
      </c>
      <c r="B103" s="1"/>
      <c r="C103" s="1"/>
      <c r="D103" s="1"/>
      <c r="E103" s="1"/>
      <c r="F103" s="1"/>
      <c r="G103" s="1" t="s">
        <v>15</v>
      </c>
      <c r="H103" s="1"/>
      <c r="I103" s="1"/>
    </row>
    <row r="104" spans="1:9" x14ac:dyDescent="0.25">
      <c r="A104" s="1">
        <v>103</v>
      </c>
      <c r="B104" s="1"/>
      <c r="C104" s="1"/>
      <c r="D104" s="1"/>
      <c r="E104" s="1"/>
      <c r="F104" s="1"/>
      <c r="G104" s="1" t="s">
        <v>20</v>
      </c>
      <c r="H104" s="1"/>
      <c r="I104" s="1"/>
    </row>
    <row r="105" spans="1:9" x14ac:dyDescent="0.25">
      <c r="A105" s="1">
        <v>104</v>
      </c>
      <c r="B105" s="1"/>
      <c r="C105" s="1"/>
      <c r="D105" s="1"/>
      <c r="E105" s="1"/>
      <c r="F105" s="1"/>
      <c r="G105" s="1" t="s">
        <v>19</v>
      </c>
      <c r="H105" s="1"/>
      <c r="I105" s="1"/>
    </row>
    <row r="106" spans="1:9" x14ac:dyDescent="0.25">
      <c r="A106" s="1">
        <v>105</v>
      </c>
      <c r="B106" s="1"/>
      <c r="C106" s="1"/>
      <c r="D106" s="1"/>
      <c r="E106" s="1"/>
      <c r="F106" s="1"/>
      <c r="G106" s="1" t="s">
        <v>15</v>
      </c>
      <c r="H106" s="1"/>
      <c r="I106" s="1" t="s">
        <v>17</v>
      </c>
    </row>
    <row r="107" spans="1:9" x14ac:dyDescent="0.25">
      <c r="A107" s="1">
        <v>106</v>
      </c>
      <c r="B107" s="1"/>
      <c r="C107" s="1"/>
      <c r="D107" s="1"/>
      <c r="E107" s="1"/>
      <c r="F107" s="1"/>
      <c r="G107" s="1" t="s">
        <v>15</v>
      </c>
      <c r="H107" s="1"/>
      <c r="I107" s="1" t="s">
        <v>16</v>
      </c>
    </row>
    <row r="108" spans="1:9" x14ac:dyDescent="0.25">
      <c r="A108" s="1">
        <v>107</v>
      </c>
      <c r="B108" s="1"/>
      <c r="C108" s="1"/>
      <c r="D108" s="1"/>
      <c r="E108" s="1"/>
      <c r="F108" s="1"/>
      <c r="G108" s="1" t="s">
        <v>15</v>
      </c>
      <c r="H108" s="1"/>
      <c r="I108" s="1" t="s">
        <v>17</v>
      </c>
    </row>
    <row r="109" spans="1:9" x14ac:dyDescent="0.25">
      <c r="A109" s="1">
        <v>108</v>
      </c>
      <c r="B109" s="1"/>
      <c r="C109" s="1"/>
      <c r="D109" s="1"/>
      <c r="E109" s="1"/>
      <c r="F109" s="1"/>
      <c r="G109" s="1" t="s">
        <v>20</v>
      </c>
      <c r="H109" s="1"/>
      <c r="I109" s="1" t="s">
        <v>18</v>
      </c>
    </row>
    <row r="110" spans="1:9" x14ac:dyDescent="0.25">
      <c r="A110" s="1">
        <v>109</v>
      </c>
      <c r="B110" s="1"/>
      <c r="C110" s="1"/>
      <c r="D110" s="1"/>
      <c r="E110" s="1"/>
      <c r="F110" s="1"/>
      <c r="G110" s="1" t="s">
        <v>15</v>
      </c>
      <c r="H110" s="1"/>
      <c r="I110" s="1"/>
    </row>
    <row r="111" spans="1:9" x14ac:dyDescent="0.25">
      <c r="A111" s="1">
        <v>110</v>
      </c>
      <c r="B111" s="1"/>
      <c r="C111" s="1"/>
      <c r="D111" s="1"/>
      <c r="E111" s="1"/>
      <c r="F111" s="1"/>
      <c r="G111" s="1" t="s">
        <v>19</v>
      </c>
      <c r="H111" s="1"/>
      <c r="I111" s="1"/>
    </row>
    <row r="112" spans="1:9" x14ac:dyDescent="0.25">
      <c r="A112" s="1">
        <v>111</v>
      </c>
      <c r="B112" s="1"/>
      <c r="C112" s="1"/>
      <c r="D112" s="1"/>
      <c r="E112" s="1"/>
      <c r="F112" s="1"/>
      <c r="G112" s="1" t="s">
        <v>15</v>
      </c>
      <c r="H112" s="1"/>
      <c r="I112" s="1" t="s">
        <v>16</v>
      </c>
    </row>
    <row r="113" spans="1:9" x14ac:dyDescent="0.25">
      <c r="A113" s="1">
        <v>112</v>
      </c>
      <c r="B113" s="1"/>
      <c r="C113" s="1"/>
      <c r="D113" s="1"/>
      <c r="E113" s="1"/>
      <c r="F113" s="1"/>
      <c r="G113" s="1" t="s">
        <v>20</v>
      </c>
      <c r="H113" s="1"/>
      <c r="I113" s="1"/>
    </row>
    <row r="114" spans="1:9" x14ac:dyDescent="0.25">
      <c r="A114" s="1">
        <v>113</v>
      </c>
      <c r="B114" s="1"/>
      <c r="C114" s="1"/>
      <c r="D114" s="1"/>
      <c r="E114" s="1"/>
      <c r="F114" s="1"/>
      <c r="G114" s="1" t="s">
        <v>15</v>
      </c>
      <c r="H114" s="1"/>
      <c r="I114" s="1" t="s">
        <v>16</v>
      </c>
    </row>
    <row r="115" spans="1:9" x14ac:dyDescent="0.25">
      <c r="A115" s="1">
        <v>114</v>
      </c>
      <c r="B115" s="1"/>
      <c r="C115" s="1"/>
      <c r="D115" s="1"/>
      <c r="E115" s="1"/>
      <c r="F115" s="1"/>
      <c r="G115" s="1" t="s">
        <v>19</v>
      </c>
      <c r="H115" s="1"/>
      <c r="I115" s="1" t="s">
        <v>17</v>
      </c>
    </row>
    <row r="116" spans="1:9" x14ac:dyDescent="0.25">
      <c r="A116" s="1">
        <v>115</v>
      </c>
      <c r="B116" s="1"/>
      <c r="C116" s="1"/>
      <c r="D116" s="1"/>
      <c r="E116" s="1"/>
      <c r="F116" s="1"/>
      <c r="G116" s="1" t="s">
        <v>15</v>
      </c>
      <c r="H116" s="1"/>
      <c r="I116" s="1" t="s">
        <v>18</v>
      </c>
    </row>
    <row r="117" spans="1:9" x14ac:dyDescent="0.25">
      <c r="A117" s="1">
        <v>116</v>
      </c>
      <c r="B117" s="1"/>
      <c r="C117" s="1"/>
      <c r="D117" s="1"/>
      <c r="E117" s="1"/>
      <c r="F117" s="1"/>
      <c r="G117" s="1" t="s">
        <v>20</v>
      </c>
      <c r="H117" s="1"/>
      <c r="I117" s="1"/>
    </row>
    <row r="118" spans="1:9" x14ac:dyDescent="0.25">
      <c r="A118" s="1">
        <v>117</v>
      </c>
      <c r="B118" s="1"/>
      <c r="C118" s="1"/>
      <c r="D118" s="1"/>
      <c r="E118" s="1"/>
      <c r="F118" s="1"/>
      <c r="G118" s="1" t="s">
        <v>19</v>
      </c>
      <c r="H118" s="1"/>
      <c r="I118" s="1"/>
    </row>
    <row r="119" spans="1:9" x14ac:dyDescent="0.25">
      <c r="A119" s="1">
        <v>118</v>
      </c>
      <c r="B119" s="1"/>
      <c r="C119" s="1"/>
      <c r="D119" s="1"/>
      <c r="E119" s="1"/>
      <c r="F119" s="1"/>
      <c r="G119" s="1" t="s">
        <v>15</v>
      </c>
      <c r="H119" s="1"/>
      <c r="I119" s="1"/>
    </row>
    <row r="120" spans="1:9" x14ac:dyDescent="0.25">
      <c r="A120" s="1">
        <v>119</v>
      </c>
      <c r="B120" s="1"/>
      <c r="C120" s="1"/>
      <c r="D120" s="1"/>
      <c r="E120" s="1"/>
      <c r="F120" s="1"/>
      <c r="G120" s="1" t="s">
        <v>15</v>
      </c>
      <c r="H120" s="1"/>
      <c r="I120" s="1" t="s">
        <v>17</v>
      </c>
    </row>
    <row r="121" spans="1:9" x14ac:dyDescent="0.25">
      <c r="A121" s="1">
        <v>120</v>
      </c>
      <c r="B121" s="1"/>
      <c r="C121" s="1"/>
      <c r="D121" s="1"/>
      <c r="E121" s="1"/>
      <c r="F121" s="1"/>
      <c r="G121" s="1" t="s">
        <v>15</v>
      </c>
      <c r="H121" s="1"/>
      <c r="I121" s="1" t="s">
        <v>16</v>
      </c>
    </row>
    <row r="122" spans="1:9" x14ac:dyDescent="0.25">
      <c r="A122" s="1">
        <v>121</v>
      </c>
      <c r="B122" s="1"/>
      <c r="C122" s="1"/>
      <c r="D122" s="1"/>
      <c r="E122" s="1"/>
      <c r="F122" s="1"/>
      <c r="G122" s="1" t="s">
        <v>20</v>
      </c>
      <c r="H122" s="1"/>
      <c r="I122" s="1" t="s">
        <v>17</v>
      </c>
    </row>
    <row r="123" spans="1:9" x14ac:dyDescent="0.25">
      <c r="A123" s="1">
        <v>122</v>
      </c>
      <c r="B123" s="1"/>
      <c r="C123" s="1"/>
      <c r="D123" s="1"/>
      <c r="E123" s="1"/>
      <c r="F123" s="1"/>
      <c r="G123" s="1" t="s">
        <v>15</v>
      </c>
      <c r="H123" s="1"/>
      <c r="I123" s="1" t="s">
        <v>18</v>
      </c>
    </row>
    <row r="124" spans="1:9" x14ac:dyDescent="0.25">
      <c r="A124" s="1">
        <v>123</v>
      </c>
      <c r="B124" s="1"/>
      <c r="C124" s="1"/>
      <c r="D124" s="1"/>
      <c r="E124" s="1"/>
      <c r="F124" s="1"/>
      <c r="G124" s="1" t="s">
        <v>19</v>
      </c>
      <c r="H124" s="1"/>
      <c r="I124" s="1"/>
    </row>
    <row r="125" spans="1:9" x14ac:dyDescent="0.25">
      <c r="A125" s="1">
        <v>124</v>
      </c>
      <c r="B125" s="1"/>
      <c r="C125" s="1"/>
      <c r="D125" s="1"/>
      <c r="E125" s="1"/>
      <c r="F125" s="1"/>
      <c r="G125" s="1" t="s">
        <v>15</v>
      </c>
      <c r="H125" s="1"/>
      <c r="I125" s="1"/>
    </row>
    <row r="126" spans="1:9" x14ac:dyDescent="0.25">
      <c r="A126" s="1">
        <v>125</v>
      </c>
      <c r="B126" s="1"/>
      <c r="C126" s="1"/>
      <c r="D126" s="1"/>
      <c r="E126" s="1"/>
      <c r="F126" s="1"/>
      <c r="G126" s="1" t="s">
        <v>20</v>
      </c>
      <c r="H126" s="1"/>
      <c r="I126" s="1"/>
    </row>
    <row r="127" spans="1:9" x14ac:dyDescent="0.25">
      <c r="A127" s="1">
        <v>126</v>
      </c>
      <c r="B127" s="1"/>
      <c r="C127" s="1"/>
      <c r="D127" s="1"/>
      <c r="E127" s="1"/>
      <c r="F127" s="1"/>
      <c r="G127" s="1" t="s">
        <v>15</v>
      </c>
      <c r="H127" s="1"/>
      <c r="I127" s="1"/>
    </row>
    <row r="128" spans="1:9" x14ac:dyDescent="0.25">
      <c r="A128" s="1">
        <v>127</v>
      </c>
      <c r="B128" s="1"/>
      <c r="C128" s="1"/>
      <c r="D128" s="1"/>
      <c r="E128" s="1"/>
      <c r="F128" s="1"/>
      <c r="G128" s="1" t="s">
        <v>19</v>
      </c>
      <c r="H128" s="1"/>
      <c r="I128" s="1" t="s">
        <v>16</v>
      </c>
    </row>
    <row r="129" spans="1:9" x14ac:dyDescent="0.25">
      <c r="A129" s="1">
        <v>128</v>
      </c>
      <c r="B129" s="1"/>
      <c r="C129" s="1"/>
      <c r="D129" s="1"/>
      <c r="E129" s="1"/>
      <c r="F129" s="1"/>
      <c r="G129" s="1" t="s">
        <v>15</v>
      </c>
      <c r="H129" s="1"/>
      <c r="I129" s="1" t="s">
        <v>17</v>
      </c>
    </row>
    <row r="130" spans="1:9" x14ac:dyDescent="0.25">
      <c r="A130" s="1">
        <v>129</v>
      </c>
      <c r="B130" s="1"/>
      <c r="C130" s="1"/>
      <c r="D130" s="1"/>
      <c r="E130" s="1"/>
      <c r="F130" s="1"/>
      <c r="G130" s="1" t="s">
        <v>20</v>
      </c>
      <c r="H130" s="1"/>
      <c r="I130" s="1" t="s">
        <v>18</v>
      </c>
    </row>
    <row r="131" spans="1:9" x14ac:dyDescent="0.25">
      <c r="A131" s="1">
        <v>130</v>
      </c>
      <c r="B131" s="1"/>
      <c r="C131" s="1"/>
      <c r="D131" s="1"/>
      <c r="E131" s="1"/>
      <c r="F131" s="1"/>
      <c r="G131" s="1" t="s">
        <v>19</v>
      </c>
      <c r="H131" s="1"/>
      <c r="I131" s="1"/>
    </row>
    <row r="132" spans="1:9" x14ac:dyDescent="0.25">
      <c r="A132" s="1">
        <v>131</v>
      </c>
      <c r="B132" s="1"/>
      <c r="C132" s="1"/>
      <c r="D132" s="1"/>
      <c r="E132" s="1"/>
      <c r="F132" s="1"/>
      <c r="G132" s="1" t="s">
        <v>15</v>
      </c>
      <c r="H132" s="1"/>
      <c r="I132" s="1" t="s">
        <v>16</v>
      </c>
    </row>
    <row r="133" spans="1:9" x14ac:dyDescent="0.25">
      <c r="A133" s="1">
        <v>132</v>
      </c>
      <c r="B133" s="1"/>
      <c r="C133" s="1"/>
      <c r="D133" s="1"/>
      <c r="E133" s="1"/>
      <c r="F133" s="1"/>
      <c r="G133" s="1" t="s">
        <v>15</v>
      </c>
      <c r="H133" s="1"/>
      <c r="I133" s="1"/>
    </row>
    <row r="134" spans="1:9" x14ac:dyDescent="0.25">
      <c r="A134" s="1">
        <v>133</v>
      </c>
      <c r="B134" s="1"/>
      <c r="C134" s="1"/>
      <c r="D134" s="1"/>
      <c r="E134" s="1"/>
      <c r="F134" s="1"/>
      <c r="G134" s="1" t="s">
        <v>15</v>
      </c>
      <c r="H134" s="1"/>
      <c r="I134" s="1"/>
    </row>
    <row r="135" spans="1:9" x14ac:dyDescent="0.25">
      <c r="A135" s="1">
        <v>134</v>
      </c>
      <c r="B135" s="1"/>
      <c r="C135" s="1"/>
      <c r="D135" s="1"/>
      <c r="E135" s="1"/>
      <c r="F135" s="1"/>
      <c r="G135" s="1" t="s">
        <v>20</v>
      </c>
      <c r="H135" s="1"/>
      <c r="I135" s="1" t="s">
        <v>16</v>
      </c>
    </row>
    <row r="136" spans="1:9" x14ac:dyDescent="0.25">
      <c r="A136" s="1">
        <v>135</v>
      </c>
      <c r="B136" s="1"/>
      <c r="C136" s="1"/>
      <c r="D136" s="1"/>
      <c r="E136" s="1"/>
      <c r="F136" s="1"/>
      <c r="G136" s="1" t="s">
        <v>15</v>
      </c>
      <c r="H136" s="1"/>
      <c r="I136" s="1" t="s">
        <v>17</v>
      </c>
    </row>
    <row r="137" spans="1:9" x14ac:dyDescent="0.25">
      <c r="A137" s="1">
        <v>136</v>
      </c>
      <c r="B137" s="1"/>
      <c r="C137" s="1"/>
      <c r="D137" s="1"/>
      <c r="E137" s="1"/>
      <c r="F137" s="1"/>
      <c r="G137" s="1" t="s">
        <v>19</v>
      </c>
      <c r="H137" s="1"/>
      <c r="I137" s="1" t="s">
        <v>18</v>
      </c>
    </row>
    <row r="138" spans="1:9" x14ac:dyDescent="0.25">
      <c r="A138" s="1">
        <v>137</v>
      </c>
      <c r="B138" s="1"/>
      <c r="C138" s="1"/>
      <c r="D138" s="1"/>
      <c r="E138" s="1"/>
      <c r="F138" s="1"/>
      <c r="G138" s="1" t="s">
        <v>15</v>
      </c>
      <c r="H138" s="1"/>
      <c r="I138" s="1"/>
    </row>
    <row r="139" spans="1:9" x14ac:dyDescent="0.25">
      <c r="A139" s="1">
        <v>138</v>
      </c>
      <c r="B139" s="1"/>
      <c r="C139" s="1"/>
      <c r="D139" s="1"/>
      <c r="E139" s="1"/>
      <c r="F139" s="1"/>
      <c r="G139" s="1" t="s">
        <v>20</v>
      </c>
      <c r="H139" s="1"/>
      <c r="I139" s="1"/>
    </row>
    <row r="140" spans="1:9" x14ac:dyDescent="0.25">
      <c r="A140" s="1">
        <v>139</v>
      </c>
      <c r="B140" s="1"/>
      <c r="C140" s="1"/>
      <c r="D140" s="1"/>
      <c r="E140" s="1"/>
      <c r="F140" s="1"/>
      <c r="G140" s="1" t="s">
        <v>15</v>
      </c>
      <c r="H140" s="1"/>
      <c r="I140" s="1" t="s">
        <v>17</v>
      </c>
    </row>
    <row r="141" spans="1:9" x14ac:dyDescent="0.25">
      <c r="A141" s="1">
        <v>140</v>
      </c>
      <c r="B141" s="1"/>
      <c r="C141" s="1"/>
      <c r="D141" s="1"/>
      <c r="E141" s="1"/>
      <c r="F141" s="1"/>
      <c r="G141" s="1" t="s">
        <v>19</v>
      </c>
      <c r="H141" s="1"/>
      <c r="I141" s="1"/>
    </row>
    <row r="142" spans="1:9" x14ac:dyDescent="0.25">
      <c r="A142" s="1">
        <v>141</v>
      </c>
      <c r="B142" s="1"/>
      <c r="C142" s="1"/>
      <c r="D142" s="1"/>
      <c r="E142" s="1"/>
      <c r="F142" s="1"/>
      <c r="G142" s="1" t="s">
        <v>15</v>
      </c>
      <c r="H142" s="1"/>
      <c r="I142" s="1" t="s">
        <v>16</v>
      </c>
    </row>
    <row r="143" spans="1:9" x14ac:dyDescent="0.25">
      <c r="A143" s="1">
        <v>142</v>
      </c>
      <c r="B143" s="1"/>
      <c r="C143" s="1"/>
      <c r="D143" s="1"/>
      <c r="E143" s="1"/>
      <c r="F143" s="1"/>
      <c r="G143" s="1" t="s">
        <v>20</v>
      </c>
      <c r="H143" s="1"/>
      <c r="I143" s="1" t="s">
        <v>17</v>
      </c>
    </row>
    <row r="144" spans="1:9" x14ac:dyDescent="0.25">
      <c r="A144" s="1">
        <v>143</v>
      </c>
      <c r="B144" s="1"/>
      <c r="C144" s="1"/>
      <c r="D144" s="1"/>
      <c r="E144" s="1"/>
      <c r="F144" s="1"/>
      <c r="G144" s="1" t="s">
        <v>19</v>
      </c>
      <c r="H144" s="1"/>
      <c r="I144" s="1" t="s">
        <v>18</v>
      </c>
    </row>
    <row r="145" spans="1:9" x14ac:dyDescent="0.25">
      <c r="A145" s="1">
        <v>144</v>
      </c>
      <c r="B145" s="1"/>
      <c r="C145" s="1"/>
      <c r="D145" s="1"/>
      <c r="E145" s="1"/>
      <c r="F145" s="1"/>
      <c r="G145" s="1" t="s">
        <v>15</v>
      </c>
      <c r="H145" s="1"/>
      <c r="I145" s="1"/>
    </row>
    <row r="146" spans="1:9" x14ac:dyDescent="0.25">
      <c r="A146" s="1">
        <v>145</v>
      </c>
      <c r="B146" s="1"/>
      <c r="C146" s="1"/>
      <c r="D146" s="1"/>
      <c r="E146" s="1"/>
      <c r="F146" s="1"/>
      <c r="G146" s="1" t="s">
        <v>15</v>
      </c>
      <c r="H146" s="1"/>
      <c r="I146" s="1"/>
    </row>
    <row r="147" spans="1:9" x14ac:dyDescent="0.25">
      <c r="A147" s="1">
        <v>146</v>
      </c>
      <c r="B147" s="1"/>
      <c r="C147" s="1"/>
      <c r="D147" s="1"/>
      <c r="E147" s="1"/>
      <c r="F147" s="1"/>
      <c r="G147" s="1" t="s">
        <v>15</v>
      </c>
      <c r="H147" s="1"/>
      <c r="I147" s="1"/>
    </row>
    <row r="148" spans="1:9" x14ac:dyDescent="0.25">
      <c r="A148" s="1">
        <v>147</v>
      </c>
      <c r="B148" s="1"/>
      <c r="C148" s="1"/>
      <c r="D148" s="1"/>
      <c r="E148" s="1"/>
      <c r="F148" s="1"/>
      <c r="G148" s="1" t="s">
        <v>20</v>
      </c>
      <c r="H148" s="1"/>
      <c r="I148" s="1"/>
    </row>
    <row r="149" spans="1:9" x14ac:dyDescent="0.25">
      <c r="A149" s="1">
        <v>148</v>
      </c>
      <c r="B149" s="1"/>
      <c r="C149" s="1"/>
      <c r="D149" s="1"/>
      <c r="E149" s="1"/>
      <c r="F149" s="1"/>
      <c r="G149" s="1" t="s">
        <v>15</v>
      </c>
      <c r="H149" s="1"/>
      <c r="I149" s="1" t="s">
        <v>16</v>
      </c>
    </row>
    <row r="150" spans="1:9" x14ac:dyDescent="0.25">
      <c r="A150" s="1">
        <v>149</v>
      </c>
      <c r="B150" s="1"/>
      <c r="C150" s="1"/>
      <c r="D150" s="1"/>
      <c r="E150" s="1"/>
      <c r="F150" s="1"/>
      <c r="G150" s="1" t="s">
        <v>19</v>
      </c>
      <c r="H150" s="1"/>
      <c r="I150" s="1" t="s">
        <v>17</v>
      </c>
    </row>
    <row r="151" spans="1:9" x14ac:dyDescent="0.25">
      <c r="A151" s="1">
        <v>150</v>
      </c>
      <c r="B151" s="1"/>
      <c r="C151" s="1"/>
      <c r="D151" s="1"/>
      <c r="E151" s="1"/>
      <c r="F151" s="1"/>
      <c r="G151" s="1" t="s">
        <v>15</v>
      </c>
      <c r="H151" s="1"/>
      <c r="I151" s="1" t="s">
        <v>18</v>
      </c>
    </row>
    <row r="152" spans="1:9" x14ac:dyDescent="0.25">
      <c r="A152" s="1">
        <v>151</v>
      </c>
      <c r="B152" s="1"/>
      <c r="C152" s="1"/>
      <c r="D152" s="1"/>
      <c r="E152" s="1"/>
      <c r="F152" s="1"/>
      <c r="G152" s="1" t="s">
        <v>20</v>
      </c>
      <c r="H152" s="1"/>
      <c r="I152" s="1"/>
    </row>
    <row r="153" spans="1:9" x14ac:dyDescent="0.25">
      <c r="A153" s="1">
        <v>152</v>
      </c>
      <c r="B153" s="1"/>
      <c r="C153" s="1"/>
      <c r="D153" s="1"/>
      <c r="E153" s="1"/>
      <c r="F153" s="1"/>
      <c r="G153" s="1" t="s">
        <v>15</v>
      </c>
      <c r="H153" s="1"/>
      <c r="I153" s="1"/>
    </row>
    <row r="154" spans="1:9" x14ac:dyDescent="0.25">
      <c r="A154" s="1">
        <v>153</v>
      </c>
      <c r="B154" s="1"/>
      <c r="C154" s="1"/>
      <c r="D154" s="1"/>
      <c r="E154" s="1"/>
      <c r="F154" s="1"/>
      <c r="G154" s="1" t="s">
        <v>19</v>
      </c>
      <c r="H154" s="1"/>
      <c r="I154" s="1"/>
    </row>
    <row r="155" spans="1:9" x14ac:dyDescent="0.25">
      <c r="A155" s="1">
        <v>154</v>
      </c>
      <c r="B155" s="1"/>
      <c r="C155" s="1"/>
      <c r="D155" s="1"/>
      <c r="E155" s="1"/>
      <c r="F155" s="1"/>
      <c r="G155" s="1" t="s">
        <v>15</v>
      </c>
      <c r="H155" s="1"/>
      <c r="I155" s="1"/>
    </row>
    <row r="156" spans="1:9" x14ac:dyDescent="0.25">
      <c r="A156" s="1">
        <v>155</v>
      </c>
      <c r="B156" s="1"/>
      <c r="C156" s="1"/>
      <c r="D156" s="1"/>
      <c r="E156" s="1"/>
      <c r="F156" s="1"/>
      <c r="G156" s="1" t="s">
        <v>20</v>
      </c>
      <c r="H156" s="1"/>
      <c r="I156" s="1" t="s">
        <v>16</v>
      </c>
    </row>
    <row r="157" spans="1:9" x14ac:dyDescent="0.25">
      <c r="A157" s="1">
        <v>156</v>
      </c>
      <c r="B157" s="1"/>
      <c r="C157" s="1"/>
      <c r="D157" s="1"/>
      <c r="E157" s="1"/>
      <c r="F157" s="1"/>
      <c r="G157" s="1" t="s">
        <v>19</v>
      </c>
      <c r="H157" s="1"/>
      <c r="I157" s="1" t="s">
        <v>17</v>
      </c>
    </row>
    <row r="158" spans="1:9" x14ac:dyDescent="0.25">
      <c r="A158" s="1">
        <v>157</v>
      </c>
      <c r="B158" s="1"/>
      <c r="C158" s="1"/>
      <c r="D158" s="1"/>
      <c r="E158" s="1"/>
      <c r="F158" s="1"/>
      <c r="G158" s="1" t="s">
        <v>15</v>
      </c>
      <c r="H158" s="1"/>
      <c r="I158" s="1" t="s">
        <v>18</v>
      </c>
    </row>
    <row r="159" spans="1:9" x14ac:dyDescent="0.25">
      <c r="A159" s="1">
        <v>158</v>
      </c>
      <c r="B159" s="1"/>
      <c r="C159" s="1"/>
      <c r="D159" s="1"/>
      <c r="E159" s="1"/>
      <c r="F159" s="1"/>
      <c r="G159" s="1" t="s">
        <v>15</v>
      </c>
      <c r="H159" s="1"/>
      <c r="I159" s="1"/>
    </row>
    <row r="160" spans="1:9" x14ac:dyDescent="0.25">
      <c r="A160" s="1">
        <v>159</v>
      </c>
      <c r="B160" s="1"/>
      <c r="C160" s="1"/>
      <c r="D160" s="1"/>
      <c r="E160" s="1"/>
      <c r="F160" s="1"/>
      <c r="G160" s="1" t="s">
        <v>15</v>
      </c>
      <c r="H160" s="1"/>
      <c r="I160" s="1"/>
    </row>
    <row r="161" spans="1:9" x14ac:dyDescent="0.25">
      <c r="A161" s="1">
        <v>160</v>
      </c>
      <c r="B161" s="1"/>
      <c r="C161" s="1"/>
      <c r="D161" s="1"/>
      <c r="E161" s="1"/>
      <c r="F161" s="1"/>
      <c r="G161" s="1" t="s">
        <v>20</v>
      </c>
      <c r="H161" s="1"/>
      <c r="I161" s="1"/>
    </row>
    <row r="162" spans="1:9" x14ac:dyDescent="0.25">
      <c r="A162" s="1">
        <v>161</v>
      </c>
      <c r="B162" s="1"/>
      <c r="C162" s="1"/>
      <c r="D162" s="1"/>
      <c r="E162" s="1"/>
      <c r="F162" s="1"/>
      <c r="G162" s="1" t="s">
        <v>15</v>
      </c>
      <c r="H162" s="1"/>
      <c r="I162" s="1"/>
    </row>
    <row r="163" spans="1:9" x14ac:dyDescent="0.25">
      <c r="A163" s="1">
        <v>162</v>
      </c>
      <c r="B163" s="1"/>
      <c r="C163" s="1"/>
      <c r="D163" s="1"/>
      <c r="E163" s="1"/>
      <c r="F163" s="1"/>
      <c r="G163" s="1" t="s">
        <v>19</v>
      </c>
      <c r="H163" s="1"/>
      <c r="I163" s="1" t="s">
        <v>16</v>
      </c>
    </row>
    <row r="164" spans="1:9" x14ac:dyDescent="0.25">
      <c r="A164" s="1">
        <v>163</v>
      </c>
      <c r="B164" s="1"/>
      <c r="C164" s="1"/>
      <c r="D164" s="1"/>
      <c r="E164" s="1"/>
      <c r="F164" s="1"/>
      <c r="G164" s="1" t="s">
        <v>15</v>
      </c>
      <c r="H164" s="1"/>
      <c r="I164" s="1" t="s">
        <v>17</v>
      </c>
    </row>
    <row r="165" spans="1:9" x14ac:dyDescent="0.25">
      <c r="A165" s="1">
        <v>164</v>
      </c>
      <c r="B165" s="1"/>
      <c r="C165" s="1"/>
      <c r="D165" s="1"/>
      <c r="E165" s="1"/>
      <c r="F165" s="1"/>
      <c r="G165" s="1" t="s">
        <v>20</v>
      </c>
      <c r="H165" s="1"/>
      <c r="I165" s="1" t="s">
        <v>18</v>
      </c>
    </row>
    <row r="166" spans="1:9" x14ac:dyDescent="0.25">
      <c r="A166" s="1">
        <v>165</v>
      </c>
      <c r="B166" s="1"/>
      <c r="C166" s="1"/>
      <c r="D166" s="1"/>
      <c r="E166" s="1"/>
      <c r="F166" s="1"/>
      <c r="G166" s="1" t="s">
        <v>15</v>
      </c>
      <c r="H166" s="1"/>
      <c r="I166" s="1"/>
    </row>
    <row r="167" spans="1:9" x14ac:dyDescent="0.25">
      <c r="A167" s="1">
        <v>166</v>
      </c>
      <c r="B167" s="1"/>
      <c r="C167" s="1"/>
      <c r="D167" s="1"/>
      <c r="E167" s="1"/>
      <c r="F167" s="1"/>
      <c r="G167" s="1" t="s">
        <v>19</v>
      </c>
      <c r="H167" s="1"/>
      <c r="I167" s="1"/>
    </row>
    <row r="168" spans="1:9" x14ac:dyDescent="0.25">
      <c r="A168" s="1">
        <v>167</v>
      </c>
      <c r="B168" s="1"/>
      <c r="C168" s="1"/>
      <c r="D168" s="1"/>
      <c r="E168" s="1"/>
      <c r="F168" s="1"/>
      <c r="G168" s="1" t="s">
        <v>15</v>
      </c>
      <c r="H168" s="1"/>
      <c r="I168" s="1"/>
    </row>
    <row r="169" spans="1:9" x14ac:dyDescent="0.25">
      <c r="A169" s="1">
        <v>168</v>
      </c>
      <c r="B169" s="1"/>
      <c r="C169" s="1"/>
      <c r="D169" s="1"/>
      <c r="E169" s="1"/>
      <c r="F169" s="1"/>
      <c r="G169" s="1" t="s">
        <v>20</v>
      </c>
      <c r="H169" s="1"/>
      <c r="I169" s="1"/>
    </row>
    <row r="170" spans="1:9" x14ac:dyDescent="0.25">
      <c r="A170" s="1">
        <v>169</v>
      </c>
      <c r="B170" s="1"/>
      <c r="C170" s="1"/>
      <c r="D170" s="1"/>
      <c r="E170" s="1"/>
      <c r="F170" s="1"/>
      <c r="G170" s="1" t="s">
        <v>19</v>
      </c>
      <c r="H170" s="1"/>
      <c r="I170" s="1" t="s">
        <v>16</v>
      </c>
    </row>
    <row r="171" spans="1:9" x14ac:dyDescent="0.25">
      <c r="A171" s="1">
        <v>170</v>
      </c>
      <c r="B171" s="1"/>
      <c r="C171" s="1"/>
      <c r="D171" s="1"/>
      <c r="E171" s="1"/>
      <c r="F171" s="1"/>
      <c r="G171" s="1" t="s">
        <v>15</v>
      </c>
      <c r="H171" s="1"/>
      <c r="I171" s="1" t="s">
        <v>17</v>
      </c>
    </row>
    <row r="172" spans="1:9" x14ac:dyDescent="0.25">
      <c r="A172" s="1">
        <v>171</v>
      </c>
      <c r="B172" s="1"/>
      <c r="C172" s="1"/>
      <c r="D172" s="1"/>
      <c r="E172" s="1"/>
      <c r="F172" s="1"/>
      <c r="G172" s="1" t="s">
        <v>15</v>
      </c>
      <c r="H172" s="1"/>
      <c r="I172" s="1" t="s">
        <v>18</v>
      </c>
    </row>
    <row r="173" spans="1:9" x14ac:dyDescent="0.25">
      <c r="A173" s="1">
        <v>172</v>
      </c>
      <c r="B173" s="1"/>
      <c r="C173" s="1"/>
      <c r="D173" s="1"/>
      <c r="E173" s="1"/>
      <c r="F173" s="1"/>
      <c r="G173" s="1" t="s">
        <v>15</v>
      </c>
      <c r="H173" s="1"/>
      <c r="I173" s="1"/>
    </row>
    <row r="174" spans="1:9" x14ac:dyDescent="0.25">
      <c r="A174" s="1">
        <v>173</v>
      </c>
      <c r="B174" s="1"/>
      <c r="C174" s="1"/>
      <c r="D174" s="1"/>
      <c r="E174" s="1"/>
      <c r="F174" s="1"/>
      <c r="G174" s="1" t="s">
        <v>20</v>
      </c>
      <c r="H174" s="1"/>
      <c r="I174" s="1"/>
    </row>
    <row r="175" spans="1:9" x14ac:dyDescent="0.25">
      <c r="A175" s="1">
        <v>174</v>
      </c>
      <c r="B175" s="1"/>
      <c r="C175" s="1"/>
      <c r="D175" s="1"/>
      <c r="E175" s="1"/>
      <c r="F175" s="1"/>
      <c r="G175" s="1" t="s">
        <v>15</v>
      </c>
      <c r="H175" s="1"/>
      <c r="I175" s="1"/>
    </row>
    <row r="176" spans="1:9" x14ac:dyDescent="0.25">
      <c r="A176" s="1">
        <v>175</v>
      </c>
      <c r="B176" s="1"/>
      <c r="C176" s="1"/>
      <c r="D176" s="1"/>
      <c r="E176" s="1"/>
      <c r="F176" s="1"/>
      <c r="G176" s="1" t="s">
        <v>19</v>
      </c>
      <c r="H176" s="1"/>
      <c r="I176" s="1"/>
    </row>
    <row r="177" spans="1:9" x14ac:dyDescent="0.25">
      <c r="A177" s="1">
        <v>176</v>
      </c>
      <c r="B177" s="1"/>
      <c r="C177" s="1"/>
      <c r="D177" s="1"/>
      <c r="E177" s="1"/>
      <c r="F177" s="1"/>
      <c r="G177" s="1" t="s">
        <v>15</v>
      </c>
      <c r="H177" s="1"/>
      <c r="I177" s="1" t="s">
        <v>16</v>
      </c>
    </row>
    <row r="178" spans="1:9" x14ac:dyDescent="0.25">
      <c r="A178" s="1">
        <v>177</v>
      </c>
      <c r="B178" s="1"/>
      <c r="C178" s="1"/>
      <c r="D178" s="1"/>
      <c r="E178" s="1"/>
      <c r="F178" s="1"/>
      <c r="G178" s="1" t="s">
        <v>20</v>
      </c>
      <c r="H178" s="1"/>
      <c r="I178" s="1" t="s">
        <v>17</v>
      </c>
    </row>
    <row r="179" spans="1:9" x14ac:dyDescent="0.25">
      <c r="A179" s="1">
        <v>178</v>
      </c>
      <c r="B179" s="1"/>
      <c r="C179" s="1"/>
      <c r="D179" s="1"/>
      <c r="E179" s="1"/>
      <c r="F179" s="1"/>
      <c r="G179" s="1" t="s">
        <v>15</v>
      </c>
      <c r="H179" s="1"/>
      <c r="I179" s="1" t="s">
        <v>18</v>
      </c>
    </row>
    <row r="180" spans="1:9" x14ac:dyDescent="0.25">
      <c r="A180" s="1">
        <v>179</v>
      </c>
      <c r="B180" s="1"/>
      <c r="C180" s="1"/>
      <c r="D180" s="1"/>
      <c r="E180" s="1"/>
      <c r="F180" s="1"/>
      <c r="G180" s="1" t="s">
        <v>19</v>
      </c>
      <c r="H180" s="1"/>
      <c r="I180" s="1"/>
    </row>
    <row r="181" spans="1:9" x14ac:dyDescent="0.25">
      <c r="A181" s="1">
        <v>180</v>
      </c>
      <c r="B181" s="1"/>
      <c r="C181" s="1"/>
      <c r="D181" s="1"/>
      <c r="E181" s="1"/>
      <c r="F181" s="1"/>
      <c r="G181" s="1" t="s">
        <v>15</v>
      </c>
      <c r="H181" s="1"/>
      <c r="I181" s="1"/>
    </row>
    <row r="182" spans="1:9" x14ac:dyDescent="0.25">
      <c r="A182" s="1">
        <v>181</v>
      </c>
      <c r="B182" s="1"/>
      <c r="C182" s="1"/>
      <c r="D182" s="1"/>
      <c r="E182" s="1"/>
      <c r="F182" s="1"/>
      <c r="G182" s="1" t="s">
        <v>20</v>
      </c>
      <c r="H182" s="1"/>
      <c r="I182" s="1"/>
    </row>
    <row r="183" spans="1:9" x14ac:dyDescent="0.25">
      <c r="A183" s="1">
        <v>182</v>
      </c>
      <c r="B183" s="1"/>
      <c r="C183" s="1"/>
      <c r="D183" s="1"/>
      <c r="E183" s="1"/>
      <c r="F183" s="1"/>
      <c r="G183" s="1" t="s">
        <v>19</v>
      </c>
      <c r="H183" s="1"/>
      <c r="I183" s="1"/>
    </row>
    <row r="184" spans="1:9" x14ac:dyDescent="0.25">
      <c r="A184" s="1">
        <v>183</v>
      </c>
      <c r="B184" s="1"/>
      <c r="C184" s="1"/>
      <c r="D184" s="1"/>
      <c r="E184" s="1"/>
      <c r="F184" s="1"/>
      <c r="G184" s="1" t="s">
        <v>15</v>
      </c>
      <c r="H184" s="1"/>
      <c r="I184" s="1" t="s">
        <v>16</v>
      </c>
    </row>
    <row r="185" spans="1:9" x14ac:dyDescent="0.25">
      <c r="A185" s="1">
        <v>184</v>
      </c>
      <c r="B185" s="1"/>
      <c r="C185" s="1"/>
      <c r="D185" s="1"/>
      <c r="E185" s="1"/>
      <c r="F185" s="1"/>
      <c r="G185" s="1" t="s">
        <v>15</v>
      </c>
      <c r="H185" s="1"/>
      <c r="I185" s="1" t="s">
        <v>17</v>
      </c>
    </row>
    <row r="186" spans="1:9" x14ac:dyDescent="0.25">
      <c r="A186" s="1">
        <v>185</v>
      </c>
      <c r="B186" s="1"/>
      <c r="C186" s="1"/>
      <c r="D186" s="1"/>
      <c r="E186" s="1"/>
      <c r="F186" s="1"/>
      <c r="G186" s="1" t="s">
        <v>15</v>
      </c>
      <c r="H186" s="1"/>
      <c r="I186" s="1" t="s">
        <v>18</v>
      </c>
    </row>
    <row r="187" spans="1:9" x14ac:dyDescent="0.25">
      <c r="A187" s="1">
        <v>186</v>
      </c>
      <c r="B187" s="1"/>
      <c r="C187" s="1"/>
      <c r="D187" s="1"/>
      <c r="E187" s="1"/>
      <c r="F187" s="1"/>
      <c r="G187" s="1" t="s">
        <v>20</v>
      </c>
      <c r="H187" s="1"/>
      <c r="I187" s="1"/>
    </row>
    <row r="188" spans="1:9" x14ac:dyDescent="0.25">
      <c r="A188" s="1">
        <v>187</v>
      </c>
      <c r="B188" s="1"/>
      <c r="C188" s="1"/>
      <c r="D188" s="1"/>
      <c r="E188" s="1"/>
      <c r="F188" s="1"/>
      <c r="G188" s="1" t="s">
        <v>15</v>
      </c>
      <c r="H188" s="1"/>
      <c r="I188" s="1"/>
    </row>
    <row r="189" spans="1:9" x14ac:dyDescent="0.25">
      <c r="A189" s="1">
        <v>188</v>
      </c>
      <c r="B189" s="1"/>
      <c r="C189" s="1"/>
      <c r="D189" s="1"/>
      <c r="E189" s="1"/>
      <c r="F189" s="1"/>
      <c r="G189" s="1" t="s">
        <v>19</v>
      </c>
      <c r="H189" s="1"/>
      <c r="I189" s="1"/>
    </row>
    <row r="190" spans="1:9" x14ac:dyDescent="0.25">
      <c r="A190" s="1">
        <v>189</v>
      </c>
      <c r="B190" s="1"/>
      <c r="C190" s="1"/>
      <c r="D190" s="1"/>
      <c r="E190" s="1"/>
      <c r="F190" s="1"/>
      <c r="G190" s="1" t="s">
        <v>15</v>
      </c>
      <c r="H190" s="1"/>
      <c r="I190" s="1"/>
    </row>
    <row r="191" spans="1:9" x14ac:dyDescent="0.25">
      <c r="A191" s="1">
        <v>190</v>
      </c>
      <c r="B191" s="1"/>
      <c r="C191" s="1"/>
      <c r="D191" s="1"/>
      <c r="E191" s="1"/>
      <c r="F191" s="1"/>
      <c r="G191" s="1" t="s">
        <v>20</v>
      </c>
      <c r="H191" s="1"/>
      <c r="I191" s="1" t="s">
        <v>16</v>
      </c>
    </row>
    <row r="192" spans="1:9" x14ac:dyDescent="0.25">
      <c r="A192" s="1">
        <v>191</v>
      </c>
      <c r="B192" s="1"/>
      <c r="C192" s="1"/>
      <c r="D192" s="1"/>
      <c r="E192" s="1"/>
      <c r="F192" s="1"/>
      <c r="G192" s="1" t="s">
        <v>15</v>
      </c>
      <c r="H192" s="1"/>
      <c r="I192" s="1" t="s">
        <v>17</v>
      </c>
    </row>
    <row r="193" spans="1:9" x14ac:dyDescent="0.25">
      <c r="A193" s="1">
        <v>192</v>
      </c>
      <c r="B193" s="1"/>
      <c r="C193" s="1"/>
      <c r="D193" s="1"/>
      <c r="E193" s="1"/>
      <c r="F193" s="1"/>
      <c r="G193" s="1" t="s">
        <v>19</v>
      </c>
      <c r="H193" s="1"/>
      <c r="I193" s="1" t="s">
        <v>18</v>
      </c>
    </row>
    <row r="194" spans="1:9" x14ac:dyDescent="0.25">
      <c r="A194" s="1">
        <v>193</v>
      </c>
      <c r="B194" s="1"/>
      <c r="C194" s="1"/>
      <c r="D194" s="1"/>
      <c r="E194" s="1"/>
      <c r="F194" s="1"/>
      <c r="G194" s="1" t="s">
        <v>15</v>
      </c>
      <c r="H194" s="1"/>
      <c r="I194" s="1"/>
    </row>
    <row r="195" spans="1:9" x14ac:dyDescent="0.25">
      <c r="A195" s="1">
        <v>194</v>
      </c>
      <c r="B195" s="1"/>
      <c r="C195" s="1"/>
      <c r="D195" s="1"/>
      <c r="E195" s="1"/>
      <c r="F195" s="1"/>
      <c r="G195" s="1" t="s">
        <v>20</v>
      </c>
      <c r="H195" s="1"/>
      <c r="I195" s="1"/>
    </row>
    <row r="196" spans="1:9" x14ac:dyDescent="0.25">
      <c r="A196" s="1">
        <v>195</v>
      </c>
      <c r="B196" s="1"/>
      <c r="C196" s="1"/>
      <c r="D196" s="1"/>
      <c r="E196" s="1"/>
      <c r="F196" s="1"/>
      <c r="G196" s="1" t="s">
        <v>19</v>
      </c>
      <c r="H196" s="1"/>
      <c r="I196" s="1"/>
    </row>
    <row r="197" spans="1:9" x14ac:dyDescent="0.25">
      <c r="A197" s="1">
        <v>196</v>
      </c>
      <c r="B197" s="1"/>
      <c r="C197" s="1"/>
      <c r="D197" s="1"/>
      <c r="E197" s="1"/>
      <c r="F197" s="1"/>
      <c r="G197" s="1" t="s">
        <v>15</v>
      </c>
      <c r="H197" s="1"/>
      <c r="I197" s="1"/>
    </row>
    <row r="198" spans="1:9" x14ac:dyDescent="0.25">
      <c r="A198" s="1">
        <v>197</v>
      </c>
      <c r="B198" s="1"/>
      <c r="C198" s="1"/>
      <c r="D198" s="1"/>
      <c r="E198" s="1"/>
      <c r="F198" s="1"/>
      <c r="G198" s="1" t="s">
        <v>15</v>
      </c>
      <c r="H198" s="1"/>
      <c r="I198" s="1" t="s">
        <v>16</v>
      </c>
    </row>
    <row r="199" spans="1:9" x14ac:dyDescent="0.25">
      <c r="A199" s="1">
        <v>198</v>
      </c>
      <c r="B199" s="1"/>
      <c r="C199" s="1"/>
      <c r="D199" s="1"/>
      <c r="E199" s="1"/>
      <c r="F199" s="1"/>
      <c r="G199" s="1" t="s">
        <v>15</v>
      </c>
      <c r="H199" s="1"/>
      <c r="I199" s="1" t="s">
        <v>17</v>
      </c>
    </row>
    <row r="200" spans="1:9" x14ac:dyDescent="0.25">
      <c r="A200" s="1">
        <v>199</v>
      </c>
      <c r="B200" s="1"/>
      <c r="C200" s="1"/>
      <c r="D200" s="1"/>
      <c r="E200" s="1"/>
      <c r="F200" s="1"/>
      <c r="G200" s="1" t="s">
        <v>20</v>
      </c>
      <c r="H200" s="1"/>
      <c r="I200" s="1" t="s">
        <v>18</v>
      </c>
    </row>
    <row r="201" spans="1:9" x14ac:dyDescent="0.25">
      <c r="A201" s="1">
        <v>200</v>
      </c>
      <c r="B201" s="1"/>
      <c r="C201" s="1"/>
      <c r="D201" s="1"/>
      <c r="E201" s="1"/>
      <c r="F201" s="1"/>
      <c r="G201" s="1" t="s">
        <v>15</v>
      </c>
      <c r="H201" s="1"/>
      <c r="I201" s="1"/>
    </row>
    <row r="202" spans="1:9" x14ac:dyDescent="0.25">
      <c r="A202" s="1">
        <v>201</v>
      </c>
      <c r="B202" s="1"/>
      <c r="C202" s="1"/>
      <c r="D202" s="1"/>
      <c r="E202" s="1"/>
      <c r="F202" s="1"/>
      <c r="G202" s="1" t="s">
        <v>19</v>
      </c>
      <c r="H202" s="1"/>
      <c r="I202" s="1"/>
    </row>
    <row r="203" spans="1:9" x14ac:dyDescent="0.25">
      <c r="A203" s="1">
        <v>202</v>
      </c>
      <c r="B203" s="1"/>
      <c r="C203" s="1"/>
      <c r="D203" s="1"/>
      <c r="E203" s="1"/>
      <c r="F203" s="1"/>
      <c r="G203" s="1" t="s">
        <v>15</v>
      </c>
      <c r="H203" s="1"/>
      <c r="I203" s="1"/>
    </row>
    <row r="204" spans="1:9" x14ac:dyDescent="0.25">
      <c r="A204" s="1">
        <v>203</v>
      </c>
      <c r="B204" s="1"/>
      <c r="C204" s="1"/>
      <c r="D204" s="1"/>
      <c r="E204" s="1"/>
      <c r="F204" s="1"/>
      <c r="G204" s="1" t="s">
        <v>20</v>
      </c>
      <c r="H204" s="1"/>
      <c r="I204" s="1"/>
    </row>
    <row r="205" spans="1:9" x14ac:dyDescent="0.25">
      <c r="A205" s="1">
        <v>204</v>
      </c>
      <c r="B205" s="1"/>
      <c r="C205" s="1"/>
      <c r="D205" s="1"/>
      <c r="E205" s="1"/>
      <c r="F205" s="1"/>
      <c r="G205" s="1" t="s">
        <v>15</v>
      </c>
      <c r="H205" s="1"/>
      <c r="I205" s="1" t="s">
        <v>16</v>
      </c>
    </row>
    <row r="206" spans="1:9" x14ac:dyDescent="0.25">
      <c r="A206" s="1">
        <v>205</v>
      </c>
      <c r="B206" s="1"/>
      <c r="C206" s="1"/>
      <c r="D206" s="1"/>
      <c r="E206" s="1"/>
      <c r="F206" s="1"/>
      <c r="G206" s="1" t="s">
        <v>19</v>
      </c>
      <c r="H206" s="1"/>
      <c r="I206" s="1" t="s">
        <v>17</v>
      </c>
    </row>
    <row r="207" spans="1:9" x14ac:dyDescent="0.25">
      <c r="A207" s="1">
        <v>206</v>
      </c>
      <c r="B207" s="1"/>
      <c r="C207" s="1"/>
      <c r="D207" s="1"/>
      <c r="E207" s="1"/>
      <c r="F207" s="1"/>
      <c r="G207" s="1" t="s">
        <v>15</v>
      </c>
      <c r="H207" s="1"/>
      <c r="I207" s="1" t="s">
        <v>18</v>
      </c>
    </row>
    <row r="208" spans="1:9" x14ac:dyDescent="0.25">
      <c r="A208" s="1">
        <v>207</v>
      </c>
      <c r="B208" s="1"/>
      <c r="C208" s="1"/>
      <c r="D208" s="1"/>
      <c r="E208" s="1"/>
      <c r="F208" s="1"/>
      <c r="G208" s="1" t="s">
        <v>20</v>
      </c>
      <c r="H208" s="1"/>
      <c r="I208" s="1"/>
    </row>
    <row r="209" spans="1:9" x14ac:dyDescent="0.25">
      <c r="A209" s="1">
        <v>208</v>
      </c>
      <c r="B209" s="1"/>
      <c r="C209" s="1"/>
      <c r="D209" s="1"/>
      <c r="E209" s="1"/>
      <c r="F209" s="1"/>
      <c r="G209" s="1" t="s">
        <v>19</v>
      </c>
      <c r="H209" s="1"/>
      <c r="I209" s="1"/>
    </row>
    <row r="210" spans="1:9" x14ac:dyDescent="0.25">
      <c r="A210" s="1">
        <v>209</v>
      </c>
      <c r="B210" s="1"/>
      <c r="C210" s="1"/>
      <c r="D210" s="1"/>
      <c r="E210" s="1"/>
      <c r="F210" s="1"/>
      <c r="G210" s="1" t="s">
        <v>15</v>
      </c>
      <c r="H210" s="1"/>
      <c r="I210" s="1"/>
    </row>
    <row r="211" spans="1:9" x14ac:dyDescent="0.25">
      <c r="A211" s="1">
        <v>210</v>
      </c>
      <c r="B211" s="1"/>
      <c r="C211" s="1"/>
      <c r="D211" s="1"/>
      <c r="E211" s="1"/>
      <c r="F211" s="1"/>
      <c r="G211" s="1" t="s">
        <v>15</v>
      </c>
      <c r="H211" s="1"/>
      <c r="I211" s="1"/>
    </row>
    <row r="212" spans="1:9" x14ac:dyDescent="0.25">
      <c r="A212" s="1">
        <v>211</v>
      </c>
      <c r="B212" s="1"/>
      <c r="C212" s="1"/>
      <c r="D212" s="1"/>
      <c r="E212" s="1"/>
      <c r="F212" s="1"/>
      <c r="G212" s="1" t="s">
        <v>15</v>
      </c>
      <c r="H212" s="1"/>
      <c r="I212" s="1" t="s">
        <v>16</v>
      </c>
    </row>
    <row r="213" spans="1:9" x14ac:dyDescent="0.25">
      <c r="A213" s="1">
        <v>212</v>
      </c>
      <c r="B213" s="1"/>
      <c r="C213" s="1"/>
      <c r="D213" s="1"/>
      <c r="E213" s="1"/>
      <c r="F213" s="1"/>
      <c r="G213" s="1" t="s">
        <v>20</v>
      </c>
      <c r="H213" s="1"/>
      <c r="I213" s="1" t="s">
        <v>17</v>
      </c>
    </row>
    <row r="214" spans="1:9" x14ac:dyDescent="0.25">
      <c r="A214" s="1">
        <v>213</v>
      </c>
      <c r="B214" s="1"/>
      <c r="C214" s="1"/>
      <c r="D214" s="1"/>
      <c r="E214" s="1"/>
      <c r="F214" s="1"/>
      <c r="G214" s="1" t="s">
        <v>15</v>
      </c>
      <c r="H214" s="1"/>
      <c r="I214" s="1" t="s">
        <v>18</v>
      </c>
    </row>
    <row r="215" spans="1:9" x14ac:dyDescent="0.25">
      <c r="A215" s="1">
        <v>214</v>
      </c>
      <c r="B215" s="1"/>
      <c r="C215" s="1"/>
      <c r="D215" s="1"/>
      <c r="E215" s="1"/>
      <c r="F215" s="1"/>
      <c r="G215" s="1" t="s">
        <v>19</v>
      </c>
      <c r="H215" s="1"/>
      <c r="I215" s="1"/>
    </row>
    <row r="216" spans="1:9" x14ac:dyDescent="0.25">
      <c r="A216" s="1">
        <v>215</v>
      </c>
      <c r="B216" s="1"/>
      <c r="C216" s="1"/>
      <c r="D216" s="1"/>
      <c r="E216" s="1"/>
      <c r="F216" s="1"/>
      <c r="G216" s="1" t="s">
        <v>15</v>
      </c>
      <c r="H216" s="1"/>
      <c r="I216" s="1"/>
    </row>
    <row r="217" spans="1:9" x14ac:dyDescent="0.25">
      <c r="A217" s="1">
        <v>216</v>
      </c>
      <c r="B217" s="1"/>
      <c r="C217" s="1"/>
      <c r="D217" s="1"/>
      <c r="E217" s="1"/>
      <c r="F217" s="1"/>
      <c r="G217" s="1" t="s">
        <v>20</v>
      </c>
      <c r="H217" s="1"/>
      <c r="I217" s="1"/>
    </row>
    <row r="218" spans="1:9" x14ac:dyDescent="0.25">
      <c r="A218" s="1">
        <v>217</v>
      </c>
      <c r="B218" s="1"/>
      <c r="C218" s="1"/>
      <c r="D218" s="1"/>
      <c r="E218" s="1"/>
      <c r="F218" s="1"/>
      <c r="G218" s="1" t="s">
        <v>15</v>
      </c>
      <c r="H218" s="1"/>
      <c r="I218" s="1"/>
    </row>
    <row r="219" spans="1:9" x14ac:dyDescent="0.25">
      <c r="A219" s="1">
        <v>218</v>
      </c>
      <c r="B219" s="1"/>
      <c r="C219" s="1"/>
      <c r="D219" s="1"/>
      <c r="E219" s="1"/>
      <c r="F219" s="1"/>
      <c r="G219" s="1" t="s">
        <v>19</v>
      </c>
      <c r="H219" s="1"/>
      <c r="I219" s="1" t="s">
        <v>16</v>
      </c>
    </row>
    <row r="220" spans="1:9" x14ac:dyDescent="0.25">
      <c r="A220" s="1">
        <v>219</v>
      </c>
      <c r="B220" s="1"/>
      <c r="C220" s="1"/>
      <c r="D220" s="1"/>
      <c r="E220" s="1"/>
      <c r="F220" s="1"/>
      <c r="G220" s="1" t="s">
        <v>15</v>
      </c>
      <c r="H220" s="1"/>
      <c r="I220" s="1" t="s">
        <v>17</v>
      </c>
    </row>
    <row r="221" spans="1:9" x14ac:dyDescent="0.25">
      <c r="A221" s="1">
        <v>220</v>
      </c>
      <c r="B221" s="1"/>
      <c r="C221" s="1"/>
      <c r="D221" s="1"/>
      <c r="E221" s="1"/>
      <c r="F221" s="1"/>
      <c r="G221" s="1" t="s">
        <v>20</v>
      </c>
      <c r="H221" s="1"/>
      <c r="I221" s="1" t="s">
        <v>18</v>
      </c>
    </row>
    <row r="222" spans="1:9" x14ac:dyDescent="0.25">
      <c r="A222" s="1">
        <v>221</v>
      </c>
      <c r="B222" s="1"/>
      <c r="C222" s="1"/>
      <c r="D222" s="1"/>
      <c r="E222" s="1"/>
      <c r="F222" s="1"/>
      <c r="G222" s="1" t="s">
        <v>19</v>
      </c>
      <c r="H222" s="1"/>
      <c r="I222" s="1"/>
    </row>
    <row r="223" spans="1:9" x14ac:dyDescent="0.25">
      <c r="A223" s="1">
        <v>222</v>
      </c>
      <c r="B223" s="1"/>
      <c r="C223" s="1"/>
      <c r="D223" s="1"/>
      <c r="E223" s="1"/>
      <c r="F223" s="1"/>
      <c r="G223" s="1" t="s">
        <v>15</v>
      </c>
      <c r="H223" s="1"/>
      <c r="I223" s="1"/>
    </row>
    <row r="224" spans="1:9" x14ac:dyDescent="0.25">
      <c r="A224" s="1">
        <v>223</v>
      </c>
      <c r="B224" s="1"/>
      <c r="C224" s="1"/>
      <c r="D224" s="1"/>
      <c r="E224" s="1"/>
      <c r="F224" s="1"/>
      <c r="G224" s="1" t="s">
        <v>15</v>
      </c>
      <c r="H224" s="1"/>
      <c r="I224" s="1"/>
    </row>
    <row r="225" spans="1:9" x14ac:dyDescent="0.25">
      <c r="A225" s="1">
        <v>224</v>
      </c>
      <c r="B225" s="1"/>
      <c r="C225" s="1"/>
      <c r="D225" s="1"/>
      <c r="E225" s="1"/>
      <c r="F225" s="1"/>
      <c r="G225" s="1" t="s">
        <v>15</v>
      </c>
      <c r="H225" s="1"/>
      <c r="I225" s="1"/>
    </row>
    <row r="226" spans="1:9" x14ac:dyDescent="0.25">
      <c r="A226" s="1">
        <v>225</v>
      </c>
      <c r="B226" s="1"/>
      <c r="C226" s="1"/>
      <c r="D226" s="1"/>
      <c r="E226" s="1"/>
      <c r="F226" s="1"/>
      <c r="G226" s="1" t="s">
        <v>20</v>
      </c>
      <c r="H226" s="1"/>
      <c r="I226" s="1" t="s">
        <v>16</v>
      </c>
    </row>
    <row r="227" spans="1:9" x14ac:dyDescent="0.25">
      <c r="A227" s="1">
        <v>226</v>
      </c>
      <c r="B227" s="1"/>
      <c r="C227" s="1"/>
      <c r="D227" s="1"/>
      <c r="E227" s="1"/>
      <c r="F227" s="1"/>
      <c r="G227" s="1" t="s">
        <v>15</v>
      </c>
      <c r="H227" s="1"/>
      <c r="I227" s="1" t="s">
        <v>17</v>
      </c>
    </row>
    <row r="228" spans="1:9" x14ac:dyDescent="0.25">
      <c r="A228" s="1">
        <v>227</v>
      </c>
      <c r="B228" s="1"/>
      <c r="C228" s="1"/>
      <c r="D228" s="1"/>
      <c r="E228" s="1"/>
      <c r="F228" s="1"/>
      <c r="G228" s="1" t="s">
        <v>19</v>
      </c>
      <c r="H228" s="1"/>
      <c r="I228" s="1" t="s">
        <v>18</v>
      </c>
    </row>
    <row r="229" spans="1:9" x14ac:dyDescent="0.25">
      <c r="A229" s="1">
        <v>228</v>
      </c>
      <c r="B229" s="1"/>
      <c r="C229" s="1"/>
      <c r="D229" s="1"/>
      <c r="E229" s="1"/>
      <c r="F229" s="1"/>
      <c r="G229" s="1" t="s">
        <v>15</v>
      </c>
      <c r="H229" s="1"/>
      <c r="I229" s="1"/>
    </row>
    <row r="230" spans="1:9" x14ac:dyDescent="0.25">
      <c r="A230" s="1">
        <v>229</v>
      </c>
      <c r="B230" s="1"/>
      <c r="C230" s="1"/>
      <c r="D230" s="1"/>
      <c r="E230" s="1"/>
      <c r="F230" s="1"/>
      <c r="G230" s="1" t="s">
        <v>20</v>
      </c>
      <c r="H230" s="1"/>
      <c r="I230" s="1"/>
    </row>
    <row r="231" spans="1:9" x14ac:dyDescent="0.25">
      <c r="A231" s="1">
        <v>230</v>
      </c>
      <c r="B231" s="1"/>
      <c r="C231" s="1"/>
      <c r="D231" s="1"/>
      <c r="E231" s="1"/>
      <c r="F231" s="1"/>
      <c r="G231" s="1" t="s">
        <v>15</v>
      </c>
      <c r="H231" s="1"/>
      <c r="I231" s="1"/>
    </row>
    <row r="232" spans="1:9" x14ac:dyDescent="0.25">
      <c r="A232" s="1">
        <v>231</v>
      </c>
      <c r="B232" s="1"/>
      <c r="C232" s="1"/>
      <c r="D232" s="1"/>
      <c r="E232" s="1"/>
      <c r="F232" s="1"/>
      <c r="G232" s="1" t="s">
        <v>19</v>
      </c>
      <c r="H232" s="1"/>
      <c r="I232" s="1"/>
    </row>
    <row r="233" spans="1:9" x14ac:dyDescent="0.25">
      <c r="A233" s="1">
        <v>232</v>
      </c>
      <c r="B233" s="1"/>
      <c r="C233" s="1"/>
      <c r="D233" s="1"/>
      <c r="E233" s="1"/>
      <c r="F233" s="1"/>
      <c r="G233" s="1" t="s">
        <v>15</v>
      </c>
      <c r="H233" s="1"/>
      <c r="I233" s="1" t="s">
        <v>16</v>
      </c>
    </row>
    <row r="234" spans="1:9" x14ac:dyDescent="0.25">
      <c r="A234" s="1">
        <v>233</v>
      </c>
      <c r="B234" s="1"/>
      <c r="C234" s="1"/>
      <c r="D234" s="1"/>
      <c r="E234" s="1"/>
      <c r="F234" s="1"/>
      <c r="G234" s="1" t="s">
        <v>20</v>
      </c>
      <c r="H234" s="1"/>
      <c r="I234" s="1" t="s">
        <v>17</v>
      </c>
    </row>
    <row r="235" spans="1:9" x14ac:dyDescent="0.25">
      <c r="A235" s="1">
        <v>234</v>
      </c>
      <c r="B235" s="1"/>
      <c r="C235" s="1"/>
      <c r="D235" s="1"/>
      <c r="E235" s="1"/>
      <c r="F235" s="1"/>
      <c r="G235" s="1" t="s">
        <v>19</v>
      </c>
      <c r="H235" s="1"/>
      <c r="I235" s="1" t="s">
        <v>18</v>
      </c>
    </row>
    <row r="236" spans="1:9" x14ac:dyDescent="0.25">
      <c r="A236" s="1">
        <v>235</v>
      </c>
      <c r="B236" s="1"/>
      <c r="C236" s="1"/>
      <c r="D236" s="1"/>
      <c r="E236" s="1"/>
      <c r="F236" s="1"/>
      <c r="G236" s="1" t="s">
        <v>15</v>
      </c>
      <c r="H236" s="1"/>
      <c r="I236" s="1"/>
    </row>
    <row r="237" spans="1:9" x14ac:dyDescent="0.25">
      <c r="A237" s="1">
        <v>236</v>
      </c>
      <c r="B237" s="1"/>
      <c r="C237" s="1"/>
      <c r="D237" s="1"/>
      <c r="E237" s="1"/>
      <c r="F237" s="1"/>
      <c r="G237" s="1" t="s">
        <v>15</v>
      </c>
      <c r="H237" s="1"/>
      <c r="I237" s="1"/>
    </row>
    <row r="238" spans="1:9" x14ac:dyDescent="0.25">
      <c r="A238" s="1">
        <v>237</v>
      </c>
      <c r="B238" s="1"/>
      <c r="C238" s="1"/>
      <c r="D238" s="1"/>
      <c r="E238" s="1"/>
      <c r="F238" s="1"/>
      <c r="G238" s="1" t="s">
        <v>15</v>
      </c>
      <c r="H238" s="1"/>
      <c r="I23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CONFIRM CLIENT</vt:lpstr>
      <vt:lpstr>MINOS ET SEPA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2020-03-25T16:24:54Z</dcterms:created>
  <dcterms:modified xsi:type="dcterms:W3CDTF">2020-03-25T17:09:36Z</dcterms:modified>
</cp:coreProperties>
</file>