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11295" tabRatio="836" firstSheet="6" activeTab="10"/>
  </bookViews>
  <sheets>
    <sheet name="Recherche" sheetId="9" r:id="rId1"/>
    <sheet name="Extincteurs" sheetId="2" r:id="rId2"/>
    <sheet name="RIA" sheetId="3" r:id="rId3"/>
    <sheet name="Désenfumage" sheetId="19" r:id="rId4"/>
    <sheet name="Volets" sheetId="7" r:id="rId5"/>
    <sheet name="Moteurs" sheetId="8" r:id="rId6"/>
    <sheet name="SSI" sheetId="18" r:id="rId7"/>
    <sheet name="UTI1" sheetId="16" r:id="rId8"/>
    <sheet name="UTI2" sheetId="17" r:id="rId9"/>
    <sheet name="IS" sheetId="5" r:id="rId10"/>
    <sheet name="BAES" sheetId="12" r:id="rId11"/>
    <sheet name="BAES Hébergement" sheetId="10" r:id="rId12"/>
    <sheet name="BAES Escalier" sheetId="11" r:id="rId13"/>
    <sheet name="BAES SG" sheetId="13" r:id="rId14"/>
    <sheet name="BAES Parking - LT" sheetId="14" r:id="rId15"/>
    <sheet name="BAES Cuisine - Restaurants" sheetId="15" r:id="rId16"/>
  </sheets>
  <definedNames>
    <definedName name="Adresse1">#REF!</definedName>
    <definedName name="Emplacement1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2" l="1"/>
  <c r="F3" i="18" l="1"/>
  <c r="G15" i="19" l="1"/>
  <c r="G12" i="19"/>
  <c r="F6" i="18"/>
  <c r="F9" i="3" l="1"/>
  <c r="F9" i="2" l="1"/>
  <c r="E9" i="5" l="1"/>
</calcChain>
</file>

<file path=xl/sharedStrings.xml><?xml version="1.0" encoding="utf-8"?>
<sst xmlns="http://schemas.openxmlformats.org/spreadsheetml/2006/main" count="3726" uniqueCount="2221">
  <si>
    <t>Hébergement</t>
  </si>
  <si>
    <t>Services généraux</t>
  </si>
  <si>
    <t>Locaux techniques / Parking</t>
  </si>
  <si>
    <t>Restaurant / Cuisine</t>
  </si>
  <si>
    <t>RECHERCHE RAPIDE</t>
  </si>
  <si>
    <t>LISTING EXTINCTEUR</t>
  </si>
  <si>
    <t>Ext n°</t>
  </si>
  <si>
    <t>Numéro</t>
  </si>
  <si>
    <t>Type</t>
  </si>
  <si>
    <t>Emplacement</t>
  </si>
  <si>
    <t xml:space="preserve">EPA </t>
  </si>
  <si>
    <t>Circulation N0K face à CH 032</t>
  </si>
  <si>
    <t>Circulation côté IS N0K</t>
  </si>
  <si>
    <t>Circulation N0M côté CH 035</t>
  </si>
  <si>
    <t>CO²</t>
  </si>
  <si>
    <t>Local technique N0L côté CH 038</t>
  </si>
  <si>
    <t>Face ASC C N0L</t>
  </si>
  <si>
    <t>Local technique N0L face CH 040</t>
  </si>
  <si>
    <t>Circulation N0J face CH 025</t>
  </si>
  <si>
    <t>Circulation N0J côté CH 045</t>
  </si>
  <si>
    <t>Circulation N0I côté CH 015</t>
  </si>
  <si>
    <t>Circulation N0J accès Bat J côté ASC A</t>
  </si>
  <si>
    <t>Local technique N0J côté accès hébergement</t>
  </si>
  <si>
    <t>Circulation N0 accès hébergement après Mini Club</t>
  </si>
  <si>
    <t>Salle de jeu Mini Club 4/5 ans</t>
  </si>
  <si>
    <t>Circulation N0 face au PMR</t>
  </si>
  <si>
    <t>Salle de jeu Petit Club 2/4 ans</t>
  </si>
  <si>
    <t>Réserve Mini Club 4/5 ans côté CCF n°1</t>
  </si>
  <si>
    <t>Circulation côté Petit Club 2/4 ans</t>
  </si>
  <si>
    <t>Accès salle de jeu Petit Club 2/3 ans</t>
  </si>
  <si>
    <t>SAS visionnage photos</t>
  </si>
  <si>
    <t>Baby Club accès salles de jeux</t>
  </si>
  <si>
    <t>Circulation côté entrée piscine</t>
  </si>
  <si>
    <t>Intérieur piscine côté porte serviettes</t>
  </si>
  <si>
    <t>Intérieur boutique</t>
  </si>
  <si>
    <t>Local technique face boutique</t>
  </si>
  <si>
    <t>Vestiaire GO piscine</t>
  </si>
  <si>
    <t>IS intérieur piscine</t>
  </si>
  <si>
    <t>Côté ASC A N0</t>
  </si>
  <si>
    <t>Armoire électrique côté bar</t>
  </si>
  <si>
    <t>Côté accès bar</t>
  </si>
  <si>
    <t>Cosy Corner</t>
  </si>
  <si>
    <t>Côté bar de la tour</t>
  </si>
  <si>
    <t>Arrière scène côté gauche</t>
  </si>
  <si>
    <t>Arrière scène côté droit</t>
  </si>
  <si>
    <t>IS Bar</t>
  </si>
  <si>
    <t>Côté entrée restaurant et WC hommes</t>
  </si>
  <si>
    <t>PC sécurité x 2</t>
  </si>
  <si>
    <t>Entrée club côté vitrine boutique</t>
  </si>
  <si>
    <t>Face local électrique cuisine N0</t>
  </si>
  <si>
    <t>Intérieur cuisine N0 accès céleste</t>
  </si>
  <si>
    <t>Accès salle Été par Céleste</t>
  </si>
  <si>
    <t>Entrée à gauche salle Été</t>
  </si>
  <si>
    <t>Sortie plonge face buffet céleste</t>
  </si>
  <si>
    <t>Accès terrasse salle Printemps à droite</t>
  </si>
  <si>
    <t>Réserve salle Printemps</t>
  </si>
  <si>
    <t>Entrée salle Printemps</t>
  </si>
  <si>
    <t>Entrée buffet Céleste</t>
  </si>
  <si>
    <t>Entrée salle Hiver à gauche</t>
  </si>
  <si>
    <t>Fond de salle côté cuisine Laiterie</t>
  </si>
  <si>
    <t>Réserve salle Hiver</t>
  </si>
  <si>
    <t>Réserve salle Automne</t>
  </si>
  <si>
    <t>Entrée buffet Cerfs</t>
  </si>
  <si>
    <t>IS de gauche salle Automne</t>
  </si>
  <si>
    <t>Circulation N+1K côté CH 1044</t>
  </si>
  <si>
    <t>Armoire électrique N+1K face CH 1044</t>
  </si>
  <si>
    <t>Circulation N+1K côté CH 1048</t>
  </si>
  <si>
    <t>Circulation N+1L accès Bat K côté ASC C</t>
  </si>
  <si>
    <t>Circulation N+1M côté CH 1057</t>
  </si>
  <si>
    <t>Circulation N+1M côté CH 1060</t>
  </si>
  <si>
    <t>Local technique N+1L côté CH 1062</t>
  </si>
  <si>
    <t>Face ASC C N+1L</t>
  </si>
  <si>
    <t>Local technique N+1 face CH 1065</t>
  </si>
  <si>
    <t>Circulation N+1L face CH 1030</t>
  </si>
  <si>
    <t>Circulation N+1J côté CH 1070</t>
  </si>
  <si>
    <t>Circulation N+1J accès Bat I côté ASC B</t>
  </si>
  <si>
    <t>Fond de circulation N+1I</t>
  </si>
  <si>
    <t>Local technique N+1J face CH 1073</t>
  </si>
  <si>
    <t>Circulation N+1J côté CH 1074</t>
  </si>
  <si>
    <t>Circulation N+1J face CH 1017</t>
  </si>
  <si>
    <t>Local technique N+1H face CH 1079</t>
  </si>
  <si>
    <t>Circulation N+1H côté CH 1079</t>
  </si>
  <si>
    <t>Circulation N+1G côté CH 1084</t>
  </si>
  <si>
    <t>Circulation N+1G face CH 1001</t>
  </si>
  <si>
    <t>Circulation côté Mini Club 8/10 ans</t>
  </si>
  <si>
    <t>Intérieur salle Fitness</t>
  </si>
  <si>
    <t>Circulation côté Panorama</t>
  </si>
  <si>
    <t>Côté IS Panorama</t>
  </si>
  <si>
    <t>Salle côté cuisine Laiterie</t>
  </si>
  <si>
    <t>Local technique face Gestion</t>
  </si>
  <si>
    <t>IS Face cave à vin Laiterie</t>
  </si>
  <si>
    <t>Armoire électrique côté bureau CDV</t>
  </si>
  <si>
    <t>Circulation côté bureau 5T</t>
  </si>
  <si>
    <t>Face au bar de la Laiterie</t>
  </si>
  <si>
    <t>Cuisine de la Laiterie</t>
  </si>
  <si>
    <t>Entrée cuisine de la Laiterie</t>
  </si>
  <si>
    <t>Réserve salle Été au N+1</t>
  </si>
  <si>
    <t>Salle été au N+1</t>
  </si>
  <si>
    <t>Circulation N+2K côté CH 2072</t>
  </si>
  <si>
    <t>Armoire électrique N+2K face CH 2073</t>
  </si>
  <si>
    <t>Circulation N+2K côté CH 2075</t>
  </si>
  <si>
    <t>Circulation N+2L accès Bat K côté ASC C</t>
  </si>
  <si>
    <t>Circulation N+2M côté réseve hébergement</t>
  </si>
  <si>
    <t>Circulation N+2M côté CH 2090</t>
  </si>
  <si>
    <t>Circulation N+2M côté CH 2093</t>
  </si>
  <si>
    <t>Local technique N+2L côté CH 2096</t>
  </si>
  <si>
    <t>Local technique N+2L face CH 2098</t>
  </si>
  <si>
    <t>Circulation N+2L face CH 2059</t>
  </si>
  <si>
    <t>Circulation N+2J côté CH 2103</t>
  </si>
  <si>
    <t>Circulation N+2I côté CH 2153</t>
  </si>
  <si>
    <t>Circulation N+2J accès Bat I côté ASC B</t>
  </si>
  <si>
    <t>Local technique N+2J face CH 2106</t>
  </si>
  <si>
    <t>Circulation N+2J côté CH 2047</t>
  </si>
  <si>
    <t>Circulation N+2J face CH 2046</t>
  </si>
  <si>
    <t>Local technique N+2H face CH 2112</t>
  </si>
  <si>
    <t>Circulation N+2H côté CH 2112</t>
  </si>
  <si>
    <t>Circulation N+2H côté CH 2118</t>
  </si>
  <si>
    <t>Circulation N+2G côté CH 2123</t>
  </si>
  <si>
    <t>Local technique N+2G côté ch 2025</t>
  </si>
  <si>
    <t>Buanderie GM N+2G</t>
  </si>
  <si>
    <t>Circulation N+2G côté CH 2025</t>
  </si>
  <si>
    <t>Circulation face ASC A N+2</t>
  </si>
  <si>
    <t>Circulation N+2A côté CH 2028</t>
  </si>
  <si>
    <t>Circulation N+2A côté CH 2008</t>
  </si>
  <si>
    <t>Circulation N+2A côté CH 2012</t>
  </si>
  <si>
    <t>Local technique N+2A face CH 2014</t>
  </si>
  <si>
    <t>Circulation N+2A côté CH 2021</t>
  </si>
  <si>
    <t>Circulation N+3K côté CH 3043</t>
  </si>
  <si>
    <t>Armoire électrique N+3K face CH 3044</t>
  </si>
  <si>
    <t>Circulation N+3K côté CH 3047</t>
  </si>
  <si>
    <t>Circulation N+3L accès Bat K côté ASC C</t>
  </si>
  <si>
    <t>Armoire électrique N+3M face CH 3063</t>
  </si>
  <si>
    <t>Circulation N+3M côté CH 3063</t>
  </si>
  <si>
    <t>Circulation N+3M côté CH 3066</t>
  </si>
  <si>
    <t>Circulation N+3M côté CH 3052</t>
  </si>
  <si>
    <t>Local technique N+3L côté CH 3072</t>
  </si>
  <si>
    <t>Face ASC C N+3L</t>
  </si>
  <si>
    <t>Local technique N+3L face CH 3074</t>
  </si>
  <si>
    <t>Circulation N+3L côté CH 3030</t>
  </si>
  <si>
    <t>Circulation N+3J côté CH 3079</t>
  </si>
  <si>
    <t>Circulation N+3J accès SAS CH 3095/3096</t>
  </si>
  <si>
    <t>Local technique N+3J face CH 3082</t>
  </si>
  <si>
    <t>Circulation N+3J côté CH 3082</t>
  </si>
  <si>
    <t>Circulation N+3J face CH 3091</t>
  </si>
  <si>
    <t>Local technique N+3H face CH 3021</t>
  </si>
  <si>
    <t>Circulation N+3H côté CH 3021</t>
  </si>
  <si>
    <t>Circulation N+3H côté CH 3023</t>
  </si>
  <si>
    <t>Circulation N+3G côté CH 3025</t>
  </si>
  <si>
    <t>Local technique N+3G côté CH 3027</t>
  </si>
  <si>
    <t>Local informatique N+3G</t>
  </si>
  <si>
    <t>Circulation N+3G côté CH 3027</t>
  </si>
  <si>
    <t>Circulation face ASC A N+3</t>
  </si>
  <si>
    <t>Circulation N+3A côté CH 3002</t>
  </si>
  <si>
    <t>Circulation N+3A côté CH 3004</t>
  </si>
  <si>
    <t>Circulation N+3A côté CH 3006</t>
  </si>
  <si>
    <t>Local technique N+3A face CH 3007</t>
  </si>
  <si>
    <t>Circulation N+3A côté Lodge 5T</t>
  </si>
  <si>
    <t>Circulation N+4K côté CH 4069</t>
  </si>
  <si>
    <t>Armoire électrique N+4K face CH 4069</t>
  </si>
  <si>
    <t>Circulation N+4K côté CH 4075</t>
  </si>
  <si>
    <t>Circulation N+4L accès Bat K côté ASC C</t>
  </si>
  <si>
    <t>Armoire électrique N+4M face CH 4089</t>
  </si>
  <si>
    <t>Circulation N+4M côté CH 4088</t>
  </si>
  <si>
    <t>Circulation N+4M côté CH 4092</t>
  </si>
  <si>
    <t>Circulation N+4M côté CH 4095</t>
  </si>
  <si>
    <t>Local technique N+4L côté CH 4097</t>
  </si>
  <si>
    <t>Face ASC C N+4L</t>
  </si>
  <si>
    <t>Local technique N+4L face CH 4100</t>
  </si>
  <si>
    <t>Circulation N+4L face CH 4056</t>
  </si>
  <si>
    <t>Circulation N+4J côté CH 4105</t>
  </si>
  <si>
    <t>Circulation face ASC B N+4J</t>
  </si>
  <si>
    <t>Local technique N+4J face CH 4108</t>
  </si>
  <si>
    <t>Armoire électrique N+4H côté CH 4041</t>
  </si>
  <si>
    <t>Circulation N+4H côté CH 4042</t>
  </si>
  <si>
    <t>Circulation N+4H côté CH 4045</t>
  </si>
  <si>
    <t>Circulation N+4G côté CH 4050</t>
  </si>
  <si>
    <t>Local technique N+4G côté CH 4052</t>
  </si>
  <si>
    <t>Circulation N+4G côté CH 4052</t>
  </si>
  <si>
    <t>Circulation N+4G face ASC A</t>
  </si>
  <si>
    <t>Circulation N+4A côté CH 4029</t>
  </si>
  <si>
    <t>Circulation N+4A côté CH 4025</t>
  </si>
  <si>
    <t>Circulation N+4A côté CH 4012</t>
  </si>
  <si>
    <t>Local technique N+4A face CH 4014</t>
  </si>
  <si>
    <t>Circulation N+4A côté CH 4021</t>
  </si>
  <si>
    <t>SAS N+5K côté CH 5043</t>
  </si>
  <si>
    <t>Armoire électrique N+5M face CH 5030</t>
  </si>
  <si>
    <t>Circulation N+5M côté CH 5029</t>
  </si>
  <si>
    <t>Circulation N+5M côté CH 5023</t>
  </si>
  <si>
    <t>Circulation N+5M côté CH 5020</t>
  </si>
  <si>
    <t>Armoire électrique N+5L face ASC C</t>
  </si>
  <si>
    <t>Circulation N+5L face ASC C</t>
  </si>
  <si>
    <t>SAS N+5J côté CH 5040</t>
  </si>
  <si>
    <t>Circulation face ASC A N+5</t>
  </si>
  <si>
    <t>Local ventilation N+5A face ASC A</t>
  </si>
  <si>
    <t>Circulation N+5A côté CH 5017</t>
  </si>
  <si>
    <t>Local technique N+5A face CH 5016</t>
  </si>
  <si>
    <t>Circulation N+5A côté CH 5014</t>
  </si>
  <si>
    <t>Circulation N+5A côté CH 5006</t>
  </si>
  <si>
    <t>Circulation N+5A côté face ESC 1</t>
  </si>
  <si>
    <t>SAS N+6M côté CH 6001</t>
  </si>
  <si>
    <t>Poudre ABC</t>
  </si>
  <si>
    <t>N-1A face place 85</t>
  </si>
  <si>
    <t>N-1A face place 74</t>
  </si>
  <si>
    <t>N-1A côté place 113</t>
  </si>
  <si>
    <t>N-1A côté place 45</t>
  </si>
  <si>
    <t>N-1A face place 12</t>
  </si>
  <si>
    <t>N-1A côté place 55</t>
  </si>
  <si>
    <t>N-1A côté place 21</t>
  </si>
  <si>
    <t>N-1A côté local piscine</t>
  </si>
  <si>
    <t>Armoire électrique N-1A côté SAS parking</t>
  </si>
  <si>
    <t>N-1A côté SAS parking</t>
  </si>
  <si>
    <t>N-1A Local piscine</t>
  </si>
  <si>
    <t>Côté réserve boutique N-1</t>
  </si>
  <si>
    <t>Local technique N-1 face réserve boutique</t>
  </si>
  <si>
    <t>Côté SAS parking N-1</t>
  </si>
  <si>
    <t>Intérieur réserve F&amp;B</t>
  </si>
  <si>
    <t>Entrée Couloir des loges</t>
  </si>
  <si>
    <t>Entrée local fartage par F&amp;B</t>
  </si>
  <si>
    <t>Côté ASC A N-1</t>
  </si>
  <si>
    <t>Entrée ski service</t>
  </si>
  <si>
    <t>Couloir des loges côté local décors</t>
  </si>
  <si>
    <t>Sortie ski service</t>
  </si>
  <si>
    <t>Côté entrée SPA et Passworld</t>
  </si>
  <si>
    <t>Entrée skiroom</t>
  </si>
  <si>
    <t>Skiroom côté sortie ski service</t>
  </si>
  <si>
    <t>Skiroom côté casier 1014</t>
  </si>
  <si>
    <t>Skiroom face casier 3055</t>
  </si>
  <si>
    <t>Skiroom côté casier 2071</t>
  </si>
  <si>
    <t>Skiroom côté casier 5026</t>
  </si>
  <si>
    <t>SPA côté hammam</t>
  </si>
  <si>
    <t>SPA côté vestiaire hommes</t>
  </si>
  <si>
    <t>Armoire électrique SPA dans vestiaire GO</t>
  </si>
  <si>
    <t>Entrée couloir du SPA</t>
  </si>
  <si>
    <t>Circulation personnel N-1 vers quai de livraison</t>
  </si>
  <si>
    <t>Côté Légumerie N-1</t>
  </si>
  <si>
    <t>Face entrée vestiaire femmes</t>
  </si>
  <si>
    <t>SAS vestiaire côté atelier technique</t>
  </si>
  <si>
    <t>Armoire électrique côté bureaux N-1</t>
  </si>
  <si>
    <t>Côté IS bureaux N-1</t>
  </si>
  <si>
    <t>Côté accès local machine lingerie</t>
  </si>
  <si>
    <t>Quai de livraison</t>
  </si>
  <si>
    <t>N-1B face place 141</t>
  </si>
  <si>
    <t>N-1B Local Ventilation</t>
  </si>
  <si>
    <t>Armoire électrique N-1B face ASC B</t>
  </si>
  <si>
    <t>Circulation N-1B côté CH 010</t>
  </si>
  <si>
    <t>Circulation N-1B côté CH 008</t>
  </si>
  <si>
    <t>N-1B côté place 144</t>
  </si>
  <si>
    <t>N-2 face place 312</t>
  </si>
  <si>
    <t>N-2 face place 264</t>
  </si>
  <si>
    <t>N-2 côté place 260</t>
  </si>
  <si>
    <t>N-2 côté place 251</t>
  </si>
  <si>
    <t>N-2 face place 217</t>
  </si>
  <si>
    <t>N-2 côté place 226</t>
  </si>
  <si>
    <t>N-2 côté place 283</t>
  </si>
  <si>
    <t>N-2 côté place 234</t>
  </si>
  <si>
    <t>N-2 côté place 216</t>
  </si>
  <si>
    <t>N-2 Réserve boutique face ASC A</t>
  </si>
  <si>
    <t>N-2 Entrée local TGBT</t>
  </si>
  <si>
    <t>N-2 Entrée local CTA</t>
  </si>
  <si>
    <t>N-2 face place 205</t>
  </si>
  <si>
    <t>N-2 Milieu local CTA</t>
  </si>
  <si>
    <t>N-2 face place 199</t>
  </si>
  <si>
    <t>N-2 Sortie local CTA</t>
  </si>
  <si>
    <t>N-3 fond côté IS</t>
  </si>
  <si>
    <t>N-3 côté local TGBT</t>
  </si>
  <si>
    <t>N-3 côté local France Telecom</t>
  </si>
  <si>
    <t>N-3 côté local ECS</t>
  </si>
  <si>
    <t>N-3 côté Entrée</t>
  </si>
  <si>
    <t>N-3 Côté Entrée</t>
  </si>
  <si>
    <t>Atelier service technique</t>
  </si>
  <si>
    <t>Passworld</t>
  </si>
  <si>
    <t>Poudre BC</t>
  </si>
  <si>
    <t>N-2 Local TGBT</t>
  </si>
  <si>
    <t>Salle Hiver IS gauche</t>
  </si>
  <si>
    <t>Salle Hiver IS droite</t>
  </si>
  <si>
    <t>Salle Hiver armoire électrique à droite</t>
  </si>
  <si>
    <t>Bar de la laiterie</t>
  </si>
  <si>
    <t>LISTING RIA</t>
  </si>
  <si>
    <t>Rue des commerces face à la boutique</t>
  </si>
  <si>
    <t>Rue des commerces face à l'infirmerie</t>
  </si>
  <si>
    <t>RDC</t>
  </si>
  <si>
    <t>LISTING ISSUES DE SECOURS</t>
  </si>
  <si>
    <t>IS N°</t>
  </si>
  <si>
    <t>Entrée principale porte de gauche extérieure</t>
  </si>
  <si>
    <t>Entrée principale porte automatique extérieure</t>
  </si>
  <si>
    <t>Entrée principale porte de droite extérieure</t>
  </si>
  <si>
    <t>Entrée principale porte de gauche intérieure</t>
  </si>
  <si>
    <t>Entrée principale porte automatique intérieure</t>
  </si>
  <si>
    <t>Entrée principale porte de droite intérieure</t>
  </si>
  <si>
    <t>Sortie côté salle été, ESC 1 accessible au N-1 face vestiaire GE</t>
  </si>
  <si>
    <t>Sortie côté salle été, ESC 1 accessible au N+1 côté famille</t>
  </si>
  <si>
    <t>Salle été porte de droite</t>
  </si>
  <si>
    <t>Salle été porte de gauche</t>
  </si>
  <si>
    <t>Salle hiver porte de droite</t>
  </si>
  <si>
    <t>Salle hiver porte de gauche</t>
  </si>
  <si>
    <t>Salle automne porte de droite</t>
  </si>
  <si>
    <t>Salle automne porte de gauche</t>
  </si>
  <si>
    <t>Sortie côté Lauzière, accessible au N+1 sur terrasse Laiterie</t>
  </si>
  <si>
    <t>Salon Lauzière porte de droite</t>
  </si>
  <si>
    <t>Salon Lauzière porte de gauche</t>
  </si>
  <si>
    <t>Théâtre côté scène porte de droite</t>
  </si>
  <si>
    <t>Théâtre côté scène porte de gauche</t>
  </si>
  <si>
    <t>Théâtre côté bar porte de droite</t>
  </si>
  <si>
    <t>Théâtre côté bar porte de gauche</t>
  </si>
  <si>
    <t>Bar de la tour porte de droite</t>
  </si>
  <si>
    <t>Bar de la tour porte de gauche</t>
  </si>
  <si>
    <t xml:space="preserve">Terrasse bar porte de droite </t>
  </si>
  <si>
    <t>Terrasse bar porte de gauche</t>
  </si>
  <si>
    <t>Sortie entre piscine et bar, accessible au N-1 côté ASC A</t>
  </si>
  <si>
    <t>Piscine côté jacuzzi</t>
  </si>
  <si>
    <t>Piscine côté jardin des neiges</t>
  </si>
  <si>
    <t>Salle de jeux (droite) Baby club</t>
  </si>
  <si>
    <t>Salle de jeux (gauche) Baby club porte de droite</t>
  </si>
  <si>
    <t>Salle de jeux (gauche) Baby club porte de gauche</t>
  </si>
  <si>
    <t>Salle de jeux de droite Petit club</t>
  </si>
  <si>
    <t>Salle de jeux de gauche Petit club</t>
  </si>
  <si>
    <t>Salle de jeux Mini club</t>
  </si>
  <si>
    <t>Skiroom Mini club</t>
  </si>
  <si>
    <t>Jardin des neiges</t>
  </si>
  <si>
    <t>Salle de gym Mini club</t>
  </si>
  <si>
    <t>Accueil ESF porte de droite</t>
  </si>
  <si>
    <t>Accueil ESF porte de gauche</t>
  </si>
  <si>
    <t>Intervalle</t>
  </si>
  <si>
    <t>Boutique</t>
  </si>
  <si>
    <t>N-1A</t>
  </si>
  <si>
    <t>N-2</t>
  </si>
  <si>
    <t>N-3</t>
  </si>
  <si>
    <t>Fond de circulation N-3</t>
  </si>
  <si>
    <t>Zone</t>
  </si>
  <si>
    <t>Adresse</t>
  </si>
  <si>
    <t>VIDE SANITAIRE N-3</t>
  </si>
  <si>
    <t>SAS ASCENSEUR N-3</t>
  </si>
  <si>
    <t>SAS PIETON N-3</t>
  </si>
  <si>
    <t>UTI 1</t>
  </si>
  <si>
    <t>UTI 2</t>
  </si>
  <si>
    <t>LOCAL FRANCE TÉLÉCOM</t>
  </si>
  <si>
    <t>POSTE DE LIVRAISON</t>
  </si>
  <si>
    <t>LOCAL TRANSFO</t>
  </si>
  <si>
    <t>LOCAL TGBT</t>
  </si>
  <si>
    <t>LOCAL AES</t>
  </si>
  <si>
    <t>LOCAL TGS</t>
  </si>
  <si>
    <t>LOCAL VDI 1</t>
  </si>
  <si>
    <t>LOCAL VDI 2</t>
  </si>
  <si>
    <t>LOCAL ECS</t>
  </si>
  <si>
    <t>CIRCULATION VERS LOCAL ECS</t>
  </si>
  <si>
    <t>CIRCULATION TECHNIQUE</t>
  </si>
  <si>
    <t>ALARME VESDA 4 N-2</t>
  </si>
  <si>
    <t>ALARME VESDA 5 N-2</t>
  </si>
  <si>
    <t>ZONE 1</t>
  </si>
  <si>
    <t>ZONE 2</t>
  </si>
  <si>
    <t>ALARME VESDA 3 N-2</t>
  </si>
  <si>
    <t>ZONE 4</t>
  </si>
  <si>
    <t>ZONE 5</t>
  </si>
  <si>
    <t>ZONE 6</t>
  </si>
  <si>
    <t>ALARME VESDA 2 N-2</t>
  </si>
  <si>
    <t>ALARME VESDA 1 N-2</t>
  </si>
  <si>
    <t>ZONE 7</t>
  </si>
  <si>
    <t>VIDES SANITAIRES SUD N-2</t>
  </si>
  <si>
    <t>SAS ESCALIER CENTRAL N-2</t>
  </si>
  <si>
    <t>SAS SUD-EST N-2</t>
  </si>
  <si>
    <t>SAS GUERITE ACCUEIL N-2</t>
  </si>
  <si>
    <t>GUERITE ACCUEIL N-2</t>
  </si>
  <si>
    <t>SAS ESCALIER EST N-2</t>
  </si>
  <si>
    <t>PALIER ESC EST N-2</t>
  </si>
  <si>
    <t>SAS ESC NORD-EST N-2</t>
  </si>
  <si>
    <t>LOCAL PEINTURE</t>
  </si>
  <si>
    <t>ZONE 8</t>
  </si>
  <si>
    <t>ACCES ESC CENTRAL N-2</t>
  </si>
  <si>
    <t>LOC TECH N-2 CENTRAL</t>
  </si>
  <si>
    <t>PALIER ASCENSEUR N-2</t>
  </si>
  <si>
    <t>LOCAL TGBT C</t>
  </si>
  <si>
    <t>LOCAL TGBT SG</t>
  </si>
  <si>
    <t>LOCAUX TECH CTA</t>
  </si>
  <si>
    <t>CTA CUISINE</t>
  </si>
  <si>
    <t>CTA RESTO TYPIQUE</t>
  </si>
  <si>
    <t>COURSIVE TECH N-2</t>
  </si>
  <si>
    <t>LOCAUX TECH N-2</t>
  </si>
  <si>
    <t>ZONE 9</t>
  </si>
  <si>
    <t>RIA n°</t>
  </si>
  <si>
    <t>LISTING VOLETS DE DÉSENFUMAGE</t>
  </si>
  <si>
    <t>SAS ESCALIER H-J N-1</t>
  </si>
  <si>
    <t>PALIER ESC H-J N-1</t>
  </si>
  <si>
    <t>PALIER ESC EST N-1</t>
  </si>
  <si>
    <t>VIDES SANITAIRES OUEST</t>
  </si>
  <si>
    <t>STOCKAGE</t>
  </si>
  <si>
    <t>ZONE 10</t>
  </si>
  <si>
    <t>LOC PALIER ASC CENT N-1</t>
  </si>
  <si>
    <t>ZONE 11</t>
  </si>
  <si>
    <t>ALARME VESDA 10 N-1B</t>
  </si>
  <si>
    <t>ZONE 12</t>
  </si>
  <si>
    <t>PALIER ASC CENTRAL N-1</t>
  </si>
  <si>
    <t>ACCES LOGEMENTS N-1</t>
  </si>
  <si>
    <t>COURSIVE LOGEMENTS N-1</t>
  </si>
  <si>
    <t>ZONE 13</t>
  </si>
  <si>
    <t>DERANGEMENT VESDA 9 N-1A</t>
  </si>
  <si>
    <t>ZONE 14</t>
  </si>
  <si>
    <t>DERANGEMENT VESDA 8 N-1A</t>
  </si>
  <si>
    <t>ZONE 15</t>
  </si>
  <si>
    <t>PLACE PARC 139 N-1</t>
  </si>
  <si>
    <t>ACCUEIL PMR N-1</t>
  </si>
  <si>
    <t>DERANGEMENT VESDA 7 N-1A</t>
  </si>
  <si>
    <t>ZONE 17</t>
  </si>
  <si>
    <t>ACCES ESC SUD-EST N-1</t>
  </si>
  <si>
    <t>SAS ESCALIER CENTRAL N-1</t>
  </si>
  <si>
    <t>ESCALIER CENTRAL N-1</t>
  </si>
  <si>
    <t>PALIER ESC CENTRAL N-1</t>
  </si>
  <si>
    <t>ZONE 18</t>
  </si>
  <si>
    <t>CTA PISCINE</t>
  </si>
  <si>
    <t>CTA VESTIAIRES/PISCINE</t>
  </si>
  <si>
    <t>LOC TECH TRAIT EAU CTA</t>
  </si>
  <si>
    <t>BAC TAMPON LTT EAU/CTA</t>
  </si>
  <si>
    <t>CTA SKI</t>
  </si>
  <si>
    <t>CTA JUNIORS</t>
  </si>
  <si>
    <t>LOCAL TECHNIQUE N-1</t>
  </si>
  <si>
    <t>RESERVE BOUTIQUE</t>
  </si>
  <si>
    <t>ZONE 19</t>
  </si>
  <si>
    <t>HALL BAS N-1</t>
  </si>
  <si>
    <t>CIRCULATION</t>
  </si>
  <si>
    <t>SAS ACCES ESC CENTRAL N-1</t>
  </si>
  <si>
    <t>STOCK BOUTIQUE N-1</t>
  </si>
  <si>
    <t>DEGAGEMENT 1 N-1</t>
  </si>
  <si>
    <t>ESPACE DETENTE N-1</t>
  </si>
  <si>
    <t>CIRCULATION CABINES N-1</t>
  </si>
  <si>
    <t>TRAPPE LINGE SALE N-1</t>
  </si>
  <si>
    <t>ACCUEIL SPA N-1</t>
  </si>
  <si>
    <t>ZONE 20</t>
  </si>
  <si>
    <t>ESF N-1</t>
  </si>
  <si>
    <t>COULOIR DE SERVICE N-1</t>
  </si>
  <si>
    <t>LOCAL MENAGE N-1</t>
  </si>
  <si>
    <t>DEGAGEMENT N-1</t>
  </si>
  <si>
    <t>BUREAU CHEF BAR</t>
  </si>
  <si>
    <t>LOC TECH BOISSONS N-1</t>
  </si>
  <si>
    <t>RESERVE BAR N-1</t>
  </si>
  <si>
    <t>RESERVE ALCOOL N-1</t>
  </si>
  <si>
    <t>ATELIER N-1</t>
  </si>
  <si>
    <t>SAS ATELIER N-1</t>
  </si>
  <si>
    <t>COSTUMERIE N-1</t>
  </si>
  <si>
    <t>ATELIER PEINTURE N-1</t>
  </si>
  <si>
    <t>LOCAL MAL</t>
  </si>
  <si>
    <t>LOCAL PEINTURE N-1</t>
  </si>
  <si>
    <t>DECORS N-1</t>
  </si>
  <si>
    <t>LOGES HOMMES N-1</t>
  </si>
  <si>
    <t>COULOIR LOGES N-1</t>
  </si>
  <si>
    <t>LOGES FEMMES N-1</t>
  </si>
  <si>
    <t>SAS ESC LOGES N-1</t>
  </si>
  <si>
    <t>ZONE 22</t>
  </si>
  <si>
    <t>CIRCULATION NORD N-1</t>
  </si>
  <si>
    <t>CIRCULATION ESF N-1</t>
  </si>
  <si>
    <t>CIRCULATION SKI ROOM N-1</t>
  </si>
  <si>
    <t>STOCK ATELIER N-1</t>
  </si>
  <si>
    <t>LOC GROUPES FROID</t>
  </si>
  <si>
    <t>ZONE 23</t>
  </si>
  <si>
    <t>RESERVE NON ALIMENTAIRE</t>
  </si>
  <si>
    <t>LEGUMERIE</t>
  </si>
  <si>
    <t>LEGUMERIE COUPE</t>
  </si>
  <si>
    <t>CIRC RESERVE NON ALIMENTAIRE</t>
  </si>
  <si>
    <t>RESERVES ECONOMAT</t>
  </si>
  <si>
    <t>SAS ACC RESERVE ECONOMAT</t>
  </si>
  <si>
    <t>CIRC SAS DECONGELATION</t>
  </si>
  <si>
    <t>DEBOITAGE</t>
  </si>
  <si>
    <t>CIRC CAFETERIE</t>
  </si>
  <si>
    <t>CAFETERIE</t>
  </si>
  <si>
    <t>PREPARATIONS FROIDES</t>
  </si>
  <si>
    <t>CIRC VEST FEMMES N-1</t>
  </si>
  <si>
    <t>CIRC ESC DE SERVICE N-1</t>
  </si>
  <si>
    <t>CIRC RESERVE BOISSONS N-1</t>
  </si>
  <si>
    <t>RESERVE BOISSONS</t>
  </si>
  <si>
    <t>CIRC VEST HOMMES N-1</t>
  </si>
  <si>
    <t>VESTIAIRES FEMMES N-1</t>
  </si>
  <si>
    <t>VESTIAIRES HOMMES N-1</t>
  </si>
  <si>
    <t>BUREAU N-1</t>
  </si>
  <si>
    <t>CIRCULATION N-1 EST</t>
  </si>
  <si>
    <t>ZONE 24</t>
  </si>
  <si>
    <t>GOMMAGE SPA N-1</t>
  </si>
  <si>
    <t>CABINE 10 SPA N-1</t>
  </si>
  <si>
    <t>CABINE 9 SPA N-1</t>
  </si>
  <si>
    <t>LOCAL TECH SPA</t>
  </si>
  <si>
    <t>ZONE 25</t>
  </si>
  <si>
    <t>SKI ROOM N-1</t>
  </si>
  <si>
    <t>VEST CABINES FEMMES N-1</t>
  </si>
  <si>
    <t>VEST CABINES HOMMES N-1</t>
  </si>
  <si>
    <t>LABO PRODUITS CABINES N-1</t>
  </si>
  <si>
    <t>COIFFEUR N-1</t>
  </si>
  <si>
    <t>RESERVE PRODUIT VENTE N-1</t>
  </si>
  <si>
    <t>VEST PERS CABINES N-1</t>
  </si>
  <si>
    <t>BUREAU LINGE N-1</t>
  </si>
  <si>
    <t>RESERVE LINGE SALE N-1</t>
  </si>
  <si>
    <t>RESERVE LINGE PROPRE N-1</t>
  </si>
  <si>
    <t>CABINE PMR SPA N-1</t>
  </si>
  <si>
    <t>CABINE DOUBLE SPA N-1</t>
  </si>
  <si>
    <t>CABINE 5 SPA N-1</t>
  </si>
  <si>
    <t>CABINE 4 SPA N-1</t>
  </si>
  <si>
    <t>CABINE 3 SPA N-1</t>
  </si>
  <si>
    <t>CABINE 2 SPA N-1</t>
  </si>
  <si>
    <t>CABINE 1 SPA N-1</t>
  </si>
  <si>
    <t>CABINE 6 SPA N-1</t>
  </si>
  <si>
    <t>CABINE 7 SPA N-1</t>
  </si>
  <si>
    <t>CABINE 8 SPA N-1</t>
  </si>
  <si>
    <t>ZONE 26</t>
  </si>
  <si>
    <t>DEGAG RES MAINTENANCE N-1</t>
  </si>
  <si>
    <t>DEGAG PREP FROIDES N-1</t>
  </si>
  <si>
    <t>RESERVE MAINTENANCE</t>
  </si>
  <si>
    <t>DEGAG VEST SANITAIRES N-1</t>
  </si>
  <si>
    <t>VEST SANITAIRE HOMMES N-1</t>
  </si>
  <si>
    <t>VEST SANITAIRE FEMMES N-1</t>
  </si>
  <si>
    <t>DEG CIRC ACC BUREAUX N-1</t>
  </si>
  <si>
    <t>GRAND BUREAU N-1</t>
  </si>
  <si>
    <t>CIRCULATION BUREAUX N-1</t>
  </si>
  <si>
    <t>GRANDE SALLE REUNION N-1</t>
  </si>
  <si>
    <t>DEG ESC RESERVE MAINT N-1</t>
  </si>
  <si>
    <t>DEG CIRC VEST HOMMES N-1</t>
  </si>
  <si>
    <t>CIRC DEGAGEMENT N-1 EST</t>
  </si>
  <si>
    <t>LOCAL N-1 EST</t>
  </si>
  <si>
    <t>ZONE 27</t>
  </si>
  <si>
    <t>LOCAL SOUS TRAITANCE N-1</t>
  </si>
  <si>
    <t>RESERVE EAU N-1</t>
  </si>
  <si>
    <t>CIRCULATION CLUB JUNIORS</t>
  </si>
  <si>
    <t>CLUB JUNIORS SALLE 1</t>
  </si>
  <si>
    <t>CLUB JUNIORS SALLE 2</t>
  </si>
  <si>
    <t>ACCUEIL PARC N-1</t>
  </si>
  <si>
    <t>SAS ACCES PARC N-1</t>
  </si>
  <si>
    <t>CIRC DECHARGEMENT N-1 EST</t>
  </si>
  <si>
    <t>DECHARGEMENT N-1 EST</t>
  </si>
  <si>
    <t>LOC DECHARGEMENT N-1 EST</t>
  </si>
  <si>
    <t>CABINE SON PASSWORLD</t>
  </si>
  <si>
    <t>ZONE 28</t>
  </si>
  <si>
    <t>SKI ROOM ENFANTS</t>
  </si>
  <si>
    <t>SALLE DE JEUX MINI CLUB</t>
  </si>
  <si>
    <t>RANGEMENT MINI CLUB</t>
  </si>
  <si>
    <t>LOCAL CHANGE MINI CLUB</t>
  </si>
  <si>
    <t>MINI CUISINE MINI CLUB</t>
  </si>
  <si>
    <t>PETIT CLUB SALLE DE JEUX1</t>
  </si>
  <si>
    <t>LOCAL CHANGE PETIT CLUB</t>
  </si>
  <si>
    <t>DORTOIR PETIT CLUB</t>
  </si>
  <si>
    <t>ACCUEIL PETIT CLUB</t>
  </si>
  <si>
    <t>PETIT CLUB SALLE DE JEUX2</t>
  </si>
  <si>
    <t>DORTOIR BABY</t>
  </si>
  <si>
    <t>VESTIAIRE GO BABY</t>
  </si>
  <si>
    <t>CIRC ACCUEIL BABY</t>
  </si>
  <si>
    <t>LOCAL POUSSETTES BABY</t>
  </si>
  <si>
    <t>LOCAL CHANGE BABY</t>
  </si>
  <si>
    <t>BABY CLUB SALLE DE JEUX1</t>
  </si>
  <si>
    <t>ZONE 29</t>
  </si>
  <si>
    <t>BABY CLUB SALLE DE JEUX2</t>
  </si>
  <si>
    <t>CHANGE BABY</t>
  </si>
  <si>
    <t>ACCUEIL BABY CLUB</t>
  </si>
  <si>
    <t>LOCAL PHOTOS</t>
  </si>
  <si>
    <t>GOUTER BABY CLUB</t>
  </si>
  <si>
    <t>CIRC BABY CLUB</t>
  </si>
  <si>
    <t>CUISINE BABY CLUB</t>
  </si>
  <si>
    <t>RANGEMENT CUISINE BABY</t>
  </si>
  <si>
    <t>ZONE 30</t>
  </si>
  <si>
    <t>ESPACE VIP</t>
  </si>
  <si>
    <t>BUREAU ESF</t>
  </si>
  <si>
    <t>INFIRMERIE</t>
  </si>
  <si>
    <t>ACCUEIL INFIRMERIE</t>
  </si>
  <si>
    <t>SALLE GYM MINI CLUB</t>
  </si>
  <si>
    <t>ACCUEIL MINI CLUB</t>
  </si>
  <si>
    <t>COSTUMERIE MINI CLUB</t>
  </si>
  <si>
    <t>DORTOIR MINI CLUB</t>
  </si>
  <si>
    <t>BUREAU JEUX</t>
  </si>
  <si>
    <t>SALLE DE JEUX</t>
  </si>
  <si>
    <t>ACCUEIL JEUX</t>
  </si>
  <si>
    <t>LOC GAINES SALLE DE JEUX</t>
  </si>
  <si>
    <t>ZONE 31</t>
  </si>
  <si>
    <t>ACCUEIL ESF ÉTÉ</t>
  </si>
  <si>
    <t>PLACE</t>
  </si>
  <si>
    <t>CIRC INFIRMERIE</t>
  </si>
  <si>
    <t>CIRC MINI CLUB</t>
  </si>
  <si>
    <t>CIRC DORTOIR MINI CLUB</t>
  </si>
  <si>
    <t>CIRC SALLE DE JEUX</t>
  </si>
  <si>
    <t>EXPO PHOTO</t>
  </si>
  <si>
    <t>CIRC VENTE PHOTOS</t>
  </si>
  <si>
    <t>CIRC ESPACE VIP</t>
  </si>
  <si>
    <t>CIRC BOUTIQUE</t>
  </si>
  <si>
    <t>ZONE 32</t>
  </si>
  <si>
    <t>BOUTIQUE</t>
  </si>
  <si>
    <t>ZONE 33</t>
  </si>
  <si>
    <t>LOCAL ELEC LOBBY ENTREE</t>
  </si>
  <si>
    <t>LOC STOCKAGE ARR ESC N-0</t>
  </si>
  <si>
    <t>LOCAL VESDA PISCINE</t>
  </si>
  <si>
    <t>SANITAIRES PISCINE</t>
  </si>
  <si>
    <t>VESTIAIRES PISCINE</t>
  </si>
  <si>
    <t>LOC TRAIT CHLORE</t>
  </si>
  <si>
    <t>PEDILUVE</t>
  </si>
  <si>
    <t>HAMMAM</t>
  </si>
  <si>
    <t>LOCAL ARR ESC VERS N-1</t>
  </si>
  <si>
    <t>SALON 3 VIP ESCALIER RDC</t>
  </si>
  <si>
    <t>SALON 3 VIP ETAGE</t>
  </si>
  <si>
    <t>SALON 3 VIP RDC</t>
  </si>
  <si>
    <t>STOCKAGE PISCINE N-0</t>
  </si>
  <si>
    <t>LOCAL MENAGE</t>
  </si>
  <si>
    <t>ZONE 34</t>
  </si>
  <si>
    <t>ENTREE PISCINE</t>
  </si>
  <si>
    <t>PLONGE BAR LOBBY</t>
  </si>
  <si>
    <t>BAR LOBBY</t>
  </si>
  <si>
    <t>STOCKAGE BAR LOBBY</t>
  </si>
  <si>
    <t>ALARME VESDA PISCINE</t>
  </si>
  <si>
    <t>ZONE 35</t>
  </si>
  <si>
    <t>LOBBY ENTREE DESK ACCUEIL</t>
  </si>
  <si>
    <t>LOBBY ENTREE PORTES ACCES</t>
  </si>
  <si>
    <t>LOBBY ENTREE BOUTIQUE</t>
  </si>
  <si>
    <t>LOBBY ENTREE CENTRAL</t>
  </si>
  <si>
    <t>SAS ENTREE RESTO/SANIT</t>
  </si>
  <si>
    <t>CIRCUL PISCINE/HAMMAM</t>
  </si>
  <si>
    <t>LOBBY ENTREE / ESCALIERS</t>
  </si>
  <si>
    <t>CIRCULATION BOUTIQUE</t>
  </si>
  <si>
    <t>PALIER ESC/ASC N-0</t>
  </si>
  <si>
    <t>LOBBY ENTREE VERS ASCENSE</t>
  </si>
  <si>
    <t>LOBBY</t>
  </si>
  <si>
    <t>DEVANT BAR LOBBY</t>
  </si>
  <si>
    <t>BOUT BAR LOBBY</t>
  </si>
  <si>
    <t>LOBBY VERS SALON 3 VIP</t>
  </si>
  <si>
    <t>SALON 2</t>
  </si>
  <si>
    <t>BAR RELAIS</t>
  </si>
  <si>
    <t>LOBBY ENTREE RESTAURANTS</t>
  </si>
  <si>
    <t>LOBBY FACE BAR RELAIS</t>
  </si>
  <si>
    <t>VESDA 11 ANIMATION</t>
  </si>
  <si>
    <t>ZONE 37</t>
  </si>
  <si>
    <t>PC SECU</t>
  </si>
  <si>
    <t>AUTOCOM</t>
  </si>
  <si>
    <t>BUREAUX MAINTENANCE N-0</t>
  </si>
  <si>
    <t>BAGAGERIE</t>
  </si>
  <si>
    <t>DEBARASSAGE R AUTOMNE</t>
  </si>
  <si>
    <t>DEGAG RESTAURANT HIVER</t>
  </si>
  <si>
    <t>LOCAUX SERV R HIVER/PRINT</t>
  </si>
  <si>
    <t>COULISSES COTE SCENE</t>
  </si>
  <si>
    <t>COULISSES ARRIERE SCENE</t>
  </si>
  <si>
    <t>SAS ARR SORTIE COULISSE</t>
  </si>
  <si>
    <t>SAS ESC RESTO AUTOMNE</t>
  </si>
  <si>
    <t>ZONE 38</t>
  </si>
  <si>
    <t>DEGAG RESTO PRINTEMPS</t>
  </si>
  <si>
    <t>SAS CUISINE/R PRINTEMPS</t>
  </si>
  <si>
    <t>ENTREE CUISINE/RESTAURANT</t>
  </si>
  <si>
    <t>CUISINE</t>
  </si>
  <si>
    <t>CUISINE DEGAGEMENT ETUVE</t>
  </si>
  <si>
    <t>CUISINE ETUVE</t>
  </si>
  <si>
    <t>CUISINE GRILLADE</t>
  </si>
  <si>
    <t>CIRCULATION CUISINE</t>
  </si>
  <si>
    <t>SAS MONTE CHARGE CUISINE</t>
  </si>
  <si>
    <t>CIRC CH FROIDES CUISINE</t>
  </si>
  <si>
    <t>DEGAG DOUCHES PERS CUISI</t>
  </si>
  <si>
    <t>ZONE 39</t>
  </si>
  <si>
    <t>ACCES RESTAURANTS</t>
  </si>
  <si>
    <t>ACCES RESTAURANT AUTOMNE</t>
  </si>
  <si>
    <t>RESTAURANT AUTOMNE</t>
  </si>
  <si>
    <t>BUFFET RESTAURANT AUTOMNE</t>
  </si>
  <si>
    <t>BUFFET RESTAURANT HIVER</t>
  </si>
  <si>
    <t>CIRC ACCES RESTAURANTS</t>
  </si>
  <si>
    <t>BUFFET RESTO PRINTEMPS</t>
  </si>
  <si>
    <t>DEBARASSAGE R HIVER</t>
  </si>
  <si>
    <t>ENTREE RESTAURANT HIVER</t>
  </si>
  <si>
    <t>RESTAURANT HIVER</t>
  </si>
  <si>
    <t>ZONE 41</t>
  </si>
  <si>
    <t>RESTAURANT PRINTEMPS</t>
  </si>
  <si>
    <t>BUFFET PRINTEMPS/ÉTÉ</t>
  </si>
  <si>
    <t>BUFFET R PRINTEMPS/ÉTÉ</t>
  </si>
  <si>
    <t>RESTAURANT PRINTEMPS N-0</t>
  </si>
  <si>
    <t>ZONE 101</t>
  </si>
  <si>
    <t>ACCES SAS LOC F TELECOM</t>
  </si>
  <si>
    <t>N-3 SAS ACCES NIV SUP</t>
  </si>
  <si>
    <t>ZONE 102</t>
  </si>
  <si>
    <t>ESCALIER CENTRAL N-2</t>
  </si>
  <si>
    <t>SORTIE DE SECOURS EST N-2</t>
  </si>
  <si>
    <t>ESCALIER NORD-EST N-2</t>
  </si>
  <si>
    <t>ZONE 103</t>
  </si>
  <si>
    <t>ACCES ESCALIER EST N-1</t>
  </si>
  <si>
    <t>ZONE 104</t>
  </si>
  <si>
    <t>ACC SAS ACCUEIL PARC N-1</t>
  </si>
  <si>
    <t>ISS SEC ACC SKI ROOM N-1</t>
  </si>
  <si>
    <t>ESCALIER DE SERVICE N-1</t>
  </si>
  <si>
    <t>IS CIRC ACCES BUREAUX N-1</t>
  </si>
  <si>
    <t>ACCES LOCAL TECH N-1</t>
  </si>
  <si>
    <t>ESC RESERVE MAINT N-1</t>
  </si>
  <si>
    <t>SORTIE DE SECOURS EST N-1</t>
  </si>
  <si>
    <t>DEGAGEMENT N-1 ACCES ESC</t>
  </si>
  <si>
    <t>CIRC N-1 QUAI DECHARGEM</t>
  </si>
  <si>
    <t>ACCES ESC CENTRAL N-1</t>
  </si>
  <si>
    <t>SAS ESC B2 N-1</t>
  </si>
  <si>
    <t>IS ESPACE DETENTE N-1</t>
  </si>
  <si>
    <t>ACCES LOC TECH PISCINE</t>
  </si>
  <si>
    <t>ACCES ACCUEIL PMR N-1</t>
  </si>
  <si>
    <t>ZONE 105</t>
  </si>
  <si>
    <t>IS BOUTIQUE</t>
  </si>
  <si>
    <t>LOBBY COTE CENTRALE SSI</t>
  </si>
  <si>
    <t>IS RESTAURANT AUTOMNE</t>
  </si>
  <si>
    <t>LOBBY COTE BOUTIQUE</t>
  </si>
  <si>
    <t>IS ESPACE VIP</t>
  </si>
  <si>
    <t>IS ACCUEIL ESF</t>
  </si>
  <si>
    <t>IS RESTAURANT PRINTEMPS</t>
  </si>
  <si>
    <t>IS PLACE/INFIRMERIE</t>
  </si>
  <si>
    <t>IS SALLE DE GYM MINI CLUB</t>
  </si>
  <si>
    <t>IS SKI ROOM ENFANTS</t>
  </si>
  <si>
    <t>IS PISCINE</t>
  </si>
  <si>
    <t>IS RESTAURANT ÉTÉ</t>
  </si>
  <si>
    <t>IS PETIT CLUB SALLE DE JEUX1</t>
  </si>
  <si>
    <t>IS PETIT CLUB SALLE DE JEUX2</t>
  </si>
  <si>
    <t>IS BABY CLUB SALLE DE JEUX1</t>
  </si>
  <si>
    <t>ACCES SALON 3 VIP</t>
  </si>
  <si>
    <t>IS BABY CLUB SALLE DE JEUX2</t>
  </si>
  <si>
    <t>IS SALON 3 VIP RDC</t>
  </si>
  <si>
    <t>IS LOBBY VERS SALON 3 VIP</t>
  </si>
  <si>
    <t>IS LOBBY VERS COIN FUMEUR</t>
  </si>
  <si>
    <t>IS SALON 2</t>
  </si>
  <si>
    <t>IS ESCALIE VERS R AUTOMNE</t>
  </si>
  <si>
    <t>Niveau</t>
  </si>
  <si>
    <t>N-1B</t>
  </si>
  <si>
    <t>N0</t>
  </si>
  <si>
    <t>N0/1</t>
  </si>
  <si>
    <t>N-1</t>
  </si>
  <si>
    <t>N+1 E DESSUS SCENE</t>
  </si>
  <si>
    <t>N+1 A DEBARRAS ETG R ÉTÉ</t>
  </si>
  <si>
    <t>N+1 A ETAGE REST ÉTÉ</t>
  </si>
  <si>
    <t>N+1 A DEGA REST ÉTÉ</t>
  </si>
  <si>
    <t>N0 L LOCAL TECHNIQUE</t>
  </si>
  <si>
    <t>N0 L LOC F DE CHMABRES</t>
  </si>
  <si>
    <t>N0 K BIBERONNERIE</t>
  </si>
  <si>
    <t>N0 L LOCAL FACE CH 036</t>
  </si>
  <si>
    <t>N0 L FACE CH 037</t>
  </si>
  <si>
    <t>N0 J LOC F DE CHAMBRES</t>
  </si>
  <si>
    <t>N0 L PALIER ASCENSEUR</t>
  </si>
  <si>
    <t>N0 ACCES BATIMENT K</t>
  </si>
  <si>
    <t>CIRC N0 K CH 031</t>
  </si>
  <si>
    <t>CIRC N0 K CH 032</t>
  </si>
  <si>
    <t>CIRC N0 K CH 034</t>
  </si>
  <si>
    <t>CIRC N0 L CH 038</t>
  </si>
  <si>
    <t>CIRC N0 L CH 037</t>
  </si>
  <si>
    <t>CIRC N0 L CH 035</t>
  </si>
  <si>
    <t>CIRC N0 L CH 040</t>
  </si>
  <si>
    <t>CIRC N0 L CH 041</t>
  </si>
  <si>
    <t>CIRC N0 L CH 026</t>
  </si>
  <si>
    <t>CIRC N0 J CH 043</t>
  </si>
  <si>
    <t>CIRC N0 J CH 045</t>
  </si>
  <si>
    <t>CIRC N0 J CH 046</t>
  </si>
  <si>
    <t>N0 J ESC SORTIE JARDIN</t>
  </si>
  <si>
    <t>N0 J SORTIE JARDIN</t>
  </si>
  <si>
    <t>CIRC N0 I CH 015</t>
  </si>
  <si>
    <t>CIRC N0 I CH 014</t>
  </si>
  <si>
    <t>CIRC N0 I CH 011</t>
  </si>
  <si>
    <t>CIRC N0 ACCES BATIMENT I</t>
  </si>
  <si>
    <t>N0 J PALIER ASCENSEURS</t>
  </si>
  <si>
    <t>CIRC N0 J LOC TECHNIQUE</t>
  </si>
  <si>
    <t>N+1 B BUREAU CAISSIER</t>
  </si>
  <si>
    <t>N+1 B COULOIR B CAISSIER</t>
  </si>
  <si>
    <t>FITNESS</t>
  </si>
  <si>
    <t>N+1 B COULOIR PHOTOCOP</t>
  </si>
  <si>
    <t>N+1 E LOC TECHNIQUE</t>
  </si>
  <si>
    <t>N+1 E GALERIE</t>
  </si>
  <si>
    <t>N+1 E SALON DE LECTURE</t>
  </si>
  <si>
    <t>N+1 E SALON DE JEUX</t>
  </si>
  <si>
    <t>N+1 E BABY RESTAURANT</t>
  </si>
  <si>
    <t>N+1 E ACC SANITAIRES</t>
  </si>
  <si>
    <t>N+1 E ATTENTE B GESTION</t>
  </si>
  <si>
    <t>N+1 E REST SPECIALITES</t>
  </si>
  <si>
    <t>N+1 E RESERVE GESTIONNAIR</t>
  </si>
  <si>
    <t>N+1 E LOCAL AUTOCOM</t>
  </si>
  <si>
    <t>N+1 E COULOIR GESTION</t>
  </si>
  <si>
    <t>N+1 E BUREAU GESTION</t>
  </si>
  <si>
    <t>N+1 E BUR GESTIONNAIRE</t>
  </si>
  <si>
    <t>Sortie côté salle de gym Mini club, accessible au N+1,2,3,4 par ESC 3</t>
  </si>
  <si>
    <t>Volets Bas</t>
  </si>
  <si>
    <t>Volets Hauts</t>
  </si>
  <si>
    <t>1-1</t>
  </si>
  <si>
    <t>1-2</t>
  </si>
  <si>
    <t>?</t>
  </si>
  <si>
    <t>8E</t>
  </si>
  <si>
    <t xml:space="preserve">9E </t>
  </si>
  <si>
    <t>15E</t>
  </si>
  <si>
    <t>21E</t>
  </si>
  <si>
    <t>19-1</t>
  </si>
  <si>
    <t>19-2</t>
  </si>
  <si>
    <t>24E</t>
  </si>
  <si>
    <t>Côté ASC A</t>
  </si>
  <si>
    <t>25E</t>
  </si>
  <si>
    <t>32E</t>
  </si>
  <si>
    <t>37E</t>
  </si>
  <si>
    <t>42E</t>
  </si>
  <si>
    <t>43E</t>
  </si>
  <si>
    <t>50E</t>
  </si>
  <si>
    <t>55E</t>
  </si>
  <si>
    <t>61E</t>
  </si>
  <si>
    <t>62E</t>
  </si>
  <si>
    <t>66-1</t>
  </si>
  <si>
    <t>66-2</t>
  </si>
  <si>
    <t>68E</t>
  </si>
  <si>
    <t>73E</t>
  </si>
  <si>
    <t>82E</t>
  </si>
  <si>
    <t>86E</t>
  </si>
  <si>
    <t>87E</t>
  </si>
  <si>
    <t>90E</t>
  </si>
  <si>
    <t>Côté PMR RDC</t>
  </si>
  <si>
    <t>Côté Infirmerie</t>
  </si>
  <si>
    <t>Côté Intervalle</t>
  </si>
  <si>
    <t>Côté entrée Ski room</t>
  </si>
  <si>
    <t>Face Mini Club</t>
  </si>
  <si>
    <t>N+1</t>
  </si>
  <si>
    <t>N+1 B LOCAL PHOTOCOP</t>
  </si>
  <si>
    <t>N+1 B BUREAU CHEF VILLAGE</t>
  </si>
  <si>
    <t>N+1 B SALLE REUNION</t>
  </si>
  <si>
    <t>N+1 B DEG REST SPECIALIT</t>
  </si>
  <si>
    <t>N+1 B REST DE LA FAMILLE</t>
  </si>
  <si>
    <t>N+1 B COULOIR R FAMILLE</t>
  </si>
  <si>
    <t>N+1 B DEG REST SPECIALITE</t>
  </si>
  <si>
    <t>N+1 A SAS MONTE CH R SPE</t>
  </si>
  <si>
    <t>N+1 A VERS ESC REST ÉTÉ</t>
  </si>
  <si>
    <t>N+1 A CUISINE PERSONNEL</t>
  </si>
  <si>
    <t>N+1 A ECONOMAT</t>
  </si>
  <si>
    <t>N+1 A LOCAL ROOM SERVICE</t>
  </si>
  <si>
    <t>N+1 A CUISINE FROIDE</t>
  </si>
  <si>
    <t>N+1 B LAVERIE</t>
  </si>
  <si>
    <t>N+1 B DEGAG ROOM SERVICE</t>
  </si>
  <si>
    <t>N+1 B ZONE D'ENVOI</t>
  </si>
  <si>
    <t>N+1 B REST SPECIALITES</t>
  </si>
  <si>
    <t>N+1 C ACCES HEBERGEMENTS</t>
  </si>
  <si>
    <t>N+1 C ESCALIER CENTRAL</t>
  </si>
  <si>
    <t>N+1 C ASCENSEURS</t>
  </si>
  <si>
    <t>N+1 E ACCES BABY REST</t>
  </si>
  <si>
    <t>N+1 E ACC SALON LECTURE</t>
  </si>
  <si>
    <t>N+1 E ACCES REST SPECIAL</t>
  </si>
  <si>
    <t>N+1 J/L LOC F DE CHAMBRES</t>
  </si>
  <si>
    <t>N+1 L LOCAL TECHNIQUE</t>
  </si>
  <si>
    <t>N+1 L LOC F DE CHAMBRES</t>
  </si>
  <si>
    <t>CIRC N+1 J CH 1070</t>
  </si>
  <si>
    <t>CIRC N+1 J CH 1068</t>
  </si>
  <si>
    <t>CIRC N+1 J CH 1031</t>
  </si>
  <si>
    <t>CIRC N+1 L CH 1066</t>
  </si>
  <si>
    <t>CIRC N+1 L CH 1065</t>
  </si>
  <si>
    <t>CIRC N+1 L CH 1064</t>
  </si>
  <si>
    <t>CIRC N+1 L CH 1063</t>
  </si>
  <si>
    <t>CIRC N+1 L CH 1062</t>
  </si>
  <si>
    <t>CIRC N+1 L CH 1061</t>
  </si>
  <si>
    <t>CIRC N+1 L CH 1059</t>
  </si>
  <si>
    <t>CIRC N+1 L CH 1057</t>
  </si>
  <si>
    <t>CIRC N+1 ACCES BAT K</t>
  </si>
  <si>
    <t>CIRC N+1 K CH 1035</t>
  </si>
  <si>
    <t>CIRC N+1 K CH 1037</t>
  </si>
  <si>
    <t>CIRC N+1 K CH 1039</t>
  </si>
  <si>
    <t>CIRC N+1 K CH 1040</t>
  </si>
  <si>
    <t>CIRC N+1 K CH 1041</t>
  </si>
  <si>
    <t>N+1 L PALIER ASCENSEURS</t>
  </si>
  <si>
    <t>N+1 H LOCAL TECHNIQUE</t>
  </si>
  <si>
    <t>N+1 J LOCAL TECHNIQUE</t>
  </si>
  <si>
    <t>N+1 J LOC F DE CHAMBRES</t>
  </si>
  <si>
    <t>ZONE 16</t>
  </si>
  <si>
    <t>CIRC N+1 C CH 1001</t>
  </si>
  <si>
    <t>CIRC N+1 G CH 1002</t>
  </si>
  <si>
    <t>CIRC N+1 G CH 1004</t>
  </si>
  <si>
    <t>CIRC N+1 G CH 1006</t>
  </si>
  <si>
    <t>CIRC N+1 G CH 1008</t>
  </si>
  <si>
    <t>CIRC N+1 H CH 1009</t>
  </si>
  <si>
    <t>CIRC N+1 H CH 1010</t>
  </si>
  <si>
    <t>CIRC N+1 H CH 1079</t>
  </si>
  <si>
    <t>CIRC N+1 H CH 1078</t>
  </si>
  <si>
    <t>CIRC N+1 H CH 1015</t>
  </si>
  <si>
    <t>CIRC N+1 H CH 1016</t>
  </si>
  <si>
    <t>CIRC N+1 H CH 1075</t>
  </si>
  <si>
    <t>CIRC N+1 J CH 1073</t>
  </si>
  <si>
    <t>CIRC N+1 I ACCES ESCALIER</t>
  </si>
  <si>
    <t>CIRC N+1 I CH 1023</t>
  </si>
  <si>
    <t>CIRC N+1 I CH 1021</t>
  </si>
  <si>
    <t>CIRC N+1 I CH 1020</t>
  </si>
  <si>
    <t>N+1 J PALIER ASCENSEURS</t>
  </si>
  <si>
    <t>CIRC N+1 J CH 1072</t>
  </si>
  <si>
    <t>CIRC N+1 J CH 1071</t>
  </si>
  <si>
    <t>N+2 J LOC F DE CHAMBRE</t>
  </si>
  <si>
    <t>N+2 L LOCAL VDI</t>
  </si>
  <si>
    <t>N+2 L LOC TECH ANGLER</t>
  </si>
  <si>
    <t>N+2 M LOCAL F DE CHAMBRE</t>
  </si>
  <si>
    <t>N+2 M LOCAL FOND COULOIR</t>
  </si>
  <si>
    <t>CIRC N+2 J CH 2103</t>
  </si>
  <si>
    <t>CIRC N+2 J CH 2101</t>
  </si>
  <si>
    <t>N+2 J PALIER CH 2060</t>
  </si>
  <si>
    <t>CIRC N+2 L CH 2099</t>
  </si>
  <si>
    <t>CIRC N+2 L CH 2098</t>
  </si>
  <si>
    <t>N+2 L PALIER ASCENSEUR</t>
  </si>
  <si>
    <t>CIRC N+2 L ACCES K</t>
  </si>
  <si>
    <t>CIRC N+2 K CH 2079</t>
  </si>
  <si>
    <t>CIRC N+2 K CH 2078</t>
  </si>
  <si>
    <t>CIRC N+2 K CH 2076</t>
  </si>
  <si>
    <t>CIRC N+2 K CH 2074</t>
  </si>
  <si>
    <t>CIRC N+2 K CH 2072</t>
  </si>
  <si>
    <t>CIRC N+2 K CH 2071</t>
  </si>
  <si>
    <t>CIRC N+2 L CH 2096</t>
  </si>
  <si>
    <t>CIRC N+2 L CH 2095</t>
  </si>
  <si>
    <t>CIRC N+2 L CH 2093</t>
  </si>
  <si>
    <t>CIRC N+2 M CH 2092</t>
  </si>
  <si>
    <t>CIRC N+2 M CH 2091</t>
  </si>
  <si>
    <t>CIRC N+2 M CH 2090</t>
  </si>
  <si>
    <t>CIRC N+2 M CH 2088</t>
  </si>
  <si>
    <t>CIRC N+2 M FOND COULOIR</t>
  </si>
  <si>
    <t>N+2 H LOC TECH GAINES</t>
  </si>
  <si>
    <t>N+2 H LOCAL DE SERVICE</t>
  </si>
  <si>
    <t>N+2 J LOC F DE CHAMBRES</t>
  </si>
  <si>
    <t>N+2 J LOC TECH GAINES</t>
  </si>
  <si>
    <t>CIRC N+2 G CH 2123</t>
  </si>
  <si>
    <t>CIRC N+2 G CH 2121</t>
  </si>
  <si>
    <t>CIRC N+2 G CH 2119</t>
  </si>
  <si>
    <t>CIRC N+2 G CH 2117</t>
  </si>
  <si>
    <t>CIRC N+2 H CH 2116</t>
  </si>
  <si>
    <t>CIRC N+2 H CH 2115</t>
  </si>
  <si>
    <t>CIRC N+2 H CH 2112</t>
  </si>
  <si>
    <t>CIRC N+2 H CH 2111</t>
  </si>
  <si>
    <t>CIRC N+2 H CH 2109</t>
  </si>
  <si>
    <t>CIRC N+2 H CH 2045</t>
  </si>
  <si>
    <t>CIRC N+2 H CH 2047</t>
  </si>
  <si>
    <t>CIRC N+2 J CH 2106</t>
  </si>
  <si>
    <t>CIRC N+2 J CH 2105</t>
  </si>
  <si>
    <t>N+2 J PALIER ASCENSEURS</t>
  </si>
  <si>
    <t>CIRC N+2 J ACCES I</t>
  </si>
  <si>
    <t>CIRC N+2 I CH 2056</t>
  </si>
  <si>
    <t>CIRC N+2 I CH 2055</t>
  </si>
  <si>
    <t>N+2 I LOC EXTRACTEUR H16</t>
  </si>
  <si>
    <t>CIRC N+2 I CH 2053</t>
  </si>
  <si>
    <t>CIRC N+2 I ACCES ESCALIER</t>
  </si>
  <si>
    <t>ZONE 21</t>
  </si>
  <si>
    <t>N+2 C LOC F DE CHAMBRES</t>
  </si>
  <si>
    <t>N+2 C RESERVE F DE CHAMB</t>
  </si>
  <si>
    <t>N+2 C BUANDERIE</t>
  </si>
  <si>
    <t>N+2 C LOCAL TEC</t>
  </si>
  <si>
    <t>N+2 D LOC F DE CHAMBRES</t>
  </si>
  <si>
    <t>N+2 A SAS COTE ESCALIERS</t>
  </si>
  <si>
    <t>N+2 A LOCAL TECHNIQUE</t>
  </si>
  <si>
    <t>N+2 A RESERVE F DE CHAM</t>
  </si>
  <si>
    <t>N+2 C PALIER ASCENSEUR</t>
  </si>
  <si>
    <t>CIRC N+2 C CH 2126</t>
  </si>
  <si>
    <t>CIRC N+2 C CH 2125</t>
  </si>
  <si>
    <t>CIRC N+2 C LOC F DE CHAMB</t>
  </si>
  <si>
    <t>CIRC N+2 L CH 2123</t>
  </si>
  <si>
    <t>CIRC N+2 CH 2124</t>
  </si>
  <si>
    <t>CIRC N+2 C CH 2030</t>
  </si>
  <si>
    <t>CIRC N+2 C CH 2003</t>
  </si>
  <si>
    <t>CIRC N+2 C CH 2005</t>
  </si>
  <si>
    <t>CIRC N+2 B CH 2007</t>
  </si>
  <si>
    <t>CIRC N+2 B CH 2008</t>
  </si>
  <si>
    <t>CIRC N+2 B CH 2010</t>
  </si>
  <si>
    <t>CIRC N+2 B CH 2012</t>
  </si>
  <si>
    <t>CIRC N+2 A CH 2014</t>
  </si>
  <si>
    <t xml:space="preserve">CIRC N+2 A </t>
  </si>
  <si>
    <t>CIRC N+2 A</t>
  </si>
  <si>
    <t>SAS CIRC N+2 A</t>
  </si>
  <si>
    <t>N+3 L LOC TECH ANGLE</t>
  </si>
  <si>
    <t>N+3 L LOC F DE CHAMBRES</t>
  </si>
  <si>
    <t>N+3 L LOCAL TECHNIQUE</t>
  </si>
  <si>
    <t>N+3 J LOC F DE CHAMBRES</t>
  </si>
  <si>
    <t>CIRC N+3 M CH 3063</t>
  </si>
  <si>
    <t>CIRC N+3 M CH 3060</t>
  </si>
  <si>
    <t>CIRC N+3 M CH 3064</t>
  </si>
  <si>
    <t>CIRC N+3 M CH 3066</t>
  </si>
  <si>
    <t>CIRC N+3 M CH 3067</t>
  </si>
  <si>
    <t>CIRC N+3 M CH 3068</t>
  </si>
  <si>
    <t>CIRC N+3 L CH 3071</t>
  </si>
  <si>
    <t>CIRC N+3 L CH 3072</t>
  </si>
  <si>
    <t>CIRC N+3 K CH 3042</t>
  </si>
  <si>
    <t>CIRC N+3 K CH 3040</t>
  </si>
  <si>
    <t>CIRC N+3 K CH 3045</t>
  </si>
  <si>
    <t>CIRC N+3 K CH 3047</t>
  </si>
  <si>
    <t>CIRC N+3 K CH 3049</t>
  </si>
  <si>
    <t>CIRC N+3 L CH 3069</t>
  </si>
  <si>
    <t>CIRC N+3 L ACCES K</t>
  </si>
  <si>
    <t>N+3 L PALIER ASCENSEURS</t>
  </si>
  <si>
    <t>CIRC N+3 L CH 3074</t>
  </si>
  <si>
    <t>CIRC N+3 L CH 3075</t>
  </si>
  <si>
    <t>CIRC N+3 J CH 3031</t>
  </si>
  <si>
    <t>CIRC N+3 J CH 3077</t>
  </si>
  <si>
    <t>CIRC N+3 J CH 3079</t>
  </si>
  <si>
    <t>N+3 J LOC TECHNIQUE</t>
  </si>
  <si>
    <t>N+3 H LOCAL TECHNIQUE</t>
  </si>
  <si>
    <t>N+3 I SAS 2 CH GO 3096</t>
  </si>
  <si>
    <t>N+3 J ACCES I</t>
  </si>
  <si>
    <t>N+3 J PALIER ASCENSEURS</t>
  </si>
  <si>
    <t>CIRC N+3 J CH 3080</t>
  </si>
  <si>
    <t>CIRC N+3 J CH 3081</t>
  </si>
  <si>
    <t>CIRC N+3 J CH 3082</t>
  </si>
  <si>
    <t>CIRC N+3 H CH 3084</t>
  </si>
  <si>
    <t>CIRC N+3 H CH 3091</t>
  </si>
  <si>
    <t>N+3 H LOC EXTRACTEUR H15</t>
  </si>
  <si>
    <t>CIRC N+3 H CH 3085</t>
  </si>
  <si>
    <t>CIRC N+3 H CH 3087</t>
  </si>
  <si>
    <t>CIRC N+3 H CH 3021</t>
  </si>
  <si>
    <t>CIRC N+3 H CH 3022</t>
  </si>
  <si>
    <t>CIRC N+3 G CH 3023</t>
  </si>
  <si>
    <t>CIRC N+3 G CH 3024</t>
  </si>
  <si>
    <t>CIRC N+3 G CH 3025</t>
  </si>
  <si>
    <t>CIRC N+3 G CH 3017</t>
  </si>
  <si>
    <t>N+3 A SAS LINGERIE</t>
  </si>
  <si>
    <t>N+3 A LOCAL TECHNIQUE</t>
  </si>
  <si>
    <t>N+3 A OFFICE ROOM SERVICE</t>
  </si>
  <si>
    <t>N+3 A SALON 5 TRIDENTS</t>
  </si>
  <si>
    <t>N+3 C LOCAL VDI</t>
  </si>
  <si>
    <t>N+3 C LOCAL F DE CHAMBRES</t>
  </si>
  <si>
    <t>N+3 C RESERVE 5 TRIDENTS</t>
  </si>
  <si>
    <t>N+3 C RESERVE F CHAMBRES</t>
  </si>
  <si>
    <t>N+3 A ACCES SALON 5 TRIDENT</t>
  </si>
  <si>
    <t>CIRC N+3 A SUITE 3007</t>
  </si>
  <si>
    <t>CIRC N+3 A SUITE 3010</t>
  </si>
  <si>
    <t>CIRC N+3 B SUITE 3006</t>
  </si>
  <si>
    <t>CIRC N+3 B SUITE 3005</t>
  </si>
  <si>
    <t>CIRC N+3 B SUITE 3012</t>
  </si>
  <si>
    <t>CIRC N+3 C SUITE 3004</t>
  </si>
  <si>
    <t>CIRC N+3 C SUITE 3014</t>
  </si>
  <si>
    <t>CIRC N+3 C SUITE 3012</t>
  </si>
  <si>
    <t>CIRC N+3 C SUITE 3015</t>
  </si>
  <si>
    <t>CIRC N+3 C SUITE 3016</t>
  </si>
  <si>
    <t>CIRC N+3 C RESERVE 5T</t>
  </si>
  <si>
    <t>CIRC N+3 C SUITE 3027</t>
  </si>
  <si>
    <t>N+3 C PALIER ASCENSEURS</t>
  </si>
  <si>
    <t>N+4 J ARR GAINE TECH</t>
  </si>
  <si>
    <t>N+4 J GAINE TECH</t>
  </si>
  <si>
    <t>N+5 J LOC EXTRACTEUR H6</t>
  </si>
  <si>
    <t>N+4 L LOC EXTRACTEUR H11</t>
  </si>
  <si>
    <t>LOCAL N+4 L FACE CH 4057</t>
  </si>
  <si>
    <t>G TECH N+4 L FACE CH 4100</t>
  </si>
  <si>
    <t>N+4 L ARR GAINE TECH</t>
  </si>
  <si>
    <t>DEG N+4 L CH 4098/4097</t>
  </si>
  <si>
    <t>LOC TECH N+4</t>
  </si>
  <si>
    <t>CIRC N+4 J CH 4107</t>
  </si>
  <si>
    <t>SAS N+4 J CH 4107</t>
  </si>
  <si>
    <t>CIRC N+4 J CH 4106</t>
  </si>
  <si>
    <t>CIRC N+4 J CH 4105</t>
  </si>
  <si>
    <t>CIRC N+4 J CH 4103</t>
  </si>
  <si>
    <t>CIRC N+4 L CH 4057</t>
  </si>
  <si>
    <t>CIRC N+4 L CH 4058</t>
  </si>
  <si>
    <t>CIRC N+4 L CH 4100</t>
  </si>
  <si>
    <t>N+4 L SAS ASCENSEURS</t>
  </si>
  <si>
    <t>N+4 SAS VERS BAT K</t>
  </si>
  <si>
    <t>CIRC N+4 K CH 4076</t>
  </si>
  <si>
    <t>CIRC N+4 K CH 4075</t>
  </si>
  <si>
    <t>CIRC N+4 K CH 4073</t>
  </si>
  <si>
    <t>CIRC N+4 K CH 4071</t>
  </si>
  <si>
    <t>CIRC N+4 K CH 4069</t>
  </si>
  <si>
    <t>CIRC N+4 L CH 4098</t>
  </si>
  <si>
    <t>CIRC N+4 L CH 4079</t>
  </si>
  <si>
    <t>CIRC N+4 M CH 4080</t>
  </si>
  <si>
    <t>CIRC N+4 M CH 4082</t>
  </si>
  <si>
    <t>CIRC N+4 M CH 4081</t>
  </si>
  <si>
    <t>CIRC N+4 M CH 4084</t>
  </si>
  <si>
    <t>CIRC N+4 M CH 4089</t>
  </si>
  <si>
    <t>CIRC N+4 M CH 4087</t>
  </si>
  <si>
    <t>N+4 H LOC EXTRACTEUR H12</t>
  </si>
  <si>
    <t>CIRC N+4 G CH 4050</t>
  </si>
  <si>
    <t>CIRC N+4 G CH 4032</t>
  </si>
  <si>
    <t>CIRC N+4 G CH 4048</t>
  </si>
  <si>
    <t>CIRC N+4 G CH 4046</t>
  </si>
  <si>
    <t>CIRC N+4 H CH 4037</t>
  </si>
  <si>
    <t>CIRC N+4 H CH 4044</t>
  </si>
  <si>
    <t>CIRC N+4 H CH 4043</t>
  </si>
  <si>
    <t>CIRC N+4 H CH 4042</t>
  </si>
  <si>
    <t>N+4 G LOC EXTRACTEUR H13</t>
  </si>
  <si>
    <t>N+4 C LOCAL TECHNIQUE</t>
  </si>
  <si>
    <t>N+4 C RESERVE F DE CHAMBRES</t>
  </si>
  <si>
    <t>N+4 C LAVERIE GO</t>
  </si>
  <si>
    <t>N+4 C LOC EXTRACTEUR H8</t>
  </si>
  <si>
    <t>N+4 C LOCAL FACE CH 4005</t>
  </si>
  <si>
    <t>N+4 C LOCAL F CHAMBRES</t>
  </si>
  <si>
    <t>N+4 A SAS ASCENSEURS</t>
  </si>
  <si>
    <t>N+4 A LOCAL TECHNIQUE</t>
  </si>
  <si>
    <t>N+4 A RESERVE</t>
  </si>
  <si>
    <t>N+4 C PALIER ASCENSEURS</t>
  </si>
  <si>
    <t>CIRC N+4 C CH 4053</t>
  </si>
  <si>
    <t>CIRC N+4 C CH 4052</t>
  </si>
  <si>
    <t>CIRC N+4 C LOC TECH</t>
  </si>
  <si>
    <t>CIRC N+4 C CH 4051</t>
  </si>
  <si>
    <t>CIRC N+4 C CH 4001</t>
  </si>
  <si>
    <t>CIRC N+4 C CH 4003</t>
  </si>
  <si>
    <t>CIRC N+4 C CH 4027</t>
  </si>
  <si>
    <t>CIRC N+4 C CH 4007</t>
  </si>
  <si>
    <t>CIRC N+4 B CH 4008</t>
  </si>
  <si>
    <t>CIRC N+4 B CH 4010</t>
  </si>
  <si>
    <t>CIRC N+4 B CH 4012</t>
  </si>
  <si>
    <t>CIRC N+4 A CH 4014</t>
  </si>
  <si>
    <t>CIRC N+4 A LOC TECH</t>
  </si>
  <si>
    <t>CIRC N+4 A FACE RESERVE</t>
  </si>
  <si>
    <t>CIRC N+4 A SAS</t>
  </si>
  <si>
    <t>N+5 K LOC EXTRACTEUR H4</t>
  </si>
  <si>
    <t>N+5 J LOC F DE MENAGE</t>
  </si>
  <si>
    <t>N+5 M LOC EXTRACTEUR H2</t>
  </si>
  <si>
    <t>N+5 L LOCAL CH 5037/5038</t>
  </si>
  <si>
    <t>N+5 A LOC TECHNIQUE</t>
  </si>
  <si>
    <t>ZONE 36</t>
  </si>
  <si>
    <t>CIRC N+5 M CH 5026</t>
  </si>
  <si>
    <t>CIRC N+5 M CH 5031</t>
  </si>
  <si>
    <t>CIRC N+5 M CH 5023</t>
  </si>
  <si>
    <t>CIRC N+5 M CH 5022</t>
  </si>
  <si>
    <t>CIRC N+5 L CH 5020</t>
  </si>
  <si>
    <t>CIRC N+5 L CH 5018</t>
  </si>
  <si>
    <t>CIRC N+5 L CH 5038</t>
  </si>
  <si>
    <t>N+5 L SAS ASCENSEURS</t>
  </si>
  <si>
    <t>N+5 L LOCAL EXTRACTEUR H3</t>
  </si>
  <si>
    <t>CIRC N+5 M CH 5027</t>
  </si>
  <si>
    <t>CIRC N+5 K CH 5042</t>
  </si>
  <si>
    <t>CIRC N+5 K CH 5040</t>
  </si>
  <si>
    <t>N+5 J SAS ESC CH 5051</t>
  </si>
  <si>
    <t>N+5 C L TECH FACE CH 5016</t>
  </si>
  <si>
    <t>N+5 C LOC FACE CH 5017</t>
  </si>
  <si>
    <t>CIRC N+5 C LOC PALIER ASC</t>
  </si>
  <si>
    <t>N+5 C LOCAL TECHNIQUE</t>
  </si>
  <si>
    <t>N+5 C LOCAL EXTRACTEUR H9</t>
  </si>
  <si>
    <t>N+5 C LOC F DE CHAMBRE</t>
  </si>
  <si>
    <t>N+5 B LOCAL FACE CH 5006</t>
  </si>
  <si>
    <t>N+5 B LOCAL EXTRACTEUR H1</t>
  </si>
  <si>
    <t>N+5 B LOCAL FACE CH 5008</t>
  </si>
  <si>
    <t>N+5 B LOCAL1 FACE CH 5009</t>
  </si>
  <si>
    <t>N+5 A LOC EXTRACTEUR H14</t>
  </si>
  <si>
    <t>N+5 A LOCAL2 FACE CH 5009</t>
  </si>
  <si>
    <t>ZONE 40</t>
  </si>
  <si>
    <t>CIRC N+5 C PALIER ASC</t>
  </si>
  <si>
    <t>N+5 C LOCAL EXTRACTEUR H7</t>
  </si>
  <si>
    <t>CIRC N+5 C CH 5017</t>
  </si>
  <si>
    <t>CIRC N+5 C CH 5016</t>
  </si>
  <si>
    <t>CIRC N+5 C CH 5014</t>
  </si>
  <si>
    <t>CIRC N+5 CH 5011</t>
  </si>
  <si>
    <t>CIRC N+5 C CH 5005</t>
  </si>
  <si>
    <t>CIRC N+5 B CH 5008</t>
  </si>
  <si>
    <t>CIRC N+5 B CH 5010</t>
  </si>
  <si>
    <t>N+5 A SAS ESCALIERS</t>
  </si>
  <si>
    <t>N+6 M LOC EXTRACTEUR H1</t>
  </si>
  <si>
    <t>ZONE 42</t>
  </si>
  <si>
    <t>CIRC N+6 M CH 6004</t>
  </si>
  <si>
    <t>CIRC N+6 M CH 6003</t>
  </si>
  <si>
    <t xml:space="preserve">ZONE 43 </t>
  </si>
  <si>
    <t>N0 K ISSUE DE SECOURS</t>
  </si>
  <si>
    <t>N0 L PALIER ASCENSEURS</t>
  </si>
  <si>
    <t>N0 I ACCES ESCALIER</t>
  </si>
  <si>
    <t>ZONE 44</t>
  </si>
  <si>
    <t>N+1 H ACCES ESCALIER</t>
  </si>
  <si>
    <t>N+1 B ESC R SPECIALITES</t>
  </si>
  <si>
    <t>N+1 B VERS ESC REST ÉTÉ</t>
  </si>
  <si>
    <t>N+1 I ACCES ESCALIER</t>
  </si>
  <si>
    <t>N+1J PALIER ASCENSEUR</t>
  </si>
  <si>
    <t>NIV +1 J ISSUE DE SECOURS</t>
  </si>
  <si>
    <t>N+1 C IS BABY RESTAURANT</t>
  </si>
  <si>
    <t>N+1 A LOC ROOM SERVICE</t>
  </si>
  <si>
    <t>N+1 C IS REST SPECIALITES</t>
  </si>
  <si>
    <t>N+1 C ESC BUR GESTION</t>
  </si>
  <si>
    <t>N+1 K ACCES ESCALIER</t>
  </si>
  <si>
    <t>N+1 A ACCES ETG REST ÉTÉ</t>
  </si>
  <si>
    <t>N+1 K ISSUE DE SECOURS</t>
  </si>
  <si>
    <t>ZONE 45</t>
  </si>
  <si>
    <t>N+2 K ESCALIERS CH 2068</t>
  </si>
  <si>
    <t>N+2 H ACCES ESCALIERS</t>
  </si>
  <si>
    <t>N+2 C ACCES ESCALIER</t>
  </si>
  <si>
    <t>N+2 A ACCES ESCALIER</t>
  </si>
  <si>
    <t>N+2 L PALIER ASCENSEURS</t>
  </si>
  <si>
    <t>N+2 M ACCES ESCALIERS</t>
  </si>
  <si>
    <t>N+3 I ACCES ESCALIERS</t>
  </si>
  <si>
    <t>ZONE 46</t>
  </si>
  <si>
    <t>N+3 A ACCES ESCALIER</t>
  </si>
  <si>
    <t>N+3 M ACCES ESCALIERS</t>
  </si>
  <si>
    <t>N+3 C ACCES ESCALIER</t>
  </si>
  <si>
    <t>N+3 H ACCES ESCALIERS</t>
  </si>
  <si>
    <t>N+3 K ACCES ESCALIERS</t>
  </si>
  <si>
    <t xml:space="preserve">ZONE 47 </t>
  </si>
  <si>
    <t>ESC N+4 J CH 4106</t>
  </si>
  <si>
    <t>ESC N+4 K CH 4070</t>
  </si>
  <si>
    <t>N+4 L SAS ASCENSEUR</t>
  </si>
  <si>
    <t>ESC N+5 M CH 4090</t>
  </si>
  <si>
    <t>N+4 C ACCES ESCALIER</t>
  </si>
  <si>
    <t>IS N+4 M CH 4086</t>
  </si>
  <si>
    <t>N+4 H ACCES ESCALIERS</t>
  </si>
  <si>
    <t>N+4 A ACCES ESCALIER</t>
  </si>
  <si>
    <t>ZONE 48</t>
  </si>
  <si>
    <t>CIRC N+5 C ACCES ESCALIER</t>
  </si>
  <si>
    <t>ESC N+5 K CH 5040</t>
  </si>
  <si>
    <t>N+5 M CH 5030</t>
  </si>
  <si>
    <t>ESC N+5 L SAS ASCENSEURS</t>
  </si>
  <si>
    <t>ESC N+5 J CH 5051</t>
  </si>
  <si>
    <t>ZONE 49</t>
  </si>
  <si>
    <t>ESC N+6 M CH 6004</t>
  </si>
  <si>
    <t>ZONE 50</t>
  </si>
  <si>
    <t>N+2</t>
  </si>
  <si>
    <t>N+3</t>
  </si>
  <si>
    <t>N+4</t>
  </si>
  <si>
    <t>N+5</t>
  </si>
  <si>
    <t>N+6</t>
  </si>
  <si>
    <t>3-1</t>
  </si>
  <si>
    <t>3-2</t>
  </si>
  <si>
    <t>13-1</t>
  </si>
  <si>
    <t>13-2</t>
  </si>
  <si>
    <t>16-2</t>
  </si>
  <si>
    <t>26-1</t>
  </si>
  <si>
    <t>26-2</t>
  </si>
  <si>
    <t>40-1</t>
  </si>
  <si>
    <t>40-2</t>
  </si>
  <si>
    <t>54-1</t>
  </si>
  <si>
    <t>54-2</t>
  </si>
  <si>
    <t>63-1</t>
  </si>
  <si>
    <t>63-2</t>
  </si>
  <si>
    <t>Côté PCF PMR RDC</t>
  </si>
  <si>
    <t>MOTEURS DE DÉSENFUMAGE</t>
  </si>
  <si>
    <t>Services Généraux</t>
  </si>
  <si>
    <t>Parking</t>
  </si>
  <si>
    <t>H1</t>
  </si>
  <si>
    <t>H3</t>
  </si>
  <si>
    <t>H6</t>
  </si>
  <si>
    <t>H7</t>
  </si>
  <si>
    <t>H8</t>
  </si>
  <si>
    <t>H9</t>
  </si>
  <si>
    <t>H10</t>
  </si>
  <si>
    <t>H11</t>
  </si>
  <si>
    <t>H14</t>
  </si>
  <si>
    <t>H15</t>
  </si>
  <si>
    <t>H16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</si>
  <si>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</si>
  <si>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</si>
  <si>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</si>
  <si>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</si>
  <si>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</si>
  <si>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</si>
  <si>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</si>
  <si>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</si>
  <si>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</si>
  <si>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S1</t>
  </si>
  <si>
    <t>S2</t>
  </si>
  <si>
    <t>S3</t>
  </si>
  <si>
    <t>S4</t>
  </si>
  <si>
    <t>S5</t>
  </si>
  <si>
    <t>S6</t>
  </si>
  <si>
    <t>S7</t>
  </si>
  <si>
    <t>S8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</si>
  <si>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</si>
  <si>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</si>
  <si>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</si>
  <si>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</si>
  <si>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</si>
  <si>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</si>
  <si>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</si>
  <si>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</si>
  <si>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</si>
  <si>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</si>
  <si>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Moteur</t>
  </si>
  <si>
    <t>Coffret</t>
  </si>
  <si>
    <t>Mini Club 4-5 ans côté cuisine</t>
  </si>
  <si>
    <t>Théâtre dessus cheminée</t>
  </si>
  <si>
    <t>Boutique côté IS</t>
  </si>
  <si>
    <t>Local technique derrière panorama</t>
  </si>
  <si>
    <t>Plafond scène</t>
  </si>
  <si>
    <t>Réserve salle hiver gauche</t>
  </si>
  <si>
    <t>Réserve salle printemps gauche</t>
  </si>
  <si>
    <t>CTA N-2</t>
  </si>
  <si>
    <t>Laiterie ?</t>
  </si>
  <si>
    <t>N-1B face ESC -3</t>
  </si>
  <si>
    <t>H4</t>
  </si>
  <si>
    <t>H2</t>
  </si>
  <si>
    <t>H13</t>
  </si>
  <si>
    <t>H12</t>
  </si>
  <si>
    <t>N+5M face CH 5022</t>
  </si>
  <si>
    <t>N+6M côté CH 6001</t>
  </si>
  <si>
    <t>N+5M face ASC C</t>
  </si>
  <si>
    <t>N+5K côté CH 5046</t>
  </si>
  <si>
    <t>N+4J côté CH 4107</t>
  </si>
  <si>
    <t>N+5A face ASC A</t>
  </si>
  <si>
    <t>N+4G LT face ESC 2</t>
  </si>
  <si>
    <t>N+5A face CH 5015</t>
  </si>
  <si>
    <t>N+5A face CH 5007</t>
  </si>
  <si>
    <t>N+4L face CH 4057</t>
  </si>
  <si>
    <t>N+4H côté ESC 3</t>
  </si>
  <si>
    <t>N+4G côté CH 4049</t>
  </si>
  <si>
    <t>N+3J face CH 3091</t>
  </si>
  <si>
    <t>N+2J face CH 2153</t>
  </si>
  <si>
    <t>N+5A côté ESC 1</t>
  </si>
  <si>
    <t>N-1A côté PL 96</t>
  </si>
  <si>
    <t>N-1A côté PL 12</t>
  </si>
  <si>
    <t>N-1A côté PL 29</t>
  </si>
  <si>
    <t>N-2 côté PL 264</t>
  </si>
  <si>
    <t>N-2 côté PL 301</t>
  </si>
  <si>
    <t>N-2 côté PL 235</t>
  </si>
  <si>
    <t>N-2  côté PL 301</t>
  </si>
  <si>
    <t>N-1A face PL 118</t>
  </si>
  <si>
    <t>BAES</t>
  </si>
  <si>
    <t>BAP</t>
  </si>
  <si>
    <t xml:space="preserve">Numéro </t>
  </si>
  <si>
    <t>258Bis</t>
  </si>
  <si>
    <t>220Bis</t>
  </si>
  <si>
    <t>Volet Haut</t>
  </si>
  <si>
    <t>Volet Bas</t>
  </si>
  <si>
    <t>N0J Face ASC B</t>
  </si>
  <si>
    <t>N0L Face CH 025</t>
  </si>
  <si>
    <t>N0L Face biberonnerie</t>
  </si>
  <si>
    <t>N0K Côté CH 034</t>
  </si>
  <si>
    <t>N0M Côté CH 035</t>
  </si>
  <si>
    <t>N+1H Face CH 1016</t>
  </si>
  <si>
    <t>N+1J Face ASC B</t>
  </si>
  <si>
    <t>N+1I Côté ESC 4</t>
  </si>
  <si>
    <t>N+1L Face CH 1030</t>
  </si>
  <si>
    <t>N+1L Côté CH 1034</t>
  </si>
  <si>
    <t>N+1K Côté CH 1043</t>
  </si>
  <si>
    <t>N+1M Côté CH 1055</t>
  </si>
  <si>
    <t>N+2H Face CH 2045</t>
  </si>
  <si>
    <t>N+2J Face ASC B</t>
  </si>
  <si>
    <t>N+2I Côté ESC 4</t>
  </si>
  <si>
    <t>N+2L Face CH 2059</t>
  </si>
  <si>
    <t>N+2L Face CH 2063</t>
  </si>
  <si>
    <t>N+2K Côté CH 2072</t>
  </si>
  <si>
    <t>N+2M Côté CH 2088</t>
  </si>
  <si>
    <t>N+2M Face IS</t>
  </si>
  <si>
    <t>N+3H Face CH 3091</t>
  </si>
  <si>
    <t>N+3J Face ASC B</t>
  </si>
  <si>
    <t>N+3L Face CH 3030</t>
  </si>
  <si>
    <t>N+3L Côté CH 3034</t>
  </si>
  <si>
    <t>N+3K Côté CH 3043</t>
  </si>
  <si>
    <t>N+3M Côté CH 3056</t>
  </si>
  <si>
    <t>N+3M Côté CH 3063</t>
  </si>
  <si>
    <t>N+4J Face buanderie GO</t>
  </si>
  <si>
    <t>N+4L Face CH 4056</t>
  </si>
  <si>
    <t>N+4L Côté CH 4060</t>
  </si>
  <si>
    <t>N+4M Côté CH 4082</t>
  </si>
  <si>
    <t>N+4K Côté CH 4067</t>
  </si>
  <si>
    <t>N+4M Côté CH 4089</t>
  </si>
  <si>
    <t>N-1I Côté CH 006</t>
  </si>
  <si>
    <t>N-1J Face ASC B</t>
  </si>
  <si>
    <t>N+5J Face CH 5042</t>
  </si>
  <si>
    <t>N+5L Face ASC C</t>
  </si>
  <si>
    <t>N+5M Côté CH 5030</t>
  </si>
  <si>
    <t>N+6M Côté CH 6003</t>
  </si>
  <si>
    <t>N+6M Côté CH 6001</t>
  </si>
  <si>
    <t>N+5K Côté CH 5045</t>
  </si>
  <si>
    <t>N+5K Côté CH 5043</t>
  </si>
  <si>
    <t>N+5M Côté CH 5023</t>
  </si>
  <si>
    <t>N0I Côté CH 017</t>
  </si>
  <si>
    <t>N0L Face Biberonnerie</t>
  </si>
  <si>
    <t>N+1M A côté de la CH 1057</t>
  </si>
  <si>
    <t>N+2M A côté de la CH 2087</t>
  </si>
  <si>
    <t>N+1K A côté de la CH 1041</t>
  </si>
  <si>
    <t>N+3M A côté de la CH 3063</t>
  </si>
  <si>
    <t>N+4M A côté de la CH 4087</t>
  </si>
  <si>
    <t>N-1I A côté de la CH 001 face ASC B</t>
  </si>
  <si>
    <t>N-1I En bas de l'ESC 4</t>
  </si>
  <si>
    <t>N-1A Sortie côté IS ESC 4 N-1I, accessible au N-1A côté place 117</t>
  </si>
  <si>
    <t>N-1A Sortie à gauche de l'entrée parking, accessible au N-1A côté ASC</t>
  </si>
  <si>
    <t>N-1A Sortie à droite de l'entrée parking, accessible au N-2 face place 220</t>
  </si>
  <si>
    <t>N-1A Quai économat</t>
  </si>
  <si>
    <t>N-1A Sortie personnel</t>
  </si>
  <si>
    <t>N-1A SPA espace détente</t>
  </si>
  <si>
    <t>N-1A Circulation SPA</t>
  </si>
  <si>
    <t>N-1A Sortie côté IS SPA, accessible au N0 buffet céleste</t>
  </si>
  <si>
    <t>N-1A Skiroom Lodge 5T</t>
  </si>
  <si>
    <t>N-1A Skiroom Chalets</t>
  </si>
  <si>
    <t>N-1A Skiroom côté casier 4020</t>
  </si>
  <si>
    <t>N-1A Skiroom porte automatique côté casier 3073</t>
  </si>
  <si>
    <t>N-1A Skiroom côté casier 3045</t>
  </si>
  <si>
    <t>N-1A Skiroom porte automatique côté casier 3029</t>
  </si>
  <si>
    <t>N-1A Skiroom côté casier 2065</t>
  </si>
  <si>
    <t>N-1A Skiroom face au local moniteur ESF</t>
  </si>
  <si>
    <t>N-2 A gauche de la sortie parking</t>
  </si>
  <si>
    <t>N-2 Sortie sous le porche, accessible au niveau de la borne sortie parking</t>
  </si>
  <si>
    <t>N0J Sortie entre CH 026 et 025, accessible au N-1B face local CTA et N-2</t>
  </si>
  <si>
    <t>N+5M Côté CH 5029</t>
  </si>
  <si>
    <t>N+6M Côté CH 6004</t>
  </si>
  <si>
    <t>N+5M Côté CH 5018</t>
  </si>
  <si>
    <t>N+5M Côté CH 5038</t>
  </si>
  <si>
    <t>N+5L Face ESC 7</t>
  </si>
  <si>
    <t>N+5A Face ASC A</t>
  </si>
  <si>
    <t>N+5A Face CH 5006</t>
  </si>
  <si>
    <t>N+5A Côté CH 5010</t>
  </si>
  <si>
    <t>N+4M Côté CH 4083</t>
  </si>
  <si>
    <t>N+4M Côté CH 4077</t>
  </si>
  <si>
    <t>N+4L Côté CH 4098</t>
  </si>
  <si>
    <t>N+4L Côté CH 4076</t>
  </si>
  <si>
    <t>N+4K Côté CH 4061</t>
  </si>
  <si>
    <t>N+4K Côté CH 4066</t>
  </si>
  <si>
    <t>N+4L Côté CH 4059</t>
  </si>
  <si>
    <t>N+4J Côté CH 4054</t>
  </si>
  <si>
    <t>N+5J Côté CH 5040</t>
  </si>
  <si>
    <t>N+4J Face CH 4108</t>
  </si>
  <si>
    <t>N+4J Face ASC B</t>
  </si>
  <si>
    <t>N+4H Côté CH 4043</t>
  </si>
  <si>
    <t>N+4G Côté CH 4036</t>
  </si>
  <si>
    <t>N+4A Côté ASC A</t>
  </si>
  <si>
    <t>N+4A Face CH 4052</t>
  </si>
  <si>
    <t>N+4A Côté CH 4006</t>
  </si>
  <si>
    <t>N+4A Côté CH 4012</t>
  </si>
  <si>
    <t>N+4A Face CH 4021</t>
  </si>
  <si>
    <t>N+3M Côté CH 3057</t>
  </si>
  <si>
    <t>N+3M Côté CH 3051</t>
  </si>
  <si>
    <t>N+3L Côté CH 3072</t>
  </si>
  <si>
    <t>N+3LCôté CH 3050</t>
  </si>
  <si>
    <t>N+3K Coté CH 3035</t>
  </si>
  <si>
    <t>N+3L Côté CH 3033</t>
  </si>
  <si>
    <t>N+3K Côté CH 3040</t>
  </si>
  <si>
    <t>N+3J Côté CH 3094</t>
  </si>
  <si>
    <t>N+3J Côté CH 3028</t>
  </si>
  <si>
    <t>N+3J Côté SAS CH 3095-3096</t>
  </si>
  <si>
    <t>N+3H Côté CH 3085</t>
  </si>
  <si>
    <t>N+3H Côté CH 3022</t>
  </si>
  <si>
    <t>N+3G Côté CH 3019</t>
  </si>
  <si>
    <t>N+3A Face ASC A</t>
  </si>
  <si>
    <t>N+3A Face CH 3027</t>
  </si>
  <si>
    <t>N+3A Côté CH 3003</t>
  </si>
  <si>
    <t>N+3A Face CH 3010</t>
  </si>
  <si>
    <t>N+3A Face Lodge 5T</t>
  </si>
  <si>
    <t>N+2M Côté CH 2086</t>
  </si>
  <si>
    <t>N+2M Côté CH 2091</t>
  </si>
  <si>
    <t>N+2L Côté CH 2096</t>
  </si>
  <si>
    <t>N+2L Côté CH 2079</t>
  </si>
  <si>
    <t>N+2K Côté CH 2064</t>
  </si>
  <si>
    <t>N+2K Côté CH 2069</t>
  </si>
  <si>
    <t>N+2L Côté CH 2062</t>
  </si>
  <si>
    <t>N+2J Côté CH 2057</t>
  </si>
  <si>
    <t>N+2J Côté CH 2049</t>
  </si>
  <si>
    <t>N+2J Côté CH 2048</t>
  </si>
  <si>
    <t>N+2H Côté CH 2109</t>
  </si>
  <si>
    <t>N+2H Côté CH 2115</t>
  </si>
  <si>
    <t>N+2G Côté CH 2037</t>
  </si>
  <si>
    <t>N+2I Côté CH 2050</t>
  </si>
  <si>
    <t>N+2A Face ASC A</t>
  </si>
  <si>
    <t>N+2A Face CH 2125</t>
  </si>
  <si>
    <t>N+2A Côté CH 2006</t>
  </si>
  <si>
    <t>N+2A Côté CH 2012</t>
  </si>
  <si>
    <t>N+2A Face CH 2021</t>
  </si>
  <si>
    <t>N+1M Côté IS</t>
  </si>
  <si>
    <t>N+1M Côté CH 1051</t>
  </si>
  <si>
    <t>N+1L Côté CH 1063</t>
  </si>
  <si>
    <t>N+1L Côté CH 1050</t>
  </si>
  <si>
    <t>N+1K Côté CH 1035</t>
  </si>
  <si>
    <t>N+1K Côté CH 1040</t>
  </si>
  <si>
    <t>N+1J Coté CH 1032</t>
  </si>
  <si>
    <t>N+1J Côté CH 1028</t>
  </si>
  <si>
    <t>N+1J Côté CH 1020</t>
  </si>
  <si>
    <t>N+1J Face CH 1073</t>
  </si>
  <si>
    <t>N+1H Côté CH 1076</t>
  </si>
  <si>
    <t>N+1H Côté CH 1082</t>
  </si>
  <si>
    <t>N+1G Côté CH 1006</t>
  </si>
  <si>
    <t>N+1G Côté CH 1001</t>
  </si>
  <si>
    <t>N0M Face CH 037</t>
  </si>
  <si>
    <t>N0L Côté CH 038</t>
  </si>
  <si>
    <t>N0L Côté Biberonnerie</t>
  </si>
  <si>
    <t>N0K Côté CH 030</t>
  </si>
  <si>
    <t>N0J Côté CH 028</t>
  </si>
  <si>
    <t>N0J Côté CH 023</t>
  </si>
  <si>
    <t>N0J Côté IS Jardin des neiges</t>
  </si>
  <si>
    <t>N0J Côté CH 011</t>
  </si>
  <si>
    <t>N0I Côté CH 012</t>
  </si>
  <si>
    <t>N-1B Côté CH 001</t>
  </si>
  <si>
    <t>N-1B Côté IS</t>
  </si>
  <si>
    <t>N+5M Côté CH 5033</t>
  </si>
  <si>
    <t>N+5K Côté CH 5046</t>
  </si>
  <si>
    <t>N+5A Côté ESC 2</t>
  </si>
  <si>
    <t>N+5A Côté CH 5015</t>
  </si>
  <si>
    <t>N+4M Côté CH 4088</t>
  </si>
  <si>
    <t>N+4M Côté CH 4093</t>
  </si>
  <si>
    <t>N+4L Face ASC C</t>
  </si>
  <si>
    <t>N+4K Côté CH 4064</t>
  </si>
  <si>
    <t>N+4J Face CH 4056</t>
  </si>
  <si>
    <t>N+5J Côté CH 5042</t>
  </si>
  <si>
    <t>N+4H Côté ESC 3</t>
  </si>
  <si>
    <t>N+4G Côté CH 4049</t>
  </si>
  <si>
    <t>N+4A Face ASC A</t>
  </si>
  <si>
    <t>N+4G Face ESC 2</t>
  </si>
  <si>
    <t>N+4A Côté CH 4028</t>
  </si>
  <si>
    <t>N+4A Côté CH 4025</t>
  </si>
  <si>
    <t>N+4A Côté CH 4014</t>
  </si>
  <si>
    <t>N+3M Côté CH 3062</t>
  </si>
  <si>
    <t>N+3M Côté CH 3067</t>
  </si>
  <si>
    <t>N+3L Face ASC C</t>
  </si>
  <si>
    <t>N+3K Côté CH 3038</t>
  </si>
  <si>
    <t>N+3J Face CH 3030</t>
  </si>
  <si>
    <t>N+3J Face CH 3092</t>
  </si>
  <si>
    <t>N+3H Côté CH 3021</t>
  </si>
  <si>
    <t>N+3G Côté CH 3025</t>
  </si>
  <si>
    <t>N+3G Côté CH 3016</t>
  </si>
  <si>
    <t>N+3A Côté CH 3015</t>
  </si>
  <si>
    <t>N+3A Côté CH 3012</t>
  </si>
  <si>
    <t>N+3A Côté CH 3007</t>
  </si>
  <si>
    <t>N+2L Face ASC C</t>
  </si>
  <si>
    <t>N+2K Côté CH 2067</t>
  </si>
  <si>
    <t>N+2J Face CH 2046</t>
  </si>
  <si>
    <t>N+2H Côté CH 2112</t>
  </si>
  <si>
    <t>N+2G Côté CH 2122</t>
  </si>
  <si>
    <t>N+2G Côté CH 2031</t>
  </si>
  <si>
    <t>N+2A Côté CH 2028</t>
  </si>
  <si>
    <t>N+2A Côté CH 2025</t>
  </si>
  <si>
    <t>N+2A Côté CH 2014</t>
  </si>
  <si>
    <t>N+1L Face ASC C</t>
  </si>
  <si>
    <t>N+1K Côté CH 1038</t>
  </si>
  <si>
    <t>N+1J Face CH 1030</t>
  </si>
  <si>
    <t>N+1J Face CH 1017</t>
  </si>
  <si>
    <t>N+1H Côté CH 1079</t>
  </si>
  <si>
    <t>N+1G Côté CH 1088</t>
  </si>
  <si>
    <t>N0L Face ASC C</t>
  </si>
  <si>
    <t>N0K Côté CH 033</t>
  </si>
  <si>
    <t>N0J Face CH 025</t>
  </si>
  <si>
    <t>N-1B Côté CH 006</t>
  </si>
  <si>
    <t>N+1M Côté CH 1059</t>
  </si>
  <si>
    <t>N-1B Face ASC B</t>
  </si>
  <si>
    <t>19A</t>
  </si>
  <si>
    <t>19C</t>
  </si>
  <si>
    <t>19B</t>
  </si>
  <si>
    <t>16-1</t>
  </si>
  <si>
    <t>N+4J Côté CH 4117</t>
  </si>
  <si>
    <t>N+6M SAS devant ESC8</t>
  </si>
  <si>
    <t>N+6M Local Extracteur H1</t>
  </si>
  <si>
    <t>N+5A Local Extracteur H11</t>
  </si>
  <si>
    <t>N+5A Face ESC 2</t>
  </si>
  <si>
    <t>N+5A Dessus accès ESC 1</t>
  </si>
  <si>
    <t>N+5A Circulation côté CH 5017</t>
  </si>
  <si>
    <t>N+5A Local technique face CH 5016</t>
  </si>
  <si>
    <t>N+5A Circulation côté CH 5002</t>
  </si>
  <si>
    <t>N+5A Circulation côté CH 5005</t>
  </si>
  <si>
    <t>N+5A Circulation côté CH 5009</t>
  </si>
  <si>
    <t>N+5A Local technique face ESC 1</t>
  </si>
  <si>
    <t>N+5A Local technique côté ESC 1</t>
  </si>
  <si>
    <t>N+5J Local technique Extracteur H6</t>
  </si>
  <si>
    <t>N+5K Dessus accès ESC 6</t>
  </si>
  <si>
    <t>N+5L Dessus accès ESC 7</t>
  </si>
  <si>
    <t>N+5L Circulation côté CH 5037</t>
  </si>
  <si>
    <t>N+5L Local technique côté CH 5037</t>
  </si>
  <si>
    <t>N+5M Circulation côté CH 5038</t>
  </si>
  <si>
    <t>N+5M Circulation côté CH 5022</t>
  </si>
  <si>
    <t>N+5M Dessus accès ESC 8</t>
  </si>
  <si>
    <t>N+5J Dessus accès ESC 5</t>
  </si>
  <si>
    <t>N+4A Dessus accès ESC 1</t>
  </si>
  <si>
    <t>N+4A Côté ESC 2 dans local technique</t>
  </si>
  <si>
    <t>N+4A Circulation côté CH 4020</t>
  </si>
  <si>
    <t>N+4A Local technique côté Monte charge</t>
  </si>
  <si>
    <t>N+4A Circulation côté CH 4014</t>
  </si>
  <si>
    <t>N+4A Monte charge</t>
  </si>
  <si>
    <t>N+4A Circulation côté CH 4011</t>
  </si>
  <si>
    <t>N+4A Circulation côté CH 4026</t>
  </si>
  <si>
    <t>N+4A Circulation côté CH 4004</t>
  </si>
  <si>
    <t>N+4A Circulation côté CH 4001</t>
  </si>
  <si>
    <t>N+4A Réserve hébergement</t>
  </si>
  <si>
    <t>N+4G Dessus accès ESC 2</t>
  </si>
  <si>
    <t>N+4G Circulation côté CH 4031</t>
  </si>
  <si>
    <t>N+4G Circulation côté CH 4047</t>
  </si>
  <si>
    <t>N+4H Circulation côté CH 4038</t>
  </si>
  <si>
    <t>N+4H Dessus accès ESC 3</t>
  </si>
  <si>
    <t>N+4J Dessus accès ESC 5</t>
  </si>
  <si>
    <t>N+4J Circulation côté CH 4054</t>
  </si>
  <si>
    <t>N+4J Circulation côté CH 4105</t>
  </si>
  <si>
    <t>N+4J Local technique face CH 4108</t>
  </si>
  <si>
    <t>N+4J Circulation face CH 4108</t>
  </si>
  <si>
    <t>N+4L Circulation côté CH 4057</t>
  </si>
  <si>
    <t>N+4L Circulation côté CH 4100</t>
  </si>
  <si>
    <t>N+4L Dessus accès ESC 7</t>
  </si>
  <si>
    <t>N+4L Circulation face CH 4100</t>
  </si>
  <si>
    <t>N+4L Circulation côté CH 4099</t>
  </si>
  <si>
    <t>N+4K Circulation côté CH 4076</t>
  </si>
  <si>
    <t>N+4K Circulation côté CH 4073</t>
  </si>
  <si>
    <t>N+4K Dessus accès ESC 6</t>
  </si>
  <si>
    <t>N+4M Local technique côté CH 4097</t>
  </si>
  <si>
    <t>N+4M Circulation côté CH 4097</t>
  </si>
  <si>
    <t>N+4M Circulation côté CH 4095</t>
  </si>
  <si>
    <t>N+4M Circulation côté CH 4093</t>
  </si>
  <si>
    <t>N+4M Dessus accès ESC 8</t>
  </si>
  <si>
    <t>Face ASC C N+2L</t>
  </si>
  <si>
    <t>Armoire électrique N+2M face réserve hébergement</t>
  </si>
  <si>
    <t>N+3A Circulation face CH 3009</t>
  </si>
  <si>
    <t>N+3A Local technique face CH 3007</t>
  </si>
  <si>
    <t>N+3A Circulation côté CH 3007</t>
  </si>
  <si>
    <t xml:space="preserve">BAES </t>
  </si>
  <si>
    <t>N+3A Monte charge</t>
  </si>
  <si>
    <t>N+3A Circulation côté CH 3006</t>
  </si>
  <si>
    <t>N+3A Circulation côté CH 3004</t>
  </si>
  <si>
    <t>N+3A Circulation côté CH 3002</t>
  </si>
  <si>
    <t>N+3A Circulation côté CH 3001</t>
  </si>
  <si>
    <t>N+3A Local informatique 5T</t>
  </si>
  <si>
    <t>006</t>
  </si>
  <si>
    <t>N+3A Local technique côté CH 3027</t>
  </si>
  <si>
    <t>N+3A Dessus accès ESC 2</t>
  </si>
  <si>
    <t>N+3G Circulation côté CH 3026</t>
  </si>
  <si>
    <t>N+3G Circulation côté CH 3024</t>
  </si>
  <si>
    <t>N+3G Circulation côté CH 3023</t>
  </si>
  <si>
    <t>N+3H Circulation côté CH 3021</t>
  </si>
  <si>
    <t>N+3H Circulation face CH 3021</t>
  </si>
  <si>
    <t>N+3H Circulation côté porte accès 5T</t>
  </si>
  <si>
    <t>N+3H Dessus ESC 3</t>
  </si>
  <si>
    <t>N+3J Circulation côté CH 3090</t>
  </si>
  <si>
    <t>N+3J Local technique face CH 3091</t>
  </si>
  <si>
    <t>N+3J Local technique face CH 3082</t>
  </si>
  <si>
    <t>N+3J Circulation côté CH 3082</t>
  </si>
  <si>
    <t>N+3J Dessus accès ESC 5</t>
  </si>
  <si>
    <t>N+3J SAS CH 3095/3096</t>
  </si>
  <si>
    <t>N+3J Circulation côté CH 3080</t>
  </si>
  <si>
    <t>N+3L Circulation face CH 3075</t>
  </si>
  <si>
    <t>N+3L Local technique face CH 3074</t>
  </si>
  <si>
    <t>N+3L Circulation côté CH 3073</t>
  </si>
  <si>
    <t>N+3L Dessus accès ESC 7</t>
  </si>
  <si>
    <t>N+3L Réserve face ASC C</t>
  </si>
  <si>
    <t>N+3K Circulation côté CH 3050</t>
  </si>
  <si>
    <t>N+3K Dessus accès ESC 6</t>
  </si>
  <si>
    <t>N+3M Circulation côté CH 3071</t>
  </si>
  <si>
    <t>N+3M Circulation côté CH 3055</t>
  </si>
  <si>
    <t>N+3M Dessus accès ESC 8</t>
  </si>
  <si>
    <t>N+3J Circulation côté CH 3093</t>
  </si>
  <si>
    <t>N+3L Circulation côté CH 3030</t>
  </si>
  <si>
    <t>N+3M Circulation côté CH 3069</t>
  </si>
  <si>
    <t>N+2A Circulation face CH 2015</t>
  </si>
  <si>
    <t>N+2A Dessus accès ESC 1</t>
  </si>
  <si>
    <t>N+2A Local technique face CH 2014</t>
  </si>
  <si>
    <t>N+2A Circulation côté CH 2014</t>
  </si>
  <si>
    <t>N+2A Monte charge</t>
  </si>
  <si>
    <t>N+2A Circulation côté CH 2010</t>
  </si>
  <si>
    <t>N+2A Circulation côté CH 2008</t>
  </si>
  <si>
    <t>N+2A Circulation côté CH 2004</t>
  </si>
  <si>
    <t>N+2A Circulation côté CH 2001</t>
  </si>
  <si>
    <t>N+2A Local technique côté CH 2025</t>
  </si>
  <si>
    <t>N+2A Dessus accès ESC 2</t>
  </si>
  <si>
    <t>N+2G Circulation côté CH 2124</t>
  </si>
  <si>
    <t>N+2H Circulation côté CH 2116</t>
  </si>
  <si>
    <t>N+2H Circulation côté CH 2112</t>
  </si>
  <si>
    <t>N+2H Local technique face CH 2112</t>
  </si>
  <si>
    <t>N+2H Dessus accès ESC 3</t>
  </si>
  <si>
    <t>N+2J Circulation côté CH 2045</t>
  </si>
  <si>
    <t>N+2J Local technique face CH 2045</t>
  </si>
  <si>
    <t>N+2J Circulation côté CH 2048</t>
  </si>
  <si>
    <t>N+2J Circulation face CH 2106</t>
  </si>
  <si>
    <t>N+2J Circulation côté CH 2105</t>
  </si>
  <si>
    <t>N+2J Dessus accès ESC 5</t>
  </si>
  <si>
    <t>N+2I Circulation côté CH 2049</t>
  </si>
  <si>
    <t>N+2I Circulation côté CH 2051</t>
  </si>
  <si>
    <t>N+2I Dessus accès ESC 4</t>
  </si>
  <si>
    <t>N+2J Circulation côté CH 2103</t>
  </si>
  <si>
    <t>N+2J Circulation côté CH 2059</t>
  </si>
  <si>
    <t>N+2L Circulation côté CH 2098</t>
  </si>
  <si>
    <t>N+2L Local technique face CH 2098</t>
  </si>
  <si>
    <t>N+2L Dessus accès ESC 7</t>
  </si>
  <si>
    <t>N+2K Circulation côté CH 2078</t>
  </si>
  <si>
    <t>N+2K Circulation côté CH 2076</t>
  </si>
  <si>
    <t>N+2K Dessus accès ESC 7</t>
  </si>
  <si>
    <t>N+2L Local technique côté CH 2095</t>
  </si>
  <si>
    <t>N+2L Circulation côté CH 2097</t>
  </si>
  <si>
    <t>N+2M Circulation côté CH 2095</t>
  </si>
  <si>
    <t>N+2M Circulation côté CH 2093</t>
  </si>
  <si>
    <t>N+2M Circulation côté CH 2091</t>
  </si>
  <si>
    <t>N+2M Dessus accès ESC 8</t>
  </si>
  <si>
    <t>N+2M Réserve hébergement</t>
  </si>
  <si>
    <t>BAES HÉBERGEMENT</t>
  </si>
  <si>
    <t>HÉBERGEMENT</t>
  </si>
  <si>
    <t>IS RDC</t>
  </si>
  <si>
    <t>Palier entre RDC et N+1</t>
  </si>
  <si>
    <t>Palier N+1</t>
  </si>
  <si>
    <t>Palier N+2</t>
  </si>
  <si>
    <t>Palier N+3</t>
  </si>
  <si>
    <t>Palier N+4</t>
  </si>
  <si>
    <t>Palier N+5</t>
  </si>
  <si>
    <t>Palier entre N+1 et N+2</t>
  </si>
  <si>
    <t>Palier entre N+2 et N+3</t>
  </si>
  <si>
    <t>Palier entre N+3 et N+4</t>
  </si>
  <si>
    <t>Palier entre N+4 et N+5</t>
  </si>
  <si>
    <t>Palier RDC</t>
  </si>
  <si>
    <t>IS N-1</t>
  </si>
  <si>
    <t>Palier N-1</t>
  </si>
  <si>
    <t>Palier entre N-1 et RDC</t>
  </si>
  <si>
    <t>ESCALIER 1 SUPÉRIEUR / BATIMENT A</t>
  </si>
  <si>
    <t>ESCALIER 1 INFÉRIEUR / BATIMENT A</t>
  </si>
  <si>
    <t>ESCALIER 2 / BATIMENT G</t>
  </si>
  <si>
    <t>ESCALIER 3 / BATIMENT H</t>
  </si>
  <si>
    <t>ESCALIER 4 / BATIMENT I</t>
  </si>
  <si>
    <t>ESCALIER 5 / BATIMENT J</t>
  </si>
  <si>
    <t>ESCALIER 6 / BATIMENT K</t>
  </si>
  <si>
    <t>ESCALIER 7 / BATIMENT L</t>
  </si>
  <si>
    <t>ESCALIER 8 / BATIMENT M</t>
  </si>
  <si>
    <t>IS N+2</t>
  </si>
  <si>
    <t>IS N+3</t>
  </si>
  <si>
    <t>Palier N+6</t>
  </si>
  <si>
    <t>Palier entre N+5 et N+6</t>
  </si>
  <si>
    <t>BAES ESCALIERS</t>
  </si>
  <si>
    <t>Palier entre RDC et N-1</t>
  </si>
  <si>
    <t>Palier entre N-1 et N-2</t>
  </si>
  <si>
    <t>Palier N-2</t>
  </si>
  <si>
    <t>ESCALIER ENTRE RDC ET N-2</t>
  </si>
  <si>
    <t>ESCALIER ENTRE RDC ET N+1</t>
  </si>
  <si>
    <t>ESCALIER DE SERVICE CUISINE</t>
  </si>
  <si>
    <t>SSI</t>
  </si>
  <si>
    <t>BAES SERVICES GÉNÉRAUX</t>
  </si>
  <si>
    <t>BAES PARKING / LOCAUX TECHNIQUES</t>
  </si>
  <si>
    <t>BAES CUISINES / RESTAURANTS</t>
  </si>
  <si>
    <t>N+1G Circulation côté ESC 2</t>
  </si>
  <si>
    <t>N+1H Dessus accès ESC 3</t>
  </si>
  <si>
    <t>N+1J Dessus accès ESC 5</t>
  </si>
  <si>
    <t>N+1I Dessus accès ESC 4</t>
  </si>
  <si>
    <t>N+1L Dessus accès ESC 7</t>
  </si>
  <si>
    <t>N+1K Face ESC 6</t>
  </si>
  <si>
    <t>N+1H Local technique côté ESC 3</t>
  </si>
  <si>
    <t>N+1J Local technique face CH 1016</t>
  </si>
  <si>
    <t>N+1G Circulation côté CH 1001</t>
  </si>
  <si>
    <t>N+1G Circulation côté CH 1004</t>
  </si>
  <si>
    <t>N+1G Circulation côté CH 1084</t>
  </si>
  <si>
    <t>N+1H Circulation côté CH 1009</t>
  </si>
  <si>
    <t>N+1H Circulation côté CH 1079</t>
  </si>
  <si>
    <t>N+1J Circulation côté CH 1016</t>
  </si>
  <si>
    <t>N+1J Circulation côté CH 1072</t>
  </si>
  <si>
    <t>N+1J Circulation côté CH 1074</t>
  </si>
  <si>
    <t>N+1I Circulation côté CH 1027</t>
  </si>
  <si>
    <t>N+1I Circulation côté CH 1022</t>
  </si>
  <si>
    <t>N+1J Circulation côté CH 1070</t>
  </si>
  <si>
    <t>N+1J Circulation côté CH 1030</t>
  </si>
  <si>
    <t>N+1L Circulation côté CH 1065</t>
  </si>
  <si>
    <t>N+1L Circulation côté CH 1064</t>
  </si>
  <si>
    <t>N+1K Circulation côté CH 1049</t>
  </si>
  <si>
    <t>N+1K Circulation côté CH 1047</t>
  </si>
  <si>
    <t>N+1K Dessus IS côté CH 1041</t>
  </si>
  <si>
    <t>N+1M Circulation côté CH 1062</t>
  </si>
  <si>
    <t>N+1M Circulation côté CH 1060</t>
  </si>
  <si>
    <t>N+1M Dessus IS côté CH 1057</t>
  </si>
  <si>
    <t>N+1J Local technique face CH 1073</t>
  </si>
  <si>
    <t>N+1L Local technique face CH 1065</t>
  </si>
  <si>
    <t>N+1L Réserve face ASC C</t>
  </si>
  <si>
    <t>03103</t>
  </si>
  <si>
    <t>01001</t>
  </si>
  <si>
    <t>01002</t>
  </si>
  <si>
    <t>01003</t>
  </si>
  <si>
    <t>01004</t>
  </si>
  <si>
    <t>01005</t>
  </si>
  <si>
    <t>01006</t>
  </si>
  <si>
    <t>01007</t>
  </si>
  <si>
    <t>01008</t>
  </si>
  <si>
    <t>01009</t>
  </si>
  <si>
    <t>01010</t>
  </si>
  <si>
    <t>01011</t>
  </si>
  <si>
    <t>01012</t>
  </si>
  <si>
    <t>01018</t>
  </si>
  <si>
    <t>01019</t>
  </si>
  <si>
    <t>01020</t>
  </si>
  <si>
    <t>01021</t>
  </si>
  <si>
    <t>01022</t>
  </si>
  <si>
    <t>01023</t>
  </si>
  <si>
    <t>01024</t>
  </si>
  <si>
    <t>01025</t>
  </si>
  <si>
    <t>01026</t>
  </si>
  <si>
    <t>01027</t>
  </si>
  <si>
    <t>01028</t>
  </si>
  <si>
    <t>01029</t>
  </si>
  <si>
    <t>01030</t>
  </si>
  <si>
    <t>01031</t>
  </si>
  <si>
    <t>01032</t>
  </si>
  <si>
    <t>01033</t>
  </si>
  <si>
    <t>01034</t>
  </si>
  <si>
    <t>01035</t>
  </si>
  <si>
    <t>01036</t>
  </si>
  <si>
    <t>01037</t>
  </si>
  <si>
    <t>01038</t>
  </si>
  <si>
    <t>01039</t>
  </si>
  <si>
    <t>01040</t>
  </si>
  <si>
    <t>01041</t>
  </si>
  <si>
    <t>01042</t>
  </si>
  <si>
    <t>01043</t>
  </si>
  <si>
    <t>01044</t>
  </si>
  <si>
    <t>01045</t>
  </si>
  <si>
    <t>01046</t>
  </si>
  <si>
    <t>01047</t>
  </si>
  <si>
    <t>01048</t>
  </si>
  <si>
    <t>01049</t>
  </si>
  <si>
    <t>01050</t>
  </si>
  <si>
    <t>01051</t>
  </si>
  <si>
    <t>01052</t>
  </si>
  <si>
    <t>01053</t>
  </si>
  <si>
    <t>01054</t>
  </si>
  <si>
    <t>01055</t>
  </si>
  <si>
    <t>01056</t>
  </si>
  <si>
    <t>01057</t>
  </si>
  <si>
    <t>01058</t>
  </si>
  <si>
    <t>01059</t>
  </si>
  <si>
    <t>01060</t>
  </si>
  <si>
    <t>02106</t>
  </si>
  <si>
    <t>02111</t>
  </si>
  <si>
    <t>03101</t>
  </si>
  <si>
    <t>03104</t>
  </si>
  <si>
    <t>02001</t>
  </si>
  <si>
    <t>03001</t>
  </si>
  <si>
    <t>02002</t>
  </si>
  <si>
    <t>02003</t>
  </si>
  <si>
    <t>02004</t>
  </si>
  <si>
    <t>02005</t>
  </si>
  <si>
    <t>02007</t>
  </si>
  <si>
    <t>02006</t>
  </si>
  <si>
    <t>02008</t>
  </si>
  <si>
    <t>02009</t>
  </si>
  <si>
    <t>02010</t>
  </si>
  <si>
    <t>02011</t>
  </si>
  <si>
    <t>02012</t>
  </si>
  <si>
    <t>02013</t>
  </si>
  <si>
    <t>03002</t>
  </si>
  <si>
    <t>03003</t>
  </si>
  <si>
    <t>03004</t>
  </si>
  <si>
    <t>03005</t>
  </si>
  <si>
    <t>03006</t>
  </si>
  <si>
    <t>03007</t>
  </si>
  <si>
    <t>03008</t>
  </si>
  <si>
    <t>03009</t>
  </si>
  <si>
    <t>03010</t>
  </si>
  <si>
    <t>03011</t>
  </si>
  <si>
    <t>03012</t>
  </si>
  <si>
    <t>03013</t>
  </si>
  <si>
    <t>03014</t>
  </si>
  <si>
    <t>03015</t>
  </si>
  <si>
    <t>03016</t>
  </si>
  <si>
    <t>03017</t>
  </si>
  <si>
    <t>03018</t>
  </si>
  <si>
    <t>03019</t>
  </si>
  <si>
    <t>03020</t>
  </si>
  <si>
    <t>03021</t>
  </si>
  <si>
    <t>03022</t>
  </si>
  <si>
    <t>03023</t>
  </si>
  <si>
    <t>03024</t>
  </si>
  <si>
    <t>03025</t>
  </si>
  <si>
    <t>03026</t>
  </si>
  <si>
    <t>03027</t>
  </si>
  <si>
    <t>03028</t>
  </si>
  <si>
    <t>03029</t>
  </si>
  <si>
    <t>03030</t>
  </si>
  <si>
    <t>04001</t>
  </si>
  <si>
    <t>04002</t>
  </si>
  <si>
    <t>04009</t>
  </si>
  <si>
    <t>04010</t>
  </si>
  <si>
    <t>04011</t>
  </si>
  <si>
    <t>04012</t>
  </si>
  <si>
    <t>04013</t>
  </si>
  <si>
    <t>04014</t>
  </si>
  <si>
    <t>04015</t>
  </si>
  <si>
    <t>04016</t>
  </si>
  <si>
    <t>04017</t>
  </si>
  <si>
    <t>04018</t>
  </si>
  <si>
    <t>04019</t>
  </si>
  <si>
    <t>04020</t>
  </si>
  <si>
    <t>04008</t>
  </si>
  <si>
    <t>04107</t>
  </si>
  <si>
    <t>04003</t>
  </si>
  <si>
    <t>04004</t>
  </si>
  <si>
    <t>04005</t>
  </si>
  <si>
    <t>04006</t>
  </si>
  <si>
    <t>04007</t>
  </si>
  <si>
    <t>05106</t>
  </si>
  <si>
    <t>05109</t>
  </si>
  <si>
    <t>05005</t>
  </si>
  <si>
    <t>05006</t>
  </si>
  <si>
    <t>05007</t>
  </si>
  <si>
    <t>05111</t>
  </si>
  <si>
    <t>05001</t>
  </si>
  <si>
    <t>05002</t>
  </si>
  <si>
    <t>05003</t>
  </si>
  <si>
    <t>05004</t>
  </si>
  <si>
    <t>05008</t>
  </si>
  <si>
    <t>06025</t>
  </si>
  <si>
    <t>06026</t>
  </si>
  <si>
    <t>06027</t>
  </si>
  <si>
    <t>06028</t>
  </si>
  <si>
    <t>06029</t>
  </si>
  <si>
    <t>06030</t>
  </si>
  <si>
    <t>06031</t>
  </si>
  <si>
    <t>06032</t>
  </si>
  <si>
    <t>06033</t>
  </si>
  <si>
    <t>06034</t>
  </si>
  <si>
    <t>06035</t>
  </si>
  <si>
    <t>06036</t>
  </si>
  <si>
    <t>06037</t>
  </si>
  <si>
    <t>06038</t>
  </si>
  <si>
    <t>06073</t>
  </si>
  <si>
    <t>06010</t>
  </si>
  <si>
    <t>06011</t>
  </si>
  <si>
    <t>06012</t>
  </si>
  <si>
    <t>06013</t>
  </si>
  <si>
    <t>06014</t>
  </si>
  <si>
    <t>06015</t>
  </si>
  <si>
    <t>06016</t>
  </si>
  <si>
    <t>06020</t>
  </si>
  <si>
    <t>06021</t>
  </si>
  <si>
    <t>06022</t>
  </si>
  <si>
    <t>06023</t>
  </si>
  <si>
    <t>06024</t>
  </si>
  <si>
    <t>07025</t>
  </si>
  <si>
    <t>07026</t>
  </si>
  <si>
    <t>07027</t>
  </si>
  <si>
    <t>07028</t>
  </si>
  <si>
    <t>07031</t>
  </si>
  <si>
    <t>07036</t>
  </si>
  <si>
    <t>07040</t>
  </si>
  <si>
    <t>07041</t>
  </si>
  <si>
    <t>06071</t>
  </si>
  <si>
    <t>07008</t>
  </si>
  <si>
    <t>06040</t>
  </si>
  <si>
    <t>06041</t>
  </si>
  <si>
    <t>06042</t>
  </si>
  <si>
    <t>06043</t>
  </si>
  <si>
    <t>06044</t>
  </si>
  <si>
    <t>06045</t>
  </si>
  <si>
    <t>06046</t>
  </si>
  <si>
    <t>06047</t>
  </si>
  <si>
    <t>06048</t>
  </si>
  <si>
    <t>06049</t>
  </si>
  <si>
    <t>06050</t>
  </si>
  <si>
    <t>06051</t>
  </si>
  <si>
    <t>06052</t>
  </si>
  <si>
    <t>06053</t>
  </si>
  <si>
    <t>06054</t>
  </si>
  <si>
    <t>06055</t>
  </si>
  <si>
    <t>06056</t>
  </si>
  <si>
    <t>06057</t>
  </si>
  <si>
    <t>06058</t>
  </si>
  <si>
    <t>06059</t>
  </si>
  <si>
    <t>06060</t>
  </si>
  <si>
    <t>06061</t>
  </si>
  <si>
    <t>06062</t>
  </si>
  <si>
    <t>06063</t>
  </si>
  <si>
    <t>07001</t>
  </si>
  <si>
    <t>07002</t>
  </si>
  <si>
    <t>07003</t>
  </si>
  <si>
    <t>07004</t>
  </si>
  <si>
    <t>07005</t>
  </si>
  <si>
    <t>07006</t>
  </si>
  <si>
    <t>07007</t>
  </si>
  <si>
    <t>07009</t>
  </si>
  <si>
    <t>07010</t>
  </si>
  <si>
    <t>07011</t>
  </si>
  <si>
    <t>07012</t>
  </si>
  <si>
    <t>07013</t>
  </si>
  <si>
    <t>07014</t>
  </si>
  <si>
    <t>07015</t>
  </si>
  <si>
    <t>07016</t>
  </si>
  <si>
    <t>07017</t>
  </si>
  <si>
    <t>07018</t>
  </si>
  <si>
    <t>06064</t>
  </si>
  <si>
    <t>06065</t>
  </si>
  <si>
    <t>06066</t>
  </si>
  <si>
    <t>06067</t>
  </si>
  <si>
    <t>06068</t>
  </si>
  <si>
    <t>06069</t>
  </si>
  <si>
    <t>08001</t>
  </si>
  <si>
    <t>08002</t>
  </si>
  <si>
    <t>08003</t>
  </si>
  <si>
    <t>08004</t>
  </si>
  <si>
    <t>08005</t>
  </si>
  <si>
    <t>08006</t>
  </si>
  <si>
    <t>08007</t>
  </si>
  <si>
    <t>08008</t>
  </si>
  <si>
    <t>08011</t>
  </si>
  <si>
    <t>08012</t>
  </si>
  <si>
    <t>08013</t>
  </si>
  <si>
    <t>08014</t>
  </si>
  <si>
    <t>08015</t>
  </si>
  <si>
    <t>08016</t>
  </si>
  <si>
    <t>08017</t>
  </si>
  <si>
    <t>08018</t>
  </si>
  <si>
    <t>08019</t>
  </si>
  <si>
    <t>08020</t>
  </si>
  <si>
    <t>08021</t>
  </si>
  <si>
    <t>08022</t>
  </si>
  <si>
    <t>08023</t>
  </si>
  <si>
    <t>08036</t>
  </si>
  <si>
    <t>08049</t>
  </si>
  <si>
    <t>08050</t>
  </si>
  <si>
    <t>07052</t>
  </si>
  <si>
    <t>07053</t>
  </si>
  <si>
    <t>07054</t>
  </si>
  <si>
    <t>07056</t>
  </si>
  <si>
    <t>07019</t>
  </si>
  <si>
    <t>07020</t>
  </si>
  <si>
    <t>07021</t>
  </si>
  <si>
    <t>07022</t>
  </si>
  <si>
    <t>07023</t>
  </si>
  <si>
    <t>07024</t>
  </si>
  <si>
    <t>07029</t>
  </si>
  <si>
    <t>07030</t>
  </si>
  <si>
    <t>07032</t>
  </si>
  <si>
    <t>07033</t>
  </si>
  <si>
    <t>07034</t>
  </si>
  <si>
    <t>07035</t>
  </si>
  <si>
    <t>07037</t>
  </si>
  <si>
    <t>07038</t>
  </si>
  <si>
    <t>07039</t>
  </si>
  <si>
    <t>07043</t>
  </si>
  <si>
    <t>07044</t>
  </si>
  <si>
    <t>07045</t>
  </si>
  <si>
    <t>07046</t>
  </si>
  <si>
    <t>07047</t>
  </si>
  <si>
    <t>07049</t>
  </si>
  <si>
    <t>07050</t>
  </si>
  <si>
    <t>07048</t>
  </si>
  <si>
    <t>07051</t>
  </si>
  <si>
    <t>07055</t>
  </si>
  <si>
    <t>08024</t>
  </si>
  <si>
    <t>08025</t>
  </si>
  <si>
    <t>08026</t>
  </si>
  <si>
    <t>08027</t>
  </si>
  <si>
    <t>08028</t>
  </si>
  <si>
    <t>08029</t>
  </si>
  <si>
    <t>08030</t>
  </si>
  <si>
    <t>08031</t>
  </si>
  <si>
    <t>08032</t>
  </si>
  <si>
    <t>08033</t>
  </si>
  <si>
    <t>08034</t>
  </si>
  <si>
    <t>08035</t>
  </si>
  <si>
    <t>08037</t>
  </si>
  <si>
    <t>08038</t>
  </si>
  <si>
    <t>08039</t>
  </si>
  <si>
    <t>08040</t>
  </si>
  <si>
    <t>08041</t>
  </si>
  <si>
    <t>08042</t>
  </si>
  <si>
    <t>08043</t>
  </si>
  <si>
    <t>08044</t>
  </si>
  <si>
    <t>08045</t>
  </si>
  <si>
    <t>08046</t>
  </si>
  <si>
    <t>08047</t>
  </si>
  <si>
    <t>08048</t>
  </si>
  <si>
    <t>08051</t>
  </si>
  <si>
    <t>08052</t>
  </si>
  <si>
    <t>08053</t>
  </si>
  <si>
    <t>06001</t>
  </si>
  <si>
    <t>06002</t>
  </si>
  <si>
    <t>06003</t>
  </si>
  <si>
    <t>06004</t>
  </si>
  <si>
    <t>06005</t>
  </si>
  <si>
    <t>06006</t>
  </si>
  <si>
    <t>06007</t>
  </si>
  <si>
    <t>06008</t>
  </si>
  <si>
    <t>06009</t>
  </si>
  <si>
    <t>06017</t>
  </si>
  <si>
    <t>06018</t>
  </si>
  <si>
    <t>06019</t>
  </si>
  <si>
    <t>08054</t>
  </si>
  <si>
    <t>08055</t>
  </si>
  <si>
    <t>08056</t>
  </si>
  <si>
    <t>08057</t>
  </si>
  <si>
    <t>08058</t>
  </si>
  <si>
    <t>08059</t>
  </si>
  <si>
    <t>08060</t>
  </si>
  <si>
    <t>08061</t>
  </si>
  <si>
    <t>08062</t>
  </si>
  <si>
    <t>08063</t>
  </si>
  <si>
    <t>08064</t>
  </si>
  <si>
    <t>06070</t>
  </si>
  <si>
    <t>06072</t>
  </si>
  <si>
    <t>09036</t>
  </si>
  <si>
    <t>09037</t>
  </si>
  <si>
    <t>09038</t>
  </si>
  <si>
    <t>09039</t>
  </si>
  <si>
    <t>09040</t>
  </si>
  <si>
    <t>09041</t>
  </si>
  <si>
    <t>09042</t>
  </si>
  <si>
    <t>09043</t>
  </si>
  <si>
    <t>09044</t>
  </si>
  <si>
    <t>09045</t>
  </si>
  <si>
    <t>09046</t>
  </si>
  <si>
    <t>09047</t>
  </si>
  <si>
    <t>09048</t>
  </si>
  <si>
    <t>09049</t>
  </si>
  <si>
    <t>09050</t>
  </si>
  <si>
    <t>09051</t>
  </si>
  <si>
    <t>09052</t>
  </si>
  <si>
    <t>09053</t>
  </si>
  <si>
    <t>09054</t>
  </si>
  <si>
    <t>09055</t>
  </si>
  <si>
    <t>09056</t>
  </si>
  <si>
    <t>09057</t>
  </si>
  <si>
    <t>09058</t>
  </si>
  <si>
    <t>09059</t>
  </si>
  <si>
    <t>09060</t>
  </si>
  <si>
    <t>09061</t>
  </si>
  <si>
    <t>09062</t>
  </si>
  <si>
    <t>09063</t>
  </si>
  <si>
    <t>09064</t>
  </si>
  <si>
    <t>09065</t>
  </si>
  <si>
    <t>09066</t>
  </si>
  <si>
    <t>09067</t>
  </si>
  <si>
    <t>09068</t>
  </si>
  <si>
    <t>09069</t>
  </si>
  <si>
    <t>09070</t>
  </si>
  <si>
    <t>09071</t>
  </si>
  <si>
    <t>09072</t>
  </si>
  <si>
    <t>09073</t>
  </si>
  <si>
    <t>09074</t>
  </si>
  <si>
    <t>09075</t>
  </si>
  <si>
    <t>09076</t>
  </si>
  <si>
    <t>09077</t>
  </si>
  <si>
    <t>09078</t>
  </si>
  <si>
    <t>09083</t>
  </si>
  <si>
    <t>09004</t>
  </si>
  <si>
    <t>09005</t>
  </si>
  <si>
    <t>09006</t>
  </si>
  <si>
    <t>09007</t>
  </si>
  <si>
    <t>09013</t>
  </si>
  <si>
    <t>09014</t>
  </si>
  <si>
    <t>09016</t>
  </si>
  <si>
    <t>09017</t>
  </si>
  <si>
    <t>09018</t>
  </si>
  <si>
    <t>09022</t>
  </si>
  <si>
    <t>09023</t>
  </si>
  <si>
    <t>09024</t>
  </si>
  <si>
    <t>09025</t>
  </si>
  <si>
    <t>09028</t>
  </si>
  <si>
    <t>09029</t>
  </si>
  <si>
    <t>09030</t>
  </si>
  <si>
    <t>09031</t>
  </si>
  <si>
    <t>09032</t>
  </si>
  <si>
    <t>09033</t>
  </si>
  <si>
    <t>09034</t>
  </si>
  <si>
    <t>09008</t>
  </si>
  <si>
    <t>09009</t>
  </si>
  <si>
    <t>09010</t>
  </si>
  <si>
    <t>09011</t>
  </si>
  <si>
    <t>09012</t>
  </si>
  <si>
    <t>09015</t>
  </si>
  <si>
    <t>09019</t>
  </si>
  <si>
    <t>09020</t>
  </si>
  <si>
    <t>09021</t>
  </si>
  <si>
    <t>09026</t>
  </si>
  <si>
    <t>09027</t>
  </si>
  <si>
    <t>09035</t>
  </si>
  <si>
    <t>09079</t>
  </si>
  <si>
    <t>09080</t>
  </si>
  <si>
    <t>09081</t>
  </si>
  <si>
    <t>09082</t>
  </si>
  <si>
    <t>09001</t>
  </si>
  <si>
    <t>09002</t>
  </si>
  <si>
    <t>09003</t>
  </si>
  <si>
    <t>12011</t>
  </si>
  <si>
    <t>01101</t>
  </si>
  <si>
    <t>01102</t>
  </si>
  <si>
    <t>03106</t>
  </si>
  <si>
    <t>03107</t>
  </si>
  <si>
    <t>03108</t>
  </si>
  <si>
    <t>03109</t>
  </si>
  <si>
    <t>03112</t>
  </si>
  <si>
    <t>03113</t>
  </si>
  <si>
    <t>04103</t>
  </si>
  <si>
    <t>04104</t>
  </si>
  <si>
    <t>04105</t>
  </si>
  <si>
    <t>04106</t>
  </si>
  <si>
    <t>04109</t>
  </si>
  <si>
    <t>06101</t>
  </si>
  <si>
    <t>07101</t>
  </si>
  <si>
    <t>08101</t>
  </si>
  <si>
    <t>06102</t>
  </si>
  <si>
    <t>07102</t>
  </si>
  <si>
    <t>08102</t>
  </si>
  <si>
    <t>05103</t>
  </si>
  <si>
    <t>06103</t>
  </si>
  <si>
    <t>07103</t>
  </si>
  <si>
    <t>08103</t>
  </si>
  <si>
    <t>05104</t>
  </si>
  <si>
    <t>06104</t>
  </si>
  <si>
    <t>07104</t>
  </si>
  <si>
    <t>08104</t>
  </si>
  <si>
    <t>06105</t>
  </si>
  <si>
    <t>07105</t>
  </si>
  <si>
    <t>07106</t>
  </si>
  <si>
    <t>05107</t>
  </si>
  <si>
    <t>07107</t>
  </si>
  <si>
    <t>07108</t>
  </si>
  <si>
    <t>07109</t>
  </si>
  <si>
    <t>05112</t>
  </si>
  <si>
    <t>05113</t>
  </si>
  <si>
    <t>09101</t>
  </si>
  <si>
    <t>12101</t>
  </si>
  <si>
    <t>09102</t>
  </si>
  <si>
    <t>09103</t>
  </si>
  <si>
    <t>09104</t>
  </si>
  <si>
    <t>09105</t>
  </si>
  <si>
    <t>09106</t>
  </si>
  <si>
    <t>09107</t>
  </si>
  <si>
    <t>12107</t>
  </si>
  <si>
    <t>09108</t>
  </si>
  <si>
    <t>09109</t>
  </si>
  <si>
    <t>09110</t>
  </si>
  <si>
    <t>09111</t>
  </si>
  <si>
    <t>10111</t>
  </si>
  <si>
    <t>09112</t>
  </si>
  <si>
    <t>10113</t>
  </si>
  <si>
    <t>02114</t>
  </si>
  <si>
    <t>13102</t>
  </si>
  <si>
    <t>N0J Accès hébergement</t>
  </si>
  <si>
    <t>N0J Local technique côté accès hébergement</t>
  </si>
  <si>
    <t>N0J ESC IS Jardin des neiges</t>
  </si>
  <si>
    <t>N0J IS jardin des neiges</t>
  </si>
  <si>
    <t>N0I Circulation côté CH 011</t>
  </si>
  <si>
    <t>N0I Circulation côté CH 014</t>
  </si>
  <si>
    <t>N0I Dessus accès ESC 4</t>
  </si>
  <si>
    <t>N0J Circulation côté CH 045</t>
  </si>
  <si>
    <t>N0J Circulation côté CH 025</t>
  </si>
  <si>
    <t>N0L Circulation côté CH 040</t>
  </si>
  <si>
    <t>N0L Circulation côté ASC C</t>
  </si>
  <si>
    <t>N0K Dessus IS</t>
  </si>
  <si>
    <t>N0K Circulation côté CH 030</t>
  </si>
  <si>
    <t>N0K Circulation face CH 032</t>
  </si>
  <si>
    <t>N0M Circulation côté CH 037</t>
  </si>
  <si>
    <t>005</t>
  </si>
  <si>
    <t>004</t>
  </si>
  <si>
    <t>003</t>
  </si>
  <si>
    <t>002</t>
  </si>
  <si>
    <t>4413</t>
  </si>
  <si>
    <t>N-1 Dessus accès ESC 4</t>
  </si>
  <si>
    <t>N-1 Circulation côté CH 003</t>
  </si>
  <si>
    <t>N-1 Circulation côté CH 001</t>
  </si>
  <si>
    <t>N-1 Dessus IS</t>
  </si>
  <si>
    <t>BUREAUX N+1</t>
  </si>
  <si>
    <t>Circulation face bureau CDV</t>
  </si>
  <si>
    <t>WC bureaux N+1</t>
  </si>
  <si>
    <t>Réserve archives bureaux N+1</t>
  </si>
  <si>
    <t>Local technique bureaux N+1</t>
  </si>
  <si>
    <t>Circulation côté bureau gestion</t>
  </si>
  <si>
    <t>Accès circulation bureaux N+1</t>
  </si>
  <si>
    <t>CIRCULATION N+1</t>
  </si>
  <si>
    <t>WC Femmes N+1</t>
  </si>
  <si>
    <t>WC Hommes N+1</t>
  </si>
  <si>
    <t>SAS entre laiterie et bureaux</t>
  </si>
  <si>
    <t>Madelaine</t>
  </si>
  <si>
    <t>Cheval noir</t>
  </si>
  <si>
    <t>Circulation N+1 face panorama</t>
  </si>
  <si>
    <t>Entrée fitness</t>
  </si>
  <si>
    <t>Côté ESC 2 N+1</t>
  </si>
  <si>
    <t>Entrée panorama</t>
  </si>
  <si>
    <t>Face ASC A palier N+1</t>
  </si>
  <si>
    <t>Dessus ESC entre N+1 et RDC</t>
  </si>
  <si>
    <t>MINI CLUB 8-10</t>
  </si>
  <si>
    <t>Salle fitness</t>
  </si>
  <si>
    <t>Entrée MC 8-10 gauche</t>
  </si>
  <si>
    <t>Entrée MC 8-10 droite</t>
  </si>
  <si>
    <t>SAS Ascenseur N-3</t>
  </si>
  <si>
    <t>Entrée N-3</t>
  </si>
  <si>
    <t>Circulation N-3</t>
  </si>
  <si>
    <t>Local Télécom</t>
  </si>
  <si>
    <t>Local transformateur</t>
  </si>
  <si>
    <t>TGBT N-3</t>
  </si>
  <si>
    <t>Local TGS</t>
  </si>
  <si>
    <t>Local France Télécom</t>
  </si>
  <si>
    <t>Local VDI1</t>
  </si>
  <si>
    <t>Local ECS</t>
  </si>
  <si>
    <t>Local ECS côté ballon 9</t>
  </si>
  <si>
    <t>Circulation local ECS</t>
  </si>
  <si>
    <t>Local ECS côté ballon 5</t>
  </si>
  <si>
    <t>Local ECS côté ballon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</si>
</sst>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000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1" tint="4.9989318521683403E-2"/>
      <name val="Calibri"/>
      <family val="2"/>
      <scheme val="minor"/>
    </font>
    <font>
      <sz val="10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4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C82EA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294">
    <xf numFmtId="0" fontId="0" fillId="0" borderId="0" xfId="0"/>
    <xf numFmtId="0" fontId="0" fillId="0" borderId="2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2" borderId="3" xfId="0" applyFill="1" applyBorder="1" applyProtection="1"/>
    <xf numFmtId="0" fontId="0" fillId="3" borderId="3" xfId="0" applyFill="1" applyBorder="1" applyProtection="1"/>
    <xf numFmtId="0" fontId="0" fillId="4" borderId="5" xfId="0" applyFill="1" applyBorder="1" applyProtection="1"/>
    <xf numFmtId="0" fontId="0" fillId="0" borderId="1" xfId="0" applyFont="1" applyBorder="1" applyAlignment="1" applyProtection="1">
      <alignment horizontal="center" vertical="top"/>
    </xf>
    <xf numFmtId="0" fontId="0" fillId="5" borderId="1" xfId="0" applyFill="1" applyBorder="1" applyAlignment="1" applyProtection="1">
      <alignment horizontal="center" vertical="center"/>
    </xf>
    <xf numFmtId="0" fontId="0" fillId="5" borderId="14" xfId="0" applyFill="1" applyBorder="1" applyAlignment="1" applyProtection="1">
      <alignment horizontal="center" vertical="center"/>
    </xf>
    <xf numFmtId="0" fontId="0" fillId="5" borderId="2" xfId="0" applyFill="1" applyBorder="1" applyAlignment="1" applyProtection="1">
      <alignment horizontal="center" vertical="center"/>
    </xf>
    <xf numFmtId="0" fontId="0" fillId="5" borderId="3" xfId="0" applyFill="1" applyBorder="1" applyAlignment="1" applyProtection="1">
      <alignment horizontal="center" vertical="center"/>
    </xf>
    <xf numFmtId="0" fontId="0" fillId="5" borderId="15" xfId="0" applyFill="1" applyBorder="1" applyAlignment="1" applyProtection="1">
      <alignment horizontal="center" vertical="center"/>
    </xf>
    <xf numFmtId="0" fontId="0" fillId="5" borderId="4" xfId="0" applyFill="1" applyBorder="1" applyAlignment="1" applyProtection="1">
      <alignment horizontal="center" vertical="center"/>
    </xf>
    <xf numFmtId="0" fontId="0" fillId="6" borderId="3" xfId="0" applyFill="1" applyBorder="1" applyAlignment="1" applyProtection="1">
      <alignment horizontal="center" vertical="center"/>
    </xf>
    <xf numFmtId="0" fontId="0" fillId="6" borderId="15" xfId="0" applyFill="1" applyBorder="1" applyAlignment="1" applyProtection="1">
      <alignment horizontal="center" vertical="center"/>
    </xf>
    <xf numFmtId="0" fontId="0" fillId="6" borderId="4" xfId="0" applyFill="1" applyBorder="1" applyAlignment="1" applyProtection="1">
      <alignment horizontal="center" vertical="center"/>
    </xf>
    <xf numFmtId="0" fontId="0" fillId="4" borderId="3" xfId="0" applyFill="1" applyBorder="1" applyAlignment="1" applyProtection="1">
      <alignment horizontal="center" vertical="center"/>
    </xf>
    <xf numFmtId="0" fontId="0" fillId="4" borderId="15" xfId="0" applyFill="1" applyBorder="1" applyAlignment="1" applyProtection="1">
      <alignment horizontal="center" vertical="center"/>
    </xf>
    <xf numFmtId="0" fontId="0" fillId="4" borderId="4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15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7" borderId="5" xfId="0" applyFill="1" applyBorder="1" applyProtection="1"/>
    <xf numFmtId="0" fontId="0" fillId="7" borderId="1" xfId="0" applyFill="1" applyBorder="1" applyAlignment="1" applyProtection="1">
      <alignment horizontal="center" vertical="center"/>
    </xf>
    <xf numFmtId="0" fontId="0" fillId="7" borderId="2" xfId="0" applyFill="1" applyBorder="1" applyAlignment="1" applyProtection="1">
      <alignment horizontal="center" vertical="center"/>
    </xf>
    <xf numFmtId="0" fontId="0" fillId="7" borderId="3" xfId="0" applyFill="1" applyBorder="1" applyAlignment="1" applyProtection="1">
      <alignment horizontal="center" vertical="center"/>
    </xf>
    <xf numFmtId="0" fontId="0" fillId="7" borderId="4" xfId="0" applyFill="1" applyBorder="1" applyAlignment="1" applyProtection="1">
      <alignment horizontal="center" vertical="center"/>
    </xf>
    <xf numFmtId="0" fontId="0" fillId="5" borderId="1" xfId="0" applyFill="1" applyBorder="1" applyProtection="1"/>
    <xf numFmtId="0" fontId="0" fillId="7" borderId="3" xfId="0" applyFill="1" applyBorder="1" applyProtection="1"/>
    <xf numFmtId="0" fontId="0" fillId="0" borderId="1" xfId="0" applyBorder="1" applyAlignment="1" applyProtection="1">
      <alignment horizontal="center" vertical="center"/>
    </xf>
    <xf numFmtId="0" fontId="0" fillId="0" borderId="0" xfId="0" applyBorder="1"/>
    <xf numFmtId="0" fontId="0" fillId="0" borderId="10" xfId="0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  <protection locked="0"/>
    </xf>
    <xf numFmtId="0" fontId="3" fillId="8" borderId="10" xfId="0" applyFont="1" applyFill="1" applyBorder="1" applyAlignment="1" applyProtection="1">
      <alignment horizontal="center" vertical="center"/>
    </xf>
    <xf numFmtId="0" fontId="3" fillId="8" borderId="13" xfId="0" applyFont="1" applyFill="1" applyBorder="1" applyAlignment="1" applyProtection="1">
      <alignment horizontal="center" vertical="center"/>
    </xf>
    <xf numFmtId="0" fontId="3" fillId="8" borderId="12" xfId="0" applyFont="1" applyFill="1" applyBorder="1" applyAlignment="1" applyProtection="1">
      <alignment horizontal="center" vertical="center"/>
    </xf>
    <xf numFmtId="0" fontId="0" fillId="5" borderId="2" xfId="0" applyNumberFormat="1" applyFill="1" applyBorder="1" applyAlignment="1" applyProtection="1">
      <alignment vertical="center"/>
    </xf>
    <xf numFmtId="0" fontId="0" fillId="7" borderId="4" xfId="0" applyFill="1" applyBorder="1" applyAlignment="1" applyProtection="1">
      <alignment vertical="center"/>
    </xf>
    <xf numFmtId="0" fontId="0" fillId="3" borderId="4" xfId="0" applyFill="1" applyBorder="1" applyAlignment="1" applyProtection="1">
      <alignment vertical="center"/>
    </xf>
    <xf numFmtId="0" fontId="0" fillId="3" borderId="21" xfId="0" applyFill="1" applyBorder="1" applyAlignment="1" applyProtection="1">
      <alignment horizontal="center" vertical="center"/>
    </xf>
    <xf numFmtId="0" fontId="0" fillId="3" borderId="22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0" fillId="3" borderId="6" xfId="0" applyFill="1" applyBorder="1" applyAlignment="1" applyProtection="1">
      <alignment horizontal="center" vertical="center"/>
    </xf>
    <xf numFmtId="0" fontId="0" fillId="4" borderId="6" xfId="0" applyFill="1" applyBorder="1" applyAlignment="1" applyProtection="1">
      <alignment vertical="center"/>
    </xf>
    <xf numFmtId="0" fontId="0" fillId="7" borderId="6" xfId="0" applyFill="1" applyBorder="1" applyAlignment="1" applyProtection="1">
      <alignment vertical="center"/>
    </xf>
    <xf numFmtId="0" fontId="0" fillId="2" borderId="4" xfId="0" applyFill="1" applyBorder="1" applyAlignment="1" applyProtection="1">
      <alignment vertical="center"/>
    </xf>
    <xf numFmtId="0" fontId="0" fillId="4" borderId="5" xfId="0" applyFill="1" applyBorder="1" applyAlignment="1" applyProtection="1">
      <alignment horizontal="center" vertical="center"/>
    </xf>
    <xf numFmtId="0" fontId="0" fillId="4" borderId="16" xfId="0" applyFill="1" applyBorder="1" applyAlignment="1" applyProtection="1">
      <alignment horizontal="center" vertical="center"/>
    </xf>
    <xf numFmtId="0" fontId="0" fillId="4" borderId="6" xfId="0" applyFill="1" applyBorder="1" applyAlignment="1" applyProtection="1">
      <alignment horizontal="center" vertical="center"/>
    </xf>
    <xf numFmtId="0" fontId="0" fillId="5" borderId="5" xfId="0" applyFill="1" applyBorder="1" applyAlignment="1" applyProtection="1">
      <alignment horizontal="center" vertical="center"/>
    </xf>
    <xf numFmtId="0" fontId="0" fillId="12" borderId="28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12" borderId="2" xfId="0" applyFont="1" applyFill="1" applyBorder="1" applyAlignment="1">
      <alignment horizontal="center" vertical="center"/>
    </xf>
    <xf numFmtId="49" fontId="8" fillId="11" borderId="0" xfId="0" applyNumberFormat="1" applyFont="1" applyFill="1" applyBorder="1" applyAlignment="1" applyProtection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10" borderId="10" xfId="0" applyFont="1" applyFill="1" applyBorder="1" applyAlignment="1">
      <alignment horizontal="center" vertical="center"/>
    </xf>
    <xf numFmtId="0" fontId="0" fillId="10" borderId="39" xfId="0" applyFont="1" applyFill="1" applyBorder="1" applyAlignment="1">
      <alignment horizontal="center" vertical="center"/>
    </xf>
    <xf numFmtId="0" fontId="0" fillId="10" borderId="12" xfId="0" applyFont="1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9" fontId="0" fillId="0" borderId="3" xfId="1" applyNumberFormat="1" applyFont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55" xfId="0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0" fillId="0" borderId="44" xfId="0" applyFill="1" applyBorder="1" applyAlignment="1">
      <alignment horizontal="center" vertical="center"/>
    </xf>
    <xf numFmtId="0" fontId="0" fillId="0" borderId="57" xfId="0" applyFill="1" applyBorder="1" applyAlignment="1">
      <alignment horizontal="center" vertical="center"/>
    </xf>
    <xf numFmtId="0" fontId="0" fillId="13" borderId="0" xfId="0" applyFill="1"/>
    <xf numFmtId="164" fontId="0" fillId="0" borderId="37" xfId="0" applyNumberFormat="1" applyFill="1" applyBorder="1" applyAlignment="1">
      <alignment horizontal="center" vertical="center"/>
    </xf>
    <xf numFmtId="164" fontId="0" fillId="0" borderId="36" xfId="0" applyNumberFormat="1" applyFill="1" applyBorder="1" applyAlignment="1">
      <alignment horizontal="center" vertical="center"/>
    </xf>
    <xf numFmtId="164" fontId="0" fillId="0" borderId="35" xfId="0" applyNumberFormat="1" applyFill="1" applyBorder="1" applyAlignment="1">
      <alignment horizontal="center" vertical="center"/>
    </xf>
    <xf numFmtId="164" fontId="0" fillId="0" borderId="25" xfId="0" applyNumberFormat="1" applyFill="1" applyBorder="1" applyAlignment="1">
      <alignment horizontal="center" vertical="center"/>
    </xf>
    <xf numFmtId="0" fontId="0" fillId="10" borderId="38" xfId="0" applyFont="1" applyFill="1" applyBorder="1" applyAlignment="1">
      <alignment horizontal="center" vertical="center"/>
    </xf>
    <xf numFmtId="0" fontId="0" fillId="10" borderId="34" xfId="0" applyFont="1" applyFill="1" applyBorder="1" applyAlignment="1">
      <alignment horizontal="center" vertical="top"/>
    </xf>
    <xf numFmtId="164" fontId="0" fillId="10" borderId="0" xfId="0" applyNumberFormat="1" applyFill="1" applyBorder="1" applyAlignment="1">
      <alignment horizontal="center" vertical="center"/>
    </xf>
    <xf numFmtId="0" fontId="13" fillId="3" borderId="7" xfId="0" applyFont="1" applyFill="1" applyBorder="1" applyAlignment="1">
      <alignment horizontal="center" vertical="top"/>
    </xf>
    <xf numFmtId="0" fontId="0" fillId="10" borderId="34" xfId="0" applyFont="1" applyFill="1" applyBorder="1" applyAlignment="1">
      <alignment horizontal="center" vertical="center"/>
    </xf>
    <xf numFmtId="0" fontId="0" fillId="10" borderId="17" xfId="0" applyFont="1" applyFill="1" applyBorder="1" applyAlignment="1">
      <alignment horizontal="center" vertical="top"/>
    </xf>
    <xf numFmtId="164" fontId="0" fillId="10" borderId="38" xfId="0" applyNumberFormat="1" applyFill="1" applyBorder="1" applyAlignment="1">
      <alignment horizontal="center" vertical="center"/>
    </xf>
    <xf numFmtId="0" fontId="12" fillId="15" borderId="8" xfId="0" applyFont="1" applyFill="1" applyBorder="1" applyAlignment="1">
      <alignment horizontal="center" vertical="center"/>
    </xf>
    <xf numFmtId="0" fontId="13" fillId="3" borderId="25" xfId="0" applyFont="1" applyFill="1" applyBorder="1" applyAlignment="1">
      <alignment horizontal="center" vertical="top"/>
    </xf>
    <xf numFmtId="0" fontId="0" fillId="13" borderId="0" xfId="0" applyFont="1" applyFill="1"/>
    <xf numFmtId="0" fontId="0" fillId="13" borderId="0" xfId="0" applyFont="1" applyFill="1" applyBorder="1" applyAlignment="1">
      <alignment horizontal="center" vertical="center"/>
    </xf>
    <xf numFmtId="0" fontId="0" fillId="13" borderId="0" xfId="0" applyFont="1" applyFill="1" applyBorder="1"/>
    <xf numFmtId="0" fontId="10" fillId="13" borderId="0" xfId="0" applyFont="1" applyFill="1"/>
    <xf numFmtId="0" fontId="0" fillId="13" borderId="0" xfId="0" applyFill="1" applyProtection="1"/>
    <xf numFmtId="0" fontId="0" fillId="13" borderId="0" xfId="0" applyFill="1" applyBorder="1" applyProtection="1"/>
    <xf numFmtId="0" fontId="0" fillId="13" borderId="7" xfId="0" applyFill="1" applyBorder="1" applyProtection="1"/>
    <xf numFmtId="0" fontId="0" fillId="13" borderId="7" xfId="0" applyFill="1" applyBorder="1" applyAlignment="1" applyProtection="1">
      <alignment vertical="center"/>
    </xf>
    <xf numFmtId="0" fontId="0" fillId="13" borderId="0" xfId="0" applyFill="1" applyAlignment="1" applyProtection="1">
      <alignment horizontal="center" vertical="center"/>
    </xf>
    <xf numFmtId="0" fontId="0" fillId="13" borderId="11" xfId="0" applyFill="1" applyBorder="1" applyAlignment="1" applyProtection="1">
      <alignment vertical="center"/>
    </xf>
    <xf numFmtId="0" fontId="0" fillId="13" borderId="0" xfId="0" applyFill="1" applyBorder="1" applyAlignment="1" applyProtection="1">
      <alignment horizontal="center" vertical="center"/>
    </xf>
    <xf numFmtId="0" fontId="0" fillId="13" borderId="0" xfId="0" applyFill="1" applyBorder="1" applyAlignment="1" applyProtection="1">
      <alignment vertical="center"/>
    </xf>
    <xf numFmtId="0" fontId="0" fillId="13" borderId="17" xfId="0" applyFill="1" applyBorder="1" applyProtection="1"/>
    <xf numFmtId="0" fontId="0" fillId="13" borderId="17" xfId="0" applyFill="1" applyBorder="1" applyAlignment="1" applyProtection="1">
      <alignment vertical="center"/>
    </xf>
    <xf numFmtId="0" fontId="0" fillId="13" borderId="0" xfId="0" applyFont="1" applyFill="1" applyBorder="1" applyAlignment="1" applyProtection="1">
      <alignment horizontal="center" vertical="top"/>
    </xf>
    <xf numFmtId="0" fontId="0" fillId="0" borderId="28" xfId="0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49" fontId="0" fillId="0" borderId="5" xfId="0" applyNumberFormat="1" applyFill="1" applyBorder="1" applyAlignment="1" applyProtection="1">
      <alignment horizontal="center" vertical="center"/>
      <protection locked="0"/>
    </xf>
    <xf numFmtId="0" fontId="0" fillId="0" borderId="24" xfId="0" applyFont="1" applyFill="1" applyBorder="1" applyAlignment="1">
      <alignment horizontal="center" vertical="center"/>
    </xf>
    <xf numFmtId="0" fontId="0" fillId="0" borderId="5" xfId="0" applyFill="1" applyBorder="1" applyAlignment="1" applyProtection="1">
      <alignment horizontal="center" vertical="center"/>
      <protection locked="0"/>
    </xf>
    <xf numFmtId="49" fontId="0" fillId="13" borderId="0" xfId="0" applyNumberFormat="1" applyFill="1" applyProtection="1"/>
    <xf numFmtId="49" fontId="0" fillId="13" borderId="0" xfId="0" applyNumberFormat="1" applyFill="1" applyAlignment="1" applyProtection="1">
      <alignment horizontal="center" vertical="center"/>
    </xf>
    <xf numFmtId="0" fontId="1" fillId="13" borderId="0" xfId="0" applyFont="1" applyFill="1" applyBorder="1" applyAlignment="1" applyProtection="1">
      <alignment vertical="center"/>
    </xf>
    <xf numFmtId="49" fontId="8" fillId="13" borderId="0" xfId="0" applyNumberFormat="1" applyFont="1" applyFill="1" applyBorder="1" applyAlignment="1" applyProtection="1">
      <alignment horizontal="center" vertical="center"/>
    </xf>
    <xf numFmtId="49" fontId="0" fillId="13" borderId="0" xfId="0" applyNumberFormat="1" applyFill="1" applyBorder="1" applyAlignment="1" applyProtection="1">
      <alignment horizontal="center" vertical="center"/>
    </xf>
    <xf numFmtId="49" fontId="8" fillId="13" borderId="0" xfId="0" applyNumberFormat="1" applyFont="1" applyFill="1" applyBorder="1" applyProtection="1"/>
    <xf numFmtId="49" fontId="0" fillId="13" borderId="0" xfId="0" applyNumberFormat="1" applyFill="1" applyBorder="1" applyProtection="1"/>
    <xf numFmtId="49" fontId="3" fillId="10" borderId="10" xfId="0" applyNumberFormat="1" applyFont="1" applyFill="1" applyBorder="1" applyAlignment="1" applyProtection="1">
      <alignment horizontal="center" vertical="center"/>
    </xf>
    <xf numFmtId="49" fontId="3" fillId="10" borderId="13" xfId="0" applyNumberFormat="1" applyFont="1" applyFill="1" applyBorder="1" applyAlignment="1" applyProtection="1">
      <alignment horizontal="center" vertical="center"/>
    </xf>
    <xf numFmtId="49" fontId="2" fillId="11" borderId="7" xfId="0" applyNumberFormat="1" applyFont="1" applyFill="1" applyBorder="1" applyAlignment="1" applyProtection="1">
      <alignment horizontal="center" vertical="center"/>
    </xf>
    <xf numFmtId="49" fontId="3" fillId="11" borderId="10" xfId="0" applyNumberFormat="1" applyFont="1" applyFill="1" applyBorder="1" applyAlignment="1" applyProtection="1">
      <alignment horizontal="center" vertical="center"/>
    </xf>
    <xf numFmtId="49" fontId="0" fillId="11" borderId="18" xfId="0" applyNumberFormat="1" applyFill="1" applyBorder="1" applyAlignment="1" applyProtection="1">
      <alignment horizontal="center" vertical="center"/>
    </xf>
    <xf numFmtId="49" fontId="0" fillId="11" borderId="19" xfId="0" applyNumberFormat="1" applyFill="1" applyBorder="1" applyAlignment="1" applyProtection="1">
      <alignment horizontal="center" vertical="center"/>
    </xf>
    <xf numFmtId="49" fontId="0" fillId="11" borderId="20" xfId="0" applyNumberFormat="1" applyFill="1" applyBorder="1" applyAlignment="1" applyProtection="1">
      <alignment horizontal="center" vertical="center"/>
    </xf>
    <xf numFmtId="49" fontId="0" fillId="11" borderId="32" xfId="0" applyNumberFormat="1" applyFill="1" applyBorder="1" applyAlignment="1" applyProtection="1">
      <alignment horizontal="center" vertical="center"/>
    </xf>
    <xf numFmtId="0" fontId="0" fillId="0" borderId="3" xfId="0" applyNumberFormat="1" applyFill="1" applyBorder="1" applyAlignment="1" applyProtection="1">
      <alignment horizontal="center" vertical="center"/>
    </xf>
    <xf numFmtId="1" fontId="0" fillId="0" borderId="53" xfId="0" applyNumberFormat="1" applyFill="1" applyBorder="1" applyAlignment="1" applyProtection="1">
      <alignment horizontal="center" vertical="center"/>
    </xf>
    <xf numFmtId="49" fontId="0" fillId="0" borderId="4" xfId="0" applyNumberFormat="1" applyFill="1" applyBorder="1" applyAlignment="1" applyProtection="1">
      <alignment horizontal="center" vertical="center"/>
    </xf>
    <xf numFmtId="2" fontId="0" fillId="0" borderId="3" xfId="0" applyNumberFormat="1" applyFill="1" applyBorder="1" applyAlignment="1" applyProtection="1">
      <alignment horizontal="center" vertical="center"/>
    </xf>
    <xf numFmtId="0" fontId="0" fillId="0" borderId="5" xfId="0" applyNumberFormat="1" applyFill="1" applyBorder="1" applyAlignment="1" applyProtection="1">
      <alignment horizontal="center" vertical="center"/>
    </xf>
    <xf numFmtId="1" fontId="0" fillId="0" borderId="54" xfId="0" applyNumberFormat="1" applyFill="1" applyBorder="1" applyAlignment="1" applyProtection="1">
      <alignment horizontal="center" vertical="center"/>
    </xf>
    <xf numFmtId="49" fontId="0" fillId="0" borderId="6" xfId="0" applyNumberFormat="1" applyFill="1" applyBorder="1" applyAlignment="1" applyProtection="1">
      <alignment horizontal="center" vertical="center"/>
    </xf>
    <xf numFmtId="2" fontId="0" fillId="0" borderId="1" xfId="0" applyNumberFormat="1" applyFill="1" applyBorder="1" applyAlignment="1" applyProtection="1">
      <alignment horizontal="center" vertical="center"/>
    </xf>
    <xf numFmtId="1" fontId="0" fillId="0" borderId="52" xfId="0" applyNumberFormat="1" applyFill="1" applyBorder="1" applyAlignment="1" applyProtection="1">
      <alignment horizontal="center" vertical="center"/>
    </xf>
    <xf numFmtId="49" fontId="0" fillId="0" borderId="2" xfId="0" applyNumberFormat="1" applyFill="1" applyBorder="1" applyAlignment="1" applyProtection="1">
      <alignment horizontal="center" vertical="center"/>
    </xf>
    <xf numFmtId="1" fontId="0" fillId="0" borderId="3" xfId="0" applyNumberFormat="1" applyFill="1" applyBorder="1" applyAlignment="1" applyProtection="1">
      <alignment horizontal="center" vertical="center"/>
    </xf>
    <xf numFmtId="2" fontId="0" fillId="0" borderId="52" xfId="0" applyNumberFormat="1" applyFill="1" applyBorder="1" applyAlignment="1" applyProtection="1">
      <alignment horizontal="center" vertical="center"/>
    </xf>
    <xf numFmtId="49" fontId="0" fillId="0" borderId="14" xfId="0" applyNumberFormat="1" applyFill="1" applyBorder="1" applyAlignment="1" applyProtection="1">
      <alignment horizontal="center" vertical="center"/>
    </xf>
    <xf numFmtId="49" fontId="0" fillId="0" borderId="15" xfId="0" applyNumberFormat="1" applyFill="1" applyBorder="1" applyAlignment="1" applyProtection="1">
      <alignment horizontal="center" vertical="center"/>
    </xf>
    <xf numFmtId="0" fontId="0" fillId="0" borderId="53" xfId="0" applyNumberFormat="1" applyFill="1" applyBorder="1" applyAlignment="1" applyProtection="1">
      <alignment horizontal="center" vertical="center"/>
    </xf>
    <xf numFmtId="2" fontId="0" fillId="0" borderId="53" xfId="0" applyNumberFormat="1" applyFill="1" applyBorder="1" applyAlignment="1" applyProtection="1">
      <alignment horizontal="center" vertical="center"/>
    </xf>
    <xf numFmtId="49" fontId="0" fillId="0" borderId="3" xfId="0" applyNumberFormat="1" applyFill="1" applyBorder="1" applyAlignment="1" applyProtection="1">
      <alignment horizontal="center" vertical="center"/>
    </xf>
    <xf numFmtId="0" fontId="0" fillId="0" borderId="54" xfId="0" applyNumberFormat="1" applyFill="1" applyBorder="1" applyAlignment="1" applyProtection="1">
      <alignment horizontal="center" vertical="center"/>
    </xf>
    <xf numFmtId="49" fontId="0" fillId="0" borderId="16" xfId="0" applyNumberFormat="1" applyFill="1" applyBorder="1" applyAlignment="1" applyProtection="1">
      <alignment horizontal="center" vertical="center"/>
    </xf>
    <xf numFmtId="0" fontId="0" fillId="13" borderId="0" xfId="0" applyFill="1" applyAlignment="1">
      <alignment horizontal="center" vertical="center"/>
    </xf>
    <xf numFmtId="0" fontId="1" fillId="13" borderId="0" xfId="0" applyFont="1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6" fillId="13" borderId="27" xfId="0" applyFont="1" applyFill="1" applyBorder="1" applyAlignment="1">
      <alignment horizontal="center" vertical="center"/>
    </xf>
    <xf numFmtId="0" fontId="0" fillId="13" borderId="0" xfId="0" applyFill="1" applyBorder="1"/>
    <xf numFmtId="0" fontId="6" fillId="13" borderId="0" xfId="0" applyFont="1" applyFill="1" applyBorder="1" applyAlignment="1">
      <alignment horizontal="center" vertical="center"/>
    </xf>
    <xf numFmtId="0" fontId="5" fillId="10" borderId="41" xfId="0" applyFont="1" applyFill="1" applyBorder="1" applyAlignment="1">
      <alignment horizontal="center" vertical="center"/>
    </xf>
    <xf numFmtId="0" fontId="5" fillId="10" borderId="14" xfId="0" applyFont="1" applyFill="1" applyBorder="1" applyAlignment="1">
      <alignment horizontal="center" vertical="center"/>
    </xf>
    <xf numFmtId="0" fontId="5" fillId="10" borderId="42" xfId="0" applyFont="1" applyFill="1" applyBorder="1" applyAlignment="1">
      <alignment horizontal="center" vertical="center"/>
    </xf>
    <xf numFmtId="0" fontId="1" fillId="0" borderId="46" xfId="0" applyFont="1" applyFill="1" applyBorder="1" applyAlignment="1">
      <alignment horizontal="center" vertical="center"/>
    </xf>
    <xf numFmtId="0" fontId="6" fillId="0" borderId="47" xfId="0" applyFont="1" applyFill="1" applyBorder="1" applyAlignment="1">
      <alignment horizontal="center" vertical="center"/>
    </xf>
    <xf numFmtId="0" fontId="1" fillId="0" borderId="43" xfId="0" applyFont="1" applyFill="1" applyBorder="1" applyAlignment="1">
      <alignment horizontal="center" vertical="center"/>
    </xf>
    <xf numFmtId="0" fontId="6" fillId="0" borderId="45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6" fillId="0" borderId="48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13" fillId="3" borderId="37" xfId="0" applyFont="1" applyFill="1" applyBorder="1" applyAlignment="1">
      <alignment horizontal="center" vertical="top"/>
    </xf>
    <xf numFmtId="0" fontId="13" fillId="3" borderId="36" xfId="0" applyFont="1" applyFill="1" applyBorder="1" applyAlignment="1">
      <alignment horizontal="center" vertical="top"/>
    </xf>
    <xf numFmtId="0" fontId="13" fillId="3" borderId="35" xfId="0" applyFont="1" applyFill="1" applyBorder="1" applyAlignment="1">
      <alignment horizontal="center" vertical="top"/>
    </xf>
    <xf numFmtId="0" fontId="0" fillId="0" borderId="12" xfId="0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10" borderId="38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59" xfId="0" applyFill="1" applyBorder="1" applyAlignment="1">
      <alignment horizontal="center" vertical="center"/>
    </xf>
    <xf numFmtId="0" fontId="0" fillId="0" borderId="60" xfId="0" applyFill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37" xfId="0" applyNumberFormat="1" applyFill="1" applyBorder="1" applyAlignment="1">
      <alignment horizontal="center" vertical="center"/>
    </xf>
    <xf numFmtId="49" fontId="0" fillId="0" borderId="36" xfId="0" applyNumberFormat="1" applyFill="1" applyBorder="1" applyAlignment="1">
      <alignment horizontal="center" vertical="center"/>
    </xf>
    <xf numFmtId="49" fontId="0" fillId="0" borderId="35" xfId="0" applyNumberFormat="1" applyFill="1" applyBorder="1" applyAlignment="1">
      <alignment horizontal="center" vertical="center"/>
    </xf>
    <xf numFmtId="49" fontId="0" fillId="0" borderId="26" xfId="0" applyNumberFormat="1" applyFill="1" applyBorder="1" applyAlignment="1">
      <alignment horizontal="center" vertical="center"/>
    </xf>
    <xf numFmtId="49" fontId="0" fillId="0" borderId="25" xfId="0" applyNumberFormat="1" applyFill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1" fillId="8" borderId="8" xfId="0" applyFont="1" applyFill="1" applyBorder="1" applyAlignment="1" applyProtection="1">
      <alignment horizontal="center" vertical="center"/>
    </xf>
    <xf numFmtId="0" fontId="1" fillId="8" borderId="9" xfId="0" applyFont="1" applyFill="1" applyBorder="1" applyAlignment="1" applyProtection="1">
      <alignment horizontal="center" vertical="center"/>
    </xf>
    <xf numFmtId="0" fontId="2" fillId="8" borderId="10" xfId="0" applyFont="1" applyFill="1" applyBorder="1" applyAlignment="1" applyProtection="1">
      <alignment horizontal="center" vertical="center"/>
    </xf>
    <xf numFmtId="0" fontId="2" fillId="8" borderId="11" xfId="0" applyFont="1" applyFill="1" applyBorder="1" applyAlignment="1" applyProtection="1">
      <alignment horizontal="center" vertical="center"/>
    </xf>
    <xf numFmtId="0" fontId="2" fillId="8" borderId="12" xfId="0" applyFont="1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2" fillId="8" borderId="8" xfId="0" applyFont="1" applyFill="1" applyBorder="1" applyAlignment="1" applyProtection="1">
      <alignment horizontal="center" vertical="center"/>
    </xf>
    <xf numFmtId="0" fontId="2" fillId="8" borderId="7" xfId="0" applyFont="1" applyFill="1" applyBorder="1" applyAlignment="1" applyProtection="1">
      <alignment horizontal="center" vertical="center"/>
    </xf>
    <xf numFmtId="0" fontId="2" fillId="8" borderId="9" xfId="0" applyFont="1" applyFill="1" applyBorder="1" applyAlignment="1" applyProtection="1">
      <alignment horizontal="center" vertical="center"/>
    </xf>
    <xf numFmtId="0" fontId="0" fillId="0" borderId="32" xfId="0" applyBorder="1" applyAlignment="1" applyProtection="1">
      <alignment horizontal="center" vertical="center"/>
    </xf>
    <xf numFmtId="0" fontId="0" fillId="0" borderId="48" xfId="0" applyBorder="1" applyAlignment="1" applyProtection="1">
      <alignment horizontal="center" vertical="center"/>
    </xf>
    <xf numFmtId="0" fontId="0" fillId="5" borderId="49" xfId="0" applyFill="1" applyBorder="1" applyAlignment="1" applyProtection="1">
      <alignment horizontal="center" vertical="center"/>
    </xf>
    <xf numFmtId="0" fontId="0" fillId="5" borderId="47" xfId="0" applyFill="1" applyBorder="1" applyAlignment="1" applyProtection="1">
      <alignment horizontal="center" vertical="center"/>
    </xf>
    <xf numFmtId="0" fontId="0" fillId="7" borderId="51" xfId="0" applyFill="1" applyBorder="1" applyAlignment="1" applyProtection="1">
      <alignment horizontal="center" vertical="center"/>
    </xf>
    <xf numFmtId="0" fontId="0" fillId="7" borderId="42" xfId="0" applyFill="1" applyBorder="1" applyAlignment="1" applyProtection="1">
      <alignment horizontal="center" vertical="center"/>
    </xf>
    <xf numFmtId="0" fontId="0" fillId="7" borderId="49" xfId="0" applyFill="1" applyBorder="1" applyAlignment="1" applyProtection="1">
      <alignment horizontal="center" vertical="center"/>
    </xf>
    <xf numFmtId="0" fontId="0" fillId="7" borderId="47" xfId="0" applyFill="1" applyBorder="1" applyAlignment="1" applyProtection="1">
      <alignment horizontal="center" vertical="center"/>
    </xf>
    <xf numFmtId="0" fontId="0" fillId="5" borderId="50" xfId="0" applyFill="1" applyBorder="1" applyAlignment="1" applyProtection="1">
      <alignment horizontal="center" vertical="center"/>
    </xf>
    <xf numFmtId="0" fontId="0" fillId="5" borderId="48" xfId="0" applyFill="1" applyBorder="1" applyAlignment="1" applyProtection="1">
      <alignment horizontal="center" vertical="center"/>
    </xf>
    <xf numFmtId="0" fontId="3" fillId="8" borderId="8" xfId="0" applyFont="1" applyFill="1" applyBorder="1" applyAlignment="1" applyProtection="1">
      <alignment horizontal="center" vertical="center"/>
    </xf>
    <xf numFmtId="0" fontId="3" fillId="8" borderId="9" xfId="0" applyFont="1" applyFill="1" applyBorder="1" applyAlignment="1" applyProtection="1">
      <alignment horizontal="center" vertical="center"/>
    </xf>
    <xf numFmtId="0" fontId="4" fillId="16" borderId="10" xfId="0" applyFont="1" applyFill="1" applyBorder="1" applyAlignment="1">
      <alignment horizontal="center" vertical="center"/>
    </xf>
    <xf numFmtId="0" fontId="4" fillId="16" borderId="11" xfId="0" applyFont="1" applyFill="1" applyBorder="1" applyAlignment="1">
      <alignment horizontal="center" vertical="center"/>
    </xf>
    <xf numFmtId="0" fontId="4" fillId="16" borderId="12" xfId="0" applyFont="1" applyFill="1" applyBorder="1" applyAlignment="1">
      <alignment horizontal="center" vertical="center"/>
    </xf>
    <xf numFmtId="0" fontId="4" fillId="16" borderId="23" xfId="0" applyFont="1" applyFill="1" applyBorder="1" applyAlignment="1">
      <alignment horizontal="center" vertical="center"/>
    </xf>
    <xf numFmtId="0" fontId="4" fillId="16" borderId="17" xfId="0" applyFont="1" applyFill="1" applyBorder="1" applyAlignment="1">
      <alignment horizontal="center" vertical="center"/>
    </xf>
    <xf numFmtId="0" fontId="4" fillId="16" borderId="24" xfId="0" applyFont="1" applyFill="1" applyBorder="1" applyAlignment="1">
      <alignment horizontal="center" vertical="center"/>
    </xf>
    <xf numFmtId="49" fontId="2" fillId="10" borderId="8" xfId="0" applyNumberFormat="1" applyFont="1" applyFill="1" applyBorder="1" applyAlignment="1" applyProtection="1">
      <alignment horizontal="center" vertical="center"/>
    </xf>
    <xf numFmtId="49" fontId="2" fillId="10" borderId="7" xfId="0" applyNumberFormat="1" applyFont="1" applyFill="1" applyBorder="1" applyAlignment="1" applyProtection="1">
      <alignment horizontal="center" vertical="center"/>
    </xf>
    <xf numFmtId="49" fontId="2" fillId="10" borderId="9" xfId="0" applyNumberFormat="1" applyFont="1" applyFill="1" applyBorder="1" applyAlignment="1" applyProtection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center"/>
    </xf>
    <xf numFmtId="0" fontId="4" fillId="10" borderId="11" xfId="0" applyFont="1" applyFill="1" applyBorder="1" applyAlignment="1">
      <alignment horizontal="center" vertical="center"/>
    </xf>
    <xf numFmtId="0" fontId="4" fillId="10" borderId="12" xfId="0" applyFont="1" applyFill="1" applyBorder="1" applyAlignment="1">
      <alignment horizontal="center" vertical="center"/>
    </xf>
    <xf numFmtId="0" fontId="4" fillId="10" borderId="23" xfId="0" applyFont="1" applyFill="1" applyBorder="1" applyAlignment="1">
      <alignment horizontal="center" vertical="center"/>
    </xf>
    <xf numFmtId="0" fontId="4" fillId="10" borderId="17" xfId="0" applyFont="1" applyFill="1" applyBorder="1" applyAlignment="1">
      <alignment horizontal="center" vertical="center"/>
    </xf>
    <xf numFmtId="0" fontId="4" fillId="10" borderId="24" xfId="0" applyFont="1" applyFill="1" applyBorder="1" applyAlignment="1">
      <alignment horizontal="center" vertical="center"/>
    </xf>
    <xf numFmtId="0" fontId="0" fillId="16" borderId="27" xfId="0" applyFill="1" applyBorder="1" applyAlignment="1">
      <alignment horizontal="center"/>
    </xf>
    <xf numFmtId="0" fontId="4" fillId="14" borderId="10" xfId="0" applyFont="1" applyFill="1" applyBorder="1" applyAlignment="1">
      <alignment horizontal="center" vertical="center"/>
    </xf>
    <xf numFmtId="0" fontId="4" fillId="14" borderId="11" xfId="0" applyFont="1" applyFill="1" applyBorder="1" applyAlignment="1">
      <alignment horizontal="center" vertical="center"/>
    </xf>
    <xf numFmtId="0" fontId="4" fillId="14" borderId="12" xfId="0" applyFont="1" applyFill="1" applyBorder="1" applyAlignment="1">
      <alignment horizontal="center" vertical="center"/>
    </xf>
    <xf numFmtId="0" fontId="4" fillId="14" borderId="23" xfId="0" applyFont="1" applyFill="1" applyBorder="1" applyAlignment="1">
      <alignment horizontal="center" vertical="center"/>
    </xf>
    <xf numFmtId="0" fontId="4" fillId="14" borderId="17" xfId="0" applyFont="1" applyFill="1" applyBorder="1" applyAlignment="1">
      <alignment horizontal="center" vertical="center"/>
    </xf>
    <xf numFmtId="0" fontId="4" fillId="14" borderId="24" xfId="0" applyFont="1" applyFill="1" applyBorder="1" applyAlignment="1">
      <alignment horizontal="center" vertical="center"/>
    </xf>
    <xf numFmtId="0" fontId="7" fillId="15" borderId="28" xfId="0" applyFont="1" applyFill="1" applyBorder="1" applyAlignment="1">
      <alignment horizontal="center" vertical="center"/>
    </xf>
    <xf numFmtId="0" fontId="7" fillId="15" borderId="30" xfId="0" applyFont="1" applyFill="1" applyBorder="1" applyAlignment="1">
      <alignment horizontal="center" vertical="center"/>
    </xf>
    <xf numFmtId="0" fontId="7" fillId="15" borderId="29" xfId="0" applyFont="1" applyFill="1" applyBorder="1" applyAlignment="1">
      <alignment horizontal="center" vertical="center"/>
    </xf>
    <xf numFmtId="0" fontId="7" fillId="15" borderId="28" xfId="0" applyFont="1" applyFill="1" applyBorder="1" applyAlignment="1">
      <alignment horizontal="center" vertical="center" textRotation="255"/>
    </xf>
    <xf numFmtId="0" fontId="7" fillId="15" borderId="30" xfId="0" applyFont="1" applyFill="1" applyBorder="1" applyAlignment="1">
      <alignment horizontal="center" vertical="center" textRotation="255"/>
    </xf>
    <xf numFmtId="0" fontId="7" fillId="15" borderId="29" xfId="0" applyFont="1" applyFill="1" applyBorder="1" applyAlignment="1">
      <alignment horizontal="center" vertical="center" textRotation="255"/>
    </xf>
    <xf numFmtId="0" fontId="9" fillId="15" borderId="28" xfId="0" applyFont="1" applyFill="1" applyBorder="1" applyAlignment="1">
      <alignment horizontal="center" vertical="center" textRotation="255"/>
    </xf>
    <xf numFmtId="0" fontId="9" fillId="15" borderId="30" xfId="0" applyFont="1" applyFill="1" applyBorder="1" applyAlignment="1">
      <alignment horizontal="center" vertical="center" textRotation="255"/>
    </xf>
    <xf numFmtId="0" fontId="9" fillId="15" borderId="29" xfId="0" applyFont="1" applyFill="1" applyBorder="1" applyAlignment="1">
      <alignment horizontal="center" vertical="center" textRotation="255"/>
    </xf>
    <xf numFmtId="0" fontId="7" fillId="15" borderId="10" xfId="0" applyFont="1" applyFill="1" applyBorder="1" applyAlignment="1">
      <alignment horizontal="center" vertical="center" textRotation="255"/>
    </xf>
    <xf numFmtId="0" fontId="7" fillId="15" borderId="33" xfId="0" applyFont="1" applyFill="1" applyBorder="1" applyAlignment="1">
      <alignment horizontal="center" vertical="center" textRotation="255"/>
    </xf>
    <xf numFmtId="0" fontId="7" fillId="15" borderId="23" xfId="0" applyFont="1" applyFill="1" applyBorder="1" applyAlignment="1">
      <alignment horizontal="center" vertical="center" textRotation="255"/>
    </xf>
    <xf numFmtId="0" fontId="7" fillId="15" borderId="10" xfId="0" applyFont="1" applyFill="1" applyBorder="1" applyAlignment="1">
      <alignment horizontal="center" vertical="center"/>
    </xf>
    <xf numFmtId="0" fontId="7" fillId="15" borderId="23" xfId="0" applyFont="1" applyFill="1" applyBorder="1" applyAlignment="1">
      <alignment horizontal="center" vertical="center"/>
    </xf>
    <xf numFmtId="164" fontId="4" fillId="14" borderId="10" xfId="0" applyNumberFormat="1" applyFont="1" applyFill="1" applyBorder="1" applyAlignment="1">
      <alignment horizontal="center" vertical="center"/>
    </xf>
    <xf numFmtId="164" fontId="4" fillId="14" borderId="11" xfId="0" applyNumberFormat="1" applyFont="1" applyFill="1" applyBorder="1" applyAlignment="1">
      <alignment horizontal="center" vertical="center"/>
    </xf>
    <xf numFmtId="164" fontId="4" fillId="14" borderId="12" xfId="0" applyNumberFormat="1" applyFont="1" applyFill="1" applyBorder="1" applyAlignment="1">
      <alignment horizontal="center" vertical="center"/>
    </xf>
    <xf numFmtId="164" fontId="4" fillId="14" borderId="23" xfId="0" applyNumberFormat="1" applyFont="1" applyFill="1" applyBorder="1" applyAlignment="1">
      <alignment horizontal="center" vertical="center"/>
    </xf>
    <xf numFmtId="164" fontId="4" fillId="14" borderId="17" xfId="0" applyNumberFormat="1" applyFont="1" applyFill="1" applyBorder="1" applyAlignment="1">
      <alignment horizontal="center" vertical="center"/>
    </xf>
    <xf numFmtId="164" fontId="4" fillId="14" borderId="24" xfId="0" applyNumberFormat="1" applyFont="1" applyFill="1" applyBorder="1" applyAlignment="1">
      <alignment horizontal="center" vertical="center"/>
    </xf>
    <xf numFmtId="0" fontId="7" fillId="15" borderId="33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13" fillId="3" borderId="37" xfId="0" applyFont="1" applyFill="1" applyBorder="1" applyAlignment="1">
      <alignment horizontal="center" vertical="top"/>
    </xf>
    <xf numFmtId="0" fontId="13" fillId="3" borderId="35" xfId="0" applyFont="1" applyFill="1" applyBorder="1" applyAlignment="1">
      <alignment horizontal="center" vertical="top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13" fillId="3" borderId="36" xfId="0" applyFont="1" applyFill="1" applyBorder="1" applyAlignment="1">
      <alignment horizontal="center" vertical="top"/>
    </xf>
    <xf numFmtId="0" fontId="0" fillId="0" borderId="0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10" borderId="17" xfId="0" applyFill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1" fillId="8" borderId="10" xfId="0" applyFont="1" applyFill="1" applyBorder="1" applyAlignment="1" applyProtection="1">
      <alignment horizontal="center" vertical="center"/>
    </xf>
    <xf numFmtId="0" fontId="1" fillId="8" borderId="12" xfId="0" applyFont="1" applyFill="1" applyBorder="1" applyAlignment="1" applyProtection="1">
      <alignment horizontal="center" vertical="center"/>
    </xf>
    <xf numFmtId="0" fontId="12" fillId="16" borderId="27" xfId="0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/>
    </xf>
    <xf numFmtId="0" fontId="7" fillId="9" borderId="12" xfId="0" applyFont="1" applyFill="1" applyBorder="1" applyAlignment="1">
      <alignment horizontal="center" vertical="center"/>
    </xf>
    <xf numFmtId="0" fontId="7" fillId="9" borderId="23" xfId="0" applyFont="1" applyFill="1" applyBorder="1" applyAlignment="1">
      <alignment horizontal="center" vertical="center"/>
    </xf>
    <xf numFmtId="0" fontId="7" fillId="9" borderId="17" xfId="0" applyFont="1" applyFill="1" applyBorder="1" applyAlignment="1">
      <alignment horizontal="center" vertical="center"/>
    </xf>
    <xf numFmtId="0" fontId="7" fillId="9" borderId="24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58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3" borderId="40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1" fillId="3" borderId="58" xfId="0" applyFont="1" applyFill="1" applyBorder="1" applyAlignment="1">
      <alignment horizontal="center"/>
    </xf>
    <xf numFmtId="0" fontId="1" fillId="3" borderId="25" xfId="0" applyFont="1" applyFill="1" applyBorder="1" applyAlignment="1">
      <alignment horizontal="center"/>
    </xf>
    <xf numFmtId="0" fontId="1" fillId="3" borderId="40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CD2D"/>
      <color rgb="FFCC82EA"/>
      <color rgb="FF9B37FF"/>
      <color rgb="FF9966FF"/>
      <color rgb="FFFFFFFF"/>
      <color rgb="FFFF3B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6</xdr:row>
          <xdr:rowOff>47625</xdr:rowOff>
        </xdr:from>
        <xdr:to>
          <xdr:col>7</xdr:col>
          <xdr:colOff>142875</xdr:colOff>
          <xdr:row>8</xdr:row>
          <xdr:rowOff>171450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EXTINCTEURS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15</xdr:row>
          <xdr:rowOff>38100</xdr:rowOff>
        </xdr:from>
        <xdr:to>
          <xdr:col>7</xdr:col>
          <xdr:colOff>142875</xdr:colOff>
          <xdr:row>17</xdr:row>
          <xdr:rowOff>161925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SSI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21</xdr:row>
          <xdr:rowOff>38100</xdr:rowOff>
        </xdr:from>
        <xdr:to>
          <xdr:col>7</xdr:col>
          <xdr:colOff>142875</xdr:colOff>
          <xdr:row>23</xdr:row>
          <xdr:rowOff>161925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BAES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9</xdr:row>
          <xdr:rowOff>28575</xdr:rowOff>
        </xdr:from>
        <xdr:to>
          <xdr:col>7</xdr:col>
          <xdr:colOff>142875</xdr:colOff>
          <xdr:row>11</xdr:row>
          <xdr:rowOff>152400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RIA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18</xdr:row>
          <xdr:rowOff>47625</xdr:rowOff>
        </xdr:from>
        <xdr:to>
          <xdr:col>7</xdr:col>
          <xdr:colOff>142875</xdr:colOff>
          <xdr:row>20</xdr:row>
          <xdr:rowOff>171450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ISSUE DE SECOURS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12</xdr:row>
          <xdr:rowOff>38100</xdr:rowOff>
        </xdr:from>
        <xdr:to>
          <xdr:col>7</xdr:col>
          <xdr:colOff>142875</xdr:colOff>
          <xdr:row>14</xdr:row>
          <xdr:rowOff>161925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DÉSENFUMAGE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B37FF"/>
  </sheetPr>
  <dimension ref="E4:H8"/>
  <sheetViews>
    <sheetView showGridLines="0" showRowColHeaders="0" zoomScale="130" zoomScaleNormal="130" workbookViewId="0">
      <selection activeCell="I8" sqref="I8"/>
    </sheetView>
  </sheetViews>
  <sheetFormatPr baseColWidth="10" defaultRowHeight="15" x14ac:dyDescent="0.25"/>
  <cols>
    <col min="1" max="3" width="11.42578125" style="86"/>
    <col min="4" max="4" width="12.28515625" style="86" customWidth="1"/>
    <col min="5" max="5" width="38.85546875" style="100" customWidth="1"/>
    <col min="6" max="6" width="2.28515625" style="102" customWidth="1"/>
    <col min="7" max="7" width="11.42578125" style="86"/>
    <col min="8" max="8" width="39.5703125" style="86" customWidth="1"/>
    <col min="9" max="16384" width="11.42578125" style="86"/>
  </cols>
  <sheetData>
    <row r="4" spans="6:8" ht="15" customHeight="1" x14ac:dyDescent="0.25">
      <c r="F4" s="101"/>
    </row>
    <row r="8" spans="6:8" x14ac:dyDescent="0.25">
      <c r="H8" s="103"/>
    </row>
  </sheetData>
  <sheetProtection algorithmName="SHA-512" hashValue="0lwcjfGlXVJInZIW4hMcwpqWHIeBFo/5cNTMj+0gg5KIYoE0jXjuJd5hdmT7ywPMpzL/TPF/H/IMR14egqRneA==" saltValue="4OrrNLjMwuvjWWdgA2f/fQ==" spinCount="100000" sheet="1" objects="1" scenarios="1" select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EXTINCTEURS">
                <anchor moveWithCells="1" sizeWithCells="1">
                  <from>
                    <xdr:col>4</xdr:col>
                    <xdr:colOff>342900</xdr:colOff>
                    <xdr:row>6</xdr:row>
                    <xdr:rowOff>47625</xdr:rowOff>
                  </from>
                  <to>
                    <xdr:col>7</xdr:col>
                    <xdr:colOff>142875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SSI">
                <anchor moveWithCells="1" sizeWithCells="1">
                  <from>
                    <xdr:col>4</xdr:col>
                    <xdr:colOff>342900</xdr:colOff>
                    <xdr:row>15</xdr:row>
                    <xdr:rowOff>38100</xdr:rowOff>
                  </from>
                  <to>
                    <xdr:col>7</xdr:col>
                    <xdr:colOff>142875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Button 15">
              <controlPr defaultSize="0" print="0" autoFill="0" autoPict="0" macro="[0]!BAES">
                <anchor moveWithCells="1" sizeWithCells="1">
                  <from>
                    <xdr:col>4</xdr:col>
                    <xdr:colOff>342900</xdr:colOff>
                    <xdr:row>21</xdr:row>
                    <xdr:rowOff>38100</xdr:rowOff>
                  </from>
                  <to>
                    <xdr:col>7</xdr:col>
                    <xdr:colOff>142875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7" name="Button 16">
              <controlPr defaultSize="0" print="0" autoFill="0" autoPict="0" macro="[0]!RIA">
                <anchor moveWithCells="1" sizeWithCells="1">
                  <from>
                    <xdr:col>4</xdr:col>
                    <xdr:colOff>342900</xdr:colOff>
                    <xdr:row>9</xdr:row>
                    <xdr:rowOff>28575</xdr:rowOff>
                  </from>
                  <to>
                    <xdr:col>7</xdr:col>
                    <xdr:colOff>142875</xdr:colOff>
                    <xdr:row>11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Button 17">
              <controlPr defaultSize="0" print="0" autoFill="0" autoPict="0" macro="[0]!IssueSecours">
                <anchor moveWithCells="1" sizeWithCells="1">
                  <from>
                    <xdr:col>4</xdr:col>
                    <xdr:colOff>342900</xdr:colOff>
                    <xdr:row>18</xdr:row>
                    <xdr:rowOff>47625</xdr:rowOff>
                  </from>
                  <to>
                    <xdr:col>7</xdr:col>
                    <xdr:colOff>142875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9" name="Button 18">
              <controlPr defaultSize="0" print="0" autoFill="0" autoPict="0" macro="[0]!Désenfumage">
                <anchor moveWithCells="1" sizeWithCells="1">
                  <from>
                    <xdr:col>4</xdr:col>
                    <xdr:colOff>342900</xdr:colOff>
                    <xdr:row>12</xdr:row>
                    <xdr:rowOff>38100</xdr:rowOff>
                  </from>
                  <to>
                    <xdr:col>7</xdr:col>
                    <xdr:colOff>142875</xdr:colOff>
                    <xdr:row>14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DA2466"/>
  <sheetViews>
    <sheetView showGridLines="0" workbookViewId="0">
      <pane ySplit="9" topLeftCell="A10" activePane="bottomLeft" state="frozen"/>
      <selection pane="bottomLeft" activeCell="G8" sqref="G8"/>
    </sheetView>
  </sheetViews>
  <sheetFormatPr baseColWidth="10" defaultRowHeight="15" x14ac:dyDescent="0.25"/>
  <cols>
    <col min="1" max="1" width="9.140625" style="104" customWidth="1"/>
    <col min="2" max="2" width="8.28515625" style="2" customWidth="1"/>
    <col min="3" max="3" width="11.7109375" style="2" customWidth="1"/>
    <col min="4" max="4" width="47.140625" style="2" customWidth="1"/>
    <col min="5" max="5" width="11.42578125" style="104"/>
    <col min="6" max="6" width="11.42578125" style="3"/>
    <col min="7" max="7" width="28.5703125" style="3" customWidth="1"/>
    <col min="8" max="105" width="11.42578125" style="104"/>
    <col min="106" max="16384" width="11.42578125" style="3"/>
  </cols>
  <sheetData>
    <row r="1" spans="2:8" ht="15.75" thickBot="1" x14ac:dyDescent="0.3">
      <c r="B1" s="108"/>
      <c r="C1" s="108"/>
      <c r="D1" s="108"/>
      <c r="F1" s="104"/>
      <c r="G1" s="104"/>
    </row>
    <row r="2" spans="2:8" x14ac:dyDescent="0.25">
      <c r="B2" s="108"/>
      <c r="C2" s="108"/>
      <c r="D2" s="108"/>
      <c r="F2" s="28"/>
      <c r="G2" s="37" t="s">
        <v>0</v>
      </c>
    </row>
    <row r="3" spans="2:8" x14ac:dyDescent="0.25">
      <c r="B3" s="108"/>
      <c r="C3" s="108"/>
      <c r="D3" s="108"/>
      <c r="F3" s="4"/>
      <c r="G3" s="46" t="s">
        <v>1</v>
      </c>
    </row>
    <row r="4" spans="2:8" x14ac:dyDescent="0.25">
      <c r="B4" s="108"/>
      <c r="C4" s="108"/>
      <c r="D4" s="108"/>
      <c r="F4" s="5"/>
      <c r="G4" s="39" t="s">
        <v>2</v>
      </c>
    </row>
    <row r="5" spans="2:8" ht="15.75" thickBot="1" x14ac:dyDescent="0.3">
      <c r="B5" s="108"/>
      <c r="C5" s="108"/>
      <c r="D5" s="108"/>
      <c r="F5" s="6"/>
      <c r="G5" s="44" t="s">
        <v>3</v>
      </c>
    </row>
    <row r="6" spans="2:8" ht="15.75" thickBot="1" x14ac:dyDescent="0.3">
      <c r="B6" s="108"/>
      <c r="C6" s="108"/>
      <c r="D6" s="108"/>
      <c r="F6" s="106"/>
      <c r="G6" s="107"/>
      <c r="H6" s="105"/>
    </row>
    <row r="7" spans="2:8" ht="15.75" thickBot="1" x14ac:dyDescent="0.3">
      <c r="B7" s="108"/>
      <c r="C7" s="108"/>
      <c r="D7" s="108"/>
      <c r="F7" s="194" t="s">
        <v>4</v>
      </c>
      <c r="G7" s="195"/>
    </row>
    <row r="8" spans="2:8" ht="16.5" thickBot="1" x14ac:dyDescent="0.3">
      <c r="B8" s="196" t="s">
        <v>5</v>
      </c>
      <c r="C8" s="197"/>
      <c r="D8" s="198"/>
      <c r="F8" s="7" t="s">
        <v>6</v>
      </c>
      <c r="G8" s="1">
        <v>82</v>
      </c>
    </row>
    <row r="9" spans="2:8" ht="16.5" thickBot="1" x14ac:dyDescent="0.3">
      <c r="B9" s="34" t="s">
        <v>7</v>
      </c>
      <c r="C9" s="35" t="s">
        <v>8</v>
      </c>
      <c r="D9" s="36" t="s">
        <v>9</v>
      </c>
      <c r="F9" s="199" t="str">
        <f>INDEX(D10:D367,G8)</f>
        <v>IS Face cave à vin Laiterie</v>
      </c>
      <c r="G9" s="200"/>
    </row>
    <row r="10" spans="2:8" x14ac:dyDescent="0.25">
      <c r="B10" s="8">
        <v>1</v>
      </c>
      <c r="C10" s="9" t="s">
        <v>10</v>
      </c>
      <c r="D10" s="10" t="s">
        <v>11</v>
      </c>
      <c r="F10" s="109"/>
      <c r="G10" s="109"/>
      <c r="H10" s="105"/>
    </row>
    <row r="11" spans="2:8" x14ac:dyDescent="0.25">
      <c r="B11" s="11">
        <v>2</v>
      </c>
      <c r="C11" s="12" t="s">
        <v>10</v>
      </c>
      <c r="D11" s="13" t="s">
        <v>12</v>
      </c>
      <c r="F11" s="105"/>
      <c r="G11" s="105"/>
    </row>
    <row r="12" spans="2:8" x14ac:dyDescent="0.25">
      <c r="B12" s="11">
        <v>3</v>
      </c>
      <c r="C12" s="12" t="s">
        <v>10</v>
      </c>
      <c r="D12" s="13" t="s">
        <v>13</v>
      </c>
      <c r="F12" s="104"/>
      <c r="G12" s="105"/>
    </row>
    <row r="13" spans="2:8" x14ac:dyDescent="0.25">
      <c r="B13" s="11">
        <v>4</v>
      </c>
      <c r="C13" s="12" t="s">
        <v>14</v>
      </c>
      <c r="D13" s="13" t="s">
        <v>15</v>
      </c>
      <c r="F13" s="104"/>
      <c r="G13" s="104"/>
    </row>
    <row r="14" spans="2:8" x14ac:dyDescent="0.25">
      <c r="B14" s="11">
        <v>5</v>
      </c>
      <c r="C14" s="12" t="s">
        <v>10</v>
      </c>
      <c r="D14" s="13" t="s">
        <v>16</v>
      </c>
      <c r="F14" s="104"/>
      <c r="G14" s="104"/>
    </row>
    <row r="15" spans="2:8" x14ac:dyDescent="0.25">
      <c r="B15" s="11">
        <v>6</v>
      </c>
      <c r="C15" s="12" t="s">
        <v>14</v>
      </c>
      <c r="D15" s="13" t="s">
        <v>17</v>
      </c>
      <c r="F15" s="104"/>
      <c r="G15" s="104"/>
    </row>
    <row r="16" spans="2:8" x14ac:dyDescent="0.25">
      <c r="B16" s="11">
        <v>7</v>
      </c>
      <c r="C16" s="12" t="s">
        <v>10</v>
      </c>
      <c r="D16" s="13" t="s">
        <v>18</v>
      </c>
      <c r="F16" s="104"/>
      <c r="G16" s="104"/>
    </row>
    <row r="17" spans="2:8" x14ac:dyDescent="0.25">
      <c r="B17" s="11">
        <v>8</v>
      </c>
      <c r="C17" s="12" t="s">
        <v>10</v>
      </c>
      <c r="D17" s="13" t="s">
        <v>19</v>
      </c>
      <c r="F17" s="104"/>
      <c r="G17" s="104"/>
      <c r="H17" s="105"/>
    </row>
    <row r="18" spans="2:8" x14ac:dyDescent="0.25">
      <c r="B18" s="11">
        <v>9</v>
      </c>
      <c r="C18" s="12" t="s">
        <v>10</v>
      </c>
      <c r="D18" s="13" t="s">
        <v>20</v>
      </c>
      <c r="F18" s="104"/>
      <c r="G18" s="104"/>
    </row>
    <row r="19" spans="2:8" x14ac:dyDescent="0.25">
      <c r="B19" s="11">
        <v>10</v>
      </c>
      <c r="C19" s="12" t="s">
        <v>10</v>
      </c>
      <c r="D19" s="13" t="s">
        <v>21</v>
      </c>
      <c r="F19" s="104"/>
      <c r="G19" s="104"/>
    </row>
    <row r="20" spans="2:8" x14ac:dyDescent="0.25">
      <c r="B20" s="11">
        <v>11</v>
      </c>
      <c r="C20" s="12" t="s">
        <v>14</v>
      </c>
      <c r="D20" s="13" t="s">
        <v>22</v>
      </c>
      <c r="F20" s="104"/>
      <c r="G20" s="104"/>
    </row>
    <row r="21" spans="2:8" x14ac:dyDescent="0.25">
      <c r="B21" s="14">
        <v>12</v>
      </c>
      <c r="C21" s="15" t="s">
        <v>10</v>
      </c>
      <c r="D21" s="16" t="s">
        <v>23</v>
      </c>
      <c r="F21" s="104"/>
      <c r="G21" s="104"/>
    </row>
    <row r="22" spans="2:8" x14ac:dyDescent="0.25">
      <c r="B22" s="14">
        <v>13</v>
      </c>
      <c r="C22" s="15" t="s">
        <v>10</v>
      </c>
      <c r="D22" s="16" t="s">
        <v>24</v>
      </c>
      <c r="F22" s="104"/>
      <c r="G22" s="104"/>
    </row>
    <row r="23" spans="2:8" x14ac:dyDescent="0.25">
      <c r="B23" s="14">
        <v>14</v>
      </c>
      <c r="C23" s="15" t="s">
        <v>10</v>
      </c>
      <c r="D23" s="16" t="s">
        <v>25</v>
      </c>
      <c r="F23" s="104"/>
      <c r="G23" s="104"/>
    </row>
    <row r="24" spans="2:8" x14ac:dyDescent="0.25">
      <c r="B24" s="14">
        <v>15</v>
      </c>
      <c r="C24" s="15" t="s">
        <v>10</v>
      </c>
      <c r="D24" s="16" t="s">
        <v>26</v>
      </c>
      <c r="F24" s="104"/>
      <c r="G24" s="104"/>
    </row>
    <row r="25" spans="2:8" x14ac:dyDescent="0.25">
      <c r="B25" s="14">
        <v>16</v>
      </c>
      <c r="C25" s="15" t="s">
        <v>10</v>
      </c>
      <c r="D25" s="16" t="s">
        <v>27</v>
      </c>
      <c r="F25" s="104"/>
      <c r="G25" s="104"/>
    </row>
    <row r="26" spans="2:8" x14ac:dyDescent="0.25">
      <c r="B26" s="14">
        <v>17</v>
      </c>
      <c r="C26" s="15" t="s">
        <v>10</v>
      </c>
      <c r="D26" s="16" t="s">
        <v>28</v>
      </c>
      <c r="F26" s="104"/>
      <c r="G26" s="104"/>
    </row>
    <row r="27" spans="2:8" x14ac:dyDescent="0.25">
      <c r="B27" s="14">
        <v>18</v>
      </c>
      <c r="C27" s="15" t="s">
        <v>10</v>
      </c>
      <c r="D27" s="16" t="s">
        <v>29</v>
      </c>
      <c r="F27" s="104"/>
      <c r="G27" s="104"/>
    </row>
    <row r="28" spans="2:8" x14ac:dyDescent="0.25">
      <c r="B28" s="14">
        <v>19</v>
      </c>
      <c r="C28" s="15" t="s">
        <v>10</v>
      </c>
      <c r="D28" s="16" t="s">
        <v>30</v>
      </c>
      <c r="F28" s="104"/>
      <c r="G28" s="104"/>
    </row>
    <row r="29" spans="2:8" x14ac:dyDescent="0.25">
      <c r="B29" s="14">
        <v>20</v>
      </c>
      <c r="C29" s="15" t="s">
        <v>10</v>
      </c>
      <c r="D29" s="16" t="s">
        <v>31</v>
      </c>
      <c r="F29" s="104"/>
      <c r="G29" s="104"/>
    </row>
    <row r="30" spans="2:8" x14ac:dyDescent="0.25">
      <c r="B30" s="14">
        <v>21</v>
      </c>
      <c r="C30" s="15" t="s">
        <v>10</v>
      </c>
      <c r="D30" s="16" t="s">
        <v>32</v>
      </c>
      <c r="F30" s="104"/>
      <c r="G30" s="104"/>
    </row>
    <row r="31" spans="2:8" x14ac:dyDescent="0.25">
      <c r="B31" s="14">
        <v>22</v>
      </c>
      <c r="C31" s="15" t="s">
        <v>10</v>
      </c>
      <c r="D31" s="16" t="s">
        <v>33</v>
      </c>
      <c r="F31" s="104"/>
      <c r="G31" s="104"/>
    </row>
    <row r="32" spans="2:8" x14ac:dyDescent="0.25">
      <c r="B32" s="14">
        <v>23</v>
      </c>
      <c r="C32" s="15" t="s">
        <v>10</v>
      </c>
      <c r="D32" s="16" t="s">
        <v>34</v>
      </c>
      <c r="F32" s="104"/>
      <c r="G32" s="104"/>
    </row>
    <row r="33" spans="2:7" x14ac:dyDescent="0.25">
      <c r="B33" s="14">
        <v>24</v>
      </c>
      <c r="C33" s="15" t="s">
        <v>14</v>
      </c>
      <c r="D33" s="16" t="s">
        <v>35</v>
      </c>
      <c r="F33" s="104"/>
      <c r="G33" s="104"/>
    </row>
    <row r="34" spans="2:7" x14ac:dyDescent="0.25">
      <c r="B34" s="14">
        <v>25</v>
      </c>
      <c r="C34" s="15" t="s">
        <v>14</v>
      </c>
      <c r="D34" s="16" t="s">
        <v>36</v>
      </c>
      <c r="F34" s="104"/>
      <c r="G34" s="104"/>
    </row>
    <row r="35" spans="2:7" x14ac:dyDescent="0.25">
      <c r="B35" s="14">
        <v>26</v>
      </c>
      <c r="C35" s="15" t="s">
        <v>10</v>
      </c>
      <c r="D35" s="16" t="s">
        <v>36</v>
      </c>
      <c r="F35" s="104"/>
      <c r="G35" s="104"/>
    </row>
    <row r="36" spans="2:7" x14ac:dyDescent="0.25">
      <c r="B36" s="14">
        <v>27</v>
      </c>
      <c r="C36" s="15" t="s">
        <v>10</v>
      </c>
      <c r="D36" s="16" t="s">
        <v>37</v>
      </c>
      <c r="F36" s="104"/>
      <c r="G36" s="104"/>
    </row>
    <row r="37" spans="2:7" x14ac:dyDescent="0.25">
      <c r="B37" s="14">
        <v>28</v>
      </c>
      <c r="C37" s="15" t="s">
        <v>10</v>
      </c>
      <c r="D37" s="16" t="s">
        <v>38</v>
      </c>
      <c r="F37" s="104"/>
      <c r="G37" s="104"/>
    </row>
    <row r="38" spans="2:7" x14ac:dyDescent="0.25">
      <c r="B38" s="14">
        <v>29</v>
      </c>
      <c r="C38" s="15" t="s">
        <v>14</v>
      </c>
      <c r="D38" s="16" t="s">
        <v>39</v>
      </c>
      <c r="F38" s="104"/>
      <c r="G38" s="104"/>
    </row>
    <row r="39" spans="2:7" x14ac:dyDescent="0.25">
      <c r="B39" s="14">
        <v>30</v>
      </c>
      <c r="C39" s="15" t="s">
        <v>10</v>
      </c>
      <c r="D39" s="16" t="s">
        <v>40</v>
      </c>
      <c r="F39" s="104"/>
      <c r="G39" s="104"/>
    </row>
    <row r="40" spans="2:7" x14ac:dyDescent="0.25">
      <c r="B40" s="14">
        <v>31</v>
      </c>
      <c r="C40" s="15" t="s">
        <v>10</v>
      </c>
      <c r="D40" s="16" t="s">
        <v>41</v>
      </c>
      <c r="F40" s="104"/>
      <c r="G40" s="104"/>
    </row>
    <row r="41" spans="2:7" x14ac:dyDescent="0.25">
      <c r="B41" s="14">
        <v>32</v>
      </c>
      <c r="C41" s="15" t="s">
        <v>10</v>
      </c>
      <c r="D41" s="16" t="s">
        <v>42</v>
      </c>
      <c r="F41" s="104"/>
      <c r="G41" s="104"/>
    </row>
    <row r="42" spans="2:7" x14ac:dyDescent="0.25">
      <c r="B42" s="14">
        <v>33</v>
      </c>
      <c r="C42" s="15" t="s">
        <v>10</v>
      </c>
      <c r="D42" s="16" t="s">
        <v>43</v>
      </c>
      <c r="F42" s="104"/>
      <c r="G42" s="104"/>
    </row>
    <row r="43" spans="2:7" x14ac:dyDescent="0.25">
      <c r="B43" s="14">
        <v>34</v>
      </c>
      <c r="C43" s="15" t="s">
        <v>14</v>
      </c>
      <c r="D43" s="16" t="s">
        <v>43</v>
      </c>
      <c r="F43" s="104"/>
      <c r="G43" s="104"/>
    </row>
    <row r="44" spans="2:7" x14ac:dyDescent="0.25">
      <c r="B44" s="14">
        <v>35</v>
      </c>
      <c r="C44" s="15" t="s">
        <v>10</v>
      </c>
      <c r="D44" s="16" t="s">
        <v>44</v>
      </c>
      <c r="F44" s="104"/>
      <c r="G44" s="104"/>
    </row>
    <row r="45" spans="2:7" x14ac:dyDescent="0.25">
      <c r="B45" s="14">
        <v>36</v>
      </c>
      <c r="C45" s="15" t="s">
        <v>14</v>
      </c>
      <c r="D45" s="16" t="s">
        <v>44</v>
      </c>
      <c r="F45" s="104"/>
      <c r="G45" s="104"/>
    </row>
    <row r="46" spans="2:7" x14ac:dyDescent="0.25">
      <c r="B46" s="14">
        <v>37</v>
      </c>
      <c r="C46" s="15" t="s">
        <v>10</v>
      </c>
      <c r="D46" s="16" t="s">
        <v>45</v>
      </c>
      <c r="F46" s="104"/>
      <c r="G46" s="104"/>
    </row>
    <row r="47" spans="2:7" x14ac:dyDescent="0.25">
      <c r="B47" s="14">
        <v>38</v>
      </c>
      <c r="C47" s="15" t="s">
        <v>10</v>
      </c>
      <c r="D47" s="16" t="s">
        <v>46</v>
      </c>
      <c r="F47" s="104"/>
      <c r="G47" s="104"/>
    </row>
    <row r="48" spans="2:7" x14ac:dyDescent="0.25">
      <c r="B48" s="14">
        <v>39</v>
      </c>
      <c r="C48" s="15" t="s">
        <v>14</v>
      </c>
      <c r="D48" s="16" t="s">
        <v>47</v>
      </c>
      <c r="F48" s="104"/>
      <c r="G48" s="104"/>
    </row>
    <row r="49" spans="2:7" x14ac:dyDescent="0.25">
      <c r="B49" s="14">
        <v>40</v>
      </c>
      <c r="C49" s="15" t="s">
        <v>10</v>
      </c>
      <c r="D49" s="16" t="s">
        <v>48</v>
      </c>
      <c r="F49" s="104"/>
      <c r="G49" s="104"/>
    </row>
    <row r="50" spans="2:7" x14ac:dyDescent="0.25">
      <c r="B50" s="17">
        <v>41</v>
      </c>
      <c r="C50" s="18" t="s">
        <v>14</v>
      </c>
      <c r="D50" s="19" t="s">
        <v>49</v>
      </c>
      <c r="F50" s="104"/>
      <c r="G50" s="104"/>
    </row>
    <row r="51" spans="2:7" x14ac:dyDescent="0.25">
      <c r="B51" s="17">
        <v>42</v>
      </c>
      <c r="C51" s="18" t="s">
        <v>10</v>
      </c>
      <c r="D51" s="19" t="s">
        <v>50</v>
      </c>
      <c r="F51" s="104"/>
      <c r="G51" s="104"/>
    </row>
    <row r="52" spans="2:7" x14ac:dyDescent="0.25">
      <c r="B52" s="17">
        <v>43</v>
      </c>
      <c r="C52" s="18" t="s">
        <v>14</v>
      </c>
      <c r="D52" s="19" t="s">
        <v>51</v>
      </c>
      <c r="F52" s="104"/>
      <c r="G52" s="104"/>
    </row>
    <row r="53" spans="2:7" x14ac:dyDescent="0.25">
      <c r="B53" s="17">
        <v>44</v>
      </c>
      <c r="C53" s="18" t="s">
        <v>10</v>
      </c>
      <c r="D53" s="19" t="s">
        <v>52</v>
      </c>
      <c r="F53" s="104"/>
      <c r="G53" s="104"/>
    </row>
    <row r="54" spans="2:7" x14ac:dyDescent="0.25">
      <c r="B54" s="17">
        <v>45</v>
      </c>
      <c r="C54" s="18" t="s">
        <v>10</v>
      </c>
      <c r="D54" s="19" t="s">
        <v>53</v>
      </c>
      <c r="F54" s="104"/>
      <c r="G54" s="104"/>
    </row>
    <row r="55" spans="2:7" x14ac:dyDescent="0.25">
      <c r="B55" s="17">
        <v>46</v>
      </c>
      <c r="C55" s="18" t="s">
        <v>10</v>
      </c>
      <c r="D55" s="19" t="s">
        <v>54</v>
      </c>
      <c r="F55" s="104"/>
      <c r="G55" s="104"/>
    </row>
    <row r="56" spans="2:7" x14ac:dyDescent="0.25">
      <c r="B56" s="17">
        <v>47</v>
      </c>
      <c r="C56" s="18" t="s">
        <v>14</v>
      </c>
      <c r="D56" s="19" t="s">
        <v>55</v>
      </c>
      <c r="F56" s="104"/>
      <c r="G56" s="104"/>
    </row>
    <row r="57" spans="2:7" x14ac:dyDescent="0.25">
      <c r="B57" s="17">
        <v>48</v>
      </c>
      <c r="C57" s="18" t="s">
        <v>10</v>
      </c>
      <c r="D57" s="19" t="s">
        <v>56</v>
      </c>
      <c r="F57" s="104"/>
      <c r="G57" s="104"/>
    </row>
    <row r="58" spans="2:7" x14ac:dyDescent="0.25">
      <c r="B58" s="17">
        <v>49</v>
      </c>
      <c r="C58" s="18" t="s">
        <v>10</v>
      </c>
      <c r="D58" s="19" t="s">
        <v>57</v>
      </c>
      <c r="F58" s="104"/>
      <c r="G58" s="104"/>
    </row>
    <row r="59" spans="2:7" x14ac:dyDescent="0.25">
      <c r="B59" s="17">
        <v>50</v>
      </c>
      <c r="C59" s="18" t="s">
        <v>10</v>
      </c>
      <c r="D59" s="19" t="s">
        <v>58</v>
      </c>
      <c r="F59" s="104"/>
      <c r="G59" s="104"/>
    </row>
    <row r="60" spans="2:7" x14ac:dyDescent="0.25">
      <c r="B60" s="17">
        <v>51</v>
      </c>
      <c r="C60" s="18" t="s">
        <v>10</v>
      </c>
      <c r="D60" s="19" t="s">
        <v>59</v>
      </c>
      <c r="F60" s="104"/>
      <c r="G60" s="104"/>
    </row>
    <row r="61" spans="2:7" x14ac:dyDescent="0.25">
      <c r="B61" s="17">
        <v>52</v>
      </c>
      <c r="C61" s="18" t="s">
        <v>14</v>
      </c>
      <c r="D61" s="19" t="s">
        <v>60</v>
      </c>
      <c r="F61" s="104"/>
      <c r="G61" s="104"/>
    </row>
    <row r="62" spans="2:7" x14ac:dyDescent="0.25">
      <c r="B62" s="17">
        <v>53</v>
      </c>
      <c r="C62" s="18" t="s">
        <v>14</v>
      </c>
      <c r="D62" s="19" t="s">
        <v>61</v>
      </c>
      <c r="F62" s="104"/>
      <c r="G62" s="104"/>
    </row>
    <row r="63" spans="2:7" x14ac:dyDescent="0.25">
      <c r="B63" s="17">
        <v>54</v>
      </c>
      <c r="C63" s="18" t="s">
        <v>10</v>
      </c>
      <c r="D63" s="19" t="s">
        <v>62</v>
      </c>
      <c r="F63" s="104"/>
      <c r="G63" s="104"/>
    </row>
    <row r="64" spans="2:7" x14ac:dyDescent="0.25">
      <c r="B64" s="17">
        <v>55</v>
      </c>
      <c r="C64" s="18" t="s">
        <v>10</v>
      </c>
      <c r="D64" s="19" t="s">
        <v>63</v>
      </c>
      <c r="F64" s="104"/>
      <c r="G64" s="104"/>
    </row>
    <row r="65" spans="2:7" x14ac:dyDescent="0.25">
      <c r="B65" s="11">
        <v>56</v>
      </c>
      <c r="C65" s="12" t="s">
        <v>10</v>
      </c>
      <c r="D65" s="13" t="s">
        <v>64</v>
      </c>
      <c r="F65" s="104"/>
      <c r="G65" s="104"/>
    </row>
    <row r="66" spans="2:7" x14ac:dyDescent="0.25">
      <c r="B66" s="11">
        <v>57</v>
      </c>
      <c r="C66" s="12" t="s">
        <v>14</v>
      </c>
      <c r="D66" s="13" t="s">
        <v>65</v>
      </c>
      <c r="F66" s="104"/>
      <c r="G66" s="104"/>
    </row>
    <row r="67" spans="2:7" x14ac:dyDescent="0.25">
      <c r="B67" s="11">
        <v>58</v>
      </c>
      <c r="C67" s="12" t="s">
        <v>10</v>
      </c>
      <c r="D67" s="13" t="s">
        <v>66</v>
      </c>
      <c r="F67" s="104"/>
      <c r="G67" s="104"/>
    </row>
    <row r="68" spans="2:7" x14ac:dyDescent="0.25">
      <c r="B68" s="11">
        <v>59</v>
      </c>
      <c r="C68" s="12" t="s">
        <v>10</v>
      </c>
      <c r="D68" s="13" t="s">
        <v>67</v>
      </c>
      <c r="F68" s="104"/>
      <c r="G68" s="104"/>
    </row>
    <row r="69" spans="2:7" x14ac:dyDescent="0.25">
      <c r="B69" s="11">
        <v>60</v>
      </c>
      <c r="C69" s="12" t="s">
        <v>10</v>
      </c>
      <c r="D69" s="13" t="s">
        <v>68</v>
      </c>
      <c r="F69" s="104"/>
      <c r="G69" s="104"/>
    </row>
    <row r="70" spans="2:7" x14ac:dyDescent="0.25">
      <c r="B70" s="11">
        <v>61</v>
      </c>
      <c r="C70" s="12" t="s">
        <v>10</v>
      </c>
      <c r="D70" s="13" t="s">
        <v>69</v>
      </c>
      <c r="F70" s="104"/>
      <c r="G70" s="104"/>
    </row>
    <row r="71" spans="2:7" x14ac:dyDescent="0.25">
      <c r="B71" s="11">
        <v>62</v>
      </c>
      <c r="C71" s="12" t="s">
        <v>14</v>
      </c>
      <c r="D71" s="13" t="s">
        <v>70</v>
      </c>
      <c r="F71" s="104"/>
      <c r="G71" s="104"/>
    </row>
    <row r="72" spans="2:7" x14ac:dyDescent="0.25">
      <c r="B72" s="11">
        <v>63</v>
      </c>
      <c r="C72" s="12" t="s">
        <v>10</v>
      </c>
      <c r="D72" s="13" t="s">
        <v>71</v>
      </c>
      <c r="F72" s="104"/>
      <c r="G72" s="104"/>
    </row>
    <row r="73" spans="2:7" x14ac:dyDescent="0.25">
      <c r="B73" s="11">
        <v>64</v>
      </c>
      <c r="C73" s="12" t="s">
        <v>14</v>
      </c>
      <c r="D73" s="13" t="s">
        <v>72</v>
      </c>
      <c r="F73" s="104"/>
      <c r="G73" s="104"/>
    </row>
    <row r="74" spans="2:7" x14ac:dyDescent="0.25">
      <c r="B74" s="11">
        <v>65</v>
      </c>
      <c r="C74" s="12" t="s">
        <v>10</v>
      </c>
      <c r="D74" s="13" t="s">
        <v>73</v>
      </c>
      <c r="F74" s="104"/>
      <c r="G74" s="104"/>
    </row>
    <row r="75" spans="2:7" x14ac:dyDescent="0.25">
      <c r="B75" s="11">
        <v>66</v>
      </c>
      <c r="C75" s="12" t="s">
        <v>10</v>
      </c>
      <c r="D75" s="13" t="s">
        <v>74</v>
      </c>
      <c r="F75" s="104"/>
      <c r="G75" s="104"/>
    </row>
    <row r="76" spans="2:7" x14ac:dyDescent="0.25">
      <c r="B76" s="11">
        <v>67</v>
      </c>
      <c r="C76" s="12" t="s">
        <v>10</v>
      </c>
      <c r="D76" s="13" t="s">
        <v>75</v>
      </c>
      <c r="F76" s="104"/>
      <c r="G76" s="104"/>
    </row>
    <row r="77" spans="2:7" x14ac:dyDescent="0.25">
      <c r="B77" s="11">
        <v>68</v>
      </c>
      <c r="C77" s="12" t="s">
        <v>10</v>
      </c>
      <c r="D77" s="13" t="s">
        <v>76</v>
      </c>
      <c r="F77" s="104"/>
      <c r="G77" s="104"/>
    </row>
    <row r="78" spans="2:7" x14ac:dyDescent="0.25">
      <c r="B78" s="11">
        <v>69</v>
      </c>
      <c r="C78" s="12" t="s">
        <v>14</v>
      </c>
      <c r="D78" s="13" t="s">
        <v>77</v>
      </c>
      <c r="F78" s="104"/>
      <c r="G78" s="104"/>
    </row>
    <row r="79" spans="2:7" x14ac:dyDescent="0.25">
      <c r="B79" s="11">
        <v>70</v>
      </c>
      <c r="C79" s="12" t="s">
        <v>10</v>
      </c>
      <c r="D79" s="13" t="s">
        <v>78</v>
      </c>
      <c r="F79" s="104"/>
      <c r="G79" s="104"/>
    </row>
    <row r="80" spans="2:7" x14ac:dyDescent="0.25">
      <c r="B80" s="11">
        <v>71</v>
      </c>
      <c r="C80" s="12" t="s">
        <v>10</v>
      </c>
      <c r="D80" s="13" t="s">
        <v>79</v>
      </c>
      <c r="F80" s="104"/>
      <c r="G80" s="104"/>
    </row>
    <row r="81" spans="2:7" x14ac:dyDescent="0.25">
      <c r="B81" s="11">
        <v>72</v>
      </c>
      <c r="C81" s="12" t="s">
        <v>14</v>
      </c>
      <c r="D81" s="13" t="s">
        <v>80</v>
      </c>
      <c r="F81" s="104"/>
      <c r="G81" s="104"/>
    </row>
    <row r="82" spans="2:7" x14ac:dyDescent="0.25">
      <c r="B82" s="11">
        <v>73</v>
      </c>
      <c r="C82" s="12" t="s">
        <v>10</v>
      </c>
      <c r="D82" s="13" t="s">
        <v>81</v>
      </c>
      <c r="F82" s="104"/>
      <c r="G82" s="104"/>
    </row>
    <row r="83" spans="2:7" x14ac:dyDescent="0.25">
      <c r="B83" s="11">
        <v>74</v>
      </c>
      <c r="C83" s="12" t="s">
        <v>10</v>
      </c>
      <c r="D83" s="13" t="s">
        <v>82</v>
      </c>
      <c r="F83" s="104"/>
      <c r="G83" s="104"/>
    </row>
    <row r="84" spans="2:7" x14ac:dyDescent="0.25">
      <c r="B84" s="11">
        <v>75</v>
      </c>
      <c r="C84" s="12" t="s">
        <v>10</v>
      </c>
      <c r="D84" s="13" t="s">
        <v>83</v>
      </c>
      <c r="F84" s="104"/>
      <c r="G84" s="104"/>
    </row>
    <row r="85" spans="2:7" x14ac:dyDescent="0.25">
      <c r="B85" s="14">
        <v>76</v>
      </c>
      <c r="C85" s="15" t="s">
        <v>10</v>
      </c>
      <c r="D85" s="16" t="s">
        <v>84</v>
      </c>
      <c r="F85" s="104"/>
      <c r="G85" s="104"/>
    </row>
    <row r="86" spans="2:7" x14ac:dyDescent="0.25">
      <c r="B86" s="14">
        <v>77</v>
      </c>
      <c r="C86" s="15" t="s">
        <v>10</v>
      </c>
      <c r="D86" s="16" t="s">
        <v>85</v>
      </c>
      <c r="F86" s="104"/>
      <c r="G86" s="104"/>
    </row>
    <row r="87" spans="2:7" x14ac:dyDescent="0.25">
      <c r="B87" s="14">
        <v>78</v>
      </c>
      <c r="C87" s="15" t="s">
        <v>10</v>
      </c>
      <c r="D87" s="16" t="s">
        <v>86</v>
      </c>
      <c r="F87" s="104"/>
      <c r="G87" s="104"/>
    </row>
    <row r="88" spans="2:7" x14ac:dyDescent="0.25">
      <c r="B88" s="14">
        <v>79</v>
      </c>
      <c r="C88" s="15" t="s">
        <v>10</v>
      </c>
      <c r="D88" s="16" t="s">
        <v>87</v>
      </c>
      <c r="F88" s="104"/>
      <c r="G88" s="104"/>
    </row>
    <row r="89" spans="2:7" x14ac:dyDescent="0.25">
      <c r="B89" s="17">
        <v>80</v>
      </c>
      <c r="C89" s="18" t="s">
        <v>10</v>
      </c>
      <c r="D89" s="19" t="s">
        <v>88</v>
      </c>
      <c r="F89" s="104"/>
      <c r="G89" s="104"/>
    </row>
    <row r="90" spans="2:7" x14ac:dyDescent="0.25">
      <c r="B90" s="14">
        <v>81</v>
      </c>
      <c r="C90" s="15" t="s">
        <v>14</v>
      </c>
      <c r="D90" s="16" t="s">
        <v>89</v>
      </c>
      <c r="F90" s="104"/>
      <c r="G90" s="104"/>
    </row>
    <row r="91" spans="2:7" x14ac:dyDescent="0.25">
      <c r="B91" s="17">
        <v>82</v>
      </c>
      <c r="C91" s="18" t="s">
        <v>10</v>
      </c>
      <c r="D91" s="19" t="s">
        <v>90</v>
      </c>
      <c r="F91" s="104"/>
      <c r="G91" s="104"/>
    </row>
    <row r="92" spans="2:7" x14ac:dyDescent="0.25">
      <c r="B92" s="14">
        <v>83</v>
      </c>
      <c r="C92" s="15" t="s">
        <v>14</v>
      </c>
      <c r="D92" s="16" t="s">
        <v>91</v>
      </c>
      <c r="F92" s="104"/>
      <c r="G92" s="104"/>
    </row>
    <row r="93" spans="2:7" x14ac:dyDescent="0.25">
      <c r="B93" s="14">
        <v>84</v>
      </c>
      <c r="C93" s="15" t="s">
        <v>10</v>
      </c>
      <c r="D93" s="16" t="s">
        <v>92</v>
      </c>
      <c r="F93" s="104"/>
      <c r="G93" s="104"/>
    </row>
    <row r="94" spans="2:7" x14ac:dyDescent="0.25">
      <c r="B94" s="17">
        <v>85</v>
      </c>
      <c r="C94" s="18" t="s">
        <v>10</v>
      </c>
      <c r="D94" s="19" t="s">
        <v>93</v>
      </c>
      <c r="F94" s="104"/>
      <c r="G94" s="104"/>
    </row>
    <row r="95" spans="2:7" x14ac:dyDescent="0.25">
      <c r="B95" s="17">
        <v>86</v>
      </c>
      <c r="C95" s="18" t="s">
        <v>14</v>
      </c>
      <c r="D95" s="19" t="s">
        <v>94</v>
      </c>
      <c r="F95" s="104"/>
      <c r="G95" s="104"/>
    </row>
    <row r="96" spans="2:7" x14ac:dyDescent="0.25">
      <c r="B96" s="17">
        <v>87</v>
      </c>
      <c r="C96" s="18" t="s">
        <v>14</v>
      </c>
      <c r="D96" s="19" t="s">
        <v>95</v>
      </c>
      <c r="F96" s="104"/>
      <c r="G96" s="104"/>
    </row>
    <row r="97" spans="2:7" x14ac:dyDescent="0.25">
      <c r="B97" s="17">
        <v>88</v>
      </c>
      <c r="C97" s="18" t="s">
        <v>14</v>
      </c>
      <c r="D97" s="19" t="s">
        <v>96</v>
      </c>
      <c r="F97" s="104"/>
      <c r="G97" s="104"/>
    </row>
    <row r="98" spans="2:7" x14ac:dyDescent="0.25">
      <c r="B98" s="17">
        <v>89</v>
      </c>
      <c r="C98" s="18" t="s">
        <v>10</v>
      </c>
      <c r="D98" s="19" t="s">
        <v>97</v>
      </c>
      <c r="F98" s="104"/>
      <c r="G98" s="104"/>
    </row>
    <row r="99" spans="2:7" x14ac:dyDescent="0.25">
      <c r="B99" s="11">
        <v>90</v>
      </c>
      <c r="C99" s="12" t="s">
        <v>10</v>
      </c>
      <c r="D99" s="13" t="s">
        <v>98</v>
      </c>
      <c r="F99" s="104"/>
      <c r="G99" s="104"/>
    </row>
    <row r="100" spans="2:7" x14ac:dyDescent="0.25">
      <c r="B100" s="11">
        <v>91</v>
      </c>
      <c r="C100" s="12" t="s">
        <v>14</v>
      </c>
      <c r="D100" s="13" t="s">
        <v>99</v>
      </c>
      <c r="F100" s="104"/>
      <c r="G100" s="104"/>
    </row>
    <row r="101" spans="2:7" x14ac:dyDescent="0.25">
      <c r="B101" s="11">
        <v>92</v>
      </c>
      <c r="C101" s="12" t="s">
        <v>10</v>
      </c>
      <c r="D101" s="13" t="s">
        <v>100</v>
      </c>
      <c r="F101" s="104"/>
      <c r="G101" s="104"/>
    </row>
    <row r="102" spans="2:7" x14ac:dyDescent="0.25">
      <c r="B102" s="11">
        <v>93</v>
      </c>
      <c r="C102" s="12" t="s">
        <v>10</v>
      </c>
      <c r="D102" s="13" t="s">
        <v>101</v>
      </c>
      <c r="F102" s="104"/>
      <c r="G102" s="104"/>
    </row>
    <row r="103" spans="2:7" x14ac:dyDescent="0.25">
      <c r="B103" s="11">
        <v>94</v>
      </c>
      <c r="C103" s="12" t="s">
        <v>14</v>
      </c>
      <c r="D103" s="13" t="s">
        <v>1545</v>
      </c>
      <c r="F103" s="104"/>
      <c r="G103" s="104"/>
    </row>
    <row r="104" spans="2:7" x14ac:dyDescent="0.25">
      <c r="B104" s="11">
        <v>95</v>
      </c>
      <c r="C104" s="12" t="s">
        <v>10</v>
      </c>
      <c r="D104" s="13" t="s">
        <v>102</v>
      </c>
      <c r="F104" s="104"/>
      <c r="G104" s="104"/>
    </row>
    <row r="105" spans="2:7" x14ac:dyDescent="0.25">
      <c r="B105" s="11">
        <v>96</v>
      </c>
      <c r="C105" s="12" t="s">
        <v>10</v>
      </c>
      <c r="D105" s="13" t="s">
        <v>103</v>
      </c>
      <c r="F105" s="104"/>
      <c r="G105" s="104"/>
    </row>
    <row r="106" spans="2:7" x14ac:dyDescent="0.25">
      <c r="B106" s="11">
        <v>97</v>
      </c>
      <c r="C106" s="12" t="s">
        <v>10</v>
      </c>
      <c r="D106" s="13" t="s">
        <v>104</v>
      </c>
      <c r="F106" s="104"/>
      <c r="G106" s="104"/>
    </row>
    <row r="107" spans="2:7" x14ac:dyDescent="0.25">
      <c r="B107" s="11">
        <v>98</v>
      </c>
      <c r="C107" s="12" t="s">
        <v>14</v>
      </c>
      <c r="D107" s="13" t="s">
        <v>105</v>
      </c>
      <c r="F107" s="104"/>
      <c r="G107" s="104"/>
    </row>
    <row r="108" spans="2:7" x14ac:dyDescent="0.25">
      <c r="B108" s="11">
        <v>99</v>
      </c>
      <c r="C108" s="12" t="s">
        <v>10</v>
      </c>
      <c r="D108" s="13" t="s">
        <v>1544</v>
      </c>
      <c r="F108" s="104"/>
      <c r="G108" s="104"/>
    </row>
    <row r="109" spans="2:7" x14ac:dyDescent="0.25">
      <c r="B109" s="11">
        <v>100</v>
      </c>
      <c r="C109" s="12" t="s">
        <v>14</v>
      </c>
      <c r="D109" s="13" t="s">
        <v>106</v>
      </c>
      <c r="F109" s="104"/>
      <c r="G109" s="104"/>
    </row>
    <row r="110" spans="2:7" x14ac:dyDescent="0.25">
      <c r="B110" s="11">
        <v>101</v>
      </c>
      <c r="C110" s="12" t="s">
        <v>10</v>
      </c>
      <c r="D110" s="13" t="s">
        <v>107</v>
      </c>
      <c r="F110" s="104"/>
      <c r="G110" s="104"/>
    </row>
    <row r="111" spans="2:7" x14ac:dyDescent="0.25">
      <c r="B111" s="11">
        <v>102</v>
      </c>
      <c r="C111" s="12" t="s">
        <v>10</v>
      </c>
      <c r="D111" s="13" t="s">
        <v>108</v>
      </c>
      <c r="F111" s="104"/>
      <c r="G111" s="104"/>
    </row>
    <row r="112" spans="2:7" x14ac:dyDescent="0.25">
      <c r="B112" s="11">
        <v>103</v>
      </c>
      <c r="C112" s="12" t="s">
        <v>10</v>
      </c>
      <c r="D112" s="13" t="s">
        <v>109</v>
      </c>
      <c r="F112" s="104"/>
      <c r="G112" s="104"/>
    </row>
    <row r="113" spans="2:7" x14ac:dyDescent="0.25">
      <c r="B113" s="11">
        <v>104</v>
      </c>
      <c r="C113" s="12" t="s">
        <v>10</v>
      </c>
      <c r="D113" s="13" t="s">
        <v>110</v>
      </c>
      <c r="F113" s="104"/>
      <c r="G113" s="104"/>
    </row>
    <row r="114" spans="2:7" x14ac:dyDescent="0.25">
      <c r="B114" s="11">
        <v>105</v>
      </c>
      <c r="C114" s="12" t="s">
        <v>14</v>
      </c>
      <c r="D114" s="13" t="s">
        <v>111</v>
      </c>
      <c r="F114" s="104"/>
      <c r="G114" s="104"/>
    </row>
    <row r="115" spans="2:7" x14ac:dyDescent="0.25">
      <c r="B115" s="11">
        <v>106</v>
      </c>
      <c r="C115" s="12" t="s">
        <v>10</v>
      </c>
      <c r="D115" s="13" t="s">
        <v>112</v>
      </c>
      <c r="F115" s="104"/>
      <c r="G115" s="104"/>
    </row>
    <row r="116" spans="2:7" x14ac:dyDescent="0.25">
      <c r="B116" s="11">
        <v>107</v>
      </c>
      <c r="C116" s="12" t="s">
        <v>10</v>
      </c>
      <c r="D116" s="13" t="s">
        <v>113</v>
      </c>
      <c r="F116" s="104"/>
      <c r="G116" s="104"/>
    </row>
    <row r="117" spans="2:7" x14ac:dyDescent="0.25">
      <c r="B117" s="11">
        <v>108</v>
      </c>
      <c r="C117" s="12" t="s">
        <v>14</v>
      </c>
      <c r="D117" s="13" t="s">
        <v>114</v>
      </c>
      <c r="F117" s="104"/>
      <c r="G117" s="104"/>
    </row>
    <row r="118" spans="2:7" x14ac:dyDescent="0.25">
      <c r="B118" s="11">
        <v>109</v>
      </c>
      <c r="C118" s="12" t="s">
        <v>10</v>
      </c>
      <c r="D118" s="13" t="s">
        <v>115</v>
      </c>
      <c r="F118" s="104"/>
      <c r="G118" s="104"/>
    </row>
    <row r="119" spans="2:7" x14ac:dyDescent="0.25">
      <c r="B119" s="11">
        <v>110</v>
      </c>
      <c r="C119" s="12" t="s">
        <v>10</v>
      </c>
      <c r="D119" s="13" t="s">
        <v>116</v>
      </c>
      <c r="F119" s="104"/>
      <c r="G119" s="104"/>
    </row>
    <row r="120" spans="2:7" x14ac:dyDescent="0.25">
      <c r="B120" s="11">
        <v>111</v>
      </c>
      <c r="C120" s="12" t="s">
        <v>10</v>
      </c>
      <c r="D120" s="13" t="s">
        <v>117</v>
      </c>
      <c r="F120" s="104"/>
      <c r="G120" s="104"/>
    </row>
    <row r="121" spans="2:7" x14ac:dyDescent="0.25">
      <c r="B121" s="11">
        <v>112</v>
      </c>
      <c r="C121" s="12" t="s">
        <v>14</v>
      </c>
      <c r="D121" s="13" t="s">
        <v>118</v>
      </c>
      <c r="F121" s="104"/>
      <c r="G121" s="104"/>
    </row>
    <row r="122" spans="2:7" x14ac:dyDescent="0.25">
      <c r="B122" s="11">
        <v>113</v>
      </c>
      <c r="C122" s="12" t="s">
        <v>14</v>
      </c>
      <c r="D122" s="13" t="s">
        <v>119</v>
      </c>
      <c r="F122" s="104"/>
      <c r="G122" s="104"/>
    </row>
    <row r="123" spans="2:7" x14ac:dyDescent="0.25">
      <c r="B123" s="11">
        <v>114</v>
      </c>
      <c r="C123" s="12" t="s">
        <v>10</v>
      </c>
      <c r="D123" s="13" t="s">
        <v>120</v>
      </c>
      <c r="F123" s="104"/>
      <c r="G123" s="104"/>
    </row>
    <row r="124" spans="2:7" x14ac:dyDescent="0.25">
      <c r="B124" s="11">
        <v>115</v>
      </c>
      <c r="C124" s="12" t="s">
        <v>10</v>
      </c>
      <c r="D124" s="13" t="s">
        <v>121</v>
      </c>
      <c r="F124" s="104"/>
      <c r="G124" s="104"/>
    </row>
    <row r="125" spans="2:7" x14ac:dyDescent="0.25">
      <c r="B125" s="11">
        <v>116</v>
      </c>
      <c r="C125" s="12" t="s">
        <v>10</v>
      </c>
      <c r="D125" s="13" t="s">
        <v>122</v>
      </c>
      <c r="F125" s="104"/>
      <c r="G125" s="104"/>
    </row>
    <row r="126" spans="2:7" x14ac:dyDescent="0.25">
      <c r="B126" s="11">
        <v>117</v>
      </c>
      <c r="C126" s="12" t="s">
        <v>10</v>
      </c>
      <c r="D126" s="13" t="s">
        <v>123</v>
      </c>
      <c r="F126" s="104"/>
      <c r="G126" s="104"/>
    </row>
    <row r="127" spans="2:7" x14ac:dyDescent="0.25">
      <c r="B127" s="11">
        <v>118</v>
      </c>
      <c r="C127" s="12" t="s">
        <v>10</v>
      </c>
      <c r="D127" s="13" t="s">
        <v>124</v>
      </c>
      <c r="F127" s="104"/>
      <c r="G127" s="104"/>
    </row>
    <row r="128" spans="2:7" x14ac:dyDescent="0.25">
      <c r="B128" s="11">
        <v>119</v>
      </c>
      <c r="C128" s="12" t="s">
        <v>14</v>
      </c>
      <c r="D128" s="13" t="s">
        <v>125</v>
      </c>
      <c r="F128" s="104"/>
      <c r="G128" s="104"/>
    </row>
    <row r="129" spans="2:7" x14ac:dyDescent="0.25">
      <c r="B129" s="11">
        <v>120</v>
      </c>
      <c r="C129" s="12" t="s">
        <v>10</v>
      </c>
      <c r="D129" s="13" t="s">
        <v>126</v>
      </c>
      <c r="F129" s="104"/>
      <c r="G129" s="104"/>
    </row>
    <row r="130" spans="2:7" x14ac:dyDescent="0.25">
      <c r="B130" s="11">
        <v>121</v>
      </c>
      <c r="C130" s="12" t="s">
        <v>10</v>
      </c>
      <c r="D130" s="13" t="s">
        <v>127</v>
      </c>
      <c r="F130" s="104"/>
      <c r="G130" s="104"/>
    </row>
    <row r="131" spans="2:7" x14ac:dyDescent="0.25">
      <c r="B131" s="11">
        <v>122</v>
      </c>
      <c r="C131" s="12" t="s">
        <v>14</v>
      </c>
      <c r="D131" s="13" t="s">
        <v>128</v>
      </c>
      <c r="F131" s="104"/>
      <c r="G131" s="104"/>
    </row>
    <row r="132" spans="2:7" x14ac:dyDescent="0.25">
      <c r="B132" s="11">
        <v>123</v>
      </c>
      <c r="C132" s="12" t="s">
        <v>10</v>
      </c>
      <c r="D132" s="13" t="s">
        <v>129</v>
      </c>
      <c r="F132" s="104"/>
      <c r="G132" s="104"/>
    </row>
    <row r="133" spans="2:7" x14ac:dyDescent="0.25">
      <c r="B133" s="11">
        <v>124</v>
      </c>
      <c r="C133" s="12" t="s">
        <v>10</v>
      </c>
      <c r="D133" s="13" t="s">
        <v>130</v>
      </c>
      <c r="F133" s="104"/>
      <c r="G133" s="104"/>
    </row>
    <row r="134" spans="2:7" x14ac:dyDescent="0.25">
      <c r="B134" s="11">
        <v>125</v>
      </c>
      <c r="C134" s="12" t="s">
        <v>14</v>
      </c>
      <c r="D134" s="13" t="s">
        <v>131</v>
      </c>
      <c r="F134" s="104"/>
      <c r="G134" s="104"/>
    </row>
    <row r="135" spans="2:7" x14ac:dyDescent="0.25">
      <c r="B135" s="11">
        <v>126</v>
      </c>
      <c r="C135" s="12" t="s">
        <v>10</v>
      </c>
      <c r="D135" s="13" t="s">
        <v>132</v>
      </c>
      <c r="F135" s="104"/>
      <c r="G135" s="104"/>
    </row>
    <row r="136" spans="2:7" x14ac:dyDescent="0.25">
      <c r="B136" s="11">
        <v>127</v>
      </c>
      <c r="C136" s="12" t="s">
        <v>10</v>
      </c>
      <c r="D136" s="13" t="s">
        <v>133</v>
      </c>
      <c r="F136" s="104"/>
      <c r="G136" s="104"/>
    </row>
    <row r="137" spans="2:7" x14ac:dyDescent="0.25">
      <c r="B137" s="11">
        <v>128</v>
      </c>
      <c r="C137" s="12" t="s">
        <v>10</v>
      </c>
      <c r="D137" s="13" t="s">
        <v>134</v>
      </c>
      <c r="F137" s="104"/>
      <c r="G137" s="104"/>
    </row>
    <row r="138" spans="2:7" x14ac:dyDescent="0.25">
      <c r="B138" s="11">
        <v>129</v>
      </c>
      <c r="C138" s="12" t="s">
        <v>14</v>
      </c>
      <c r="D138" s="13" t="s">
        <v>135</v>
      </c>
      <c r="F138" s="104"/>
      <c r="G138" s="104"/>
    </row>
    <row r="139" spans="2:7" x14ac:dyDescent="0.25">
      <c r="B139" s="11">
        <v>130</v>
      </c>
      <c r="C139" s="12" t="s">
        <v>10</v>
      </c>
      <c r="D139" s="13" t="s">
        <v>136</v>
      </c>
      <c r="F139" s="104"/>
      <c r="G139" s="104"/>
    </row>
    <row r="140" spans="2:7" x14ac:dyDescent="0.25">
      <c r="B140" s="11">
        <v>131</v>
      </c>
      <c r="C140" s="12" t="s">
        <v>14</v>
      </c>
      <c r="D140" s="13" t="s">
        <v>137</v>
      </c>
      <c r="F140" s="104"/>
      <c r="G140" s="104"/>
    </row>
    <row r="141" spans="2:7" x14ac:dyDescent="0.25">
      <c r="B141" s="11">
        <v>132</v>
      </c>
      <c r="C141" s="12" t="s">
        <v>10</v>
      </c>
      <c r="D141" s="13" t="s">
        <v>138</v>
      </c>
      <c r="F141" s="104"/>
      <c r="G141" s="104"/>
    </row>
    <row r="142" spans="2:7" x14ac:dyDescent="0.25">
      <c r="B142" s="11">
        <v>133</v>
      </c>
      <c r="C142" s="12" t="s">
        <v>10</v>
      </c>
      <c r="D142" s="13" t="s">
        <v>139</v>
      </c>
      <c r="F142" s="104"/>
      <c r="G142" s="104"/>
    </row>
    <row r="143" spans="2:7" x14ac:dyDescent="0.25">
      <c r="B143" s="11">
        <v>134</v>
      </c>
      <c r="C143" s="12" t="s">
        <v>10</v>
      </c>
      <c r="D143" s="13" t="s">
        <v>140</v>
      </c>
      <c r="F143" s="104"/>
      <c r="G143" s="104"/>
    </row>
    <row r="144" spans="2:7" x14ac:dyDescent="0.25">
      <c r="B144" s="11">
        <v>135</v>
      </c>
      <c r="C144" s="12" t="s">
        <v>14</v>
      </c>
      <c r="D144" s="13" t="s">
        <v>141</v>
      </c>
      <c r="F144" s="104"/>
      <c r="G144" s="104"/>
    </row>
    <row r="145" spans="2:7" x14ac:dyDescent="0.25">
      <c r="B145" s="11">
        <v>136</v>
      </c>
      <c r="C145" s="12" t="s">
        <v>10</v>
      </c>
      <c r="D145" s="13" t="s">
        <v>142</v>
      </c>
      <c r="F145" s="104"/>
      <c r="G145" s="104"/>
    </row>
    <row r="146" spans="2:7" x14ac:dyDescent="0.25">
      <c r="B146" s="11">
        <v>137</v>
      </c>
      <c r="C146" s="12" t="s">
        <v>10</v>
      </c>
      <c r="D146" s="13" t="s">
        <v>143</v>
      </c>
      <c r="F146" s="104"/>
      <c r="G146" s="104"/>
    </row>
    <row r="147" spans="2:7" x14ac:dyDescent="0.25">
      <c r="B147" s="11">
        <v>138</v>
      </c>
      <c r="C147" s="12" t="s">
        <v>14</v>
      </c>
      <c r="D147" s="13" t="s">
        <v>144</v>
      </c>
      <c r="F147" s="104"/>
      <c r="G147" s="104"/>
    </row>
    <row r="148" spans="2:7" x14ac:dyDescent="0.25">
      <c r="B148" s="11">
        <v>139</v>
      </c>
      <c r="C148" s="12" t="s">
        <v>10</v>
      </c>
      <c r="D148" s="13" t="s">
        <v>145</v>
      </c>
      <c r="F148" s="104"/>
      <c r="G148" s="104"/>
    </row>
    <row r="149" spans="2:7" x14ac:dyDescent="0.25">
      <c r="B149" s="11">
        <v>140</v>
      </c>
      <c r="C149" s="12" t="s">
        <v>10</v>
      </c>
      <c r="D149" s="13" t="s">
        <v>146</v>
      </c>
      <c r="F149" s="104"/>
      <c r="G149" s="104"/>
    </row>
    <row r="150" spans="2:7" x14ac:dyDescent="0.25">
      <c r="B150" s="11">
        <v>141</v>
      </c>
      <c r="C150" s="12" t="s">
        <v>10</v>
      </c>
      <c r="D150" s="13" t="s">
        <v>147</v>
      </c>
      <c r="F150" s="104"/>
      <c r="G150" s="104"/>
    </row>
    <row r="151" spans="2:7" x14ac:dyDescent="0.25">
      <c r="B151" s="11">
        <v>142</v>
      </c>
      <c r="C151" s="12" t="s">
        <v>14</v>
      </c>
      <c r="D151" s="13" t="s">
        <v>148</v>
      </c>
      <c r="F151" s="104"/>
      <c r="G151" s="104"/>
    </row>
    <row r="152" spans="2:7" x14ac:dyDescent="0.25">
      <c r="B152" s="11">
        <v>143</v>
      </c>
      <c r="C152" s="12" t="s">
        <v>14</v>
      </c>
      <c r="D152" s="13" t="s">
        <v>149</v>
      </c>
      <c r="F152" s="104"/>
      <c r="G152" s="104"/>
    </row>
    <row r="153" spans="2:7" x14ac:dyDescent="0.25">
      <c r="B153" s="11">
        <v>144</v>
      </c>
      <c r="C153" s="12" t="s">
        <v>10</v>
      </c>
      <c r="D153" s="13" t="s">
        <v>150</v>
      </c>
      <c r="F153" s="104"/>
      <c r="G153" s="104"/>
    </row>
    <row r="154" spans="2:7" x14ac:dyDescent="0.25">
      <c r="B154" s="11">
        <v>145</v>
      </c>
      <c r="C154" s="12" t="s">
        <v>10</v>
      </c>
      <c r="D154" s="13" t="s">
        <v>151</v>
      </c>
      <c r="F154" s="104"/>
      <c r="G154" s="104"/>
    </row>
    <row r="155" spans="2:7" x14ac:dyDescent="0.25">
      <c r="B155" s="11">
        <v>146</v>
      </c>
      <c r="C155" s="12" t="s">
        <v>10</v>
      </c>
      <c r="D155" s="13" t="s">
        <v>152</v>
      </c>
      <c r="F155" s="104"/>
      <c r="G155" s="104"/>
    </row>
    <row r="156" spans="2:7" x14ac:dyDescent="0.25">
      <c r="B156" s="11">
        <v>147</v>
      </c>
      <c r="C156" s="12" t="s">
        <v>10</v>
      </c>
      <c r="D156" s="13" t="s">
        <v>153</v>
      </c>
      <c r="F156" s="104"/>
      <c r="G156" s="104"/>
    </row>
    <row r="157" spans="2:7" x14ac:dyDescent="0.25">
      <c r="B157" s="11">
        <v>148</v>
      </c>
      <c r="C157" s="12" t="s">
        <v>10</v>
      </c>
      <c r="D157" s="13" t="s">
        <v>154</v>
      </c>
      <c r="F157" s="104"/>
      <c r="G157" s="104"/>
    </row>
    <row r="158" spans="2:7" x14ac:dyDescent="0.25">
      <c r="B158" s="11">
        <v>149</v>
      </c>
      <c r="C158" s="12" t="s">
        <v>14</v>
      </c>
      <c r="D158" s="13" t="s">
        <v>155</v>
      </c>
      <c r="F158" s="104"/>
      <c r="G158" s="104"/>
    </row>
    <row r="159" spans="2:7" x14ac:dyDescent="0.25">
      <c r="B159" s="11">
        <v>150</v>
      </c>
      <c r="C159" s="12" t="s">
        <v>10</v>
      </c>
      <c r="D159" s="13" t="s">
        <v>156</v>
      </c>
      <c r="F159" s="104"/>
      <c r="G159" s="104"/>
    </row>
    <row r="160" spans="2:7" x14ac:dyDescent="0.25">
      <c r="B160" s="11">
        <v>151</v>
      </c>
      <c r="C160" s="12" t="s">
        <v>10</v>
      </c>
      <c r="D160" s="13" t="s">
        <v>157</v>
      </c>
      <c r="F160" s="104"/>
      <c r="G160" s="104"/>
    </row>
    <row r="161" spans="2:7" x14ac:dyDescent="0.25">
      <c r="B161" s="11">
        <v>152</v>
      </c>
      <c r="C161" s="12" t="s">
        <v>14</v>
      </c>
      <c r="D161" s="13" t="s">
        <v>158</v>
      </c>
      <c r="F161" s="104"/>
      <c r="G161" s="104"/>
    </row>
    <row r="162" spans="2:7" x14ac:dyDescent="0.25">
      <c r="B162" s="11">
        <v>153</v>
      </c>
      <c r="C162" s="12" t="s">
        <v>10</v>
      </c>
      <c r="D162" s="13" t="s">
        <v>159</v>
      </c>
      <c r="F162" s="104"/>
      <c r="G162" s="104"/>
    </row>
    <row r="163" spans="2:7" x14ac:dyDescent="0.25">
      <c r="B163" s="11">
        <v>154</v>
      </c>
      <c r="C163" s="12" t="s">
        <v>10</v>
      </c>
      <c r="D163" s="13" t="s">
        <v>160</v>
      </c>
      <c r="F163" s="104"/>
      <c r="G163" s="104"/>
    </row>
    <row r="164" spans="2:7" x14ac:dyDescent="0.25">
      <c r="B164" s="11">
        <v>155</v>
      </c>
      <c r="C164" s="12" t="s">
        <v>14</v>
      </c>
      <c r="D164" s="13" t="s">
        <v>161</v>
      </c>
      <c r="F164" s="104"/>
      <c r="G164" s="104"/>
    </row>
    <row r="165" spans="2:7" x14ac:dyDescent="0.25">
      <c r="B165" s="11">
        <v>156</v>
      </c>
      <c r="C165" s="12" t="s">
        <v>10</v>
      </c>
      <c r="D165" s="13" t="s">
        <v>162</v>
      </c>
      <c r="F165" s="104"/>
      <c r="G165" s="104"/>
    </row>
    <row r="166" spans="2:7" x14ac:dyDescent="0.25">
      <c r="B166" s="11">
        <v>157</v>
      </c>
      <c r="C166" s="12" t="s">
        <v>10</v>
      </c>
      <c r="D166" s="13" t="s">
        <v>163</v>
      </c>
      <c r="F166" s="104"/>
      <c r="G166" s="104"/>
    </row>
    <row r="167" spans="2:7" x14ac:dyDescent="0.25">
      <c r="B167" s="11">
        <v>158</v>
      </c>
      <c r="C167" s="12" t="s">
        <v>10</v>
      </c>
      <c r="D167" s="13" t="s">
        <v>164</v>
      </c>
      <c r="F167" s="104"/>
      <c r="G167" s="104"/>
    </row>
    <row r="168" spans="2:7" x14ac:dyDescent="0.25">
      <c r="B168" s="11">
        <v>159</v>
      </c>
      <c r="C168" s="12" t="s">
        <v>14</v>
      </c>
      <c r="D168" s="13" t="s">
        <v>165</v>
      </c>
      <c r="F168" s="104"/>
      <c r="G168" s="104"/>
    </row>
    <row r="169" spans="2:7" x14ac:dyDescent="0.25">
      <c r="B169" s="11">
        <v>160</v>
      </c>
      <c r="C169" s="12" t="s">
        <v>10</v>
      </c>
      <c r="D169" s="13" t="s">
        <v>166</v>
      </c>
      <c r="F169" s="104"/>
      <c r="G169" s="104"/>
    </row>
    <row r="170" spans="2:7" x14ac:dyDescent="0.25">
      <c r="B170" s="11">
        <v>161</v>
      </c>
      <c r="C170" s="12" t="s">
        <v>14</v>
      </c>
      <c r="D170" s="13" t="s">
        <v>167</v>
      </c>
      <c r="F170" s="104"/>
      <c r="G170" s="104"/>
    </row>
    <row r="171" spans="2:7" x14ac:dyDescent="0.25">
      <c r="B171" s="11">
        <v>162</v>
      </c>
      <c r="C171" s="12" t="s">
        <v>10</v>
      </c>
      <c r="D171" s="13" t="s">
        <v>168</v>
      </c>
      <c r="F171" s="104"/>
      <c r="G171" s="104"/>
    </row>
    <row r="172" spans="2:7" x14ac:dyDescent="0.25">
      <c r="B172" s="11">
        <v>163</v>
      </c>
      <c r="C172" s="12" t="s">
        <v>10</v>
      </c>
      <c r="D172" s="13" t="s">
        <v>169</v>
      </c>
      <c r="F172" s="104"/>
      <c r="G172" s="104"/>
    </row>
    <row r="173" spans="2:7" x14ac:dyDescent="0.25">
      <c r="B173" s="11">
        <v>164</v>
      </c>
      <c r="C173" s="12" t="s">
        <v>10</v>
      </c>
      <c r="D173" s="13" t="s">
        <v>170</v>
      </c>
      <c r="F173" s="104"/>
      <c r="G173" s="104"/>
    </row>
    <row r="174" spans="2:7" x14ac:dyDescent="0.25">
      <c r="B174" s="11">
        <v>165</v>
      </c>
      <c r="C174" s="12" t="s">
        <v>14</v>
      </c>
      <c r="D174" s="13" t="s">
        <v>171</v>
      </c>
      <c r="F174" s="104"/>
      <c r="G174" s="104"/>
    </row>
    <row r="175" spans="2:7" x14ac:dyDescent="0.25">
      <c r="B175" s="11">
        <v>166</v>
      </c>
      <c r="C175" s="12" t="s">
        <v>14</v>
      </c>
      <c r="D175" s="13" t="s">
        <v>172</v>
      </c>
      <c r="F175" s="104"/>
      <c r="G175" s="104"/>
    </row>
    <row r="176" spans="2:7" x14ac:dyDescent="0.25">
      <c r="B176" s="11">
        <v>167</v>
      </c>
      <c r="C176" s="12" t="s">
        <v>10</v>
      </c>
      <c r="D176" s="13" t="s">
        <v>173</v>
      </c>
      <c r="F176" s="104"/>
      <c r="G176" s="104"/>
    </row>
    <row r="177" spans="2:7" x14ac:dyDescent="0.25">
      <c r="B177" s="11">
        <v>168</v>
      </c>
      <c r="C177" s="12" t="s">
        <v>10</v>
      </c>
      <c r="D177" s="13" t="s">
        <v>174</v>
      </c>
      <c r="F177" s="104"/>
      <c r="G177" s="104"/>
    </row>
    <row r="178" spans="2:7" x14ac:dyDescent="0.25">
      <c r="B178" s="11">
        <v>169</v>
      </c>
      <c r="C178" s="12" t="s">
        <v>10</v>
      </c>
      <c r="D178" s="13" t="s">
        <v>175</v>
      </c>
      <c r="F178" s="104"/>
      <c r="G178" s="104"/>
    </row>
    <row r="179" spans="2:7" x14ac:dyDescent="0.25">
      <c r="B179" s="11">
        <v>170</v>
      </c>
      <c r="C179" s="12" t="s">
        <v>14</v>
      </c>
      <c r="D179" s="13" t="s">
        <v>176</v>
      </c>
      <c r="F179" s="104"/>
      <c r="G179" s="104"/>
    </row>
    <row r="180" spans="2:7" x14ac:dyDescent="0.25">
      <c r="B180" s="11">
        <v>171</v>
      </c>
      <c r="C180" s="12" t="s">
        <v>10</v>
      </c>
      <c r="D180" s="13" t="s">
        <v>177</v>
      </c>
      <c r="F180" s="104"/>
      <c r="G180" s="104"/>
    </row>
    <row r="181" spans="2:7" x14ac:dyDescent="0.25">
      <c r="B181" s="11">
        <v>172</v>
      </c>
      <c r="C181" s="12" t="s">
        <v>10</v>
      </c>
      <c r="D181" s="13" t="s">
        <v>178</v>
      </c>
      <c r="F181" s="104"/>
      <c r="G181" s="104"/>
    </row>
    <row r="182" spans="2:7" x14ac:dyDescent="0.25">
      <c r="B182" s="11">
        <v>173</v>
      </c>
      <c r="C182" s="12" t="s">
        <v>10</v>
      </c>
      <c r="D182" s="13" t="s">
        <v>179</v>
      </c>
      <c r="F182" s="104"/>
      <c r="G182" s="104"/>
    </row>
    <row r="183" spans="2:7" x14ac:dyDescent="0.25">
      <c r="B183" s="11">
        <v>174</v>
      </c>
      <c r="C183" s="12" t="s">
        <v>10</v>
      </c>
      <c r="D183" s="13" t="s">
        <v>180</v>
      </c>
      <c r="F183" s="104"/>
      <c r="G183" s="104"/>
    </row>
    <row r="184" spans="2:7" x14ac:dyDescent="0.25">
      <c r="B184" s="11">
        <v>175</v>
      </c>
      <c r="C184" s="12" t="s">
        <v>10</v>
      </c>
      <c r="D184" s="13" t="s">
        <v>181</v>
      </c>
      <c r="F184" s="104"/>
      <c r="G184" s="104"/>
    </row>
    <row r="185" spans="2:7" x14ac:dyDescent="0.25">
      <c r="B185" s="11">
        <v>176</v>
      </c>
      <c r="C185" s="12" t="s">
        <v>14</v>
      </c>
      <c r="D185" s="13" t="s">
        <v>182</v>
      </c>
      <c r="F185" s="104"/>
      <c r="G185" s="104"/>
    </row>
    <row r="186" spans="2:7" x14ac:dyDescent="0.25">
      <c r="B186" s="11">
        <v>177</v>
      </c>
      <c r="C186" s="12" t="s">
        <v>10</v>
      </c>
      <c r="D186" s="13" t="s">
        <v>183</v>
      </c>
      <c r="F186" s="104"/>
      <c r="G186" s="104"/>
    </row>
    <row r="187" spans="2:7" x14ac:dyDescent="0.25">
      <c r="B187" s="11">
        <v>178</v>
      </c>
      <c r="C187" s="12" t="s">
        <v>10</v>
      </c>
      <c r="D187" s="13" t="s">
        <v>184</v>
      </c>
      <c r="F187" s="104"/>
      <c r="G187" s="104"/>
    </row>
    <row r="188" spans="2:7" x14ac:dyDescent="0.25">
      <c r="B188" s="11">
        <v>179</v>
      </c>
      <c r="C188" s="12" t="s">
        <v>14</v>
      </c>
      <c r="D188" s="13" t="s">
        <v>184</v>
      </c>
      <c r="F188" s="104"/>
      <c r="G188" s="104"/>
    </row>
    <row r="189" spans="2:7" x14ac:dyDescent="0.25">
      <c r="B189" s="11">
        <v>180</v>
      </c>
      <c r="C189" s="12" t="s">
        <v>14</v>
      </c>
      <c r="D189" s="13" t="s">
        <v>185</v>
      </c>
      <c r="F189" s="104"/>
      <c r="G189" s="104"/>
    </row>
    <row r="190" spans="2:7" x14ac:dyDescent="0.25">
      <c r="B190" s="11">
        <v>181</v>
      </c>
      <c r="C190" s="12" t="s">
        <v>10</v>
      </c>
      <c r="D190" s="13" t="s">
        <v>186</v>
      </c>
      <c r="F190" s="104"/>
      <c r="G190" s="104"/>
    </row>
    <row r="191" spans="2:7" x14ac:dyDescent="0.25">
      <c r="B191" s="11">
        <v>182</v>
      </c>
      <c r="C191" s="12" t="s">
        <v>10</v>
      </c>
      <c r="D191" s="13" t="s">
        <v>187</v>
      </c>
      <c r="F191" s="104"/>
      <c r="G191" s="104"/>
    </row>
    <row r="192" spans="2:7" x14ac:dyDescent="0.25">
      <c r="B192" s="11">
        <v>183</v>
      </c>
      <c r="C192" s="12" t="s">
        <v>10</v>
      </c>
      <c r="D192" s="13" t="s">
        <v>188</v>
      </c>
      <c r="F192" s="104"/>
      <c r="G192" s="104"/>
    </row>
    <row r="193" spans="2:7" x14ac:dyDescent="0.25">
      <c r="B193" s="11">
        <v>184</v>
      </c>
      <c r="C193" s="12" t="s">
        <v>14</v>
      </c>
      <c r="D193" s="13" t="s">
        <v>189</v>
      </c>
      <c r="F193" s="104"/>
      <c r="G193" s="104"/>
    </row>
    <row r="194" spans="2:7" x14ac:dyDescent="0.25">
      <c r="B194" s="11">
        <v>185</v>
      </c>
      <c r="C194" s="12" t="s">
        <v>10</v>
      </c>
      <c r="D194" s="13" t="s">
        <v>190</v>
      </c>
      <c r="F194" s="104"/>
      <c r="G194" s="104"/>
    </row>
    <row r="195" spans="2:7" x14ac:dyDescent="0.25">
      <c r="B195" s="11">
        <v>186</v>
      </c>
      <c r="C195" s="12" t="s">
        <v>10</v>
      </c>
      <c r="D195" s="13" t="s">
        <v>191</v>
      </c>
      <c r="F195" s="104"/>
      <c r="G195" s="104"/>
    </row>
    <row r="196" spans="2:7" x14ac:dyDescent="0.25">
      <c r="B196" s="11">
        <v>187</v>
      </c>
      <c r="C196" s="12" t="s">
        <v>14</v>
      </c>
      <c r="D196" s="13" t="s">
        <v>191</v>
      </c>
      <c r="F196" s="104"/>
      <c r="G196" s="104"/>
    </row>
    <row r="197" spans="2:7" x14ac:dyDescent="0.25">
      <c r="B197" s="11">
        <v>188</v>
      </c>
      <c r="C197" s="12" t="s">
        <v>10</v>
      </c>
      <c r="D197" s="13" t="s">
        <v>192</v>
      </c>
      <c r="F197" s="104"/>
      <c r="G197" s="104"/>
    </row>
    <row r="198" spans="2:7" x14ac:dyDescent="0.25">
      <c r="B198" s="11">
        <v>189</v>
      </c>
      <c r="C198" s="12" t="s">
        <v>14</v>
      </c>
      <c r="D198" s="13" t="s">
        <v>193</v>
      </c>
      <c r="F198" s="104"/>
      <c r="G198" s="104"/>
    </row>
    <row r="199" spans="2:7" x14ac:dyDescent="0.25">
      <c r="B199" s="11">
        <v>190</v>
      </c>
      <c r="C199" s="12" t="s">
        <v>10</v>
      </c>
      <c r="D199" s="13" t="s">
        <v>194</v>
      </c>
      <c r="F199" s="104"/>
      <c r="G199" s="104"/>
    </row>
    <row r="200" spans="2:7" x14ac:dyDescent="0.25">
      <c r="B200" s="11">
        <v>191</v>
      </c>
      <c r="C200" s="12" t="s">
        <v>14</v>
      </c>
      <c r="D200" s="13" t="s">
        <v>195</v>
      </c>
      <c r="F200" s="104"/>
      <c r="G200" s="104"/>
    </row>
    <row r="201" spans="2:7" x14ac:dyDescent="0.25">
      <c r="B201" s="11">
        <v>192</v>
      </c>
      <c r="C201" s="12" t="s">
        <v>10</v>
      </c>
      <c r="D201" s="13" t="s">
        <v>196</v>
      </c>
      <c r="F201" s="104"/>
      <c r="G201" s="104"/>
    </row>
    <row r="202" spans="2:7" x14ac:dyDescent="0.25">
      <c r="B202" s="11">
        <v>193</v>
      </c>
      <c r="C202" s="12" t="s">
        <v>10</v>
      </c>
      <c r="D202" s="13" t="s">
        <v>197</v>
      </c>
      <c r="F202" s="104"/>
      <c r="G202" s="104"/>
    </row>
    <row r="203" spans="2:7" x14ac:dyDescent="0.25">
      <c r="B203" s="11">
        <v>194</v>
      </c>
      <c r="C203" s="12" t="s">
        <v>10</v>
      </c>
      <c r="D203" s="13" t="s">
        <v>198</v>
      </c>
      <c r="F203" s="104"/>
      <c r="G203" s="104"/>
    </row>
    <row r="204" spans="2:7" x14ac:dyDescent="0.25">
      <c r="B204" s="11">
        <v>195</v>
      </c>
      <c r="C204" s="12" t="s">
        <v>14</v>
      </c>
      <c r="D204" s="13" t="s">
        <v>199</v>
      </c>
      <c r="F204" s="104"/>
      <c r="G204" s="104"/>
    </row>
    <row r="205" spans="2:7" x14ac:dyDescent="0.25">
      <c r="B205" s="11">
        <v>196</v>
      </c>
      <c r="C205" s="12" t="s">
        <v>10</v>
      </c>
      <c r="D205" s="13" t="s">
        <v>199</v>
      </c>
      <c r="F205" s="104"/>
      <c r="G205" s="104"/>
    </row>
    <row r="206" spans="2:7" x14ac:dyDescent="0.25">
      <c r="B206" s="20">
        <v>197</v>
      </c>
      <c r="C206" s="21" t="s">
        <v>200</v>
      </c>
      <c r="D206" s="22" t="s">
        <v>201</v>
      </c>
      <c r="F206" s="104"/>
      <c r="G206" s="104"/>
    </row>
    <row r="207" spans="2:7" x14ac:dyDescent="0.25">
      <c r="B207" s="20">
        <v>198</v>
      </c>
      <c r="C207" s="21" t="s">
        <v>200</v>
      </c>
      <c r="D207" s="22" t="s">
        <v>202</v>
      </c>
      <c r="F207" s="104"/>
      <c r="G207" s="104"/>
    </row>
    <row r="208" spans="2:7" x14ac:dyDescent="0.25">
      <c r="B208" s="20">
        <v>199</v>
      </c>
      <c r="C208" s="21" t="s">
        <v>200</v>
      </c>
      <c r="D208" s="22" t="s">
        <v>203</v>
      </c>
      <c r="F208" s="104"/>
      <c r="G208" s="104"/>
    </row>
    <row r="209" spans="2:7" x14ac:dyDescent="0.25">
      <c r="B209" s="20">
        <v>200</v>
      </c>
      <c r="C209" s="21" t="s">
        <v>200</v>
      </c>
      <c r="D209" s="22" t="s">
        <v>204</v>
      </c>
      <c r="F209" s="104"/>
      <c r="G209" s="104"/>
    </row>
    <row r="210" spans="2:7" x14ac:dyDescent="0.25">
      <c r="B210" s="20">
        <v>201</v>
      </c>
      <c r="C210" s="21" t="s">
        <v>200</v>
      </c>
      <c r="D210" s="22" t="s">
        <v>205</v>
      </c>
      <c r="F210" s="104"/>
      <c r="G210" s="104"/>
    </row>
    <row r="211" spans="2:7" x14ac:dyDescent="0.25">
      <c r="B211" s="20">
        <v>202</v>
      </c>
      <c r="C211" s="21" t="s">
        <v>200</v>
      </c>
      <c r="D211" s="22" t="s">
        <v>206</v>
      </c>
      <c r="F211" s="104"/>
      <c r="G211" s="104"/>
    </row>
    <row r="212" spans="2:7" x14ac:dyDescent="0.25">
      <c r="B212" s="20">
        <v>203</v>
      </c>
      <c r="C212" s="21" t="s">
        <v>200</v>
      </c>
      <c r="D212" s="22" t="s">
        <v>207</v>
      </c>
      <c r="F212" s="104"/>
      <c r="G212" s="104"/>
    </row>
    <row r="213" spans="2:7" x14ac:dyDescent="0.25">
      <c r="B213" s="20">
        <v>204</v>
      </c>
      <c r="C213" s="21" t="s">
        <v>200</v>
      </c>
      <c r="D213" s="22" t="s">
        <v>208</v>
      </c>
      <c r="F213" s="104"/>
      <c r="G213" s="104"/>
    </row>
    <row r="214" spans="2:7" x14ac:dyDescent="0.25">
      <c r="B214" s="20">
        <v>205</v>
      </c>
      <c r="C214" s="21" t="s">
        <v>14</v>
      </c>
      <c r="D214" s="22" t="s">
        <v>209</v>
      </c>
      <c r="F214" s="104"/>
      <c r="G214" s="104"/>
    </row>
    <row r="215" spans="2:7" x14ac:dyDescent="0.25">
      <c r="B215" s="20">
        <v>206</v>
      </c>
      <c r="C215" s="21" t="s">
        <v>200</v>
      </c>
      <c r="D215" s="22" t="s">
        <v>210</v>
      </c>
      <c r="F215" s="104"/>
      <c r="G215" s="104"/>
    </row>
    <row r="216" spans="2:7" x14ac:dyDescent="0.25">
      <c r="B216" s="20">
        <v>207</v>
      </c>
      <c r="C216" s="21" t="s">
        <v>14</v>
      </c>
      <c r="D216" s="22" t="s">
        <v>211</v>
      </c>
      <c r="F216" s="104"/>
      <c r="G216" s="104"/>
    </row>
    <row r="217" spans="2:7" x14ac:dyDescent="0.25">
      <c r="B217" s="20">
        <v>208</v>
      </c>
      <c r="C217" s="21" t="s">
        <v>10</v>
      </c>
      <c r="D217" s="22" t="s">
        <v>211</v>
      </c>
      <c r="F217" s="104"/>
      <c r="G217" s="104"/>
    </row>
    <row r="218" spans="2:7" x14ac:dyDescent="0.25">
      <c r="B218" s="14">
        <v>209</v>
      </c>
      <c r="C218" s="15" t="s">
        <v>10</v>
      </c>
      <c r="D218" s="16" t="s">
        <v>212</v>
      </c>
      <c r="F218" s="104"/>
      <c r="G218" s="104"/>
    </row>
    <row r="219" spans="2:7" x14ac:dyDescent="0.25">
      <c r="B219" s="14">
        <v>210</v>
      </c>
      <c r="C219" s="15" t="s">
        <v>14</v>
      </c>
      <c r="D219" s="16" t="s">
        <v>213</v>
      </c>
      <c r="F219" s="104"/>
      <c r="G219" s="104"/>
    </row>
    <row r="220" spans="2:7" x14ac:dyDescent="0.25">
      <c r="B220" s="14">
        <v>211</v>
      </c>
      <c r="C220" s="15" t="s">
        <v>10</v>
      </c>
      <c r="D220" s="16" t="s">
        <v>214</v>
      </c>
      <c r="F220" s="104"/>
      <c r="G220" s="104"/>
    </row>
    <row r="221" spans="2:7" x14ac:dyDescent="0.25">
      <c r="B221" s="14">
        <v>212</v>
      </c>
      <c r="C221" s="15" t="s">
        <v>10</v>
      </c>
      <c r="D221" s="16" t="s">
        <v>215</v>
      </c>
      <c r="F221" s="104"/>
      <c r="G221" s="104"/>
    </row>
    <row r="222" spans="2:7" x14ac:dyDescent="0.25">
      <c r="B222" s="14">
        <v>213</v>
      </c>
      <c r="C222" s="15" t="s">
        <v>10</v>
      </c>
      <c r="D222" s="16" t="s">
        <v>216</v>
      </c>
      <c r="F222" s="104"/>
      <c r="G222" s="104"/>
    </row>
    <row r="223" spans="2:7" x14ac:dyDescent="0.25">
      <c r="B223" s="14">
        <v>214</v>
      </c>
      <c r="C223" s="15" t="s">
        <v>14</v>
      </c>
      <c r="D223" s="16" t="s">
        <v>217</v>
      </c>
      <c r="F223" s="104"/>
      <c r="G223" s="104"/>
    </row>
    <row r="224" spans="2:7" x14ac:dyDescent="0.25">
      <c r="B224" s="14">
        <v>215</v>
      </c>
      <c r="C224" s="15" t="s">
        <v>10</v>
      </c>
      <c r="D224" s="16" t="s">
        <v>217</v>
      </c>
      <c r="F224" s="104"/>
      <c r="G224" s="104"/>
    </row>
    <row r="225" spans="2:7" x14ac:dyDescent="0.25">
      <c r="B225" s="14">
        <v>216</v>
      </c>
      <c r="C225" s="15" t="s">
        <v>10</v>
      </c>
      <c r="D225" s="16" t="s">
        <v>218</v>
      </c>
      <c r="F225" s="104"/>
      <c r="G225" s="104"/>
    </row>
    <row r="226" spans="2:7" x14ac:dyDescent="0.25">
      <c r="B226" s="14">
        <v>217</v>
      </c>
      <c r="C226" s="15" t="s">
        <v>10</v>
      </c>
      <c r="D226" s="16" t="s">
        <v>219</v>
      </c>
      <c r="F226" s="104"/>
      <c r="G226" s="104"/>
    </row>
    <row r="227" spans="2:7" x14ac:dyDescent="0.25">
      <c r="B227" s="14">
        <v>218</v>
      </c>
      <c r="C227" s="15" t="s">
        <v>10</v>
      </c>
      <c r="D227" s="16" t="s">
        <v>220</v>
      </c>
      <c r="F227" s="104"/>
      <c r="G227" s="104"/>
    </row>
    <row r="228" spans="2:7" x14ac:dyDescent="0.25">
      <c r="B228" s="14">
        <v>219</v>
      </c>
      <c r="C228" s="15" t="s">
        <v>10</v>
      </c>
      <c r="D228" s="16" t="s">
        <v>221</v>
      </c>
      <c r="F228" s="104"/>
      <c r="G228" s="104"/>
    </row>
    <row r="229" spans="2:7" x14ac:dyDescent="0.25">
      <c r="B229" s="14">
        <v>220</v>
      </c>
      <c r="C229" s="15" t="s">
        <v>10</v>
      </c>
      <c r="D229" s="16" t="s">
        <v>222</v>
      </c>
      <c r="F229" s="104"/>
      <c r="G229" s="104"/>
    </row>
    <row r="230" spans="2:7" x14ac:dyDescent="0.25">
      <c r="B230" s="14">
        <v>221</v>
      </c>
      <c r="C230" s="15" t="s">
        <v>10</v>
      </c>
      <c r="D230" s="16" t="s">
        <v>223</v>
      </c>
      <c r="F230" s="104"/>
      <c r="G230" s="104"/>
    </row>
    <row r="231" spans="2:7" x14ac:dyDescent="0.25">
      <c r="B231" s="14">
        <v>222</v>
      </c>
      <c r="C231" s="15" t="s">
        <v>10</v>
      </c>
      <c r="D231" s="16" t="s">
        <v>224</v>
      </c>
      <c r="F231" s="104"/>
      <c r="G231" s="104"/>
    </row>
    <row r="232" spans="2:7" x14ac:dyDescent="0.25">
      <c r="B232" s="14">
        <v>223</v>
      </c>
      <c r="C232" s="15" t="s">
        <v>10</v>
      </c>
      <c r="D232" s="16" t="s">
        <v>225</v>
      </c>
      <c r="F232" s="104"/>
      <c r="G232" s="104"/>
    </row>
    <row r="233" spans="2:7" x14ac:dyDescent="0.25">
      <c r="B233" s="14">
        <v>224</v>
      </c>
      <c r="C233" s="15" t="s">
        <v>14</v>
      </c>
      <c r="D233" s="16" t="s">
        <v>226</v>
      </c>
      <c r="F233" s="104"/>
      <c r="G233" s="104"/>
    </row>
    <row r="234" spans="2:7" x14ac:dyDescent="0.25">
      <c r="B234" s="14">
        <v>225</v>
      </c>
      <c r="C234" s="15" t="s">
        <v>10</v>
      </c>
      <c r="D234" s="16" t="s">
        <v>227</v>
      </c>
      <c r="F234" s="104"/>
      <c r="G234" s="104"/>
    </row>
    <row r="235" spans="2:7" x14ac:dyDescent="0.25">
      <c r="B235" s="14">
        <v>226</v>
      </c>
      <c r="C235" s="15" t="s">
        <v>10</v>
      </c>
      <c r="D235" s="16" t="s">
        <v>228</v>
      </c>
      <c r="F235" s="104"/>
      <c r="G235" s="104"/>
    </row>
    <row r="236" spans="2:7" x14ac:dyDescent="0.25">
      <c r="B236" s="14">
        <v>227</v>
      </c>
      <c r="C236" s="15" t="s">
        <v>10</v>
      </c>
      <c r="D236" s="16" t="s">
        <v>229</v>
      </c>
      <c r="F236" s="104"/>
      <c r="G236" s="104"/>
    </row>
    <row r="237" spans="2:7" x14ac:dyDescent="0.25">
      <c r="B237" s="14">
        <v>228</v>
      </c>
      <c r="C237" s="15" t="s">
        <v>10</v>
      </c>
      <c r="D237" s="16" t="s">
        <v>230</v>
      </c>
      <c r="F237" s="104"/>
      <c r="G237" s="104"/>
    </row>
    <row r="238" spans="2:7" x14ac:dyDescent="0.25">
      <c r="B238" s="14">
        <v>229</v>
      </c>
      <c r="C238" s="15" t="s">
        <v>14</v>
      </c>
      <c r="D238" s="16" t="s">
        <v>231</v>
      </c>
      <c r="F238" s="104"/>
      <c r="G238" s="104"/>
    </row>
    <row r="239" spans="2:7" x14ac:dyDescent="0.25">
      <c r="B239" s="14">
        <v>230</v>
      </c>
      <c r="C239" s="15" t="s">
        <v>10</v>
      </c>
      <c r="D239" s="16" t="s">
        <v>232</v>
      </c>
      <c r="F239" s="104"/>
      <c r="G239" s="104"/>
    </row>
    <row r="240" spans="2:7" x14ac:dyDescent="0.25">
      <c r="B240" s="14">
        <v>231</v>
      </c>
      <c r="C240" s="15" t="s">
        <v>10</v>
      </c>
      <c r="D240" s="16" t="s">
        <v>233</v>
      </c>
      <c r="F240" s="104"/>
      <c r="G240" s="104"/>
    </row>
    <row r="241" spans="2:7" x14ac:dyDescent="0.25">
      <c r="B241" s="17">
        <v>232</v>
      </c>
      <c r="C241" s="18" t="s">
        <v>10</v>
      </c>
      <c r="D241" s="19" t="s">
        <v>234</v>
      </c>
      <c r="F241" s="104"/>
      <c r="G241" s="104"/>
    </row>
    <row r="242" spans="2:7" x14ac:dyDescent="0.25">
      <c r="B242" s="14">
        <v>233</v>
      </c>
      <c r="C242" s="15" t="s">
        <v>10</v>
      </c>
      <c r="D242" s="16" t="s">
        <v>235</v>
      </c>
      <c r="F242" s="104"/>
      <c r="G242" s="104"/>
    </row>
    <row r="243" spans="2:7" x14ac:dyDescent="0.25">
      <c r="B243" s="14">
        <v>234</v>
      </c>
      <c r="C243" s="15" t="s">
        <v>10</v>
      </c>
      <c r="D243" s="16" t="s">
        <v>236</v>
      </c>
      <c r="F243" s="104"/>
      <c r="G243" s="104"/>
    </row>
    <row r="244" spans="2:7" x14ac:dyDescent="0.25">
      <c r="B244" s="14">
        <v>235</v>
      </c>
      <c r="C244" s="15" t="s">
        <v>14</v>
      </c>
      <c r="D244" s="16" t="s">
        <v>237</v>
      </c>
      <c r="F244" s="104"/>
      <c r="G244" s="104"/>
    </row>
    <row r="245" spans="2:7" x14ac:dyDescent="0.25">
      <c r="B245" s="14">
        <v>236</v>
      </c>
      <c r="C245" s="15" t="s">
        <v>10</v>
      </c>
      <c r="D245" s="16" t="s">
        <v>238</v>
      </c>
      <c r="F245" s="104"/>
      <c r="G245" s="104"/>
    </row>
    <row r="246" spans="2:7" x14ac:dyDescent="0.25">
      <c r="B246" s="14">
        <v>237</v>
      </c>
      <c r="C246" s="15" t="s">
        <v>10</v>
      </c>
      <c r="D246" s="16" t="s">
        <v>239</v>
      </c>
      <c r="F246" s="104"/>
      <c r="G246" s="104"/>
    </row>
    <row r="247" spans="2:7" x14ac:dyDescent="0.25">
      <c r="B247" s="14">
        <v>238</v>
      </c>
      <c r="C247" s="15" t="s">
        <v>14</v>
      </c>
      <c r="D247" s="16" t="s">
        <v>239</v>
      </c>
      <c r="F247" s="104"/>
      <c r="G247" s="104"/>
    </row>
    <row r="248" spans="2:7" x14ac:dyDescent="0.25">
      <c r="B248" s="14">
        <v>239</v>
      </c>
      <c r="C248" s="15" t="s">
        <v>200</v>
      </c>
      <c r="D248" s="16" t="s">
        <v>240</v>
      </c>
      <c r="F248" s="104"/>
      <c r="G248" s="104"/>
    </row>
    <row r="249" spans="2:7" x14ac:dyDescent="0.25">
      <c r="B249" s="14">
        <v>240</v>
      </c>
      <c r="C249" s="15" t="s">
        <v>10</v>
      </c>
      <c r="D249" s="16" t="s">
        <v>240</v>
      </c>
      <c r="F249" s="104"/>
      <c r="G249" s="104"/>
    </row>
    <row r="250" spans="2:7" x14ac:dyDescent="0.25">
      <c r="B250" s="20">
        <v>241</v>
      </c>
      <c r="C250" s="21" t="s">
        <v>200</v>
      </c>
      <c r="D250" s="22" t="s">
        <v>241</v>
      </c>
      <c r="F250" s="104"/>
      <c r="G250" s="104"/>
    </row>
    <row r="251" spans="2:7" x14ac:dyDescent="0.25">
      <c r="B251" s="20">
        <v>242</v>
      </c>
      <c r="C251" s="21" t="s">
        <v>14</v>
      </c>
      <c r="D251" s="22" t="s">
        <v>242</v>
      </c>
      <c r="F251" s="104"/>
      <c r="G251" s="104"/>
    </row>
    <row r="252" spans="2:7" x14ac:dyDescent="0.25">
      <c r="B252" s="20">
        <v>243</v>
      </c>
      <c r="C252" s="21" t="s">
        <v>10</v>
      </c>
      <c r="D252" s="22" t="s">
        <v>242</v>
      </c>
      <c r="F252" s="104"/>
      <c r="G252" s="104"/>
    </row>
    <row r="253" spans="2:7" x14ac:dyDescent="0.25">
      <c r="B253" s="11">
        <v>244</v>
      </c>
      <c r="C253" s="12" t="s">
        <v>14</v>
      </c>
      <c r="D253" s="13" t="s">
        <v>243</v>
      </c>
      <c r="F253" s="104"/>
      <c r="G253" s="104"/>
    </row>
    <row r="254" spans="2:7" x14ac:dyDescent="0.25">
      <c r="B254" s="11">
        <v>245</v>
      </c>
      <c r="C254" s="12" t="s">
        <v>10</v>
      </c>
      <c r="D254" s="13" t="s">
        <v>244</v>
      </c>
      <c r="F254" s="104"/>
      <c r="G254" s="104"/>
    </row>
    <row r="255" spans="2:7" x14ac:dyDescent="0.25">
      <c r="B255" s="11">
        <v>246</v>
      </c>
      <c r="C255" s="12" t="s">
        <v>10</v>
      </c>
      <c r="D255" s="13" t="s">
        <v>245</v>
      </c>
      <c r="F255" s="104"/>
      <c r="G255" s="104"/>
    </row>
    <row r="256" spans="2:7" x14ac:dyDescent="0.25">
      <c r="B256" s="20">
        <v>247</v>
      </c>
      <c r="C256" s="21" t="s">
        <v>200</v>
      </c>
      <c r="D256" s="22" t="s">
        <v>246</v>
      </c>
      <c r="F256" s="104"/>
      <c r="G256" s="104"/>
    </row>
    <row r="257" spans="2:7" x14ac:dyDescent="0.25">
      <c r="B257" s="20">
        <v>248</v>
      </c>
      <c r="C257" s="21" t="s">
        <v>200</v>
      </c>
      <c r="D257" s="22" t="s">
        <v>247</v>
      </c>
      <c r="F257" s="104"/>
      <c r="G257" s="104"/>
    </row>
    <row r="258" spans="2:7" x14ac:dyDescent="0.25">
      <c r="B258" s="20">
        <v>249</v>
      </c>
      <c r="C258" s="21" t="s">
        <v>200</v>
      </c>
      <c r="D258" s="22" t="s">
        <v>248</v>
      </c>
      <c r="F258" s="104"/>
      <c r="G258" s="104"/>
    </row>
    <row r="259" spans="2:7" x14ac:dyDescent="0.25">
      <c r="B259" s="20">
        <v>250</v>
      </c>
      <c r="C259" s="21" t="s">
        <v>200</v>
      </c>
      <c r="D259" s="22" t="s">
        <v>249</v>
      </c>
      <c r="F259" s="104"/>
      <c r="G259" s="104"/>
    </row>
    <row r="260" spans="2:7" x14ac:dyDescent="0.25">
      <c r="B260" s="20">
        <v>251</v>
      </c>
      <c r="C260" s="21" t="s">
        <v>200</v>
      </c>
      <c r="D260" s="22" t="s">
        <v>250</v>
      </c>
      <c r="F260" s="104"/>
      <c r="G260" s="104"/>
    </row>
    <row r="261" spans="2:7" x14ac:dyDescent="0.25">
      <c r="B261" s="20">
        <v>252</v>
      </c>
      <c r="C261" s="21" t="s">
        <v>200</v>
      </c>
      <c r="D261" s="22" t="s">
        <v>251</v>
      </c>
      <c r="F261" s="104"/>
      <c r="G261" s="104"/>
    </row>
    <row r="262" spans="2:7" x14ac:dyDescent="0.25">
      <c r="B262" s="20">
        <v>253</v>
      </c>
      <c r="C262" s="21" t="s">
        <v>200</v>
      </c>
      <c r="D262" s="22" t="s">
        <v>252</v>
      </c>
      <c r="F262" s="104"/>
      <c r="G262" s="104"/>
    </row>
    <row r="263" spans="2:7" x14ac:dyDescent="0.25">
      <c r="B263" s="20">
        <v>254</v>
      </c>
      <c r="C263" s="21" t="s">
        <v>200</v>
      </c>
      <c r="D263" s="22" t="s">
        <v>253</v>
      </c>
      <c r="F263" s="104"/>
      <c r="G263" s="104"/>
    </row>
    <row r="264" spans="2:7" x14ac:dyDescent="0.25">
      <c r="B264" s="20">
        <v>255</v>
      </c>
      <c r="C264" s="21" t="s">
        <v>200</v>
      </c>
      <c r="D264" s="22" t="s">
        <v>254</v>
      </c>
      <c r="F264" s="104"/>
      <c r="G264" s="104"/>
    </row>
    <row r="265" spans="2:7" x14ac:dyDescent="0.25">
      <c r="B265" s="20">
        <v>256</v>
      </c>
      <c r="C265" s="21" t="s">
        <v>200</v>
      </c>
      <c r="D265" s="22" t="s">
        <v>255</v>
      </c>
      <c r="F265" s="104"/>
      <c r="G265" s="104"/>
    </row>
    <row r="266" spans="2:7" x14ac:dyDescent="0.25">
      <c r="B266" s="20">
        <v>257</v>
      </c>
      <c r="C266" s="21" t="s">
        <v>14</v>
      </c>
      <c r="D266" s="22" t="s">
        <v>256</v>
      </c>
      <c r="F266" s="104"/>
      <c r="G266" s="104"/>
    </row>
    <row r="267" spans="2:7" x14ac:dyDescent="0.25">
      <c r="B267" s="20">
        <v>258</v>
      </c>
      <c r="C267" s="21" t="s">
        <v>14</v>
      </c>
      <c r="D267" s="22" t="s">
        <v>257</v>
      </c>
      <c r="F267" s="104"/>
      <c r="G267" s="104"/>
    </row>
    <row r="268" spans="2:7" x14ac:dyDescent="0.25">
      <c r="B268" s="20">
        <v>259</v>
      </c>
      <c r="C268" s="21" t="s">
        <v>14</v>
      </c>
      <c r="D268" s="22" t="s">
        <v>258</v>
      </c>
      <c r="F268" s="104"/>
      <c r="G268" s="104"/>
    </row>
    <row r="269" spans="2:7" x14ac:dyDescent="0.25">
      <c r="B269" s="20">
        <v>260</v>
      </c>
      <c r="C269" s="21" t="s">
        <v>10</v>
      </c>
      <c r="D269" s="22" t="s">
        <v>258</v>
      </c>
      <c r="F269" s="104"/>
      <c r="G269" s="104"/>
    </row>
    <row r="270" spans="2:7" x14ac:dyDescent="0.25">
      <c r="B270" s="20">
        <v>261</v>
      </c>
      <c r="C270" s="21" t="s">
        <v>200</v>
      </c>
      <c r="D270" s="22" t="s">
        <v>259</v>
      </c>
      <c r="F270" s="104"/>
      <c r="G270" s="104"/>
    </row>
    <row r="271" spans="2:7" x14ac:dyDescent="0.25">
      <c r="B271" s="20">
        <v>262</v>
      </c>
      <c r="C271" s="21" t="s">
        <v>14</v>
      </c>
      <c r="D271" s="22" t="s">
        <v>260</v>
      </c>
      <c r="F271" s="104"/>
      <c r="G271" s="104"/>
    </row>
    <row r="272" spans="2:7" x14ac:dyDescent="0.25">
      <c r="B272" s="20">
        <v>263</v>
      </c>
      <c r="C272" s="21" t="s">
        <v>10</v>
      </c>
      <c r="D272" s="22" t="s">
        <v>260</v>
      </c>
      <c r="F272" s="104"/>
      <c r="G272" s="104"/>
    </row>
    <row r="273" spans="2:7" x14ac:dyDescent="0.25">
      <c r="B273" s="20">
        <v>264</v>
      </c>
      <c r="C273" s="21" t="s">
        <v>200</v>
      </c>
      <c r="D273" s="22" t="s">
        <v>261</v>
      </c>
      <c r="F273" s="104"/>
      <c r="G273" s="104"/>
    </row>
    <row r="274" spans="2:7" x14ac:dyDescent="0.25">
      <c r="B274" s="20">
        <v>265</v>
      </c>
      <c r="C274" s="21" t="s">
        <v>14</v>
      </c>
      <c r="D274" s="22" t="s">
        <v>262</v>
      </c>
      <c r="F274" s="104"/>
      <c r="G274" s="104"/>
    </row>
    <row r="275" spans="2:7" x14ac:dyDescent="0.25">
      <c r="B275" s="20">
        <v>266</v>
      </c>
      <c r="C275" s="21" t="s">
        <v>10</v>
      </c>
      <c r="D275" s="22" t="s">
        <v>262</v>
      </c>
      <c r="F275" s="104"/>
      <c r="G275" s="104"/>
    </row>
    <row r="276" spans="2:7" x14ac:dyDescent="0.25">
      <c r="B276" s="20">
        <v>267</v>
      </c>
      <c r="C276" s="21" t="s">
        <v>14</v>
      </c>
      <c r="D276" s="22" t="s">
        <v>263</v>
      </c>
      <c r="F276" s="104"/>
      <c r="G276" s="104"/>
    </row>
    <row r="277" spans="2:7" x14ac:dyDescent="0.25">
      <c r="B277" s="20">
        <v>268</v>
      </c>
      <c r="C277" s="21" t="s">
        <v>10</v>
      </c>
      <c r="D277" s="22" t="s">
        <v>263</v>
      </c>
      <c r="F277" s="104"/>
      <c r="G277" s="104"/>
    </row>
    <row r="278" spans="2:7" x14ac:dyDescent="0.25">
      <c r="B278" s="20">
        <v>269</v>
      </c>
      <c r="C278" s="21" t="s">
        <v>14</v>
      </c>
      <c r="D278" s="22" t="s">
        <v>264</v>
      </c>
      <c r="F278" s="104"/>
      <c r="G278" s="104"/>
    </row>
    <row r="279" spans="2:7" x14ac:dyDescent="0.25">
      <c r="B279" s="20">
        <v>270</v>
      </c>
      <c r="C279" s="21" t="s">
        <v>10</v>
      </c>
      <c r="D279" s="22" t="s">
        <v>264</v>
      </c>
      <c r="F279" s="104"/>
      <c r="G279" s="104"/>
    </row>
    <row r="280" spans="2:7" x14ac:dyDescent="0.25">
      <c r="B280" s="20">
        <v>271</v>
      </c>
      <c r="C280" s="21" t="s">
        <v>14</v>
      </c>
      <c r="D280" s="22" t="s">
        <v>265</v>
      </c>
      <c r="F280" s="104"/>
      <c r="G280" s="104"/>
    </row>
    <row r="281" spans="2:7" x14ac:dyDescent="0.25">
      <c r="B281" s="20">
        <v>272</v>
      </c>
      <c r="C281" s="21" t="s">
        <v>10</v>
      </c>
      <c r="D281" s="22" t="s">
        <v>265</v>
      </c>
      <c r="F281" s="104"/>
      <c r="G281" s="104"/>
    </row>
    <row r="282" spans="2:7" x14ac:dyDescent="0.25">
      <c r="B282" s="20">
        <v>273</v>
      </c>
      <c r="C282" s="21" t="s">
        <v>10</v>
      </c>
      <c r="D282" s="22" t="s">
        <v>266</v>
      </c>
      <c r="F282" s="104"/>
      <c r="G282" s="104"/>
    </row>
    <row r="283" spans="2:7" x14ac:dyDescent="0.25">
      <c r="B283" s="20">
        <v>274</v>
      </c>
      <c r="C283" s="21" t="s">
        <v>14</v>
      </c>
      <c r="D283" s="22" t="s">
        <v>266</v>
      </c>
      <c r="F283" s="104"/>
      <c r="G283" s="104"/>
    </row>
    <row r="284" spans="2:7" x14ac:dyDescent="0.25">
      <c r="B284" s="20">
        <v>275</v>
      </c>
      <c r="C284" s="21" t="s">
        <v>14</v>
      </c>
      <c r="D284" s="22" t="s">
        <v>267</v>
      </c>
      <c r="F284" s="104"/>
      <c r="G284" s="104"/>
    </row>
    <row r="285" spans="2:7" x14ac:dyDescent="0.25">
      <c r="B285" s="20">
        <v>276</v>
      </c>
      <c r="C285" s="21" t="s">
        <v>10</v>
      </c>
      <c r="D285" s="22" t="s">
        <v>268</v>
      </c>
      <c r="F285" s="104"/>
      <c r="G285" s="104"/>
    </row>
    <row r="286" spans="2:7" x14ac:dyDescent="0.25">
      <c r="B286" s="14">
        <v>282</v>
      </c>
      <c r="C286" s="15" t="s">
        <v>10</v>
      </c>
      <c r="D286" s="16" t="s">
        <v>269</v>
      </c>
      <c r="F286" s="104"/>
      <c r="G286" s="104"/>
    </row>
    <row r="287" spans="2:7" x14ac:dyDescent="0.25">
      <c r="B287" s="14" t="s">
        <v>1272</v>
      </c>
      <c r="C287" s="15" t="s">
        <v>10</v>
      </c>
      <c r="D287" s="16" t="s">
        <v>270</v>
      </c>
      <c r="F287" s="104"/>
      <c r="G287" s="104"/>
    </row>
    <row r="288" spans="2:7" x14ac:dyDescent="0.25">
      <c r="B288" s="20" t="s">
        <v>1271</v>
      </c>
      <c r="C288" s="21" t="s">
        <v>271</v>
      </c>
      <c r="D288" s="22" t="s">
        <v>272</v>
      </c>
      <c r="F288" s="104"/>
      <c r="G288" s="104"/>
    </row>
    <row r="289" spans="1:7" x14ac:dyDescent="0.25">
      <c r="B289" s="17"/>
      <c r="C289" s="18" t="s">
        <v>10</v>
      </c>
      <c r="D289" s="19" t="s">
        <v>273</v>
      </c>
      <c r="F289" s="104"/>
      <c r="G289" s="104"/>
    </row>
    <row r="290" spans="1:7" x14ac:dyDescent="0.25">
      <c r="B290" s="17"/>
      <c r="C290" s="18" t="s">
        <v>10</v>
      </c>
      <c r="D290" s="19" t="s">
        <v>274</v>
      </c>
      <c r="F290" s="104"/>
      <c r="G290" s="104"/>
    </row>
    <row r="291" spans="1:7" x14ac:dyDescent="0.25">
      <c r="B291" s="17"/>
      <c r="C291" s="18" t="s">
        <v>14</v>
      </c>
      <c r="D291" s="19" t="s">
        <v>275</v>
      </c>
      <c r="F291" s="104"/>
      <c r="G291" s="104"/>
    </row>
    <row r="292" spans="1:7" ht="15.75" thickBot="1" x14ac:dyDescent="0.3">
      <c r="B292" s="47"/>
      <c r="C292" s="48" t="s">
        <v>14</v>
      </c>
      <c r="D292" s="49" t="s">
        <v>276</v>
      </c>
      <c r="F292" s="104"/>
      <c r="G292" s="104"/>
    </row>
    <row r="293" spans="1:7" s="104" customFormat="1" x14ac:dyDescent="0.25">
      <c r="A293" s="105"/>
      <c r="B293" s="110"/>
      <c r="C293" s="110"/>
      <c r="D293" s="110"/>
      <c r="E293" s="105"/>
    </row>
    <row r="294" spans="1:7" s="104" customFormat="1" x14ac:dyDescent="0.25">
      <c r="A294" s="105"/>
      <c r="B294" s="110"/>
      <c r="C294" s="110"/>
      <c r="D294" s="110"/>
      <c r="E294" s="105"/>
    </row>
    <row r="295" spans="1:7" s="104" customFormat="1" x14ac:dyDescent="0.25">
      <c r="A295" s="105"/>
      <c r="B295" s="110"/>
      <c r="C295" s="110"/>
      <c r="D295" s="110"/>
      <c r="E295" s="105"/>
    </row>
    <row r="296" spans="1:7" s="104" customFormat="1" x14ac:dyDescent="0.25">
      <c r="A296" s="105"/>
      <c r="B296" s="110"/>
      <c r="C296" s="110"/>
      <c r="D296" s="110"/>
      <c r="E296" s="105"/>
    </row>
    <row r="297" spans="1:7" s="104" customFormat="1" x14ac:dyDescent="0.25">
      <c r="A297" s="105"/>
      <c r="B297" s="110"/>
      <c r="C297" s="110"/>
      <c r="D297" s="110"/>
      <c r="E297" s="105"/>
    </row>
    <row r="298" spans="1:7" s="104" customFormat="1" x14ac:dyDescent="0.25">
      <c r="A298" s="105"/>
      <c r="B298" s="110"/>
      <c r="C298" s="110"/>
      <c r="D298" s="110"/>
      <c r="E298" s="105"/>
    </row>
    <row r="299" spans="1:7" s="104" customFormat="1" x14ac:dyDescent="0.25">
      <c r="A299" s="105"/>
      <c r="B299" s="110"/>
      <c r="C299" s="110"/>
      <c r="D299" s="110"/>
      <c r="E299" s="105"/>
    </row>
    <row r="300" spans="1:7" s="104" customFormat="1" x14ac:dyDescent="0.25">
      <c r="A300" s="105"/>
      <c r="B300" s="110"/>
      <c r="C300" s="110"/>
      <c r="D300" s="110"/>
      <c r="E300" s="105"/>
    </row>
    <row r="301" spans="1:7" s="104" customFormat="1" x14ac:dyDescent="0.25">
      <c r="A301" s="105"/>
      <c r="B301" s="110"/>
      <c r="C301" s="110"/>
      <c r="D301" s="110"/>
      <c r="E301" s="105"/>
    </row>
    <row r="302" spans="1:7" s="104" customFormat="1" x14ac:dyDescent="0.25">
      <c r="A302" s="105"/>
      <c r="B302" s="110"/>
      <c r="C302" s="110"/>
      <c r="D302" s="110"/>
      <c r="E302" s="105"/>
    </row>
    <row r="303" spans="1:7" s="104" customFormat="1" x14ac:dyDescent="0.25">
      <c r="A303" s="105"/>
      <c r="B303" s="110"/>
      <c r="C303" s="110"/>
      <c r="D303" s="110"/>
      <c r="E303" s="105"/>
    </row>
    <row r="304" spans="1:7" s="104" customFormat="1" x14ac:dyDescent="0.25">
      <c r="A304" s="105"/>
      <c r="B304" s="110"/>
      <c r="C304" s="110"/>
      <c r="D304" s="110"/>
      <c r="E304" s="105"/>
    </row>
    <row r="305" spans="1:5" s="104" customFormat="1" x14ac:dyDescent="0.25">
      <c r="A305" s="105"/>
      <c r="B305" s="110"/>
      <c r="C305" s="110"/>
      <c r="D305" s="110"/>
      <c r="E305" s="105"/>
    </row>
    <row r="306" spans="1:5" s="104" customFormat="1" x14ac:dyDescent="0.25">
      <c r="A306" s="105"/>
      <c r="B306" s="110"/>
      <c r="C306" s="110"/>
      <c r="D306" s="110"/>
      <c r="E306" s="105"/>
    </row>
    <row r="307" spans="1:5" s="104" customFormat="1" x14ac:dyDescent="0.25">
      <c r="A307" s="105"/>
      <c r="B307" s="110"/>
      <c r="C307" s="110"/>
      <c r="D307" s="110"/>
      <c r="E307" s="105"/>
    </row>
    <row r="308" spans="1:5" s="104" customFormat="1" x14ac:dyDescent="0.25">
      <c r="A308" s="105"/>
      <c r="B308" s="110"/>
      <c r="C308" s="110"/>
      <c r="D308" s="110"/>
      <c r="E308" s="105"/>
    </row>
    <row r="309" spans="1:5" s="104" customFormat="1" x14ac:dyDescent="0.25">
      <c r="A309" s="105"/>
      <c r="B309" s="110"/>
      <c r="C309" s="110"/>
      <c r="D309" s="110"/>
      <c r="E309" s="105"/>
    </row>
    <row r="310" spans="1:5" s="104" customFormat="1" x14ac:dyDescent="0.25">
      <c r="A310" s="105"/>
      <c r="B310" s="110"/>
      <c r="C310" s="110"/>
      <c r="D310" s="110"/>
      <c r="E310" s="105"/>
    </row>
    <row r="311" spans="1:5" s="104" customFormat="1" x14ac:dyDescent="0.25">
      <c r="A311" s="105"/>
      <c r="B311" s="110"/>
      <c r="C311" s="110"/>
      <c r="D311" s="110"/>
      <c r="E311" s="105"/>
    </row>
    <row r="312" spans="1:5" s="104" customFormat="1" x14ac:dyDescent="0.25">
      <c r="A312" s="105"/>
      <c r="B312" s="110"/>
      <c r="C312" s="110"/>
      <c r="D312" s="110"/>
      <c r="E312" s="105"/>
    </row>
    <row r="313" spans="1:5" s="104" customFormat="1" x14ac:dyDescent="0.25">
      <c r="A313" s="105"/>
      <c r="B313" s="110"/>
      <c r="C313" s="110"/>
      <c r="D313" s="110"/>
      <c r="E313" s="105"/>
    </row>
    <row r="314" spans="1:5" s="104" customFormat="1" x14ac:dyDescent="0.25">
      <c r="A314" s="105"/>
      <c r="B314" s="110"/>
      <c r="C314" s="110"/>
      <c r="D314" s="110"/>
      <c r="E314" s="105"/>
    </row>
    <row r="315" spans="1:5" s="104" customFormat="1" x14ac:dyDescent="0.25">
      <c r="A315" s="105"/>
      <c r="B315" s="110"/>
      <c r="C315" s="110"/>
      <c r="D315" s="110"/>
      <c r="E315" s="105"/>
    </row>
    <row r="316" spans="1:5" s="104" customFormat="1" x14ac:dyDescent="0.25">
      <c r="A316" s="105"/>
      <c r="B316" s="110"/>
      <c r="C316" s="110"/>
      <c r="D316" s="110"/>
      <c r="E316" s="105"/>
    </row>
    <row r="317" spans="1:5" s="104" customFormat="1" x14ac:dyDescent="0.25">
      <c r="A317" s="105"/>
      <c r="B317" s="110"/>
      <c r="C317" s="110"/>
      <c r="D317" s="110"/>
      <c r="E317" s="105"/>
    </row>
    <row r="318" spans="1:5" s="104" customFormat="1" x14ac:dyDescent="0.25">
      <c r="A318" s="105"/>
      <c r="B318" s="110"/>
      <c r="C318" s="110"/>
      <c r="D318" s="110"/>
      <c r="E318" s="105"/>
    </row>
    <row r="319" spans="1:5" s="104" customFormat="1" x14ac:dyDescent="0.25">
      <c r="A319" s="105"/>
      <c r="B319" s="110"/>
      <c r="C319" s="110"/>
      <c r="D319" s="110"/>
      <c r="E319" s="105"/>
    </row>
    <row r="320" spans="1:5" s="104" customFormat="1" x14ac:dyDescent="0.25">
      <c r="A320" s="105"/>
      <c r="B320" s="110"/>
      <c r="C320" s="110"/>
      <c r="D320" s="110"/>
      <c r="E320" s="105"/>
    </row>
    <row r="321" spans="1:5" s="104" customFormat="1" x14ac:dyDescent="0.25">
      <c r="A321" s="105"/>
      <c r="B321" s="110"/>
      <c r="C321" s="110"/>
      <c r="D321" s="110"/>
      <c r="E321" s="105"/>
    </row>
    <row r="322" spans="1:5" s="104" customFormat="1" x14ac:dyDescent="0.25">
      <c r="A322" s="105"/>
      <c r="B322" s="110"/>
      <c r="C322" s="110"/>
      <c r="D322" s="110"/>
      <c r="E322" s="105"/>
    </row>
    <row r="323" spans="1:5" s="104" customFormat="1" x14ac:dyDescent="0.25">
      <c r="A323" s="105"/>
      <c r="B323" s="110"/>
      <c r="C323" s="110"/>
      <c r="D323" s="110"/>
      <c r="E323" s="105"/>
    </row>
    <row r="324" spans="1:5" s="104" customFormat="1" x14ac:dyDescent="0.25">
      <c r="A324" s="105"/>
      <c r="B324" s="110"/>
      <c r="C324" s="110"/>
      <c r="D324" s="110"/>
      <c r="E324" s="105"/>
    </row>
    <row r="325" spans="1:5" s="104" customFormat="1" x14ac:dyDescent="0.25">
      <c r="A325" s="105"/>
      <c r="B325" s="110"/>
      <c r="C325" s="110"/>
      <c r="D325" s="110"/>
      <c r="E325" s="105"/>
    </row>
    <row r="326" spans="1:5" s="104" customFormat="1" x14ac:dyDescent="0.25">
      <c r="A326" s="105"/>
      <c r="B326" s="110"/>
      <c r="C326" s="110"/>
      <c r="D326" s="110"/>
      <c r="E326" s="105"/>
    </row>
    <row r="327" spans="1:5" s="104" customFormat="1" x14ac:dyDescent="0.25">
      <c r="A327" s="105"/>
      <c r="B327" s="110"/>
      <c r="C327" s="110"/>
      <c r="D327" s="110"/>
      <c r="E327" s="105"/>
    </row>
    <row r="328" spans="1:5" s="104" customFormat="1" x14ac:dyDescent="0.25">
      <c r="A328" s="105"/>
      <c r="B328" s="110"/>
      <c r="C328" s="110"/>
      <c r="D328" s="110"/>
      <c r="E328" s="105"/>
    </row>
    <row r="329" spans="1:5" s="104" customFormat="1" x14ac:dyDescent="0.25">
      <c r="A329" s="105"/>
      <c r="B329" s="110"/>
      <c r="C329" s="110"/>
      <c r="D329" s="110"/>
      <c r="E329" s="105"/>
    </row>
    <row r="330" spans="1:5" s="104" customFormat="1" x14ac:dyDescent="0.25">
      <c r="A330" s="105"/>
      <c r="B330" s="110"/>
      <c r="C330" s="110"/>
      <c r="D330" s="110"/>
      <c r="E330" s="105"/>
    </row>
    <row r="331" spans="1:5" s="104" customFormat="1" x14ac:dyDescent="0.25">
      <c r="A331" s="105"/>
      <c r="B331" s="110"/>
      <c r="C331" s="110"/>
      <c r="D331" s="110"/>
      <c r="E331" s="105"/>
    </row>
    <row r="332" spans="1:5" s="104" customFormat="1" x14ac:dyDescent="0.25">
      <c r="A332" s="105"/>
      <c r="B332" s="110"/>
      <c r="C332" s="110"/>
      <c r="D332" s="110"/>
      <c r="E332" s="105"/>
    </row>
    <row r="333" spans="1:5" s="104" customFormat="1" x14ac:dyDescent="0.25">
      <c r="A333" s="105"/>
      <c r="B333" s="110"/>
      <c r="C333" s="110"/>
      <c r="D333" s="110"/>
      <c r="E333" s="105"/>
    </row>
    <row r="334" spans="1:5" s="104" customFormat="1" x14ac:dyDescent="0.25">
      <c r="A334" s="105"/>
      <c r="B334" s="110"/>
      <c r="C334" s="110"/>
      <c r="D334" s="110"/>
      <c r="E334" s="105"/>
    </row>
    <row r="335" spans="1:5" s="104" customFormat="1" x14ac:dyDescent="0.25">
      <c r="A335" s="105"/>
      <c r="B335" s="110"/>
      <c r="C335" s="110"/>
      <c r="D335" s="110"/>
      <c r="E335" s="105"/>
    </row>
    <row r="336" spans="1:5" s="104" customFormat="1" x14ac:dyDescent="0.25">
      <c r="A336" s="105"/>
      <c r="B336" s="110"/>
      <c r="C336" s="110"/>
      <c r="D336" s="110"/>
      <c r="E336" s="105"/>
    </row>
    <row r="337" spans="1:5" s="104" customFormat="1" x14ac:dyDescent="0.25">
      <c r="A337" s="105"/>
      <c r="B337" s="110"/>
      <c r="C337" s="110"/>
      <c r="D337" s="110"/>
      <c r="E337" s="105"/>
    </row>
    <row r="338" spans="1:5" s="104" customFormat="1" x14ac:dyDescent="0.25">
      <c r="A338" s="105"/>
      <c r="B338" s="110"/>
      <c r="C338" s="110"/>
      <c r="D338" s="110"/>
      <c r="E338" s="105"/>
    </row>
    <row r="339" spans="1:5" s="104" customFormat="1" x14ac:dyDescent="0.25">
      <c r="A339" s="105"/>
      <c r="B339" s="110"/>
      <c r="C339" s="110"/>
      <c r="D339" s="110"/>
      <c r="E339" s="105"/>
    </row>
    <row r="340" spans="1:5" s="104" customFormat="1" x14ac:dyDescent="0.25">
      <c r="A340" s="105"/>
      <c r="B340" s="110"/>
      <c r="C340" s="110"/>
      <c r="D340" s="110"/>
      <c r="E340" s="105"/>
    </row>
    <row r="341" spans="1:5" s="104" customFormat="1" x14ac:dyDescent="0.25">
      <c r="A341" s="105"/>
      <c r="B341" s="110"/>
      <c r="C341" s="110"/>
      <c r="D341" s="110"/>
      <c r="E341" s="105"/>
    </row>
    <row r="342" spans="1:5" s="104" customFormat="1" x14ac:dyDescent="0.25">
      <c r="A342" s="105"/>
      <c r="B342" s="110"/>
      <c r="C342" s="110"/>
      <c r="D342" s="110"/>
      <c r="E342" s="105"/>
    </row>
    <row r="343" spans="1:5" s="104" customFormat="1" x14ac:dyDescent="0.25">
      <c r="A343" s="105"/>
      <c r="B343" s="110"/>
      <c r="C343" s="110"/>
      <c r="D343" s="110"/>
      <c r="E343" s="105"/>
    </row>
    <row r="344" spans="1:5" s="104" customFormat="1" x14ac:dyDescent="0.25">
      <c r="A344" s="105"/>
      <c r="B344" s="110"/>
      <c r="C344" s="110"/>
      <c r="D344" s="110"/>
      <c r="E344" s="105"/>
    </row>
    <row r="345" spans="1:5" s="104" customFormat="1" x14ac:dyDescent="0.25">
      <c r="A345" s="105"/>
      <c r="B345" s="110"/>
      <c r="C345" s="110"/>
      <c r="D345" s="110"/>
      <c r="E345" s="105"/>
    </row>
    <row r="346" spans="1:5" s="104" customFormat="1" x14ac:dyDescent="0.25">
      <c r="A346" s="105"/>
      <c r="B346" s="110"/>
      <c r="C346" s="110"/>
      <c r="D346" s="110"/>
      <c r="E346" s="105"/>
    </row>
    <row r="347" spans="1:5" s="104" customFormat="1" x14ac:dyDescent="0.25">
      <c r="A347" s="105"/>
      <c r="B347" s="110"/>
      <c r="C347" s="110"/>
      <c r="D347" s="110"/>
      <c r="E347" s="105"/>
    </row>
    <row r="348" spans="1:5" s="104" customFormat="1" x14ac:dyDescent="0.25">
      <c r="A348" s="105"/>
      <c r="B348" s="110"/>
      <c r="C348" s="110"/>
      <c r="D348" s="110"/>
      <c r="E348" s="105"/>
    </row>
    <row r="349" spans="1:5" s="104" customFormat="1" x14ac:dyDescent="0.25">
      <c r="A349" s="105"/>
      <c r="B349" s="110"/>
      <c r="C349" s="110"/>
      <c r="D349" s="110"/>
      <c r="E349" s="105"/>
    </row>
    <row r="350" spans="1:5" s="104" customFormat="1" x14ac:dyDescent="0.25">
      <c r="A350" s="105"/>
      <c r="B350" s="110"/>
      <c r="C350" s="110"/>
      <c r="D350" s="110"/>
      <c r="E350" s="105"/>
    </row>
    <row r="351" spans="1:5" s="104" customFormat="1" x14ac:dyDescent="0.25">
      <c r="A351" s="105"/>
      <c r="B351" s="110"/>
      <c r="C351" s="110"/>
      <c r="D351" s="110"/>
      <c r="E351" s="105"/>
    </row>
    <row r="352" spans="1:5" s="104" customFormat="1" x14ac:dyDescent="0.25">
      <c r="A352" s="105"/>
      <c r="B352" s="110"/>
      <c r="C352" s="110"/>
      <c r="D352" s="110"/>
      <c r="E352" s="105"/>
    </row>
    <row r="353" spans="1:5" s="104" customFormat="1" x14ac:dyDescent="0.25">
      <c r="A353" s="105"/>
      <c r="B353" s="110"/>
      <c r="C353" s="110"/>
      <c r="D353" s="110"/>
      <c r="E353" s="105"/>
    </row>
    <row r="354" spans="1:5" s="104" customFormat="1" x14ac:dyDescent="0.25">
      <c r="A354" s="105"/>
      <c r="B354" s="110"/>
      <c r="C354" s="110"/>
      <c r="D354" s="110"/>
      <c r="E354" s="105"/>
    </row>
    <row r="355" spans="1:5" s="104" customFormat="1" x14ac:dyDescent="0.25">
      <c r="A355" s="105"/>
      <c r="B355" s="110"/>
      <c r="C355" s="110"/>
      <c r="D355" s="110"/>
      <c r="E355" s="105"/>
    </row>
    <row r="356" spans="1:5" s="104" customFormat="1" x14ac:dyDescent="0.25">
      <c r="A356" s="105"/>
      <c r="B356" s="110"/>
      <c r="C356" s="110"/>
      <c r="D356" s="110"/>
      <c r="E356" s="105"/>
    </row>
    <row r="357" spans="1:5" s="104" customFormat="1" x14ac:dyDescent="0.25">
      <c r="A357" s="105"/>
      <c r="B357" s="110"/>
      <c r="C357" s="110"/>
      <c r="D357" s="110"/>
      <c r="E357" s="105"/>
    </row>
    <row r="358" spans="1:5" s="104" customFormat="1" x14ac:dyDescent="0.25">
      <c r="A358" s="105"/>
      <c r="B358" s="110"/>
      <c r="C358" s="110"/>
      <c r="D358" s="110"/>
      <c r="E358" s="105"/>
    </row>
    <row r="359" spans="1:5" s="104" customFormat="1" x14ac:dyDescent="0.25">
      <c r="A359" s="105"/>
      <c r="B359" s="110"/>
      <c r="C359" s="110"/>
      <c r="D359" s="110"/>
      <c r="E359" s="105"/>
    </row>
    <row r="360" spans="1:5" s="104" customFormat="1" x14ac:dyDescent="0.25">
      <c r="A360" s="105"/>
      <c r="B360" s="110"/>
      <c r="C360" s="110"/>
      <c r="D360" s="110"/>
      <c r="E360" s="105"/>
    </row>
    <row r="361" spans="1:5" s="104" customFormat="1" x14ac:dyDescent="0.25">
      <c r="A361" s="105"/>
      <c r="B361" s="110"/>
      <c r="C361" s="110"/>
      <c r="D361" s="110"/>
      <c r="E361" s="105"/>
    </row>
    <row r="362" spans="1:5" s="104" customFormat="1" x14ac:dyDescent="0.25">
      <c r="A362" s="105"/>
      <c r="B362" s="110"/>
      <c r="C362" s="110"/>
      <c r="D362" s="110"/>
      <c r="E362" s="105"/>
    </row>
    <row r="363" spans="1:5" s="104" customFormat="1" x14ac:dyDescent="0.25">
      <c r="A363" s="105"/>
      <c r="B363" s="110"/>
      <c r="C363" s="110"/>
      <c r="D363" s="110"/>
      <c r="E363" s="105"/>
    </row>
    <row r="364" spans="1:5" s="104" customFormat="1" x14ac:dyDescent="0.25">
      <c r="A364" s="105"/>
      <c r="B364" s="110"/>
      <c r="C364" s="110"/>
      <c r="D364" s="110"/>
      <c r="E364" s="105"/>
    </row>
    <row r="365" spans="1:5" s="104" customFormat="1" x14ac:dyDescent="0.25">
      <c r="A365" s="105"/>
      <c r="B365" s="110"/>
      <c r="C365" s="110"/>
      <c r="D365" s="110"/>
      <c r="E365" s="105"/>
    </row>
    <row r="366" spans="1:5" s="104" customFormat="1" x14ac:dyDescent="0.25">
      <c r="A366" s="105"/>
      <c r="B366" s="110"/>
      <c r="C366" s="110"/>
      <c r="D366" s="110"/>
      <c r="E366" s="105"/>
    </row>
    <row r="367" spans="1:5" s="104" customFormat="1" x14ac:dyDescent="0.25">
      <c r="A367" s="105"/>
      <c r="B367" s="110"/>
      <c r="C367" s="110"/>
      <c r="D367" s="110"/>
      <c r="E367" s="105"/>
    </row>
    <row r="368" spans="1:5" s="104" customFormat="1" x14ac:dyDescent="0.25">
      <c r="A368" s="105"/>
      <c r="B368" s="110"/>
      <c r="C368" s="110"/>
      <c r="D368" s="110"/>
      <c r="E368" s="105"/>
    </row>
    <row r="369" spans="2:4" s="104" customFormat="1" x14ac:dyDescent="0.25">
      <c r="B369" s="108"/>
      <c r="C369" s="108"/>
      <c r="D369" s="108"/>
    </row>
    <row r="370" spans="2:4" s="104" customFormat="1" x14ac:dyDescent="0.25">
      <c r="B370" s="108"/>
      <c r="C370" s="108"/>
      <c r="D370" s="108"/>
    </row>
    <row r="371" spans="2:4" s="104" customFormat="1" x14ac:dyDescent="0.25">
      <c r="B371" s="108"/>
      <c r="C371" s="108"/>
      <c r="D371" s="108"/>
    </row>
    <row r="372" spans="2:4" s="104" customFormat="1" x14ac:dyDescent="0.25">
      <c r="B372" s="108"/>
      <c r="C372" s="108"/>
      <c r="D372" s="108"/>
    </row>
    <row r="373" spans="2:4" s="104" customFormat="1" x14ac:dyDescent="0.25">
      <c r="B373" s="108"/>
      <c r="C373" s="108"/>
      <c r="D373" s="108"/>
    </row>
    <row r="374" spans="2:4" s="104" customFormat="1" x14ac:dyDescent="0.25">
      <c r="B374" s="108"/>
      <c r="C374" s="108"/>
      <c r="D374" s="108"/>
    </row>
    <row r="375" spans="2:4" s="104" customFormat="1" x14ac:dyDescent="0.25">
      <c r="B375" s="108"/>
      <c r="C375" s="108"/>
      <c r="D375" s="108"/>
    </row>
    <row r="376" spans="2:4" s="104" customFormat="1" x14ac:dyDescent="0.25">
      <c r="B376" s="108"/>
      <c r="C376" s="108"/>
      <c r="D376" s="108"/>
    </row>
    <row r="377" spans="2:4" s="104" customFormat="1" x14ac:dyDescent="0.25">
      <c r="B377" s="108"/>
      <c r="C377" s="108"/>
      <c r="D377" s="108"/>
    </row>
    <row r="378" spans="2:4" s="104" customFormat="1" x14ac:dyDescent="0.25">
      <c r="B378" s="108"/>
      <c r="C378" s="108"/>
      <c r="D378" s="108"/>
    </row>
    <row r="379" spans="2:4" s="104" customFormat="1" x14ac:dyDescent="0.25">
      <c r="B379" s="108"/>
      <c r="C379" s="108"/>
      <c r="D379" s="108"/>
    </row>
    <row r="380" spans="2:4" s="104" customFormat="1" x14ac:dyDescent="0.25">
      <c r="B380" s="108"/>
      <c r="C380" s="108"/>
      <c r="D380" s="108"/>
    </row>
    <row r="381" spans="2:4" s="104" customFormat="1" x14ac:dyDescent="0.25">
      <c r="B381" s="108"/>
      <c r="C381" s="108"/>
      <c r="D381" s="108"/>
    </row>
    <row r="382" spans="2:4" s="104" customFormat="1" x14ac:dyDescent="0.25">
      <c r="B382" s="108"/>
      <c r="C382" s="108"/>
      <c r="D382" s="108"/>
    </row>
    <row r="383" spans="2:4" s="104" customFormat="1" x14ac:dyDescent="0.25">
      <c r="B383" s="108"/>
      <c r="C383" s="108"/>
      <c r="D383" s="108"/>
    </row>
    <row r="384" spans="2:4" s="104" customFormat="1" x14ac:dyDescent="0.25">
      <c r="B384" s="108"/>
      <c r="C384" s="108"/>
      <c r="D384" s="108"/>
    </row>
    <row r="385" spans="2:4" s="104" customFormat="1" x14ac:dyDescent="0.25">
      <c r="B385" s="108"/>
      <c r="C385" s="108"/>
      <c r="D385" s="108"/>
    </row>
    <row r="386" spans="2:4" s="104" customFormat="1" x14ac:dyDescent="0.25">
      <c r="B386" s="108"/>
      <c r="C386" s="108"/>
      <c r="D386" s="108"/>
    </row>
    <row r="387" spans="2:4" s="104" customFormat="1" x14ac:dyDescent="0.25">
      <c r="B387" s="108"/>
      <c r="C387" s="108"/>
      <c r="D387" s="108"/>
    </row>
    <row r="388" spans="2:4" s="104" customFormat="1" x14ac:dyDescent="0.25">
      <c r="B388" s="108"/>
      <c r="C388" s="108"/>
      <c r="D388" s="108"/>
    </row>
    <row r="389" spans="2:4" s="104" customFormat="1" x14ac:dyDescent="0.25">
      <c r="B389" s="108"/>
      <c r="C389" s="108"/>
      <c r="D389" s="108"/>
    </row>
    <row r="390" spans="2:4" s="104" customFormat="1" x14ac:dyDescent="0.25">
      <c r="B390" s="108"/>
      <c r="C390" s="108"/>
      <c r="D390" s="108"/>
    </row>
    <row r="391" spans="2:4" s="104" customFormat="1" x14ac:dyDescent="0.25">
      <c r="B391" s="108"/>
      <c r="C391" s="108"/>
      <c r="D391" s="108"/>
    </row>
    <row r="392" spans="2:4" s="104" customFormat="1" x14ac:dyDescent="0.25">
      <c r="B392" s="108"/>
      <c r="C392" s="108"/>
      <c r="D392" s="108"/>
    </row>
    <row r="393" spans="2:4" s="104" customFormat="1" x14ac:dyDescent="0.25">
      <c r="B393" s="108"/>
      <c r="C393" s="108"/>
      <c r="D393" s="108"/>
    </row>
    <row r="394" spans="2:4" s="104" customFormat="1" x14ac:dyDescent="0.25">
      <c r="B394" s="108"/>
      <c r="C394" s="108"/>
      <c r="D394" s="108"/>
    </row>
    <row r="395" spans="2:4" s="104" customFormat="1" x14ac:dyDescent="0.25">
      <c r="B395" s="108"/>
      <c r="C395" s="108"/>
      <c r="D395" s="108"/>
    </row>
    <row r="396" spans="2:4" s="104" customFormat="1" x14ac:dyDescent="0.25">
      <c r="B396" s="108"/>
      <c r="C396" s="108"/>
      <c r="D396" s="108"/>
    </row>
    <row r="397" spans="2:4" s="104" customFormat="1" x14ac:dyDescent="0.25">
      <c r="B397" s="108"/>
      <c r="C397" s="108"/>
      <c r="D397" s="108"/>
    </row>
    <row r="398" spans="2:4" s="104" customFormat="1" x14ac:dyDescent="0.25">
      <c r="B398" s="108"/>
      <c r="C398" s="108"/>
      <c r="D398" s="108"/>
    </row>
    <row r="399" spans="2:4" s="104" customFormat="1" x14ac:dyDescent="0.25">
      <c r="B399" s="108"/>
      <c r="C399" s="108"/>
      <c r="D399" s="108"/>
    </row>
    <row r="400" spans="2:4" s="104" customFormat="1" x14ac:dyDescent="0.25">
      <c r="B400" s="108"/>
      <c r="C400" s="108"/>
      <c r="D400" s="108"/>
    </row>
    <row r="401" spans="2:4" s="104" customFormat="1" x14ac:dyDescent="0.25">
      <c r="B401" s="108"/>
      <c r="C401" s="108"/>
      <c r="D401" s="108"/>
    </row>
    <row r="402" spans="2:4" s="104" customFormat="1" x14ac:dyDescent="0.25">
      <c r="B402" s="108"/>
      <c r="C402" s="108"/>
      <c r="D402" s="108"/>
    </row>
    <row r="403" spans="2:4" s="104" customFormat="1" x14ac:dyDescent="0.25">
      <c r="B403" s="108"/>
      <c r="C403" s="108"/>
      <c r="D403" s="108"/>
    </row>
    <row r="404" spans="2:4" s="104" customFormat="1" x14ac:dyDescent="0.25">
      <c r="B404" s="108"/>
      <c r="C404" s="108"/>
      <c r="D404" s="108"/>
    </row>
    <row r="405" spans="2:4" s="104" customFormat="1" x14ac:dyDescent="0.25">
      <c r="B405" s="108"/>
      <c r="C405" s="108"/>
      <c r="D405" s="108"/>
    </row>
    <row r="406" spans="2:4" s="104" customFormat="1" x14ac:dyDescent="0.25">
      <c r="B406" s="108"/>
      <c r="C406" s="108"/>
      <c r="D406" s="108"/>
    </row>
    <row r="407" spans="2:4" s="104" customFormat="1" x14ac:dyDescent="0.25">
      <c r="B407" s="108"/>
      <c r="C407" s="108"/>
      <c r="D407" s="108"/>
    </row>
    <row r="408" spans="2:4" s="104" customFormat="1" x14ac:dyDescent="0.25">
      <c r="B408" s="108"/>
      <c r="C408" s="108"/>
      <c r="D408" s="108"/>
    </row>
    <row r="409" spans="2:4" s="104" customFormat="1" x14ac:dyDescent="0.25">
      <c r="B409" s="108"/>
      <c r="C409" s="108"/>
      <c r="D409" s="108"/>
    </row>
    <row r="410" spans="2:4" s="104" customFormat="1" x14ac:dyDescent="0.25">
      <c r="B410" s="108"/>
      <c r="C410" s="108"/>
      <c r="D410" s="108"/>
    </row>
    <row r="411" spans="2:4" s="104" customFormat="1" x14ac:dyDescent="0.25">
      <c r="B411" s="108"/>
      <c r="C411" s="108"/>
      <c r="D411" s="108"/>
    </row>
    <row r="412" spans="2:4" s="104" customFormat="1" x14ac:dyDescent="0.25">
      <c r="B412" s="108"/>
      <c r="C412" s="108"/>
      <c r="D412" s="108"/>
    </row>
    <row r="413" spans="2:4" s="104" customFormat="1" x14ac:dyDescent="0.25">
      <c r="B413" s="108"/>
      <c r="C413" s="108"/>
      <c r="D413" s="108"/>
    </row>
    <row r="414" spans="2:4" s="104" customFormat="1" x14ac:dyDescent="0.25">
      <c r="B414" s="108"/>
      <c r="C414" s="108"/>
      <c r="D414" s="108"/>
    </row>
    <row r="415" spans="2:4" s="104" customFormat="1" x14ac:dyDescent="0.25">
      <c r="B415" s="108"/>
      <c r="C415" s="108"/>
      <c r="D415" s="108"/>
    </row>
    <row r="416" spans="2:4" s="104" customFormat="1" x14ac:dyDescent="0.25">
      <c r="B416" s="108"/>
      <c r="C416" s="108"/>
      <c r="D416" s="108"/>
    </row>
    <row r="417" spans="2:4" s="104" customFormat="1" x14ac:dyDescent="0.25">
      <c r="B417" s="108"/>
      <c r="C417" s="108"/>
      <c r="D417" s="108"/>
    </row>
    <row r="418" spans="2:4" s="104" customFormat="1" x14ac:dyDescent="0.25">
      <c r="B418" s="108"/>
      <c r="C418" s="108"/>
      <c r="D418" s="108"/>
    </row>
    <row r="419" spans="2:4" s="104" customFormat="1" x14ac:dyDescent="0.25">
      <c r="B419" s="108"/>
      <c r="C419" s="108"/>
      <c r="D419" s="108"/>
    </row>
    <row r="420" spans="2:4" s="104" customFormat="1" x14ac:dyDescent="0.25">
      <c r="B420" s="108"/>
      <c r="C420" s="108"/>
      <c r="D420" s="108"/>
    </row>
    <row r="421" spans="2:4" s="104" customFormat="1" x14ac:dyDescent="0.25">
      <c r="B421" s="108"/>
      <c r="C421" s="108"/>
      <c r="D421" s="108"/>
    </row>
    <row r="422" spans="2:4" s="104" customFormat="1" x14ac:dyDescent="0.25">
      <c r="B422" s="108"/>
      <c r="C422" s="108"/>
      <c r="D422" s="108"/>
    </row>
    <row r="423" spans="2:4" s="104" customFormat="1" x14ac:dyDescent="0.25">
      <c r="B423" s="108"/>
      <c r="C423" s="108"/>
      <c r="D423" s="108"/>
    </row>
    <row r="424" spans="2:4" s="104" customFormat="1" x14ac:dyDescent="0.25">
      <c r="B424" s="108"/>
      <c r="C424" s="108"/>
      <c r="D424" s="108"/>
    </row>
    <row r="425" spans="2:4" s="104" customFormat="1" x14ac:dyDescent="0.25">
      <c r="B425" s="108"/>
      <c r="C425" s="108"/>
      <c r="D425" s="108"/>
    </row>
    <row r="426" spans="2:4" s="104" customFormat="1" x14ac:dyDescent="0.25">
      <c r="B426" s="108"/>
      <c r="C426" s="108"/>
      <c r="D426" s="108"/>
    </row>
    <row r="427" spans="2:4" s="104" customFormat="1" x14ac:dyDescent="0.25">
      <c r="B427" s="108"/>
      <c r="C427" s="108"/>
      <c r="D427" s="108"/>
    </row>
    <row r="428" spans="2:4" s="104" customFormat="1" x14ac:dyDescent="0.25">
      <c r="B428" s="108"/>
      <c r="C428" s="108"/>
      <c r="D428" s="108"/>
    </row>
    <row r="429" spans="2:4" s="104" customFormat="1" x14ac:dyDescent="0.25">
      <c r="B429" s="108"/>
      <c r="C429" s="108"/>
      <c r="D429" s="108"/>
    </row>
    <row r="430" spans="2:4" s="104" customFormat="1" x14ac:dyDescent="0.25">
      <c r="B430" s="108"/>
      <c r="C430" s="108"/>
      <c r="D430" s="108"/>
    </row>
    <row r="431" spans="2:4" s="104" customFormat="1" x14ac:dyDescent="0.25">
      <c r="B431" s="108"/>
      <c r="C431" s="108"/>
      <c r="D431" s="108"/>
    </row>
    <row r="432" spans="2:4" s="104" customFormat="1" x14ac:dyDescent="0.25">
      <c r="B432" s="108"/>
      <c r="C432" s="108"/>
      <c r="D432" s="108"/>
    </row>
    <row r="433" spans="2:4" s="104" customFormat="1" x14ac:dyDescent="0.25">
      <c r="B433" s="108"/>
      <c r="C433" s="108"/>
      <c r="D433" s="108"/>
    </row>
    <row r="434" spans="2:4" s="104" customFormat="1" x14ac:dyDescent="0.25">
      <c r="B434" s="108"/>
      <c r="C434" s="108"/>
      <c r="D434" s="108"/>
    </row>
    <row r="435" spans="2:4" s="104" customFormat="1" x14ac:dyDescent="0.25">
      <c r="B435" s="108"/>
      <c r="C435" s="108"/>
      <c r="D435" s="108"/>
    </row>
    <row r="436" spans="2:4" s="104" customFormat="1" x14ac:dyDescent="0.25">
      <c r="B436" s="108"/>
      <c r="C436" s="108"/>
      <c r="D436" s="108"/>
    </row>
    <row r="437" spans="2:4" s="104" customFormat="1" x14ac:dyDescent="0.25">
      <c r="B437" s="108"/>
      <c r="C437" s="108"/>
      <c r="D437" s="108"/>
    </row>
    <row r="438" spans="2:4" s="104" customFormat="1" x14ac:dyDescent="0.25">
      <c r="B438" s="108"/>
      <c r="C438" s="108"/>
      <c r="D438" s="108"/>
    </row>
    <row r="439" spans="2:4" s="104" customFormat="1" x14ac:dyDescent="0.25">
      <c r="B439" s="108"/>
      <c r="C439" s="108"/>
      <c r="D439" s="108"/>
    </row>
    <row r="440" spans="2:4" s="104" customFormat="1" x14ac:dyDescent="0.25">
      <c r="B440" s="108"/>
      <c r="C440" s="108"/>
      <c r="D440" s="108"/>
    </row>
    <row r="441" spans="2:4" s="104" customFormat="1" x14ac:dyDescent="0.25">
      <c r="B441" s="108"/>
      <c r="C441" s="108"/>
      <c r="D441" s="108"/>
    </row>
    <row r="442" spans="2:4" s="104" customFormat="1" x14ac:dyDescent="0.25">
      <c r="B442" s="108"/>
      <c r="C442" s="108"/>
      <c r="D442" s="108"/>
    </row>
    <row r="443" spans="2:4" s="104" customFormat="1" x14ac:dyDescent="0.25">
      <c r="B443" s="108"/>
      <c r="C443" s="108"/>
      <c r="D443" s="108"/>
    </row>
    <row r="444" spans="2:4" s="104" customFormat="1" x14ac:dyDescent="0.25">
      <c r="B444" s="108"/>
      <c r="C444" s="108"/>
      <c r="D444" s="108"/>
    </row>
    <row r="445" spans="2:4" s="104" customFormat="1" x14ac:dyDescent="0.25">
      <c r="B445" s="108"/>
      <c r="C445" s="108"/>
      <c r="D445" s="108"/>
    </row>
    <row r="446" spans="2:4" s="104" customFormat="1" x14ac:dyDescent="0.25">
      <c r="B446" s="108"/>
      <c r="C446" s="108"/>
      <c r="D446" s="108"/>
    </row>
    <row r="447" spans="2:4" s="104" customFormat="1" x14ac:dyDescent="0.25">
      <c r="B447" s="108"/>
      <c r="C447" s="108"/>
      <c r="D447" s="108"/>
    </row>
    <row r="448" spans="2:4" s="104" customFormat="1" x14ac:dyDescent="0.25">
      <c r="B448" s="108"/>
      <c r="C448" s="108"/>
      <c r="D448" s="108"/>
    </row>
    <row r="449" spans="2:4" s="104" customFormat="1" x14ac:dyDescent="0.25">
      <c r="B449" s="108"/>
      <c r="C449" s="108"/>
      <c r="D449" s="108"/>
    </row>
    <row r="450" spans="2:4" s="104" customFormat="1" x14ac:dyDescent="0.25">
      <c r="B450" s="108"/>
      <c r="C450" s="108"/>
      <c r="D450" s="108"/>
    </row>
    <row r="451" spans="2:4" s="104" customFormat="1" x14ac:dyDescent="0.25">
      <c r="B451" s="108"/>
      <c r="C451" s="108"/>
      <c r="D451" s="108"/>
    </row>
    <row r="452" spans="2:4" s="104" customFormat="1" x14ac:dyDescent="0.25">
      <c r="B452" s="108"/>
      <c r="C452" s="108"/>
      <c r="D452" s="108"/>
    </row>
    <row r="453" spans="2:4" s="104" customFormat="1" x14ac:dyDescent="0.25">
      <c r="B453" s="108"/>
      <c r="C453" s="108"/>
      <c r="D453" s="108"/>
    </row>
    <row r="454" spans="2:4" s="104" customFormat="1" x14ac:dyDescent="0.25">
      <c r="B454" s="108"/>
      <c r="C454" s="108"/>
      <c r="D454" s="108"/>
    </row>
    <row r="455" spans="2:4" s="104" customFormat="1" x14ac:dyDescent="0.25">
      <c r="B455" s="108"/>
      <c r="C455" s="108"/>
      <c r="D455" s="108"/>
    </row>
    <row r="456" spans="2:4" s="104" customFormat="1" x14ac:dyDescent="0.25">
      <c r="B456" s="108"/>
      <c r="C456" s="108"/>
      <c r="D456" s="108"/>
    </row>
    <row r="457" spans="2:4" s="104" customFormat="1" x14ac:dyDescent="0.25">
      <c r="B457" s="108"/>
      <c r="C457" s="108"/>
      <c r="D457" s="108"/>
    </row>
    <row r="458" spans="2:4" s="104" customFormat="1" x14ac:dyDescent="0.25">
      <c r="B458" s="108"/>
      <c r="C458" s="108"/>
      <c r="D458" s="108"/>
    </row>
    <row r="459" spans="2:4" s="104" customFormat="1" x14ac:dyDescent="0.25">
      <c r="B459" s="108"/>
      <c r="C459" s="108"/>
      <c r="D459" s="108"/>
    </row>
    <row r="460" spans="2:4" s="104" customFormat="1" x14ac:dyDescent="0.25">
      <c r="B460" s="108"/>
      <c r="C460" s="108"/>
      <c r="D460" s="108"/>
    </row>
    <row r="461" spans="2:4" s="104" customFormat="1" x14ac:dyDescent="0.25">
      <c r="B461" s="108"/>
      <c r="C461" s="108"/>
      <c r="D461" s="108"/>
    </row>
    <row r="462" spans="2:4" s="104" customFormat="1" x14ac:dyDescent="0.25">
      <c r="B462" s="108"/>
      <c r="C462" s="108"/>
      <c r="D462" s="108"/>
    </row>
    <row r="463" spans="2:4" s="104" customFormat="1" x14ac:dyDescent="0.25">
      <c r="B463" s="108"/>
      <c r="C463" s="108"/>
      <c r="D463" s="108"/>
    </row>
    <row r="464" spans="2:4" s="104" customFormat="1" x14ac:dyDescent="0.25">
      <c r="B464" s="108"/>
      <c r="C464" s="108"/>
      <c r="D464" s="108"/>
    </row>
    <row r="465" spans="2:4" s="104" customFormat="1" x14ac:dyDescent="0.25">
      <c r="B465" s="108"/>
      <c r="C465" s="108"/>
      <c r="D465" s="108"/>
    </row>
    <row r="466" spans="2:4" s="104" customFormat="1" x14ac:dyDescent="0.25">
      <c r="B466" s="108"/>
      <c r="C466" s="108"/>
      <c r="D466" s="108"/>
    </row>
    <row r="467" spans="2:4" s="104" customFormat="1" x14ac:dyDescent="0.25">
      <c r="B467" s="108"/>
      <c r="C467" s="108"/>
      <c r="D467" s="108"/>
    </row>
    <row r="468" spans="2:4" s="104" customFormat="1" x14ac:dyDescent="0.25">
      <c r="B468" s="108"/>
      <c r="C468" s="108"/>
      <c r="D468" s="108"/>
    </row>
    <row r="469" spans="2:4" s="104" customFormat="1" x14ac:dyDescent="0.25">
      <c r="B469" s="108"/>
      <c r="C469" s="108"/>
      <c r="D469" s="108"/>
    </row>
    <row r="470" spans="2:4" s="104" customFormat="1" x14ac:dyDescent="0.25">
      <c r="B470" s="108"/>
      <c r="C470" s="108"/>
      <c r="D470" s="108"/>
    </row>
    <row r="471" spans="2:4" s="104" customFormat="1" x14ac:dyDescent="0.25">
      <c r="B471" s="108"/>
      <c r="C471" s="108"/>
      <c r="D471" s="108"/>
    </row>
    <row r="472" spans="2:4" s="104" customFormat="1" x14ac:dyDescent="0.25">
      <c r="B472" s="108"/>
      <c r="C472" s="108"/>
      <c r="D472" s="108"/>
    </row>
    <row r="473" spans="2:4" s="104" customFormat="1" x14ac:dyDescent="0.25">
      <c r="B473" s="108"/>
      <c r="C473" s="108"/>
      <c r="D473" s="108"/>
    </row>
    <row r="474" spans="2:4" s="104" customFormat="1" x14ac:dyDescent="0.25">
      <c r="B474" s="108"/>
      <c r="C474" s="108"/>
      <c r="D474" s="108"/>
    </row>
    <row r="475" spans="2:4" s="104" customFormat="1" x14ac:dyDescent="0.25">
      <c r="B475" s="108"/>
      <c r="C475" s="108"/>
      <c r="D475" s="108"/>
    </row>
    <row r="476" spans="2:4" s="104" customFormat="1" x14ac:dyDescent="0.25">
      <c r="B476" s="108"/>
      <c r="C476" s="108"/>
      <c r="D476" s="108"/>
    </row>
    <row r="477" spans="2:4" s="104" customFormat="1" x14ac:dyDescent="0.25">
      <c r="B477" s="108"/>
      <c r="C477" s="108"/>
      <c r="D477" s="108"/>
    </row>
    <row r="478" spans="2:4" s="104" customFormat="1" x14ac:dyDescent="0.25">
      <c r="B478" s="108"/>
      <c r="C478" s="108"/>
      <c r="D478" s="108"/>
    </row>
    <row r="479" spans="2:4" s="104" customFormat="1" x14ac:dyDescent="0.25">
      <c r="B479" s="108"/>
      <c r="C479" s="108"/>
      <c r="D479" s="108"/>
    </row>
    <row r="480" spans="2:4" s="104" customFormat="1" x14ac:dyDescent="0.25">
      <c r="B480" s="108"/>
      <c r="C480" s="108"/>
      <c r="D480" s="108"/>
    </row>
    <row r="481" spans="2:4" s="104" customFormat="1" x14ac:dyDescent="0.25">
      <c r="B481" s="108"/>
      <c r="C481" s="108"/>
      <c r="D481" s="108"/>
    </row>
    <row r="482" spans="2:4" s="104" customFormat="1" x14ac:dyDescent="0.25">
      <c r="B482" s="108"/>
      <c r="C482" s="108"/>
      <c r="D482" s="108"/>
    </row>
    <row r="483" spans="2:4" s="104" customFormat="1" x14ac:dyDescent="0.25">
      <c r="B483" s="108"/>
      <c r="C483" s="108"/>
      <c r="D483" s="108"/>
    </row>
    <row r="484" spans="2:4" s="104" customFormat="1" x14ac:dyDescent="0.25">
      <c r="B484" s="108"/>
      <c r="C484" s="108"/>
      <c r="D484" s="108"/>
    </row>
    <row r="485" spans="2:4" s="104" customFormat="1" x14ac:dyDescent="0.25">
      <c r="B485" s="108"/>
      <c r="C485" s="108"/>
      <c r="D485" s="108"/>
    </row>
    <row r="486" spans="2:4" s="104" customFormat="1" x14ac:dyDescent="0.25">
      <c r="B486" s="108"/>
      <c r="C486" s="108"/>
      <c r="D486" s="108"/>
    </row>
    <row r="487" spans="2:4" s="104" customFormat="1" x14ac:dyDescent="0.25">
      <c r="B487" s="108"/>
      <c r="C487" s="108"/>
      <c r="D487" s="108"/>
    </row>
    <row r="488" spans="2:4" s="104" customFormat="1" x14ac:dyDescent="0.25">
      <c r="B488" s="108"/>
      <c r="C488" s="108"/>
      <c r="D488" s="108"/>
    </row>
    <row r="489" spans="2:4" s="104" customFormat="1" x14ac:dyDescent="0.25">
      <c r="B489" s="108"/>
      <c r="C489" s="108"/>
      <c r="D489" s="108"/>
    </row>
    <row r="490" spans="2:4" s="104" customFormat="1" x14ac:dyDescent="0.25">
      <c r="B490" s="108"/>
      <c r="C490" s="108"/>
      <c r="D490" s="108"/>
    </row>
    <row r="491" spans="2:4" s="104" customFormat="1" x14ac:dyDescent="0.25">
      <c r="B491" s="108"/>
      <c r="C491" s="108"/>
      <c r="D491" s="108"/>
    </row>
    <row r="492" spans="2:4" s="104" customFormat="1" x14ac:dyDescent="0.25">
      <c r="B492" s="108"/>
      <c r="C492" s="108"/>
      <c r="D492" s="108"/>
    </row>
    <row r="493" spans="2:4" s="104" customFormat="1" x14ac:dyDescent="0.25">
      <c r="B493" s="108"/>
      <c r="C493" s="108"/>
      <c r="D493" s="108"/>
    </row>
    <row r="494" spans="2:4" s="104" customFormat="1" x14ac:dyDescent="0.25">
      <c r="B494" s="108"/>
      <c r="C494" s="108"/>
      <c r="D494" s="108"/>
    </row>
    <row r="495" spans="2:4" s="104" customFormat="1" x14ac:dyDescent="0.25">
      <c r="B495" s="108"/>
      <c r="C495" s="108"/>
      <c r="D495" s="108"/>
    </row>
    <row r="496" spans="2:4" s="104" customFormat="1" x14ac:dyDescent="0.25">
      <c r="B496" s="108"/>
      <c r="C496" s="108"/>
      <c r="D496" s="108"/>
    </row>
    <row r="497" spans="2:4" s="104" customFormat="1" x14ac:dyDescent="0.25">
      <c r="B497" s="108"/>
      <c r="C497" s="108"/>
      <c r="D497" s="108"/>
    </row>
    <row r="498" spans="2:4" s="104" customFormat="1" x14ac:dyDescent="0.25">
      <c r="B498" s="108"/>
      <c r="C498" s="108"/>
      <c r="D498" s="108"/>
    </row>
    <row r="499" spans="2:4" s="104" customFormat="1" x14ac:dyDescent="0.25">
      <c r="B499" s="108"/>
      <c r="C499" s="108"/>
      <c r="D499" s="108"/>
    </row>
    <row r="500" spans="2:4" s="104" customFormat="1" x14ac:dyDescent="0.25">
      <c r="B500" s="108"/>
      <c r="C500" s="108"/>
      <c r="D500" s="108"/>
    </row>
    <row r="501" spans="2:4" s="104" customFormat="1" x14ac:dyDescent="0.25">
      <c r="B501" s="108"/>
      <c r="C501" s="108"/>
      <c r="D501" s="108"/>
    </row>
    <row r="502" spans="2:4" s="104" customFormat="1" x14ac:dyDescent="0.25">
      <c r="B502" s="108"/>
      <c r="C502" s="108"/>
      <c r="D502" s="108"/>
    </row>
    <row r="503" spans="2:4" s="104" customFormat="1" x14ac:dyDescent="0.25">
      <c r="B503" s="108"/>
      <c r="C503" s="108"/>
      <c r="D503" s="108"/>
    </row>
    <row r="504" spans="2:4" s="104" customFormat="1" x14ac:dyDescent="0.25">
      <c r="B504" s="108"/>
      <c r="C504" s="108"/>
      <c r="D504" s="108"/>
    </row>
    <row r="505" spans="2:4" s="104" customFormat="1" x14ac:dyDescent="0.25">
      <c r="B505" s="108"/>
      <c r="C505" s="108"/>
      <c r="D505" s="108"/>
    </row>
    <row r="506" spans="2:4" s="104" customFormat="1" x14ac:dyDescent="0.25">
      <c r="B506" s="108"/>
      <c r="C506" s="108"/>
      <c r="D506" s="108"/>
    </row>
    <row r="507" spans="2:4" s="104" customFormat="1" x14ac:dyDescent="0.25">
      <c r="B507" s="108"/>
      <c r="C507" s="108"/>
      <c r="D507" s="108"/>
    </row>
    <row r="508" spans="2:4" s="104" customFormat="1" x14ac:dyDescent="0.25">
      <c r="B508" s="108"/>
      <c r="C508" s="108"/>
      <c r="D508" s="108"/>
    </row>
    <row r="509" spans="2:4" s="104" customFormat="1" x14ac:dyDescent="0.25">
      <c r="B509" s="108"/>
      <c r="C509" s="108"/>
      <c r="D509" s="108"/>
    </row>
    <row r="510" spans="2:4" s="104" customFormat="1" x14ac:dyDescent="0.25">
      <c r="B510" s="108"/>
      <c r="C510" s="108"/>
      <c r="D510" s="108"/>
    </row>
    <row r="511" spans="2:4" s="104" customFormat="1" x14ac:dyDescent="0.25">
      <c r="B511" s="108"/>
      <c r="C511" s="108"/>
      <c r="D511" s="108"/>
    </row>
    <row r="512" spans="2:4" s="104" customFormat="1" x14ac:dyDescent="0.25">
      <c r="B512" s="108"/>
      <c r="C512" s="108"/>
      <c r="D512" s="108"/>
    </row>
    <row r="513" spans="2:4" s="104" customFormat="1" x14ac:dyDescent="0.25">
      <c r="B513" s="108"/>
      <c r="C513" s="108"/>
      <c r="D513" s="108"/>
    </row>
    <row r="514" spans="2:4" s="104" customFormat="1" x14ac:dyDescent="0.25">
      <c r="B514" s="108"/>
      <c r="C514" s="108"/>
      <c r="D514" s="108"/>
    </row>
    <row r="515" spans="2:4" s="104" customFormat="1" x14ac:dyDescent="0.25">
      <c r="B515" s="108"/>
      <c r="C515" s="108"/>
      <c r="D515" s="108"/>
    </row>
    <row r="516" spans="2:4" s="104" customFormat="1" x14ac:dyDescent="0.25">
      <c r="B516" s="108"/>
      <c r="C516" s="108"/>
      <c r="D516" s="108"/>
    </row>
    <row r="517" spans="2:4" s="104" customFormat="1" x14ac:dyDescent="0.25">
      <c r="B517" s="108"/>
      <c r="C517" s="108"/>
      <c r="D517" s="108"/>
    </row>
    <row r="518" spans="2:4" s="104" customFormat="1" x14ac:dyDescent="0.25">
      <c r="B518" s="108"/>
      <c r="C518" s="108"/>
      <c r="D518" s="108"/>
    </row>
    <row r="519" spans="2:4" s="104" customFormat="1" x14ac:dyDescent="0.25">
      <c r="B519" s="108"/>
      <c r="C519" s="108"/>
      <c r="D519" s="108"/>
    </row>
    <row r="520" spans="2:4" s="104" customFormat="1" x14ac:dyDescent="0.25">
      <c r="B520" s="108"/>
      <c r="C520" s="108"/>
      <c r="D520" s="108"/>
    </row>
    <row r="521" spans="2:4" s="104" customFormat="1" x14ac:dyDescent="0.25">
      <c r="B521" s="108"/>
      <c r="C521" s="108"/>
      <c r="D521" s="108"/>
    </row>
    <row r="522" spans="2:4" s="104" customFormat="1" x14ac:dyDescent="0.25">
      <c r="B522" s="108"/>
      <c r="C522" s="108"/>
      <c r="D522" s="108"/>
    </row>
    <row r="523" spans="2:4" s="104" customFormat="1" x14ac:dyDescent="0.25">
      <c r="B523" s="108"/>
      <c r="C523" s="108"/>
      <c r="D523" s="108"/>
    </row>
    <row r="524" spans="2:4" s="104" customFormat="1" x14ac:dyDescent="0.25">
      <c r="B524" s="108"/>
      <c r="C524" s="108"/>
      <c r="D524" s="108"/>
    </row>
    <row r="525" spans="2:4" s="104" customFormat="1" x14ac:dyDescent="0.25">
      <c r="B525" s="108"/>
      <c r="C525" s="108"/>
      <c r="D525" s="108"/>
    </row>
    <row r="526" spans="2:4" s="104" customFormat="1" x14ac:dyDescent="0.25">
      <c r="B526" s="108"/>
      <c r="C526" s="108"/>
      <c r="D526" s="108"/>
    </row>
    <row r="527" spans="2:4" s="104" customFormat="1" x14ac:dyDescent="0.25">
      <c r="B527" s="108"/>
      <c r="C527" s="108"/>
      <c r="D527" s="108"/>
    </row>
    <row r="528" spans="2:4" s="104" customFormat="1" x14ac:dyDescent="0.25">
      <c r="B528" s="108"/>
      <c r="C528" s="108"/>
      <c r="D528" s="108"/>
    </row>
    <row r="529" spans="2:4" s="104" customFormat="1" x14ac:dyDescent="0.25">
      <c r="B529" s="108"/>
      <c r="C529" s="108"/>
      <c r="D529" s="108"/>
    </row>
    <row r="530" spans="2:4" s="104" customFormat="1" x14ac:dyDescent="0.25">
      <c r="B530" s="108"/>
      <c r="C530" s="108"/>
      <c r="D530" s="108"/>
    </row>
    <row r="531" spans="2:4" s="104" customFormat="1" x14ac:dyDescent="0.25">
      <c r="B531" s="108"/>
      <c r="C531" s="108"/>
      <c r="D531" s="108"/>
    </row>
    <row r="532" spans="2:4" s="104" customFormat="1" x14ac:dyDescent="0.25">
      <c r="B532" s="108"/>
      <c r="C532" s="108"/>
      <c r="D532" s="108"/>
    </row>
    <row r="533" spans="2:4" s="104" customFormat="1" x14ac:dyDescent="0.25">
      <c r="B533" s="108"/>
      <c r="C533" s="108"/>
      <c r="D533" s="108"/>
    </row>
    <row r="534" spans="2:4" s="104" customFormat="1" x14ac:dyDescent="0.25">
      <c r="B534" s="108"/>
      <c r="C534" s="108"/>
      <c r="D534" s="108"/>
    </row>
    <row r="535" spans="2:4" s="104" customFormat="1" x14ac:dyDescent="0.25">
      <c r="B535" s="108"/>
      <c r="C535" s="108"/>
      <c r="D535" s="108"/>
    </row>
    <row r="536" spans="2:4" s="104" customFormat="1" x14ac:dyDescent="0.25">
      <c r="B536" s="108"/>
      <c r="C536" s="108"/>
      <c r="D536" s="108"/>
    </row>
    <row r="537" spans="2:4" s="104" customFormat="1" x14ac:dyDescent="0.25">
      <c r="B537" s="108"/>
      <c r="C537" s="108"/>
      <c r="D537" s="108"/>
    </row>
    <row r="538" spans="2:4" s="104" customFormat="1" x14ac:dyDescent="0.25">
      <c r="B538" s="108"/>
      <c r="C538" s="108"/>
      <c r="D538" s="108"/>
    </row>
    <row r="539" spans="2:4" s="104" customFormat="1" x14ac:dyDescent="0.25">
      <c r="B539" s="108"/>
      <c r="C539" s="108"/>
      <c r="D539" s="108"/>
    </row>
    <row r="540" spans="2:4" s="104" customFormat="1" x14ac:dyDescent="0.25">
      <c r="B540" s="108"/>
      <c r="C540" s="108"/>
      <c r="D540" s="108"/>
    </row>
    <row r="541" spans="2:4" s="104" customFormat="1" x14ac:dyDescent="0.25">
      <c r="B541" s="108"/>
      <c r="C541" s="108"/>
      <c r="D541" s="108"/>
    </row>
    <row r="542" spans="2:4" s="104" customFormat="1" x14ac:dyDescent="0.25">
      <c r="B542" s="108"/>
      <c r="C542" s="108"/>
      <c r="D542" s="108"/>
    </row>
    <row r="543" spans="2:4" s="104" customFormat="1" x14ac:dyDescent="0.25">
      <c r="B543" s="108"/>
      <c r="C543" s="108"/>
      <c r="D543" s="108"/>
    </row>
    <row r="544" spans="2:4" s="104" customFormat="1" x14ac:dyDescent="0.25">
      <c r="B544" s="108"/>
      <c r="C544" s="108"/>
      <c r="D544" s="108"/>
    </row>
    <row r="545" spans="2:4" s="104" customFormat="1" x14ac:dyDescent="0.25">
      <c r="B545" s="108"/>
      <c r="C545" s="108"/>
      <c r="D545" s="108"/>
    </row>
    <row r="546" spans="2:4" s="104" customFormat="1" x14ac:dyDescent="0.25">
      <c r="B546" s="108"/>
      <c r="C546" s="108"/>
      <c r="D546" s="108"/>
    </row>
    <row r="547" spans="2:4" s="104" customFormat="1" x14ac:dyDescent="0.25">
      <c r="B547" s="108"/>
      <c r="C547" s="108"/>
      <c r="D547" s="108"/>
    </row>
    <row r="548" spans="2:4" s="104" customFormat="1" x14ac:dyDescent="0.25">
      <c r="B548" s="108"/>
      <c r="C548" s="108"/>
      <c r="D548" s="108"/>
    </row>
    <row r="549" spans="2:4" s="104" customFormat="1" x14ac:dyDescent="0.25">
      <c r="B549" s="108"/>
      <c r="C549" s="108"/>
      <c r="D549" s="108"/>
    </row>
    <row r="550" spans="2:4" s="104" customFormat="1" x14ac:dyDescent="0.25">
      <c r="B550" s="108"/>
      <c r="C550" s="108"/>
      <c r="D550" s="108"/>
    </row>
    <row r="551" spans="2:4" s="104" customFormat="1" x14ac:dyDescent="0.25">
      <c r="B551" s="108"/>
      <c r="C551" s="108"/>
      <c r="D551" s="108"/>
    </row>
    <row r="552" spans="2:4" s="104" customFormat="1" x14ac:dyDescent="0.25">
      <c r="B552" s="108"/>
      <c r="C552" s="108"/>
      <c r="D552" s="108"/>
    </row>
    <row r="553" spans="2:4" s="104" customFormat="1" x14ac:dyDescent="0.25">
      <c r="B553" s="108"/>
      <c r="C553" s="108"/>
      <c r="D553" s="108"/>
    </row>
    <row r="554" spans="2:4" s="104" customFormat="1" x14ac:dyDescent="0.25">
      <c r="B554" s="108"/>
      <c r="C554" s="108"/>
      <c r="D554" s="108"/>
    </row>
    <row r="555" spans="2:4" s="104" customFormat="1" x14ac:dyDescent="0.25">
      <c r="B555" s="108"/>
      <c r="C555" s="108"/>
      <c r="D555" s="108"/>
    </row>
    <row r="556" spans="2:4" s="104" customFormat="1" x14ac:dyDescent="0.25">
      <c r="B556" s="108"/>
      <c r="C556" s="108"/>
      <c r="D556" s="108"/>
    </row>
    <row r="557" spans="2:4" s="104" customFormat="1" x14ac:dyDescent="0.25">
      <c r="B557" s="108"/>
      <c r="C557" s="108"/>
      <c r="D557" s="108"/>
    </row>
    <row r="558" spans="2:4" s="104" customFormat="1" x14ac:dyDescent="0.25">
      <c r="B558" s="108"/>
      <c r="C558" s="108"/>
      <c r="D558" s="108"/>
    </row>
    <row r="559" spans="2:4" s="104" customFormat="1" x14ac:dyDescent="0.25">
      <c r="B559" s="108"/>
      <c r="C559" s="108"/>
      <c r="D559" s="108"/>
    </row>
    <row r="560" spans="2:4" s="104" customFormat="1" x14ac:dyDescent="0.25">
      <c r="B560" s="108"/>
      <c r="C560" s="108"/>
      <c r="D560" s="108"/>
    </row>
    <row r="561" spans="2:4" s="104" customFormat="1" x14ac:dyDescent="0.25">
      <c r="B561" s="108"/>
      <c r="C561" s="108"/>
      <c r="D561" s="108"/>
    </row>
    <row r="562" spans="2:4" s="104" customFormat="1" x14ac:dyDescent="0.25">
      <c r="B562" s="108"/>
      <c r="C562" s="108"/>
      <c r="D562" s="108"/>
    </row>
    <row r="563" spans="2:4" s="104" customFormat="1" x14ac:dyDescent="0.25">
      <c r="B563" s="108"/>
      <c r="C563" s="108"/>
      <c r="D563" s="108"/>
    </row>
    <row r="564" spans="2:4" s="104" customFormat="1" x14ac:dyDescent="0.25">
      <c r="B564" s="108"/>
      <c r="C564" s="108"/>
      <c r="D564" s="108"/>
    </row>
    <row r="565" spans="2:4" s="104" customFormat="1" x14ac:dyDescent="0.25">
      <c r="B565" s="108"/>
      <c r="C565" s="108"/>
      <c r="D565" s="108"/>
    </row>
    <row r="566" spans="2:4" s="104" customFormat="1" x14ac:dyDescent="0.25">
      <c r="B566" s="108"/>
      <c r="C566" s="108"/>
      <c r="D566" s="108"/>
    </row>
    <row r="567" spans="2:4" s="104" customFormat="1" x14ac:dyDescent="0.25">
      <c r="B567" s="108"/>
      <c r="C567" s="108"/>
      <c r="D567" s="108"/>
    </row>
    <row r="568" spans="2:4" s="104" customFormat="1" x14ac:dyDescent="0.25">
      <c r="B568" s="108"/>
      <c r="C568" s="108"/>
      <c r="D568" s="108"/>
    </row>
    <row r="569" spans="2:4" s="104" customFormat="1" x14ac:dyDescent="0.25">
      <c r="B569" s="108"/>
      <c r="C569" s="108"/>
      <c r="D569" s="108"/>
    </row>
    <row r="570" spans="2:4" s="104" customFormat="1" x14ac:dyDescent="0.25">
      <c r="B570" s="108"/>
      <c r="C570" s="108"/>
      <c r="D570" s="108"/>
    </row>
    <row r="571" spans="2:4" s="104" customFormat="1" x14ac:dyDescent="0.25">
      <c r="B571" s="108"/>
      <c r="C571" s="108"/>
      <c r="D571" s="108"/>
    </row>
    <row r="572" spans="2:4" s="104" customFormat="1" x14ac:dyDescent="0.25">
      <c r="B572" s="108"/>
      <c r="C572" s="108"/>
      <c r="D572" s="108"/>
    </row>
    <row r="573" spans="2:4" s="104" customFormat="1" x14ac:dyDescent="0.25">
      <c r="B573" s="108"/>
      <c r="C573" s="108"/>
      <c r="D573" s="108"/>
    </row>
    <row r="574" spans="2:4" s="104" customFormat="1" x14ac:dyDescent="0.25">
      <c r="B574" s="108"/>
      <c r="C574" s="108"/>
      <c r="D574" s="108"/>
    </row>
    <row r="575" spans="2:4" s="104" customFormat="1" x14ac:dyDescent="0.25">
      <c r="B575" s="108"/>
      <c r="C575" s="108"/>
      <c r="D575" s="108"/>
    </row>
    <row r="576" spans="2:4" s="104" customFormat="1" x14ac:dyDescent="0.25">
      <c r="B576" s="108"/>
      <c r="C576" s="108"/>
      <c r="D576" s="108"/>
    </row>
    <row r="577" spans="2:4" s="104" customFormat="1" x14ac:dyDescent="0.25">
      <c r="B577" s="108"/>
      <c r="C577" s="108"/>
      <c r="D577" s="108"/>
    </row>
    <row r="578" spans="2:4" s="104" customFormat="1" x14ac:dyDescent="0.25">
      <c r="B578" s="108"/>
      <c r="C578" s="108"/>
      <c r="D578" s="108"/>
    </row>
    <row r="579" spans="2:4" s="104" customFormat="1" x14ac:dyDescent="0.25">
      <c r="B579" s="108"/>
      <c r="C579" s="108"/>
      <c r="D579" s="108"/>
    </row>
    <row r="580" spans="2:4" s="104" customFormat="1" x14ac:dyDescent="0.25">
      <c r="B580" s="108"/>
      <c r="C580" s="108"/>
      <c r="D580" s="108"/>
    </row>
    <row r="581" spans="2:4" s="104" customFormat="1" x14ac:dyDescent="0.25">
      <c r="B581" s="108"/>
      <c r="C581" s="108"/>
      <c r="D581" s="108"/>
    </row>
    <row r="582" spans="2:4" s="104" customFormat="1" x14ac:dyDescent="0.25">
      <c r="B582" s="108"/>
      <c r="C582" s="108"/>
      <c r="D582" s="108"/>
    </row>
    <row r="583" spans="2:4" s="104" customFormat="1" x14ac:dyDescent="0.25">
      <c r="B583" s="108"/>
      <c r="C583" s="108"/>
      <c r="D583" s="108"/>
    </row>
    <row r="584" spans="2:4" s="104" customFormat="1" x14ac:dyDescent="0.25">
      <c r="B584" s="108"/>
      <c r="C584" s="108"/>
      <c r="D584" s="108"/>
    </row>
    <row r="585" spans="2:4" s="104" customFormat="1" x14ac:dyDescent="0.25">
      <c r="B585" s="108"/>
      <c r="C585" s="108"/>
      <c r="D585" s="108"/>
    </row>
    <row r="586" spans="2:4" s="104" customFormat="1" x14ac:dyDescent="0.25">
      <c r="B586" s="108"/>
      <c r="C586" s="108"/>
      <c r="D586" s="108"/>
    </row>
    <row r="587" spans="2:4" s="104" customFormat="1" x14ac:dyDescent="0.25">
      <c r="B587" s="108"/>
      <c r="C587" s="108"/>
      <c r="D587" s="108"/>
    </row>
    <row r="588" spans="2:4" s="104" customFormat="1" x14ac:dyDescent="0.25">
      <c r="B588" s="108"/>
      <c r="C588" s="108"/>
      <c r="D588" s="108"/>
    </row>
    <row r="589" spans="2:4" s="104" customFormat="1" x14ac:dyDescent="0.25">
      <c r="B589" s="108"/>
      <c r="C589" s="108"/>
      <c r="D589" s="108"/>
    </row>
    <row r="590" spans="2:4" s="104" customFormat="1" x14ac:dyDescent="0.25">
      <c r="B590" s="108"/>
      <c r="C590" s="108"/>
      <c r="D590" s="108"/>
    </row>
    <row r="591" spans="2:4" s="104" customFormat="1" x14ac:dyDescent="0.25">
      <c r="B591" s="108"/>
      <c r="C591" s="108"/>
      <c r="D591" s="108"/>
    </row>
    <row r="592" spans="2:4" s="104" customFormat="1" x14ac:dyDescent="0.25">
      <c r="B592" s="108"/>
      <c r="C592" s="108"/>
      <c r="D592" s="108"/>
    </row>
    <row r="593" spans="2:4" s="104" customFormat="1" x14ac:dyDescent="0.25">
      <c r="B593" s="108"/>
      <c r="C593" s="108"/>
      <c r="D593" s="108"/>
    </row>
    <row r="594" spans="2:4" s="104" customFormat="1" x14ac:dyDescent="0.25">
      <c r="B594" s="108"/>
      <c r="C594" s="108"/>
      <c r="D594" s="108"/>
    </row>
    <row r="595" spans="2:4" s="104" customFormat="1" x14ac:dyDescent="0.25">
      <c r="B595" s="108"/>
      <c r="C595" s="108"/>
      <c r="D595" s="108"/>
    </row>
    <row r="596" spans="2:4" s="104" customFormat="1" x14ac:dyDescent="0.25">
      <c r="B596" s="108"/>
      <c r="C596" s="108"/>
      <c r="D596" s="108"/>
    </row>
    <row r="597" spans="2:4" s="104" customFormat="1" x14ac:dyDescent="0.25">
      <c r="B597" s="108"/>
      <c r="C597" s="108"/>
      <c r="D597" s="108"/>
    </row>
    <row r="598" spans="2:4" s="104" customFormat="1" x14ac:dyDescent="0.25">
      <c r="B598" s="108"/>
      <c r="C598" s="108"/>
      <c r="D598" s="108"/>
    </row>
    <row r="599" spans="2:4" s="104" customFormat="1" x14ac:dyDescent="0.25">
      <c r="B599" s="108"/>
      <c r="C599" s="108"/>
      <c r="D599" s="108"/>
    </row>
    <row r="600" spans="2:4" s="104" customFormat="1" x14ac:dyDescent="0.25">
      <c r="B600" s="108"/>
      <c r="C600" s="108"/>
      <c r="D600" s="108"/>
    </row>
    <row r="601" spans="2:4" s="104" customFormat="1" x14ac:dyDescent="0.25">
      <c r="B601" s="108"/>
      <c r="C601" s="108"/>
      <c r="D601" s="108"/>
    </row>
    <row r="602" spans="2:4" s="104" customFormat="1" x14ac:dyDescent="0.25">
      <c r="B602" s="108"/>
      <c r="C602" s="108"/>
      <c r="D602" s="108"/>
    </row>
    <row r="603" spans="2:4" s="104" customFormat="1" x14ac:dyDescent="0.25">
      <c r="B603" s="108"/>
      <c r="C603" s="108"/>
      <c r="D603" s="108"/>
    </row>
    <row r="604" spans="2:4" s="104" customFormat="1" x14ac:dyDescent="0.25">
      <c r="B604" s="108"/>
      <c r="C604" s="108"/>
      <c r="D604" s="108"/>
    </row>
    <row r="605" spans="2:4" s="104" customFormat="1" x14ac:dyDescent="0.25">
      <c r="B605" s="108"/>
      <c r="C605" s="108"/>
      <c r="D605" s="108"/>
    </row>
    <row r="606" spans="2:4" s="104" customFormat="1" x14ac:dyDescent="0.25">
      <c r="B606" s="108"/>
      <c r="C606" s="108"/>
      <c r="D606" s="108"/>
    </row>
    <row r="607" spans="2:4" s="104" customFormat="1" x14ac:dyDescent="0.25">
      <c r="B607" s="108"/>
      <c r="C607" s="108"/>
      <c r="D607" s="108"/>
    </row>
    <row r="608" spans="2:4" s="104" customFormat="1" x14ac:dyDescent="0.25">
      <c r="B608" s="108"/>
      <c r="C608" s="108"/>
      <c r="D608" s="108"/>
    </row>
    <row r="609" spans="2:4" s="104" customFormat="1" x14ac:dyDescent="0.25">
      <c r="B609" s="108"/>
      <c r="C609" s="108"/>
      <c r="D609" s="108"/>
    </row>
    <row r="610" spans="2:4" s="104" customFormat="1" x14ac:dyDescent="0.25">
      <c r="B610" s="108"/>
      <c r="C610" s="108"/>
      <c r="D610" s="108"/>
    </row>
    <row r="611" spans="2:4" s="104" customFormat="1" x14ac:dyDescent="0.25">
      <c r="B611" s="108"/>
      <c r="C611" s="108"/>
      <c r="D611" s="108"/>
    </row>
    <row r="612" spans="2:4" s="104" customFormat="1" x14ac:dyDescent="0.25">
      <c r="B612" s="108"/>
      <c r="C612" s="108"/>
      <c r="D612" s="108"/>
    </row>
    <row r="613" spans="2:4" s="104" customFormat="1" x14ac:dyDescent="0.25">
      <c r="B613" s="108"/>
      <c r="C613" s="108"/>
      <c r="D613" s="108"/>
    </row>
    <row r="614" spans="2:4" s="104" customFormat="1" x14ac:dyDescent="0.25">
      <c r="B614" s="108"/>
      <c r="C614" s="108"/>
      <c r="D614" s="108"/>
    </row>
    <row r="615" spans="2:4" s="104" customFormat="1" x14ac:dyDescent="0.25">
      <c r="B615" s="108"/>
      <c r="C615" s="108"/>
      <c r="D615" s="108"/>
    </row>
    <row r="616" spans="2:4" s="104" customFormat="1" x14ac:dyDescent="0.25">
      <c r="B616" s="108"/>
      <c r="C616" s="108"/>
      <c r="D616" s="108"/>
    </row>
    <row r="617" spans="2:4" s="104" customFormat="1" x14ac:dyDescent="0.25">
      <c r="B617" s="108"/>
      <c r="C617" s="108"/>
      <c r="D617" s="108"/>
    </row>
    <row r="618" spans="2:4" s="104" customFormat="1" x14ac:dyDescent="0.25">
      <c r="B618" s="108"/>
      <c r="C618" s="108"/>
      <c r="D618" s="108"/>
    </row>
    <row r="619" spans="2:4" s="104" customFormat="1" x14ac:dyDescent="0.25">
      <c r="B619" s="108"/>
      <c r="C619" s="108"/>
      <c r="D619" s="108"/>
    </row>
    <row r="620" spans="2:4" s="104" customFormat="1" x14ac:dyDescent="0.25">
      <c r="B620" s="108"/>
      <c r="C620" s="108"/>
      <c r="D620" s="108"/>
    </row>
    <row r="621" spans="2:4" s="104" customFormat="1" x14ac:dyDescent="0.25">
      <c r="B621" s="108"/>
      <c r="C621" s="108"/>
      <c r="D621" s="108"/>
    </row>
    <row r="622" spans="2:4" s="104" customFormat="1" x14ac:dyDescent="0.25">
      <c r="B622" s="108"/>
      <c r="C622" s="108"/>
      <c r="D622" s="108"/>
    </row>
    <row r="623" spans="2:4" s="104" customFormat="1" x14ac:dyDescent="0.25">
      <c r="B623" s="108"/>
      <c r="C623" s="108"/>
      <c r="D623" s="108"/>
    </row>
    <row r="624" spans="2:4" s="104" customFormat="1" x14ac:dyDescent="0.25">
      <c r="B624" s="108"/>
      <c r="C624" s="108"/>
      <c r="D624" s="108"/>
    </row>
    <row r="625" spans="2:4" s="104" customFormat="1" x14ac:dyDescent="0.25">
      <c r="B625" s="108"/>
      <c r="C625" s="108"/>
      <c r="D625" s="108"/>
    </row>
    <row r="626" spans="2:4" s="104" customFormat="1" x14ac:dyDescent="0.25">
      <c r="B626" s="108"/>
      <c r="C626" s="108"/>
      <c r="D626" s="108"/>
    </row>
    <row r="627" spans="2:4" s="104" customFormat="1" x14ac:dyDescent="0.25">
      <c r="B627" s="108"/>
      <c r="C627" s="108"/>
      <c r="D627" s="108"/>
    </row>
    <row r="628" spans="2:4" s="104" customFormat="1" x14ac:dyDescent="0.25">
      <c r="B628" s="108"/>
      <c r="C628" s="108"/>
      <c r="D628" s="108"/>
    </row>
    <row r="629" spans="2:4" s="104" customFormat="1" x14ac:dyDescent="0.25">
      <c r="B629" s="108"/>
      <c r="C629" s="108"/>
      <c r="D629" s="108"/>
    </row>
    <row r="630" spans="2:4" s="104" customFormat="1" x14ac:dyDescent="0.25">
      <c r="B630" s="108"/>
      <c r="C630" s="108"/>
      <c r="D630" s="108"/>
    </row>
    <row r="631" spans="2:4" s="104" customFormat="1" x14ac:dyDescent="0.25">
      <c r="B631" s="108"/>
      <c r="C631" s="108"/>
      <c r="D631" s="108"/>
    </row>
    <row r="632" spans="2:4" s="104" customFormat="1" x14ac:dyDescent="0.25">
      <c r="B632" s="108"/>
      <c r="C632" s="108"/>
      <c r="D632" s="108"/>
    </row>
    <row r="633" spans="2:4" s="104" customFormat="1" x14ac:dyDescent="0.25">
      <c r="B633" s="108"/>
      <c r="C633" s="108"/>
      <c r="D633" s="108"/>
    </row>
    <row r="634" spans="2:4" s="104" customFormat="1" x14ac:dyDescent="0.25">
      <c r="B634" s="108"/>
      <c r="C634" s="108"/>
      <c r="D634" s="108"/>
    </row>
    <row r="635" spans="2:4" s="104" customFormat="1" x14ac:dyDescent="0.25">
      <c r="B635" s="108"/>
      <c r="C635" s="108"/>
      <c r="D635" s="108"/>
    </row>
    <row r="636" spans="2:4" s="104" customFormat="1" x14ac:dyDescent="0.25">
      <c r="B636" s="108"/>
      <c r="C636" s="108"/>
      <c r="D636" s="108"/>
    </row>
    <row r="637" spans="2:4" s="104" customFormat="1" x14ac:dyDescent="0.25">
      <c r="B637" s="108"/>
      <c r="C637" s="108"/>
      <c r="D637" s="108"/>
    </row>
    <row r="638" spans="2:4" s="104" customFormat="1" x14ac:dyDescent="0.25">
      <c r="B638" s="108"/>
      <c r="C638" s="108"/>
      <c r="D638" s="108"/>
    </row>
    <row r="639" spans="2:4" s="104" customFormat="1" x14ac:dyDescent="0.25">
      <c r="B639" s="108"/>
      <c r="C639" s="108"/>
      <c r="D639" s="108"/>
    </row>
    <row r="640" spans="2:4" s="104" customFormat="1" x14ac:dyDescent="0.25">
      <c r="B640" s="108"/>
      <c r="C640" s="108"/>
      <c r="D640" s="108"/>
    </row>
    <row r="641" spans="2:4" s="104" customFormat="1" x14ac:dyDescent="0.25">
      <c r="B641" s="108"/>
      <c r="C641" s="108"/>
      <c r="D641" s="108"/>
    </row>
    <row r="642" spans="2:4" s="104" customFormat="1" x14ac:dyDescent="0.25">
      <c r="B642" s="108"/>
      <c r="C642" s="108"/>
      <c r="D642" s="108"/>
    </row>
    <row r="643" spans="2:4" s="104" customFormat="1" x14ac:dyDescent="0.25">
      <c r="B643" s="108"/>
      <c r="C643" s="108"/>
      <c r="D643" s="108"/>
    </row>
    <row r="644" spans="2:4" s="104" customFormat="1" x14ac:dyDescent="0.25">
      <c r="B644" s="108"/>
      <c r="C644" s="108"/>
      <c r="D644" s="108"/>
    </row>
    <row r="645" spans="2:4" s="104" customFormat="1" x14ac:dyDescent="0.25">
      <c r="B645" s="108"/>
      <c r="C645" s="108"/>
      <c r="D645" s="108"/>
    </row>
    <row r="646" spans="2:4" s="104" customFormat="1" x14ac:dyDescent="0.25">
      <c r="B646" s="108"/>
      <c r="C646" s="108"/>
      <c r="D646" s="108"/>
    </row>
    <row r="647" spans="2:4" s="104" customFormat="1" x14ac:dyDescent="0.25">
      <c r="B647" s="108"/>
      <c r="C647" s="108"/>
      <c r="D647" s="108"/>
    </row>
    <row r="648" spans="2:4" s="104" customFormat="1" x14ac:dyDescent="0.25">
      <c r="B648" s="108"/>
      <c r="C648" s="108"/>
      <c r="D648" s="108"/>
    </row>
    <row r="649" spans="2:4" s="104" customFormat="1" x14ac:dyDescent="0.25">
      <c r="B649" s="108"/>
      <c r="C649" s="108"/>
      <c r="D649" s="108"/>
    </row>
    <row r="650" spans="2:4" s="104" customFormat="1" x14ac:dyDescent="0.25">
      <c r="B650" s="108"/>
      <c r="C650" s="108"/>
      <c r="D650" s="108"/>
    </row>
    <row r="651" spans="2:4" s="104" customFormat="1" x14ac:dyDescent="0.25">
      <c r="B651" s="108"/>
      <c r="C651" s="108"/>
      <c r="D651" s="108"/>
    </row>
    <row r="652" spans="2:4" s="104" customFormat="1" x14ac:dyDescent="0.25">
      <c r="B652" s="108"/>
      <c r="C652" s="108"/>
      <c r="D652" s="108"/>
    </row>
    <row r="653" spans="2:4" s="104" customFormat="1" x14ac:dyDescent="0.25">
      <c r="B653" s="108"/>
      <c r="C653" s="108"/>
      <c r="D653" s="108"/>
    </row>
    <row r="654" spans="2:4" s="104" customFormat="1" x14ac:dyDescent="0.25">
      <c r="B654" s="108"/>
      <c r="C654" s="108"/>
      <c r="D654" s="108"/>
    </row>
    <row r="655" spans="2:4" s="104" customFormat="1" x14ac:dyDescent="0.25">
      <c r="B655" s="108"/>
      <c r="C655" s="108"/>
      <c r="D655" s="108"/>
    </row>
    <row r="656" spans="2:4" s="104" customFormat="1" x14ac:dyDescent="0.25">
      <c r="B656" s="108"/>
      <c r="C656" s="108"/>
      <c r="D656" s="108"/>
    </row>
    <row r="657" spans="2:4" s="104" customFormat="1" x14ac:dyDescent="0.25">
      <c r="B657" s="108"/>
      <c r="C657" s="108"/>
      <c r="D657" s="108"/>
    </row>
    <row r="658" spans="2:4" s="104" customFormat="1" x14ac:dyDescent="0.25">
      <c r="B658" s="108"/>
      <c r="C658" s="108"/>
      <c r="D658" s="108"/>
    </row>
    <row r="659" spans="2:4" s="104" customFormat="1" x14ac:dyDescent="0.25">
      <c r="B659" s="108"/>
      <c r="C659" s="108"/>
      <c r="D659" s="108"/>
    </row>
    <row r="660" spans="2:4" s="104" customFormat="1" x14ac:dyDescent="0.25">
      <c r="B660" s="108"/>
      <c r="C660" s="108"/>
      <c r="D660" s="108"/>
    </row>
    <row r="661" spans="2:4" s="104" customFormat="1" x14ac:dyDescent="0.25">
      <c r="B661" s="108"/>
      <c r="C661" s="108"/>
      <c r="D661" s="108"/>
    </row>
    <row r="662" spans="2:4" s="104" customFormat="1" x14ac:dyDescent="0.25">
      <c r="B662" s="108"/>
      <c r="C662" s="108"/>
      <c r="D662" s="108"/>
    </row>
    <row r="663" spans="2:4" s="104" customFormat="1" x14ac:dyDescent="0.25">
      <c r="B663" s="108"/>
      <c r="C663" s="108"/>
      <c r="D663" s="108"/>
    </row>
    <row r="664" spans="2:4" s="104" customFormat="1" x14ac:dyDescent="0.25">
      <c r="B664" s="108"/>
      <c r="C664" s="108"/>
      <c r="D664" s="108"/>
    </row>
    <row r="665" spans="2:4" s="104" customFormat="1" x14ac:dyDescent="0.25">
      <c r="B665" s="108"/>
      <c r="C665" s="108"/>
      <c r="D665" s="108"/>
    </row>
    <row r="666" spans="2:4" s="104" customFormat="1" x14ac:dyDescent="0.25">
      <c r="B666" s="108"/>
      <c r="C666" s="108"/>
      <c r="D666" s="108"/>
    </row>
    <row r="667" spans="2:4" s="104" customFormat="1" x14ac:dyDescent="0.25">
      <c r="B667" s="108"/>
      <c r="C667" s="108"/>
      <c r="D667" s="108"/>
    </row>
    <row r="668" spans="2:4" s="104" customFormat="1" x14ac:dyDescent="0.25">
      <c r="B668" s="108"/>
      <c r="C668" s="108"/>
      <c r="D668" s="108"/>
    </row>
    <row r="669" spans="2:4" s="104" customFormat="1" x14ac:dyDescent="0.25">
      <c r="B669" s="108"/>
      <c r="C669" s="108"/>
      <c r="D669" s="108"/>
    </row>
    <row r="670" spans="2:4" s="104" customFormat="1" x14ac:dyDescent="0.25">
      <c r="B670" s="108"/>
      <c r="C670" s="108"/>
      <c r="D670" s="108"/>
    </row>
    <row r="671" spans="2:4" s="104" customFormat="1" x14ac:dyDescent="0.25">
      <c r="B671" s="108"/>
      <c r="C671" s="108"/>
      <c r="D671" s="108"/>
    </row>
    <row r="672" spans="2:4" s="104" customFormat="1" x14ac:dyDescent="0.25">
      <c r="B672" s="108"/>
      <c r="C672" s="108"/>
      <c r="D672" s="108"/>
    </row>
    <row r="673" spans="2:4" s="104" customFormat="1" x14ac:dyDescent="0.25">
      <c r="B673" s="108"/>
      <c r="C673" s="108"/>
      <c r="D673" s="108"/>
    </row>
    <row r="674" spans="2:4" s="104" customFormat="1" x14ac:dyDescent="0.25">
      <c r="B674" s="108"/>
      <c r="C674" s="108"/>
      <c r="D674" s="108"/>
    </row>
    <row r="675" spans="2:4" s="104" customFormat="1" x14ac:dyDescent="0.25">
      <c r="B675" s="108"/>
      <c r="C675" s="108"/>
      <c r="D675" s="108"/>
    </row>
    <row r="676" spans="2:4" s="104" customFormat="1" x14ac:dyDescent="0.25">
      <c r="B676" s="108"/>
      <c r="C676" s="108"/>
      <c r="D676" s="108"/>
    </row>
    <row r="677" spans="2:4" s="104" customFormat="1" x14ac:dyDescent="0.25">
      <c r="B677" s="108"/>
      <c r="C677" s="108"/>
      <c r="D677" s="108"/>
    </row>
    <row r="678" spans="2:4" s="104" customFormat="1" x14ac:dyDescent="0.25">
      <c r="B678" s="108"/>
      <c r="C678" s="108"/>
      <c r="D678" s="108"/>
    </row>
    <row r="679" spans="2:4" s="104" customFormat="1" x14ac:dyDescent="0.25">
      <c r="B679" s="108"/>
      <c r="C679" s="108"/>
      <c r="D679" s="108"/>
    </row>
    <row r="680" spans="2:4" s="104" customFormat="1" x14ac:dyDescent="0.25">
      <c r="B680" s="108"/>
      <c r="C680" s="108"/>
      <c r="D680" s="108"/>
    </row>
    <row r="681" spans="2:4" s="104" customFormat="1" x14ac:dyDescent="0.25">
      <c r="B681" s="108"/>
      <c r="C681" s="108"/>
      <c r="D681" s="108"/>
    </row>
    <row r="682" spans="2:4" s="104" customFormat="1" x14ac:dyDescent="0.25">
      <c r="B682" s="108"/>
      <c r="C682" s="108"/>
      <c r="D682" s="108"/>
    </row>
    <row r="683" spans="2:4" s="104" customFormat="1" x14ac:dyDescent="0.25">
      <c r="B683" s="108"/>
      <c r="C683" s="108"/>
      <c r="D683" s="108"/>
    </row>
    <row r="684" spans="2:4" s="104" customFormat="1" x14ac:dyDescent="0.25">
      <c r="B684" s="108"/>
      <c r="C684" s="108"/>
      <c r="D684" s="108"/>
    </row>
    <row r="685" spans="2:4" s="104" customFormat="1" x14ac:dyDescent="0.25">
      <c r="B685" s="108"/>
      <c r="C685" s="108"/>
      <c r="D685" s="108"/>
    </row>
    <row r="686" spans="2:4" s="104" customFormat="1" x14ac:dyDescent="0.25">
      <c r="B686" s="108"/>
      <c r="C686" s="108"/>
      <c r="D686" s="108"/>
    </row>
    <row r="687" spans="2:4" s="104" customFormat="1" x14ac:dyDescent="0.25">
      <c r="B687" s="108"/>
      <c r="C687" s="108"/>
      <c r="D687" s="108"/>
    </row>
    <row r="688" spans="2:4" s="104" customFormat="1" x14ac:dyDescent="0.25">
      <c r="B688" s="108"/>
      <c r="C688" s="108"/>
      <c r="D688" s="108"/>
    </row>
    <row r="689" spans="2:4" s="104" customFormat="1" x14ac:dyDescent="0.25">
      <c r="B689" s="108"/>
      <c r="C689" s="108"/>
      <c r="D689" s="108"/>
    </row>
    <row r="690" spans="2:4" s="104" customFormat="1" x14ac:dyDescent="0.25">
      <c r="B690" s="108"/>
      <c r="C690" s="108"/>
      <c r="D690" s="108"/>
    </row>
    <row r="691" spans="2:4" s="104" customFormat="1" x14ac:dyDescent="0.25">
      <c r="B691" s="108"/>
      <c r="C691" s="108"/>
      <c r="D691" s="108"/>
    </row>
    <row r="692" spans="2:4" s="104" customFormat="1" x14ac:dyDescent="0.25">
      <c r="B692" s="108"/>
      <c r="C692" s="108"/>
      <c r="D692" s="108"/>
    </row>
    <row r="693" spans="2:4" s="104" customFormat="1" x14ac:dyDescent="0.25">
      <c r="B693" s="108"/>
      <c r="C693" s="108"/>
      <c r="D693" s="108"/>
    </row>
    <row r="694" spans="2:4" s="104" customFormat="1" x14ac:dyDescent="0.25">
      <c r="B694" s="108"/>
      <c r="C694" s="108"/>
      <c r="D694" s="108"/>
    </row>
    <row r="695" spans="2:4" s="104" customFormat="1" x14ac:dyDescent="0.25">
      <c r="B695" s="108"/>
      <c r="C695" s="108"/>
      <c r="D695" s="108"/>
    </row>
    <row r="696" spans="2:4" s="104" customFormat="1" x14ac:dyDescent="0.25">
      <c r="B696" s="108"/>
      <c r="C696" s="108"/>
      <c r="D696" s="108"/>
    </row>
    <row r="697" spans="2:4" s="104" customFormat="1" x14ac:dyDescent="0.25">
      <c r="B697" s="108"/>
      <c r="C697" s="108"/>
      <c r="D697" s="108"/>
    </row>
    <row r="698" spans="2:4" s="104" customFormat="1" x14ac:dyDescent="0.25">
      <c r="B698" s="108"/>
      <c r="C698" s="108"/>
      <c r="D698" s="108"/>
    </row>
    <row r="699" spans="2:4" s="104" customFormat="1" x14ac:dyDescent="0.25">
      <c r="B699" s="108"/>
      <c r="C699" s="108"/>
      <c r="D699" s="108"/>
    </row>
    <row r="700" spans="2:4" s="104" customFormat="1" x14ac:dyDescent="0.25">
      <c r="B700" s="108"/>
      <c r="C700" s="108"/>
      <c r="D700" s="108"/>
    </row>
    <row r="701" spans="2:4" s="104" customFormat="1" x14ac:dyDescent="0.25">
      <c r="B701" s="108"/>
      <c r="C701" s="108"/>
      <c r="D701" s="108"/>
    </row>
    <row r="702" spans="2:4" s="104" customFormat="1" x14ac:dyDescent="0.25">
      <c r="B702" s="108"/>
      <c r="C702" s="108"/>
      <c r="D702" s="108"/>
    </row>
    <row r="703" spans="2:4" s="104" customFormat="1" x14ac:dyDescent="0.25">
      <c r="B703" s="108"/>
      <c r="C703" s="108"/>
      <c r="D703" s="108"/>
    </row>
    <row r="704" spans="2:4" s="104" customFormat="1" x14ac:dyDescent="0.25">
      <c r="B704" s="108"/>
      <c r="C704" s="108"/>
      <c r="D704" s="108"/>
    </row>
    <row r="705" spans="2:4" s="104" customFormat="1" x14ac:dyDescent="0.25">
      <c r="B705" s="108"/>
      <c r="C705" s="108"/>
      <c r="D705" s="108"/>
    </row>
    <row r="706" spans="2:4" s="104" customFormat="1" x14ac:dyDescent="0.25">
      <c r="B706" s="108"/>
      <c r="C706" s="108"/>
      <c r="D706" s="108"/>
    </row>
    <row r="707" spans="2:4" s="104" customFormat="1" x14ac:dyDescent="0.25">
      <c r="B707" s="108"/>
      <c r="C707" s="108"/>
      <c r="D707" s="108"/>
    </row>
    <row r="708" spans="2:4" s="104" customFormat="1" x14ac:dyDescent="0.25">
      <c r="B708" s="108"/>
      <c r="C708" s="108"/>
      <c r="D708" s="108"/>
    </row>
    <row r="709" spans="2:4" s="104" customFormat="1" x14ac:dyDescent="0.25">
      <c r="B709" s="108"/>
      <c r="C709" s="108"/>
      <c r="D709" s="108"/>
    </row>
    <row r="710" spans="2:4" s="104" customFormat="1" x14ac:dyDescent="0.25">
      <c r="B710" s="108"/>
      <c r="C710" s="108"/>
      <c r="D710" s="108"/>
    </row>
    <row r="711" spans="2:4" s="104" customFormat="1" x14ac:dyDescent="0.25">
      <c r="B711" s="108"/>
      <c r="C711" s="108"/>
      <c r="D711" s="108"/>
    </row>
    <row r="712" spans="2:4" s="104" customFormat="1" x14ac:dyDescent="0.25">
      <c r="B712" s="108"/>
      <c r="C712" s="108"/>
      <c r="D712" s="108"/>
    </row>
    <row r="713" spans="2:4" s="104" customFormat="1" x14ac:dyDescent="0.25">
      <c r="B713" s="108"/>
      <c r="C713" s="108"/>
      <c r="D713" s="108"/>
    </row>
    <row r="714" spans="2:4" s="104" customFormat="1" x14ac:dyDescent="0.25">
      <c r="B714" s="108"/>
      <c r="C714" s="108"/>
      <c r="D714" s="108"/>
    </row>
    <row r="715" spans="2:4" s="104" customFormat="1" x14ac:dyDescent="0.25">
      <c r="B715" s="108"/>
      <c r="C715" s="108"/>
      <c r="D715" s="108"/>
    </row>
    <row r="716" spans="2:4" s="104" customFormat="1" x14ac:dyDescent="0.25">
      <c r="B716" s="108"/>
      <c r="C716" s="108"/>
      <c r="D716" s="108"/>
    </row>
    <row r="717" spans="2:4" s="104" customFormat="1" x14ac:dyDescent="0.25">
      <c r="B717" s="108"/>
      <c r="C717" s="108"/>
      <c r="D717" s="108"/>
    </row>
    <row r="718" spans="2:4" s="104" customFormat="1" x14ac:dyDescent="0.25">
      <c r="B718" s="108"/>
      <c r="C718" s="108"/>
      <c r="D718" s="108"/>
    </row>
    <row r="719" spans="2:4" s="104" customFormat="1" x14ac:dyDescent="0.25">
      <c r="B719" s="108"/>
      <c r="C719" s="108"/>
      <c r="D719" s="108"/>
    </row>
    <row r="720" spans="2:4" s="104" customFormat="1" x14ac:dyDescent="0.25">
      <c r="B720" s="108"/>
      <c r="C720" s="108"/>
      <c r="D720" s="108"/>
    </row>
    <row r="721" spans="2:4" s="104" customFormat="1" x14ac:dyDescent="0.25">
      <c r="B721" s="108"/>
      <c r="C721" s="108"/>
      <c r="D721" s="108"/>
    </row>
    <row r="722" spans="2:4" s="104" customFormat="1" x14ac:dyDescent="0.25">
      <c r="B722" s="108"/>
      <c r="C722" s="108"/>
      <c r="D722" s="108"/>
    </row>
    <row r="723" spans="2:4" s="104" customFormat="1" x14ac:dyDescent="0.25">
      <c r="B723" s="108"/>
      <c r="C723" s="108"/>
      <c r="D723" s="108"/>
    </row>
    <row r="724" spans="2:4" s="104" customFormat="1" x14ac:dyDescent="0.25">
      <c r="B724" s="108"/>
      <c r="C724" s="108"/>
      <c r="D724" s="108"/>
    </row>
    <row r="725" spans="2:4" s="104" customFormat="1" x14ac:dyDescent="0.25">
      <c r="B725" s="108"/>
      <c r="C725" s="108"/>
      <c r="D725" s="108"/>
    </row>
    <row r="726" spans="2:4" s="104" customFormat="1" x14ac:dyDescent="0.25">
      <c r="B726" s="108"/>
      <c r="C726" s="108"/>
      <c r="D726" s="108"/>
    </row>
    <row r="727" spans="2:4" s="104" customFormat="1" x14ac:dyDescent="0.25">
      <c r="B727" s="108"/>
      <c r="C727" s="108"/>
      <c r="D727" s="108"/>
    </row>
    <row r="728" spans="2:4" s="104" customFormat="1" x14ac:dyDescent="0.25">
      <c r="B728" s="108"/>
      <c r="C728" s="108"/>
      <c r="D728" s="108"/>
    </row>
    <row r="729" spans="2:4" s="104" customFormat="1" x14ac:dyDescent="0.25">
      <c r="B729" s="108"/>
      <c r="C729" s="108"/>
      <c r="D729" s="108"/>
    </row>
    <row r="730" spans="2:4" s="104" customFormat="1" x14ac:dyDescent="0.25">
      <c r="B730" s="108"/>
      <c r="C730" s="108"/>
      <c r="D730" s="108"/>
    </row>
    <row r="731" spans="2:4" s="104" customFormat="1" x14ac:dyDescent="0.25">
      <c r="B731" s="108"/>
      <c r="C731" s="108"/>
      <c r="D731" s="108"/>
    </row>
    <row r="732" spans="2:4" s="104" customFormat="1" x14ac:dyDescent="0.25">
      <c r="B732" s="108"/>
      <c r="C732" s="108"/>
      <c r="D732" s="108"/>
    </row>
    <row r="733" spans="2:4" s="104" customFormat="1" x14ac:dyDescent="0.25">
      <c r="B733" s="108"/>
      <c r="C733" s="108"/>
      <c r="D733" s="108"/>
    </row>
    <row r="734" spans="2:4" s="104" customFormat="1" x14ac:dyDescent="0.25">
      <c r="B734" s="108"/>
      <c r="C734" s="108"/>
      <c r="D734" s="108"/>
    </row>
    <row r="735" spans="2:4" s="104" customFormat="1" x14ac:dyDescent="0.25">
      <c r="B735" s="108"/>
      <c r="C735" s="108"/>
      <c r="D735" s="108"/>
    </row>
    <row r="736" spans="2:4" s="104" customFormat="1" x14ac:dyDescent="0.25">
      <c r="B736" s="108"/>
      <c r="C736" s="108"/>
      <c r="D736" s="108"/>
    </row>
    <row r="737" spans="2:4" s="104" customFormat="1" x14ac:dyDescent="0.25">
      <c r="B737" s="108"/>
      <c r="C737" s="108"/>
      <c r="D737" s="108"/>
    </row>
    <row r="738" spans="2:4" s="104" customFormat="1" x14ac:dyDescent="0.25">
      <c r="B738" s="108"/>
      <c r="C738" s="108"/>
      <c r="D738" s="108"/>
    </row>
    <row r="739" spans="2:4" s="104" customFormat="1" x14ac:dyDescent="0.25">
      <c r="B739" s="108"/>
      <c r="C739" s="108"/>
      <c r="D739" s="108"/>
    </row>
    <row r="740" spans="2:4" s="104" customFormat="1" x14ac:dyDescent="0.25">
      <c r="B740" s="108"/>
      <c r="C740" s="108"/>
      <c r="D740" s="108"/>
    </row>
    <row r="741" spans="2:4" s="104" customFormat="1" x14ac:dyDescent="0.25">
      <c r="B741" s="108"/>
      <c r="C741" s="108"/>
      <c r="D741" s="108"/>
    </row>
    <row r="742" spans="2:4" s="104" customFormat="1" x14ac:dyDescent="0.25">
      <c r="B742" s="108"/>
      <c r="C742" s="108"/>
      <c r="D742" s="108"/>
    </row>
    <row r="743" spans="2:4" s="104" customFormat="1" x14ac:dyDescent="0.25">
      <c r="B743" s="108"/>
      <c r="C743" s="108"/>
      <c r="D743" s="108"/>
    </row>
    <row r="744" spans="2:4" s="104" customFormat="1" x14ac:dyDescent="0.25">
      <c r="B744" s="108"/>
      <c r="C744" s="108"/>
      <c r="D744" s="108"/>
    </row>
    <row r="745" spans="2:4" s="104" customFormat="1" x14ac:dyDescent="0.25">
      <c r="B745" s="108"/>
      <c r="C745" s="108"/>
      <c r="D745" s="108"/>
    </row>
    <row r="746" spans="2:4" s="104" customFormat="1" x14ac:dyDescent="0.25">
      <c r="B746" s="108"/>
      <c r="C746" s="108"/>
      <c r="D746" s="108"/>
    </row>
    <row r="747" spans="2:4" s="104" customFormat="1" x14ac:dyDescent="0.25">
      <c r="B747" s="108"/>
      <c r="C747" s="108"/>
      <c r="D747" s="108"/>
    </row>
    <row r="748" spans="2:4" s="104" customFormat="1" x14ac:dyDescent="0.25">
      <c r="B748" s="108"/>
      <c r="C748" s="108"/>
      <c r="D748" s="108"/>
    </row>
    <row r="749" spans="2:4" s="104" customFormat="1" x14ac:dyDescent="0.25">
      <c r="B749" s="108"/>
      <c r="C749" s="108"/>
      <c r="D749" s="108"/>
    </row>
    <row r="750" spans="2:4" s="104" customFormat="1" x14ac:dyDescent="0.25">
      <c r="B750" s="108"/>
      <c r="C750" s="108"/>
      <c r="D750" s="108"/>
    </row>
    <row r="751" spans="2:4" s="104" customFormat="1" x14ac:dyDescent="0.25">
      <c r="B751" s="108"/>
      <c r="C751" s="108"/>
      <c r="D751" s="108"/>
    </row>
    <row r="752" spans="2:4" s="104" customFormat="1" x14ac:dyDescent="0.25">
      <c r="B752" s="108"/>
      <c r="C752" s="108"/>
      <c r="D752" s="108"/>
    </row>
    <row r="753" spans="2:4" s="104" customFormat="1" x14ac:dyDescent="0.25">
      <c r="B753" s="108"/>
      <c r="C753" s="108"/>
      <c r="D753" s="108"/>
    </row>
    <row r="754" spans="2:4" s="104" customFormat="1" x14ac:dyDescent="0.25">
      <c r="B754" s="108"/>
      <c r="C754" s="108"/>
      <c r="D754" s="108"/>
    </row>
    <row r="755" spans="2:4" s="104" customFormat="1" x14ac:dyDescent="0.25">
      <c r="B755" s="108"/>
      <c r="C755" s="108"/>
      <c r="D755" s="108"/>
    </row>
    <row r="756" spans="2:4" s="104" customFormat="1" x14ac:dyDescent="0.25">
      <c r="B756" s="108"/>
      <c r="C756" s="108"/>
      <c r="D756" s="108"/>
    </row>
    <row r="757" spans="2:4" s="104" customFormat="1" x14ac:dyDescent="0.25">
      <c r="B757" s="108"/>
      <c r="C757" s="108"/>
      <c r="D757" s="108"/>
    </row>
    <row r="758" spans="2:4" s="104" customFormat="1" x14ac:dyDescent="0.25">
      <c r="B758" s="108"/>
      <c r="C758" s="108"/>
      <c r="D758" s="108"/>
    </row>
    <row r="759" spans="2:4" s="104" customFormat="1" x14ac:dyDescent="0.25">
      <c r="B759" s="108"/>
      <c r="C759" s="108"/>
      <c r="D759" s="108"/>
    </row>
    <row r="760" spans="2:4" s="104" customFormat="1" x14ac:dyDescent="0.25">
      <c r="B760" s="108"/>
      <c r="C760" s="108"/>
      <c r="D760" s="108"/>
    </row>
    <row r="761" spans="2:4" s="104" customFormat="1" x14ac:dyDescent="0.25">
      <c r="B761" s="108"/>
      <c r="C761" s="108"/>
      <c r="D761" s="108"/>
    </row>
    <row r="762" spans="2:4" s="104" customFormat="1" x14ac:dyDescent="0.25">
      <c r="B762" s="108"/>
      <c r="C762" s="108"/>
      <c r="D762" s="108"/>
    </row>
    <row r="763" spans="2:4" s="104" customFormat="1" x14ac:dyDescent="0.25">
      <c r="B763" s="108"/>
      <c r="C763" s="108"/>
      <c r="D763" s="108"/>
    </row>
    <row r="764" spans="2:4" s="104" customFormat="1" x14ac:dyDescent="0.25">
      <c r="B764" s="108"/>
      <c r="C764" s="108"/>
      <c r="D764" s="108"/>
    </row>
    <row r="765" spans="2:4" s="104" customFormat="1" x14ac:dyDescent="0.25">
      <c r="B765" s="108"/>
      <c r="C765" s="108"/>
      <c r="D765" s="108"/>
    </row>
    <row r="766" spans="2:4" s="104" customFormat="1" x14ac:dyDescent="0.25">
      <c r="B766" s="108"/>
      <c r="C766" s="108"/>
      <c r="D766" s="108"/>
    </row>
    <row r="767" spans="2:4" s="104" customFormat="1" x14ac:dyDescent="0.25">
      <c r="B767" s="108"/>
      <c r="C767" s="108"/>
      <c r="D767" s="108"/>
    </row>
    <row r="768" spans="2:4" s="104" customFormat="1" x14ac:dyDescent="0.25">
      <c r="B768" s="108"/>
      <c r="C768" s="108"/>
      <c r="D768" s="108"/>
    </row>
    <row r="769" spans="2:4" s="104" customFormat="1" x14ac:dyDescent="0.25">
      <c r="B769" s="108"/>
      <c r="C769" s="108"/>
      <c r="D769" s="108"/>
    </row>
    <row r="770" spans="2:4" s="104" customFormat="1" x14ac:dyDescent="0.25">
      <c r="B770" s="108"/>
      <c r="C770" s="108"/>
      <c r="D770" s="108"/>
    </row>
    <row r="771" spans="2:4" s="104" customFormat="1" x14ac:dyDescent="0.25">
      <c r="B771" s="108"/>
      <c r="C771" s="108"/>
      <c r="D771" s="108"/>
    </row>
    <row r="772" spans="2:4" s="104" customFormat="1" x14ac:dyDescent="0.25">
      <c r="B772" s="108"/>
      <c r="C772" s="108"/>
      <c r="D772" s="108"/>
    </row>
    <row r="773" spans="2:4" s="104" customFormat="1" x14ac:dyDescent="0.25">
      <c r="B773" s="108"/>
      <c r="C773" s="108"/>
      <c r="D773" s="108"/>
    </row>
    <row r="774" spans="2:4" s="104" customFormat="1" x14ac:dyDescent="0.25">
      <c r="B774" s="108"/>
      <c r="C774" s="108"/>
      <c r="D774" s="108"/>
    </row>
    <row r="775" spans="2:4" s="104" customFormat="1" x14ac:dyDescent="0.25">
      <c r="B775" s="108"/>
      <c r="C775" s="108"/>
      <c r="D775" s="108"/>
    </row>
    <row r="776" spans="2:4" s="104" customFormat="1" x14ac:dyDescent="0.25">
      <c r="B776" s="108"/>
      <c r="C776" s="108"/>
      <c r="D776" s="108"/>
    </row>
    <row r="777" spans="2:4" s="104" customFormat="1" x14ac:dyDescent="0.25">
      <c r="B777" s="108"/>
      <c r="C777" s="108"/>
      <c r="D777" s="108"/>
    </row>
    <row r="778" spans="2:4" s="104" customFormat="1" x14ac:dyDescent="0.25">
      <c r="B778" s="108"/>
      <c r="C778" s="108"/>
      <c r="D778" s="108"/>
    </row>
    <row r="779" spans="2:4" s="104" customFormat="1" x14ac:dyDescent="0.25">
      <c r="B779" s="108"/>
      <c r="C779" s="108"/>
      <c r="D779" s="108"/>
    </row>
    <row r="780" spans="2:4" s="104" customFormat="1" x14ac:dyDescent="0.25">
      <c r="B780" s="108"/>
      <c r="C780" s="108"/>
      <c r="D780" s="108"/>
    </row>
    <row r="781" spans="2:4" s="104" customFormat="1" x14ac:dyDescent="0.25">
      <c r="B781" s="108"/>
      <c r="C781" s="108"/>
      <c r="D781" s="108"/>
    </row>
    <row r="782" spans="2:4" s="104" customFormat="1" x14ac:dyDescent="0.25">
      <c r="B782" s="108"/>
      <c r="C782" s="108"/>
      <c r="D782" s="108"/>
    </row>
    <row r="783" spans="2:4" s="104" customFormat="1" x14ac:dyDescent="0.25">
      <c r="B783" s="108"/>
      <c r="C783" s="108"/>
      <c r="D783" s="108"/>
    </row>
    <row r="784" spans="2:4" s="104" customFormat="1" x14ac:dyDescent="0.25">
      <c r="B784" s="108"/>
      <c r="C784" s="108"/>
      <c r="D784" s="108"/>
    </row>
    <row r="785" spans="2:4" s="104" customFormat="1" x14ac:dyDescent="0.25">
      <c r="B785" s="108"/>
      <c r="C785" s="108"/>
      <c r="D785" s="108"/>
    </row>
    <row r="786" spans="2:4" s="104" customFormat="1" x14ac:dyDescent="0.25">
      <c r="B786" s="108"/>
      <c r="C786" s="108"/>
      <c r="D786" s="108"/>
    </row>
    <row r="787" spans="2:4" s="104" customFormat="1" x14ac:dyDescent="0.25">
      <c r="B787" s="108"/>
      <c r="C787" s="108"/>
      <c r="D787" s="108"/>
    </row>
    <row r="788" spans="2:4" s="104" customFormat="1" x14ac:dyDescent="0.25">
      <c r="B788" s="108"/>
      <c r="C788" s="108"/>
      <c r="D788" s="108"/>
    </row>
    <row r="789" spans="2:4" s="104" customFormat="1" x14ac:dyDescent="0.25">
      <c r="B789" s="108"/>
      <c r="C789" s="108"/>
      <c r="D789" s="108"/>
    </row>
    <row r="790" spans="2:4" s="104" customFormat="1" x14ac:dyDescent="0.25">
      <c r="B790" s="108"/>
      <c r="C790" s="108"/>
      <c r="D790" s="108"/>
    </row>
    <row r="791" spans="2:4" s="104" customFormat="1" x14ac:dyDescent="0.25">
      <c r="B791" s="108"/>
      <c r="C791" s="108"/>
      <c r="D791" s="108"/>
    </row>
    <row r="792" spans="2:4" s="104" customFormat="1" x14ac:dyDescent="0.25">
      <c r="B792" s="108"/>
      <c r="C792" s="108"/>
      <c r="D792" s="108"/>
    </row>
    <row r="793" spans="2:4" s="104" customFormat="1" x14ac:dyDescent="0.25">
      <c r="B793" s="108"/>
      <c r="C793" s="108"/>
      <c r="D793" s="108"/>
    </row>
    <row r="794" spans="2:4" s="104" customFormat="1" x14ac:dyDescent="0.25">
      <c r="B794" s="108"/>
      <c r="C794" s="108"/>
      <c r="D794" s="108"/>
    </row>
    <row r="795" spans="2:4" s="104" customFormat="1" x14ac:dyDescent="0.25">
      <c r="B795" s="108"/>
      <c r="C795" s="108"/>
      <c r="D795" s="108"/>
    </row>
    <row r="796" spans="2:4" s="104" customFormat="1" x14ac:dyDescent="0.25">
      <c r="B796" s="108"/>
      <c r="C796" s="108"/>
      <c r="D796" s="108"/>
    </row>
    <row r="797" spans="2:4" s="104" customFormat="1" x14ac:dyDescent="0.25">
      <c r="B797" s="108"/>
      <c r="C797" s="108"/>
      <c r="D797" s="108"/>
    </row>
    <row r="798" spans="2:4" s="104" customFormat="1" x14ac:dyDescent="0.25">
      <c r="B798" s="108"/>
      <c r="C798" s="108"/>
      <c r="D798" s="108"/>
    </row>
    <row r="799" spans="2:4" s="104" customFormat="1" x14ac:dyDescent="0.25">
      <c r="B799" s="108"/>
      <c r="C799" s="108"/>
      <c r="D799" s="108"/>
    </row>
    <row r="800" spans="2:4" s="104" customFormat="1" x14ac:dyDescent="0.25">
      <c r="B800" s="108"/>
      <c r="C800" s="108"/>
      <c r="D800" s="108"/>
    </row>
    <row r="801" spans="2:4" s="104" customFormat="1" x14ac:dyDescent="0.25">
      <c r="B801" s="108"/>
      <c r="C801" s="108"/>
      <c r="D801" s="108"/>
    </row>
    <row r="802" spans="2:4" s="104" customFormat="1" x14ac:dyDescent="0.25">
      <c r="B802" s="108"/>
      <c r="C802" s="108"/>
      <c r="D802" s="108"/>
    </row>
    <row r="803" spans="2:4" s="104" customFormat="1" x14ac:dyDescent="0.25">
      <c r="B803" s="108"/>
      <c r="C803" s="108"/>
      <c r="D803" s="108"/>
    </row>
    <row r="804" spans="2:4" s="104" customFormat="1" x14ac:dyDescent="0.25">
      <c r="B804" s="108"/>
      <c r="C804" s="108"/>
      <c r="D804" s="108"/>
    </row>
    <row r="805" spans="2:4" s="104" customFormat="1" x14ac:dyDescent="0.25">
      <c r="B805" s="108"/>
      <c r="C805" s="108"/>
      <c r="D805" s="108"/>
    </row>
    <row r="806" spans="2:4" s="104" customFormat="1" x14ac:dyDescent="0.25">
      <c r="B806" s="108"/>
      <c r="C806" s="108"/>
      <c r="D806" s="108"/>
    </row>
    <row r="807" spans="2:4" s="104" customFormat="1" x14ac:dyDescent="0.25">
      <c r="B807" s="108"/>
      <c r="C807" s="108"/>
      <c r="D807" s="108"/>
    </row>
    <row r="808" spans="2:4" s="104" customFormat="1" x14ac:dyDescent="0.25">
      <c r="B808" s="108"/>
      <c r="C808" s="108"/>
      <c r="D808" s="108"/>
    </row>
    <row r="809" spans="2:4" s="104" customFormat="1" x14ac:dyDescent="0.25">
      <c r="B809" s="108"/>
      <c r="C809" s="108"/>
      <c r="D809" s="108"/>
    </row>
    <row r="810" spans="2:4" s="104" customFormat="1" x14ac:dyDescent="0.25">
      <c r="B810" s="108"/>
      <c r="C810" s="108"/>
      <c r="D810" s="108"/>
    </row>
    <row r="811" spans="2:4" s="104" customFormat="1" x14ac:dyDescent="0.25">
      <c r="B811" s="108"/>
      <c r="C811" s="108"/>
      <c r="D811" s="108"/>
    </row>
    <row r="812" spans="2:4" s="104" customFormat="1" x14ac:dyDescent="0.25">
      <c r="B812" s="108"/>
      <c r="C812" s="108"/>
      <c r="D812" s="108"/>
    </row>
    <row r="813" spans="2:4" s="104" customFormat="1" x14ac:dyDescent="0.25">
      <c r="B813" s="108"/>
      <c r="C813" s="108"/>
      <c r="D813" s="108"/>
    </row>
    <row r="814" spans="2:4" s="104" customFormat="1" x14ac:dyDescent="0.25">
      <c r="B814" s="108"/>
      <c r="C814" s="108"/>
      <c r="D814" s="108"/>
    </row>
    <row r="815" spans="2:4" s="104" customFormat="1" x14ac:dyDescent="0.25">
      <c r="B815" s="108"/>
      <c r="C815" s="108"/>
      <c r="D815" s="108"/>
    </row>
    <row r="816" spans="2:4" s="104" customFormat="1" x14ac:dyDescent="0.25">
      <c r="B816" s="108"/>
      <c r="C816" s="108"/>
      <c r="D816" s="108"/>
    </row>
    <row r="817" spans="2:4" s="104" customFormat="1" x14ac:dyDescent="0.25">
      <c r="B817" s="108"/>
      <c r="C817" s="108"/>
      <c r="D817" s="108"/>
    </row>
    <row r="818" spans="2:4" s="104" customFormat="1" x14ac:dyDescent="0.25">
      <c r="B818" s="108"/>
      <c r="C818" s="108"/>
      <c r="D818" s="108"/>
    </row>
    <row r="819" spans="2:4" s="104" customFormat="1" x14ac:dyDescent="0.25">
      <c r="B819" s="108"/>
      <c r="C819" s="108"/>
      <c r="D819" s="108"/>
    </row>
    <row r="820" spans="2:4" s="104" customFormat="1" x14ac:dyDescent="0.25">
      <c r="B820" s="108"/>
      <c r="C820" s="108"/>
      <c r="D820" s="108"/>
    </row>
    <row r="821" spans="2:4" s="104" customFormat="1" x14ac:dyDescent="0.25">
      <c r="B821" s="108"/>
      <c r="C821" s="108"/>
      <c r="D821" s="108"/>
    </row>
    <row r="822" spans="2:4" s="104" customFormat="1" x14ac:dyDescent="0.25">
      <c r="B822" s="108"/>
      <c r="C822" s="108"/>
      <c r="D822" s="108"/>
    </row>
    <row r="823" spans="2:4" s="104" customFormat="1" x14ac:dyDescent="0.25">
      <c r="B823" s="108"/>
      <c r="C823" s="108"/>
      <c r="D823" s="108"/>
    </row>
    <row r="824" spans="2:4" s="104" customFormat="1" x14ac:dyDescent="0.25">
      <c r="B824" s="108"/>
      <c r="C824" s="108"/>
      <c r="D824" s="108"/>
    </row>
    <row r="825" spans="2:4" s="104" customFormat="1" x14ac:dyDescent="0.25">
      <c r="B825" s="108"/>
      <c r="C825" s="108"/>
      <c r="D825" s="108"/>
    </row>
    <row r="826" spans="2:4" s="104" customFormat="1" x14ac:dyDescent="0.25">
      <c r="B826" s="108"/>
      <c r="C826" s="108"/>
      <c r="D826" s="108"/>
    </row>
    <row r="827" spans="2:4" s="104" customFormat="1" x14ac:dyDescent="0.25">
      <c r="B827" s="108"/>
      <c r="C827" s="108"/>
      <c r="D827" s="108"/>
    </row>
    <row r="828" spans="2:4" s="104" customFormat="1" x14ac:dyDescent="0.25">
      <c r="B828" s="108"/>
      <c r="C828" s="108"/>
      <c r="D828" s="108"/>
    </row>
    <row r="829" spans="2:4" s="104" customFormat="1" x14ac:dyDescent="0.25">
      <c r="B829" s="108"/>
      <c r="C829" s="108"/>
      <c r="D829" s="108"/>
    </row>
    <row r="830" spans="2:4" s="104" customFormat="1" x14ac:dyDescent="0.25">
      <c r="B830" s="108"/>
      <c r="C830" s="108"/>
      <c r="D830" s="108"/>
    </row>
    <row r="831" spans="2:4" s="104" customFormat="1" x14ac:dyDescent="0.25">
      <c r="B831" s="108"/>
      <c r="C831" s="108"/>
      <c r="D831" s="108"/>
    </row>
    <row r="832" spans="2:4" s="104" customFormat="1" x14ac:dyDescent="0.25">
      <c r="B832" s="108"/>
      <c r="C832" s="108"/>
      <c r="D832" s="108"/>
    </row>
    <row r="833" spans="2:4" s="104" customFormat="1" x14ac:dyDescent="0.25">
      <c r="B833" s="108"/>
      <c r="C833" s="108"/>
      <c r="D833" s="108"/>
    </row>
    <row r="834" spans="2:4" s="104" customFormat="1" x14ac:dyDescent="0.25">
      <c r="B834" s="108"/>
      <c r="C834" s="108"/>
      <c r="D834" s="108"/>
    </row>
    <row r="835" spans="2:4" s="104" customFormat="1" x14ac:dyDescent="0.25">
      <c r="B835" s="108"/>
      <c r="C835" s="108"/>
      <c r="D835" s="108"/>
    </row>
    <row r="836" spans="2:4" s="104" customFormat="1" x14ac:dyDescent="0.25">
      <c r="B836" s="108"/>
      <c r="C836" s="108"/>
      <c r="D836" s="108"/>
    </row>
    <row r="837" spans="2:4" s="104" customFormat="1" x14ac:dyDescent="0.25">
      <c r="B837" s="108"/>
      <c r="C837" s="108"/>
      <c r="D837" s="108"/>
    </row>
    <row r="838" spans="2:4" s="104" customFormat="1" x14ac:dyDescent="0.25">
      <c r="B838" s="108"/>
      <c r="C838" s="108"/>
      <c r="D838" s="108"/>
    </row>
    <row r="839" spans="2:4" s="104" customFormat="1" x14ac:dyDescent="0.25">
      <c r="B839" s="108"/>
      <c r="C839" s="108"/>
      <c r="D839" s="108"/>
    </row>
    <row r="840" spans="2:4" s="104" customFormat="1" x14ac:dyDescent="0.25">
      <c r="B840" s="108"/>
      <c r="C840" s="108"/>
      <c r="D840" s="108"/>
    </row>
    <row r="841" spans="2:4" s="104" customFormat="1" x14ac:dyDescent="0.25">
      <c r="B841" s="108"/>
      <c r="C841" s="108"/>
      <c r="D841" s="108"/>
    </row>
    <row r="842" spans="2:4" s="104" customFormat="1" x14ac:dyDescent="0.25">
      <c r="B842" s="108"/>
      <c r="C842" s="108"/>
      <c r="D842" s="108"/>
    </row>
    <row r="843" spans="2:4" s="104" customFormat="1" x14ac:dyDescent="0.25">
      <c r="B843" s="108"/>
      <c r="C843" s="108"/>
      <c r="D843" s="108"/>
    </row>
    <row r="844" spans="2:4" s="104" customFormat="1" x14ac:dyDescent="0.25">
      <c r="B844" s="108"/>
      <c r="C844" s="108"/>
      <c r="D844" s="108"/>
    </row>
    <row r="845" spans="2:4" s="104" customFormat="1" x14ac:dyDescent="0.25">
      <c r="B845" s="108"/>
      <c r="C845" s="108"/>
      <c r="D845" s="108"/>
    </row>
    <row r="846" spans="2:4" s="104" customFormat="1" x14ac:dyDescent="0.25">
      <c r="B846" s="108"/>
      <c r="C846" s="108"/>
      <c r="D846" s="108"/>
    </row>
    <row r="847" spans="2:4" s="104" customFormat="1" x14ac:dyDescent="0.25">
      <c r="B847" s="108"/>
      <c r="C847" s="108"/>
      <c r="D847" s="108"/>
    </row>
    <row r="848" spans="2:4" s="104" customFormat="1" x14ac:dyDescent="0.25">
      <c r="B848" s="108"/>
      <c r="C848" s="108"/>
      <c r="D848" s="108"/>
    </row>
    <row r="849" spans="2:4" s="104" customFormat="1" x14ac:dyDescent="0.25">
      <c r="B849" s="108"/>
      <c r="C849" s="108"/>
      <c r="D849" s="108"/>
    </row>
    <row r="850" spans="2:4" s="104" customFormat="1" x14ac:dyDescent="0.25">
      <c r="B850" s="108"/>
      <c r="C850" s="108"/>
      <c r="D850" s="108"/>
    </row>
    <row r="851" spans="2:4" s="104" customFormat="1" x14ac:dyDescent="0.25">
      <c r="B851" s="108"/>
      <c r="C851" s="108"/>
      <c r="D851" s="108"/>
    </row>
    <row r="852" spans="2:4" s="104" customFormat="1" x14ac:dyDescent="0.25">
      <c r="B852" s="108"/>
      <c r="C852" s="108"/>
      <c r="D852" s="108"/>
    </row>
    <row r="853" spans="2:4" s="104" customFormat="1" x14ac:dyDescent="0.25">
      <c r="B853" s="108"/>
      <c r="C853" s="108"/>
      <c r="D853" s="108"/>
    </row>
    <row r="854" spans="2:4" s="104" customFormat="1" x14ac:dyDescent="0.25">
      <c r="B854" s="108"/>
      <c r="C854" s="108"/>
      <c r="D854" s="108"/>
    </row>
    <row r="855" spans="2:4" s="104" customFormat="1" x14ac:dyDescent="0.25">
      <c r="B855" s="108"/>
      <c r="C855" s="108"/>
      <c r="D855" s="108"/>
    </row>
    <row r="856" spans="2:4" s="104" customFormat="1" x14ac:dyDescent="0.25">
      <c r="B856" s="108"/>
      <c r="C856" s="108"/>
      <c r="D856" s="108"/>
    </row>
    <row r="857" spans="2:4" s="104" customFormat="1" x14ac:dyDescent="0.25">
      <c r="B857" s="108"/>
      <c r="C857" s="108"/>
      <c r="D857" s="108"/>
    </row>
    <row r="858" spans="2:4" s="104" customFormat="1" x14ac:dyDescent="0.25">
      <c r="B858" s="108"/>
      <c r="C858" s="108"/>
      <c r="D858" s="108"/>
    </row>
    <row r="859" spans="2:4" s="104" customFormat="1" x14ac:dyDescent="0.25">
      <c r="B859" s="108"/>
      <c r="C859" s="108"/>
      <c r="D859" s="108"/>
    </row>
    <row r="860" spans="2:4" s="104" customFormat="1" x14ac:dyDescent="0.25">
      <c r="B860" s="108"/>
      <c r="C860" s="108"/>
      <c r="D860" s="108"/>
    </row>
    <row r="861" spans="2:4" s="104" customFormat="1" x14ac:dyDescent="0.25">
      <c r="B861" s="108"/>
      <c r="C861" s="108"/>
      <c r="D861" s="108"/>
    </row>
    <row r="862" spans="2:4" s="104" customFormat="1" x14ac:dyDescent="0.25">
      <c r="B862" s="108"/>
      <c r="C862" s="108"/>
      <c r="D862" s="108"/>
    </row>
    <row r="863" spans="2:4" s="104" customFormat="1" x14ac:dyDescent="0.25">
      <c r="B863" s="108"/>
      <c r="C863" s="108"/>
      <c r="D863" s="108"/>
    </row>
    <row r="864" spans="2:4" s="104" customFormat="1" x14ac:dyDescent="0.25">
      <c r="B864" s="108"/>
      <c r="C864" s="108"/>
      <c r="D864" s="108"/>
    </row>
    <row r="865" spans="2:4" s="104" customFormat="1" x14ac:dyDescent="0.25">
      <c r="B865" s="108"/>
      <c r="C865" s="108"/>
      <c r="D865" s="108"/>
    </row>
    <row r="866" spans="2:4" s="104" customFormat="1" x14ac:dyDescent="0.25">
      <c r="B866" s="108"/>
      <c r="C866" s="108"/>
      <c r="D866" s="108"/>
    </row>
    <row r="867" spans="2:4" s="104" customFormat="1" x14ac:dyDescent="0.25">
      <c r="B867" s="108"/>
      <c r="C867" s="108"/>
      <c r="D867" s="108"/>
    </row>
    <row r="868" spans="2:4" s="104" customFormat="1" x14ac:dyDescent="0.25">
      <c r="B868" s="108"/>
      <c r="C868" s="108"/>
      <c r="D868" s="108"/>
    </row>
    <row r="869" spans="2:4" s="104" customFormat="1" x14ac:dyDescent="0.25">
      <c r="B869" s="108"/>
      <c r="C869" s="108"/>
      <c r="D869" s="108"/>
    </row>
    <row r="870" spans="2:4" s="104" customFormat="1" x14ac:dyDescent="0.25">
      <c r="B870" s="108"/>
      <c r="C870" s="108"/>
      <c r="D870" s="108"/>
    </row>
    <row r="871" spans="2:4" s="104" customFormat="1" x14ac:dyDescent="0.25">
      <c r="B871" s="108"/>
      <c r="C871" s="108"/>
      <c r="D871" s="108"/>
    </row>
    <row r="872" spans="2:4" s="104" customFormat="1" x14ac:dyDescent="0.25">
      <c r="B872" s="108"/>
      <c r="C872" s="108"/>
      <c r="D872" s="108"/>
    </row>
    <row r="873" spans="2:4" s="104" customFormat="1" x14ac:dyDescent="0.25">
      <c r="B873" s="108"/>
      <c r="C873" s="108"/>
      <c r="D873" s="108"/>
    </row>
    <row r="874" spans="2:4" s="104" customFormat="1" x14ac:dyDescent="0.25">
      <c r="B874" s="108"/>
      <c r="C874" s="108"/>
      <c r="D874" s="108"/>
    </row>
    <row r="875" spans="2:4" s="104" customFormat="1" x14ac:dyDescent="0.25">
      <c r="B875" s="108"/>
      <c r="C875" s="108"/>
      <c r="D875" s="108"/>
    </row>
    <row r="876" spans="2:4" s="104" customFormat="1" x14ac:dyDescent="0.25">
      <c r="B876" s="108"/>
      <c r="C876" s="108"/>
      <c r="D876" s="108"/>
    </row>
    <row r="877" spans="2:4" s="104" customFormat="1" x14ac:dyDescent="0.25">
      <c r="B877" s="108"/>
      <c r="C877" s="108"/>
      <c r="D877" s="108"/>
    </row>
    <row r="878" spans="2:4" s="104" customFormat="1" x14ac:dyDescent="0.25">
      <c r="B878" s="108"/>
      <c r="C878" s="108"/>
      <c r="D878" s="108"/>
    </row>
    <row r="879" spans="2:4" s="104" customFormat="1" x14ac:dyDescent="0.25">
      <c r="B879" s="108"/>
      <c r="C879" s="108"/>
      <c r="D879" s="108"/>
    </row>
    <row r="880" spans="2:4" s="104" customFormat="1" x14ac:dyDescent="0.25">
      <c r="B880" s="108"/>
      <c r="C880" s="108"/>
      <c r="D880" s="108"/>
    </row>
    <row r="881" spans="2:4" s="104" customFormat="1" x14ac:dyDescent="0.25">
      <c r="B881" s="108"/>
      <c r="C881" s="108"/>
      <c r="D881" s="108"/>
    </row>
    <row r="882" spans="2:4" s="104" customFormat="1" x14ac:dyDescent="0.25">
      <c r="B882" s="108"/>
      <c r="C882" s="108"/>
      <c r="D882" s="108"/>
    </row>
    <row r="883" spans="2:4" s="104" customFormat="1" x14ac:dyDescent="0.25">
      <c r="B883" s="108"/>
      <c r="C883" s="108"/>
      <c r="D883" s="108"/>
    </row>
    <row r="884" spans="2:4" s="104" customFormat="1" x14ac:dyDescent="0.25">
      <c r="B884" s="108"/>
      <c r="C884" s="108"/>
      <c r="D884" s="108"/>
    </row>
    <row r="885" spans="2:4" s="104" customFormat="1" x14ac:dyDescent="0.25">
      <c r="B885" s="108"/>
      <c r="C885" s="108"/>
      <c r="D885" s="108"/>
    </row>
    <row r="886" spans="2:4" s="104" customFormat="1" x14ac:dyDescent="0.25">
      <c r="B886" s="108"/>
      <c r="C886" s="108"/>
      <c r="D886" s="108"/>
    </row>
    <row r="887" spans="2:4" s="104" customFormat="1" x14ac:dyDescent="0.25">
      <c r="B887" s="108"/>
      <c r="C887" s="108"/>
      <c r="D887" s="108"/>
    </row>
    <row r="888" spans="2:4" s="104" customFormat="1" x14ac:dyDescent="0.25">
      <c r="B888" s="108"/>
      <c r="C888" s="108"/>
      <c r="D888" s="108"/>
    </row>
    <row r="889" spans="2:4" s="104" customFormat="1" x14ac:dyDescent="0.25">
      <c r="B889" s="108"/>
      <c r="C889" s="108"/>
      <c r="D889" s="108"/>
    </row>
    <row r="890" spans="2:4" s="104" customFormat="1" x14ac:dyDescent="0.25">
      <c r="B890" s="108"/>
      <c r="C890" s="108"/>
      <c r="D890" s="108"/>
    </row>
    <row r="891" spans="2:4" s="104" customFormat="1" x14ac:dyDescent="0.25">
      <c r="B891" s="108"/>
      <c r="C891" s="108"/>
      <c r="D891" s="108"/>
    </row>
    <row r="892" spans="2:4" s="104" customFormat="1" x14ac:dyDescent="0.25">
      <c r="B892" s="108"/>
      <c r="C892" s="108"/>
      <c r="D892" s="108"/>
    </row>
    <row r="893" spans="2:4" s="104" customFormat="1" x14ac:dyDescent="0.25">
      <c r="B893" s="108"/>
      <c r="C893" s="108"/>
      <c r="D893" s="108"/>
    </row>
    <row r="894" spans="2:4" s="104" customFormat="1" x14ac:dyDescent="0.25">
      <c r="B894" s="108"/>
      <c r="C894" s="108"/>
      <c r="D894" s="108"/>
    </row>
    <row r="895" spans="2:4" s="104" customFormat="1" x14ac:dyDescent="0.25">
      <c r="B895" s="108"/>
      <c r="C895" s="108"/>
      <c r="D895" s="108"/>
    </row>
    <row r="896" spans="2:4" s="104" customFormat="1" x14ac:dyDescent="0.25">
      <c r="B896" s="108"/>
      <c r="C896" s="108"/>
      <c r="D896" s="108"/>
    </row>
    <row r="897" spans="2:4" s="104" customFormat="1" x14ac:dyDescent="0.25">
      <c r="B897" s="108"/>
      <c r="C897" s="108"/>
      <c r="D897" s="108"/>
    </row>
    <row r="898" spans="2:4" s="104" customFormat="1" x14ac:dyDescent="0.25">
      <c r="B898" s="108"/>
      <c r="C898" s="108"/>
      <c r="D898" s="108"/>
    </row>
    <row r="899" spans="2:4" s="104" customFormat="1" x14ac:dyDescent="0.25">
      <c r="B899" s="108"/>
      <c r="C899" s="108"/>
      <c r="D899" s="108"/>
    </row>
    <row r="900" spans="2:4" s="104" customFormat="1" x14ac:dyDescent="0.25">
      <c r="B900" s="108"/>
      <c r="C900" s="108"/>
      <c r="D900" s="108"/>
    </row>
    <row r="901" spans="2:4" s="104" customFormat="1" x14ac:dyDescent="0.25">
      <c r="B901" s="108"/>
      <c r="C901" s="108"/>
      <c r="D901" s="108"/>
    </row>
    <row r="902" spans="2:4" s="104" customFormat="1" x14ac:dyDescent="0.25">
      <c r="B902" s="108"/>
      <c r="C902" s="108"/>
      <c r="D902" s="108"/>
    </row>
    <row r="903" spans="2:4" s="104" customFormat="1" x14ac:dyDescent="0.25">
      <c r="B903" s="108"/>
      <c r="C903" s="108"/>
      <c r="D903" s="108"/>
    </row>
    <row r="904" spans="2:4" s="104" customFormat="1" x14ac:dyDescent="0.25">
      <c r="B904" s="108"/>
      <c r="C904" s="108"/>
      <c r="D904" s="108"/>
    </row>
    <row r="905" spans="2:4" s="104" customFormat="1" x14ac:dyDescent="0.25">
      <c r="B905" s="108"/>
      <c r="C905" s="108"/>
      <c r="D905" s="108"/>
    </row>
    <row r="906" spans="2:4" s="104" customFormat="1" x14ac:dyDescent="0.25">
      <c r="B906" s="108"/>
      <c r="C906" s="108"/>
      <c r="D906" s="108"/>
    </row>
    <row r="907" spans="2:4" s="104" customFormat="1" x14ac:dyDescent="0.25">
      <c r="B907" s="108"/>
      <c r="C907" s="108"/>
      <c r="D907" s="108"/>
    </row>
    <row r="908" spans="2:4" s="104" customFormat="1" x14ac:dyDescent="0.25">
      <c r="B908" s="108"/>
      <c r="C908" s="108"/>
      <c r="D908" s="108"/>
    </row>
    <row r="909" spans="2:4" s="104" customFormat="1" x14ac:dyDescent="0.25">
      <c r="B909" s="108"/>
      <c r="C909" s="108"/>
      <c r="D909" s="108"/>
    </row>
    <row r="910" spans="2:4" s="104" customFormat="1" x14ac:dyDescent="0.25">
      <c r="B910" s="108"/>
      <c r="C910" s="108"/>
      <c r="D910" s="108"/>
    </row>
    <row r="911" spans="2:4" s="104" customFormat="1" x14ac:dyDescent="0.25">
      <c r="B911" s="108"/>
      <c r="C911" s="108"/>
      <c r="D911" s="108"/>
    </row>
    <row r="912" spans="2:4" s="104" customFormat="1" x14ac:dyDescent="0.25">
      <c r="B912" s="108"/>
      <c r="C912" s="108"/>
      <c r="D912" s="108"/>
    </row>
    <row r="913" spans="2:4" s="104" customFormat="1" x14ac:dyDescent="0.25">
      <c r="B913" s="108"/>
      <c r="C913" s="108"/>
      <c r="D913" s="108"/>
    </row>
    <row r="914" spans="2:4" s="104" customFormat="1" x14ac:dyDescent="0.25">
      <c r="B914" s="108"/>
      <c r="C914" s="108"/>
      <c r="D914" s="108"/>
    </row>
    <row r="915" spans="2:4" s="104" customFormat="1" x14ac:dyDescent="0.25">
      <c r="B915" s="108"/>
      <c r="C915" s="108"/>
      <c r="D915" s="108"/>
    </row>
    <row r="916" spans="2:4" s="104" customFormat="1" x14ac:dyDescent="0.25">
      <c r="B916" s="108"/>
      <c r="C916" s="108"/>
      <c r="D916" s="108"/>
    </row>
    <row r="917" spans="2:4" s="104" customFormat="1" x14ac:dyDescent="0.25">
      <c r="B917" s="108"/>
      <c r="C917" s="108"/>
      <c r="D917" s="108"/>
    </row>
    <row r="918" spans="2:4" s="104" customFormat="1" x14ac:dyDescent="0.25">
      <c r="B918" s="108"/>
      <c r="C918" s="108"/>
      <c r="D918" s="108"/>
    </row>
    <row r="919" spans="2:4" s="104" customFormat="1" x14ac:dyDescent="0.25">
      <c r="B919" s="108"/>
      <c r="C919" s="108"/>
      <c r="D919" s="108"/>
    </row>
    <row r="920" spans="2:4" s="104" customFormat="1" x14ac:dyDescent="0.25">
      <c r="B920" s="108"/>
      <c r="C920" s="108"/>
      <c r="D920" s="108"/>
    </row>
    <row r="921" spans="2:4" s="104" customFormat="1" x14ac:dyDescent="0.25">
      <c r="B921" s="108"/>
      <c r="C921" s="108"/>
      <c r="D921" s="108"/>
    </row>
    <row r="922" spans="2:4" s="104" customFormat="1" x14ac:dyDescent="0.25">
      <c r="B922" s="108"/>
      <c r="C922" s="108"/>
      <c r="D922" s="108"/>
    </row>
    <row r="923" spans="2:4" s="104" customFormat="1" x14ac:dyDescent="0.25">
      <c r="B923" s="108"/>
      <c r="C923" s="108"/>
      <c r="D923" s="108"/>
    </row>
    <row r="924" spans="2:4" s="104" customFormat="1" x14ac:dyDescent="0.25">
      <c r="B924" s="108"/>
      <c r="C924" s="108"/>
      <c r="D924" s="108"/>
    </row>
    <row r="925" spans="2:4" s="104" customFormat="1" x14ac:dyDescent="0.25">
      <c r="B925" s="108"/>
      <c r="C925" s="108"/>
      <c r="D925" s="108"/>
    </row>
    <row r="926" spans="2:4" s="104" customFormat="1" x14ac:dyDescent="0.25">
      <c r="B926" s="108"/>
      <c r="C926" s="108"/>
      <c r="D926" s="108"/>
    </row>
    <row r="927" spans="2:4" s="104" customFormat="1" x14ac:dyDescent="0.25">
      <c r="B927" s="108"/>
      <c r="C927" s="108"/>
      <c r="D927" s="108"/>
    </row>
    <row r="928" spans="2:4" s="104" customFormat="1" x14ac:dyDescent="0.25">
      <c r="B928" s="108"/>
      <c r="C928" s="108"/>
      <c r="D928" s="108"/>
    </row>
    <row r="929" spans="2:4" s="104" customFormat="1" x14ac:dyDescent="0.25">
      <c r="B929" s="108"/>
      <c r="C929" s="108"/>
      <c r="D929" s="108"/>
    </row>
    <row r="930" spans="2:4" s="104" customFormat="1" x14ac:dyDescent="0.25">
      <c r="B930" s="108"/>
      <c r="C930" s="108"/>
      <c r="D930" s="108"/>
    </row>
    <row r="931" spans="2:4" s="104" customFormat="1" x14ac:dyDescent="0.25">
      <c r="B931" s="108"/>
      <c r="C931" s="108"/>
      <c r="D931" s="108"/>
    </row>
    <row r="932" spans="2:4" s="104" customFormat="1" x14ac:dyDescent="0.25">
      <c r="B932" s="108"/>
      <c r="C932" s="108"/>
      <c r="D932" s="108"/>
    </row>
    <row r="933" spans="2:4" s="104" customFormat="1" x14ac:dyDescent="0.25">
      <c r="B933" s="108"/>
      <c r="C933" s="108"/>
      <c r="D933" s="108"/>
    </row>
    <row r="934" spans="2:4" s="104" customFormat="1" x14ac:dyDescent="0.25">
      <c r="B934" s="108"/>
      <c r="C934" s="108"/>
      <c r="D934" s="108"/>
    </row>
    <row r="935" spans="2:4" s="104" customFormat="1" x14ac:dyDescent="0.25">
      <c r="B935" s="108"/>
      <c r="C935" s="108"/>
      <c r="D935" s="108"/>
    </row>
    <row r="936" spans="2:4" s="104" customFormat="1" x14ac:dyDescent="0.25">
      <c r="B936" s="108"/>
      <c r="C936" s="108"/>
      <c r="D936" s="108"/>
    </row>
    <row r="937" spans="2:4" s="104" customFormat="1" x14ac:dyDescent="0.25">
      <c r="B937" s="108"/>
      <c r="C937" s="108"/>
      <c r="D937" s="108"/>
    </row>
    <row r="938" spans="2:4" s="104" customFormat="1" x14ac:dyDescent="0.25">
      <c r="B938" s="108"/>
      <c r="C938" s="108"/>
      <c r="D938" s="108"/>
    </row>
    <row r="939" spans="2:4" s="104" customFormat="1" x14ac:dyDescent="0.25">
      <c r="B939" s="108"/>
      <c r="C939" s="108"/>
      <c r="D939" s="108"/>
    </row>
    <row r="940" spans="2:4" s="104" customFormat="1" x14ac:dyDescent="0.25">
      <c r="B940" s="108"/>
      <c r="C940" s="108"/>
      <c r="D940" s="108"/>
    </row>
    <row r="941" spans="2:4" s="104" customFormat="1" x14ac:dyDescent="0.25">
      <c r="B941" s="108"/>
      <c r="C941" s="108"/>
      <c r="D941" s="108"/>
    </row>
    <row r="942" spans="2:4" s="104" customFormat="1" x14ac:dyDescent="0.25">
      <c r="B942" s="108"/>
      <c r="C942" s="108"/>
      <c r="D942" s="108"/>
    </row>
    <row r="943" spans="2:4" s="104" customFormat="1" x14ac:dyDescent="0.25">
      <c r="B943" s="108"/>
      <c r="C943" s="108"/>
      <c r="D943" s="108"/>
    </row>
    <row r="944" spans="2:4" s="104" customFormat="1" x14ac:dyDescent="0.25">
      <c r="B944" s="108"/>
      <c r="C944" s="108"/>
      <c r="D944" s="108"/>
    </row>
    <row r="945" spans="2:4" s="104" customFormat="1" x14ac:dyDescent="0.25">
      <c r="B945" s="108"/>
      <c r="C945" s="108"/>
      <c r="D945" s="108"/>
    </row>
    <row r="946" spans="2:4" s="104" customFormat="1" x14ac:dyDescent="0.25">
      <c r="B946" s="108"/>
      <c r="C946" s="108"/>
      <c r="D946" s="108"/>
    </row>
    <row r="947" spans="2:4" s="104" customFormat="1" x14ac:dyDescent="0.25">
      <c r="B947" s="108"/>
      <c r="C947" s="108"/>
      <c r="D947" s="108"/>
    </row>
    <row r="948" spans="2:4" s="104" customFormat="1" x14ac:dyDescent="0.25">
      <c r="B948" s="108"/>
      <c r="C948" s="108"/>
      <c r="D948" s="108"/>
    </row>
    <row r="949" spans="2:4" s="104" customFormat="1" x14ac:dyDescent="0.25">
      <c r="B949" s="108"/>
      <c r="C949" s="108"/>
      <c r="D949" s="108"/>
    </row>
    <row r="950" spans="2:4" s="104" customFormat="1" x14ac:dyDescent="0.25">
      <c r="B950" s="108"/>
      <c r="C950" s="108"/>
      <c r="D950" s="108"/>
    </row>
    <row r="951" spans="2:4" s="104" customFormat="1" x14ac:dyDescent="0.25">
      <c r="B951" s="108"/>
      <c r="C951" s="108"/>
      <c r="D951" s="108"/>
    </row>
    <row r="952" spans="2:4" s="104" customFormat="1" x14ac:dyDescent="0.25">
      <c r="B952" s="108"/>
      <c r="C952" s="108"/>
      <c r="D952" s="108"/>
    </row>
    <row r="953" spans="2:4" s="104" customFormat="1" x14ac:dyDescent="0.25">
      <c r="B953" s="108"/>
      <c r="C953" s="108"/>
      <c r="D953" s="108"/>
    </row>
    <row r="954" spans="2:4" s="104" customFormat="1" x14ac:dyDescent="0.25">
      <c r="B954" s="108"/>
      <c r="C954" s="108"/>
      <c r="D954" s="108"/>
    </row>
    <row r="955" spans="2:4" s="104" customFormat="1" x14ac:dyDescent="0.25">
      <c r="B955" s="108"/>
      <c r="C955" s="108"/>
      <c r="D955" s="108"/>
    </row>
    <row r="956" spans="2:4" s="104" customFormat="1" x14ac:dyDescent="0.25">
      <c r="B956" s="108"/>
      <c r="C956" s="108"/>
      <c r="D956" s="108"/>
    </row>
    <row r="957" spans="2:4" s="104" customFormat="1" x14ac:dyDescent="0.25">
      <c r="B957" s="108"/>
      <c r="C957" s="108"/>
      <c r="D957" s="108"/>
    </row>
    <row r="958" spans="2:4" s="104" customFormat="1" x14ac:dyDescent="0.25">
      <c r="B958" s="108"/>
      <c r="C958" s="108"/>
      <c r="D958" s="108"/>
    </row>
    <row r="959" spans="2:4" s="104" customFormat="1" x14ac:dyDescent="0.25">
      <c r="B959" s="108"/>
      <c r="C959" s="108"/>
      <c r="D959" s="108"/>
    </row>
    <row r="960" spans="2:4" s="104" customFormat="1" x14ac:dyDescent="0.25">
      <c r="B960" s="108"/>
      <c r="C960" s="108"/>
      <c r="D960" s="108"/>
    </row>
    <row r="961" spans="2:4" s="104" customFormat="1" x14ac:dyDescent="0.25">
      <c r="B961" s="108"/>
      <c r="C961" s="108"/>
      <c r="D961" s="108"/>
    </row>
    <row r="962" spans="2:4" s="104" customFormat="1" x14ac:dyDescent="0.25">
      <c r="B962" s="108"/>
      <c r="C962" s="108"/>
      <c r="D962" s="108"/>
    </row>
    <row r="963" spans="2:4" s="104" customFormat="1" x14ac:dyDescent="0.25">
      <c r="B963" s="108"/>
      <c r="C963" s="108"/>
      <c r="D963" s="108"/>
    </row>
    <row r="964" spans="2:4" s="104" customFormat="1" x14ac:dyDescent="0.25">
      <c r="B964" s="108"/>
      <c r="C964" s="108"/>
      <c r="D964" s="108"/>
    </row>
    <row r="965" spans="2:4" s="104" customFormat="1" x14ac:dyDescent="0.25">
      <c r="B965" s="108"/>
      <c r="C965" s="108"/>
      <c r="D965" s="108"/>
    </row>
    <row r="966" spans="2:4" s="104" customFormat="1" x14ac:dyDescent="0.25">
      <c r="B966" s="108"/>
      <c r="C966" s="108"/>
      <c r="D966" s="108"/>
    </row>
    <row r="967" spans="2:4" s="104" customFormat="1" x14ac:dyDescent="0.25">
      <c r="B967" s="108"/>
      <c r="C967" s="108"/>
      <c r="D967" s="108"/>
    </row>
    <row r="968" spans="2:4" s="104" customFormat="1" x14ac:dyDescent="0.25">
      <c r="B968" s="108"/>
      <c r="C968" s="108"/>
      <c r="D968" s="108"/>
    </row>
    <row r="969" spans="2:4" s="104" customFormat="1" x14ac:dyDescent="0.25">
      <c r="B969" s="108"/>
      <c r="C969" s="108"/>
      <c r="D969" s="108"/>
    </row>
    <row r="970" spans="2:4" s="104" customFormat="1" x14ac:dyDescent="0.25">
      <c r="B970" s="108"/>
      <c r="C970" s="108"/>
      <c r="D970" s="108"/>
    </row>
    <row r="971" spans="2:4" s="104" customFormat="1" x14ac:dyDescent="0.25">
      <c r="B971" s="108"/>
      <c r="C971" s="108"/>
      <c r="D971" s="108"/>
    </row>
    <row r="972" spans="2:4" s="104" customFormat="1" x14ac:dyDescent="0.25">
      <c r="B972" s="108"/>
      <c r="C972" s="108"/>
      <c r="D972" s="108"/>
    </row>
    <row r="973" spans="2:4" s="104" customFormat="1" x14ac:dyDescent="0.25">
      <c r="B973" s="108"/>
      <c r="C973" s="108"/>
      <c r="D973" s="108"/>
    </row>
    <row r="974" spans="2:4" s="104" customFormat="1" x14ac:dyDescent="0.25">
      <c r="B974" s="108"/>
      <c r="C974" s="108"/>
      <c r="D974" s="108"/>
    </row>
    <row r="975" spans="2:4" s="104" customFormat="1" x14ac:dyDescent="0.25">
      <c r="B975" s="108"/>
      <c r="C975" s="108"/>
      <c r="D975" s="108"/>
    </row>
    <row r="976" spans="2:4" s="104" customFormat="1" x14ac:dyDescent="0.25">
      <c r="B976" s="108"/>
      <c r="C976" s="108"/>
      <c r="D976" s="108"/>
    </row>
    <row r="977" spans="2:4" s="104" customFormat="1" x14ac:dyDescent="0.25">
      <c r="B977" s="108"/>
      <c r="C977" s="108"/>
      <c r="D977" s="108"/>
    </row>
    <row r="978" spans="2:4" s="104" customFormat="1" x14ac:dyDescent="0.25">
      <c r="B978" s="108"/>
      <c r="C978" s="108"/>
      <c r="D978" s="108"/>
    </row>
    <row r="979" spans="2:4" s="104" customFormat="1" x14ac:dyDescent="0.25">
      <c r="B979" s="108"/>
      <c r="C979" s="108"/>
      <c r="D979" s="108"/>
    </row>
    <row r="980" spans="2:4" s="104" customFormat="1" x14ac:dyDescent="0.25">
      <c r="B980" s="108"/>
      <c r="C980" s="108"/>
      <c r="D980" s="108"/>
    </row>
    <row r="981" spans="2:4" s="104" customFormat="1" x14ac:dyDescent="0.25">
      <c r="B981" s="108"/>
      <c r="C981" s="108"/>
      <c r="D981" s="108"/>
    </row>
    <row r="982" spans="2:4" s="104" customFormat="1" x14ac:dyDescent="0.25">
      <c r="B982" s="108"/>
      <c r="C982" s="108"/>
      <c r="D982" s="108"/>
    </row>
    <row r="983" spans="2:4" s="104" customFormat="1" x14ac:dyDescent="0.25">
      <c r="B983" s="108"/>
      <c r="C983" s="108"/>
      <c r="D983" s="108"/>
    </row>
    <row r="984" spans="2:4" s="104" customFormat="1" x14ac:dyDescent="0.25">
      <c r="B984" s="108"/>
      <c r="C984" s="108"/>
      <c r="D984" s="108"/>
    </row>
    <row r="985" spans="2:4" s="104" customFormat="1" x14ac:dyDescent="0.25">
      <c r="B985" s="108"/>
      <c r="C985" s="108"/>
      <c r="D985" s="108"/>
    </row>
    <row r="986" spans="2:4" s="104" customFormat="1" x14ac:dyDescent="0.25">
      <c r="B986" s="108"/>
      <c r="C986" s="108"/>
      <c r="D986" s="108"/>
    </row>
    <row r="987" spans="2:4" s="104" customFormat="1" x14ac:dyDescent="0.25">
      <c r="B987" s="108"/>
      <c r="C987" s="108"/>
      <c r="D987" s="108"/>
    </row>
    <row r="988" spans="2:4" s="104" customFormat="1" x14ac:dyDescent="0.25">
      <c r="B988" s="108"/>
      <c r="C988" s="108"/>
      <c r="D988" s="108"/>
    </row>
    <row r="989" spans="2:4" s="104" customFormat="1" x14ac:dyDescent="0.25">
      <c r="B989" s="108"/>
      <c r="C989" s="108"/>
      <c r="D989" s="108"/>
    </row>
    <row r="990" spans="2:4" s="104" customFormat="1" x14ac:dyDescent="0.25">
      <c r="B990" s="108"/>
      <c r="C990" s="108"/>
      <c r="D990" s="108"/>
    </row>
    <row r="991" spans="2:4" s="104" customFormat="1" x14ac:dyDescent="0.25">
      <c r="B991" s="108"/>
      <c r="C991" s="108"/>
      <c r="D991" s="108"/>
    </row>
    <row r="992" spans="2:4" s="104" customFormat="1" x14ac:dyDescent="0.25">
      <c r="B992" s="108"/>
      <c r="C992" s="108"/>
      <c r="D992" s="108"/>
    </row>
    <row r="993" spans="2:4" s="104" customFormat="1" x14ac:dyDescent="0.25">
      <c r="B993" s="108"/>
      <c r="C993" s="108"/>
      <c r="D993" s="108"/>
    </row>
    <row r="994" spans="2:4" s="104" customFormat="1" x14ac:dyDescent="0.25">
      <c r="B994" s="108"/>
      <c r="C994" s="108"/>
      <c r="D994" s="108"/>
    </row>
    <row r="995" spans="2:4" s="104" customFormat="1" x14ac:dyDescent="0.25">
      <c r="B995" s="108"/>
      <c r="C995" s="108"/>
      <c r="D995" s="108"/>
    </row>
    <row r="996" spans="2:4" s="104" customFormat="1" x14ac:dyDescent="0.25">
      <c r="B996" s="108"/>
      <c r="C996" s="108"/>
      <c r="D996" s="108"/>
    </row>
    <row r="997" spans="2:4" s="104" customFormat="1" x14ac:dyDescent="0.25">
      <c r="B997" s="108"/>
      <c r="C997" s="108"/>
      <c r="D997" s="108"/>
    </row>
    <row r="998" spans="2:4" s="104" customFormat="1" x14ac:dyDescent="0.25">
      <c r="B998" s="108"/>
      <c r="C998" s="108"/>
      <c r="D998" s="108"/>
    </row>
    <row r="999" spans="2:4" s="104" customFormat="1" x14ac:dyDescent="0.25">
      <c r="B999" s="108"/>
      <c r="C999" s="108"/>
      <c r="D999" s="108"/>
    </row>
    <row r="1000" spans="2:4" s="104" customFormat="1" x14ac:dyDescent="0.25">
      <c r="B1000" s="108"/>
      <c r="C1000" s="108"/>
      <c r="D1000" s="108"/>
    </row>
    <row r="1001" spans="2:4" s="104" customFormat="1" x14ac:dyDescent="0.25">
      <c r="B1001" s="108"/>
      <c r="C1001" s="108"/>
      <c r="D1001" s="108"/>
    </row>
    <row r="1002" spans="2:4" s="104" customFormat="1" x14ac:dyDescent="0.25">
      <c r="B1002" s="108"/>
      <c r="C1002" s="108"/>
      <c r="D1002" s="108"/>
    </row>
    <row r="1003" spans="2:4" s="104" customFormat="1" x14ac:dyDescent="0.25">
      <c r="B1003" s="108"/>
      <c r="C1003" s="108"/>
      <c r="D1003" s="108"/>
    </row>
    <row r="1004" spans="2:4" s="104" customFormat="1" x14ac:dyDescent="0.25">
      <c r="B1004" s="108"/>
      <c r="C1004" s="108"/>
      <c r="D1004" s="108"/>
    </row>
    <row r="1005" spans="2:4" s="104" customFormat="1" x14ac:dyDescent="0.25">
      <c r="B1005" s="108"/>
      <c r="C1005" s="108"/>
      <c r="D1005" s="108"/>
    </row>
    <row r="1006" spans="2:4" s="104" customFormat="1" x14ac:dyDescent="0.25">
      <c r="B1006" s="108"/>
      <c r="C1006" s="108"/>
      <c r="D1006" s="108"/>
    </row>
    <row r="1007" spans="2:4" s="104" customFormat="1" x14ac:dyDescent="0.25">
      <c r="B1007" s="108"/>
      <c r="C1007" s="108"/>
      <c r="D1007" s="108"/>
    </row>
    <row r="1008" spans="2:4" s="104" customFormat="1" x14ac:dyDescent="0.25">
      <c r="B1008" s="108"/>
      <c r="C1008" s="108"/>
      <c r="D1008" s="108"/>
    </row>
    <row r="1009" spans="2:4" s="104" customFormat="1" x14ac:dyDescent="0.25">
      <c r="B1009" s="108"/>
      <c r="C1009" s="108"/>
      <c r="D1009" s="108"/>
    </row>
    <row r="1010" spans="2:4" s="104" customFormat="1" x14ac:dyDescent="0.25">
      <c r="B1010" s="108"/>
      <c r="C1010" s="108"/>
      <c r="D1010" s="108"/>
    </row>
    <row r="1011" spans="2:4" s="104" customFormat="1" x14ac:dyDescent="0.25">
      <c r="B1011" s="108"/>
      <c r="C1011" s="108"/>
      <c r="D1011" s="108"/>
    </row>
    <row r="1012" spans="2:4" s="104" customFormat="1" x14ac:dyDescent="0.25">
      <c r="B1012" s="108"/>
      <c r="C1012" s="108"/>
      <c r="D1012" s="108"/>
    </row>
    <row r="1013" spans="2:4" s="104" customFormat="1" x14ac:dyDescent="0.25">
      <c r="B1013" s="108"/>
      <c r="C1013" s="108"/>
      <c r="D1013" s="108"/>
    </row>
    <row r="1014" spans="2:4" s="104" customFormat="1" x14ac:dyDescent="0.25">
      <c r="B1014" s="108"/>
      <c r="C1014" s="108"/>
      <c r="D1014" s="108"/>
    </row>
    <row r="1015" spans="2:4" s="104" customFormat="1" x14ac:dyDescent="0.25">
      <c r="B1015" s="108"/>
      <c r="C1015" s="108"/>
      <c r="D1015" s="108"/>
    </row>
    <row r="1016" spans="2:4" s="104" customFormat="1" x14ac:dyDescent="0.25">
      <c r="B1016" s="108"/>
      <c r="C1016" s="108"/>
      <c r="D1016" s="108"/>
    </row>
    <row r="1017" spans="2:4" s="104" customFormat="1" x14ac:dyDescent="0.25">
      <c r="B1017" s="108"/>
      <c r="C1017" s="108"/>
      <c r="D1017" s="108"/>
    </row>
    <row r="1018" spans="2:4" s="104" customFormat="1" x14ac:dyDescent="0.25">
      <c r="B1018" s="108"/>
      <c r="C1018" s="108"/>
      <c r="D1018" s="108"/>
    </row>
    <row r="1019" spans="2:4" s="104" customFormat="1" x14ac:dyDescent="0.25">
      <c r="B1019" s="108"/>
      <c r="C1019" s="108"/>
      <c r="D1019" s="108"/>
    </row>
    <row r="1020" spans="2:4" s="104" customFormat="1" x14ac:dyDescent="0.25">
      <c r="B1020" s="108"/>
      <c r="C1020" s="108"/>
      <c r="D1020" s="108"/>
    </row>
    <row r="1021" spans="2:4" s="104" customFormat="1" x14ac:dyDescent="0.25">
      <c r="B1021" s="108"/>
      <c r="C1021" s="108"/>
      <c r="D1021" s="108"/>
    </row>
    <row r="1022" spans="2:4" s="104" customFormat="1" x14ac:dyDescent="0.25">
      <c r="B1022" s="108"/>
      <c r="C1022" s="108"/>
      <c r="D1022" s="108"/>
    </row>
    <row r="1023" spans="2:4" s="104" customFormat="1" x14ac:dyDescent="0.25">
      <c r="B1023" s="108"/>
      <c r="C1023" s="108"/>
      <c r="D1023" s="108"/>
    </row>
    <row r="1024" spans="2:4" s="104" customFormat="1" x14ac:dyDescent="0.25">
      <c r="B1024" s="108"/>
      <c r="C1024" s="108"/>
      <c r="D1024" s="108"/>
    </row>
    <row r="1025" spans="2:4" s="104" customFormat="1" x14ac:dyDescent="0.25">
      <c r="B1025" s="108"/>
      <c r="C1025" s="108"/>
      <c r="D1025" s="108"/>
    </row>
    <row r="1026" spans="2:4" s="104" customFormat="1" x14ac:dyDescent="0.25">
      <c r="B1026" s="108"/>
      <c r="C1026" s="108"/>
      <c r="D1026" s="108"/>
    </row>
    <row r="1027" spans="2:4" s="104" customFormat="1" x14ac:dyDescent="0.25">
      <c r="B1027" s="108"/>
      <c r="C1027" s="108"/>
      <c r="D1027" s="108"/>
    </row>
    <row r="1028" spans="2:4" s="104" customFormat="1" x14ac:dyDescent="0.25">
      <c r="B1028" s="108"/>
      <c r="C1028" s="108"/>
      <c r="D1028" s="108"/>
    </row>
    <row r="1029" spans="2:4" s="104" customFormat="1" x14ac:dyDescent="0.25">
      <c r="B1029" s="108"/>
      <c r="C1029" s="108"/>
      <c r="D1029" s="108"/>
    </row>
    <row r="1030" spans="2:4" s="104" customFormat="1" x14ac:dyDescent="0.25">
      <c r="B1030" s="108"/>
      <c r="C1030" s="108"/>
      <c r="D1030" s="108"/>
    </row>
    <row r="1031" spans="2:4" s="104" customFormat="1" x14ac:dyDescent="0.25">
      <c r="B1031" s="108"/>
      <c r="C1031" s="108"/>
      <c r="D1031" s="108"/>
    </row>
    <row r="1032" spans="2:4" s="104" customFormat="1" x14ac:dyDescent="0.25">
      <c r="B1032" s="108"/>
      <c r="C1032" s="108"/>
      <c r="D1032" s="108"/>
    </row>
    <row r="1033" spans="2:4" s="104" customFormat="1" x14ac:dyDescent="0.25">
      <c r="B1033" s="108"/>
      <c r="C1033" s="108"/>
      <c r="D1033" s="108"/>
    </row>
    <row r="1034" spans="2:4" s="104" customFormat="1" x14ac:dyDescent="0.25">
      <c r="B1034" s="108"/>
      <c r="C1034" s="108"/>
      <c r="D1034" s="108"/>
    </row>
    <row r="1035" spans="2:4" s="104" customFormat="1" x14ac:dyDescent="0.25">
      <c r="B1035" s="108"/>
      <c r="C1035" s="108"/>
      <c r="D1035" s="108"/>
    </row>
    <row r="1036" spans="2:4" s="104" customFormat="1" x14ac:dyDescent="0.25">
      <c r="B1036" s="108"/>
      <c r="C1036" s="108"/>
      <c r="D1036" s="108"/>
    </row>
    <row r="1037" spans="2:4" s="104" customFormat="1" x14ac:dyDescent="0.25">
      <c r="B1037" s="108"/>
      <c r="C1037" s="108"/>
      <c r="D1037" s="108"/>
    </row>
    <row r="1038" spans="2:4" s="104" customFormat="1" x14ac:dyDescent="0.25">
      <c r="B1038" s="108"/>
      <c r="C1038" s="108"/>
      <c r="D1038" s="108"/>
    </row>
    <row r="1039" spans="2:4" s="104" customFormat="1" x14ac:dyDescent="0.25">
      <c r="B1039" s="108"/>
      <c r="C1039" s="108"/>
      <c r="D1039" s="108"/>
    </row>
    <row r="1040" spans="2:4" s="104" customFormat="1" x14ac:dyDescent="0.25">
      <c r="B1040" s="108"/>
      <c r="C1040" s="108"/>
      <c r="D1040" s="108"/>
    </row>
    <row r="1041" spans="2:4" s="104" customFormat="1" x14ac:dyDescent="0.25">
      <c r="B1041" s="108"/>
      <c r="C1041" s="108"/>
      <c r="D1041" s="108"/>
    </row>
    <row r="1042" spans="2:4" s="104" customFormat="1" x14ac:dyDescent="0.25">
      <c r="B1042" s="108"/>
      <c r="C1042" s="108"/>
      <c r="D1042" s="108"/>
    </row>
    <row r="1043" spans="2:4" s="104" customFormat="1" x14ac:dyDescent="0.25">
      <c r="B1043" s="108"/>
      <c r="C1043" s="108"/>
      <c r="D1043" s="108"/>
    </row>
    <row r="1044" spans="2:4" s="104" customFormat="1" x14ac:dyDescent="0.25">
      <c r="B1044" s="108"/>
      <c r="C1044" s="108"/>
      <c r="D1044" s="108"/>
    </row>
    <row r="1045" spans="2:4" s="104" customFormat="1" x14ac:dyDescent="0.25">
      <c r="B1045" s="108"/>
      <c r="C1045" s="108"/>
      <c r="D1045" s="108"/>
    </row>
    <row r="1046" spans="2:4" s="104" customFormat="1" x14ac:dyDescent="0.25">
      <c r="B1046" s="108"/>
      <c r="C1046" s="108"/>
      <c r="D1046" s="108"/>
    </row>
    <row r="1047" spans="2:4" s="104" customFormat="1" x14ac:dyDescent="0.25">
      <c r="B1047" s="108"/>
      <c r="C1047" s="108"/>
      <c r="D1047" s="108"/>
    </row>
    <row r="1048" spans="2:4" s="104" customFormat="1" x14ac:dyDescent="0.25">
      <c r="B1048" s="108"/>
      <c r="C1048" s="108"/>
      <c r="D1048" s="108"/>
    </row>
    <row r="1049" spans="2:4" s="104" customFormat="1" x14ac:dyDescent="0.25">
      <c r="B1049" s="108"/>
      <c r="C1049" s="108"/>
      <c r="D1049" s="108"/>
    </row>
    <row r="1050" spans="2:4" s="104" customFormat="1" x14ac:dyDescent="0.25">
      <c r="B1050" s="108"/>
      <c r="C1050" s="108"/>
      <c r="D1050" s="108"/>
    </row>
    <row r="1051" spans="2:4" s="104" customFormat="1" x14ac:dyDescent="0.25">
      <c r="B1051" s="108"/>
      <c r="C1051" s="108"/>
      <c r="D1051" s="108"/>
    </row>
    <row r="1052" spans="2:4" s="104" customFormat="1" x14ac:dyDescent="0.25">
      <c r="B1052" s="108"/>
      <c r="C1052" s="108"/>
      <c r="D1052" s="108"/>
    </row>
    <row r="1053" spans="2:4" s="104" customFormat="1" x14ac:dyDescent="0.25">
      <c r="B1053" s="108"/>
      <c r="C1053" s="108"/>
      <c r="D1053" s="108"/>
    </row>
    <row r="1054" spans="2:4" s="104" customFormat="1" x14ac:dyDescent="0.25">
      <c r="B1054" s="108"/>
      <c r="C1054" s="108"/>
      <c r="D1054" s="108"/>
    </row>
    <row r="1055" spans="2:4" s="104" customFormat="1" x14ac:dyDescent="0.25">
      <c r="B1055" s="108"/>
      <c r="C1055" s="108"/>
      <c r="D1055" s="108"/>
    </row>
    <row r="1056" spans="2:4" s="104" customFormat="1" x14ac:dyDescent="0.25">
      <c r="B1056" s="108"/>
      <c r="C1056" s="108"/>
      <c r="D1056" s="108"/>
    </row>
    <row r="1057" spans="2:4" s="104" customFormat="1" x14ac:dyDescent="0.25">
      <c r="B1057" s="108"/>
      <c r="C1057" s="108"/>
      <c r="D1057" s="108"/>
    </row>
    <row r="1058" spans="2:4" s="104" customFormat="1" x14ac:dyDescent="0.25">
      <c r="B1058" s="108"/>
      <c r="C1058" s="108"/>
      <c r="D1058" s="108"/>
    </row>
    <row r="1059" spans="2:4" s="104" customFormat="1" x14ac:dyDescent="0.25">
      <c r="B1059" s="108"/>
      <c r="C1059" s="108"/>
      <c r="D1059" s="108"/>
    </row>
    <row r="1060" spans="2:4" s="104" customFormat="1" x14ac:dyDescent="0.25">
      <c r="B1060" s="108"/>
      <c r="C1060" s="108"/>
      <c r="D1060" s="108"/>
    </row>
    <row r="1061" spans="2:4" s="104" customFormat="1" x14ac:dyDescent="0.25">
      <c r="B1061" s="108"/>
      <c r="C1061" s="108"/>
      <c r="D1061" s="108"/>
    </row>
    <row r="1062" spans="2:4" s="104" customFormat="1" x14ac:dyDescent="0.25">
      <c r="B1062" s="108"/>
      <c r="C1062" s="108"/>
      <c r="D1062" s="108"/>
    </row>
    <row r="1063" spans="2:4" s="104" customFormat="1" x14ac:dyDescent="0.25">
      <c r="B1063" s="108"/>
      <c r="C1063" s="108"/>
      <c r="D1063" s="108"/>
    </row>
    <row r="1064" spans="2:4" s="104" customFormat="1" x14ac:dyDescent="0.25">
      <c r="B1064" s="108"/>
      <c r="C1064" s="108"/>
      <c r="D1064" s="108"/>
    </row>
    <row r="1065" spans="2:4" s="104" customFormat="1" x14ac:dyDescent="0.25">
      <c r="B1065" s="108"/>
      <c r="C1065" s="108"/>
      <c r="D1065" s="108"/>
    </row>
    <row r="1066" spans="2:4" s="104" customFormat="1" x14ac:dyDescent="0.25">
      <c r="B1066" s="108"/>
      <c r="C1066" s="108"/>
      <c r="D1066" s="108"/>
    </row>
    <row r="1067" spans="2:4" s="104" customFormat="1" x14ac:dyDescent="0.25">
      <c r="B1067" s="108"/>
      <c r="C1067" s="108"/>
      <c r="D1067" s="108"/>
    </row>
    <row r="1068" spans="2:4" s="104" customFormat="1" x14ac:dyDescent="0.25">
      <c r="B1068" s="108"/>
      <c r="C1068" s="108"/>
      <c r="D1068" s="108"/>
    </row>
    <row r="1069" spans="2:4" s="104" customFormat="1" x14ac:dyDescent="0.25">
      <c r="B1069" s="108"/>
      <c r="C1069" s="108"/>
      <c r="D1069" s="108"/>
    </row>
    <row r="1070" spans="2:4" s="104" customFormat="1" x14ac:dyDescent="0.25">
      <c r="B1070" s="108"/>
      <c r="C1070" s="108"/>
      <c r="D1070" s="108"/>
    </row>
    <row r="1071" spans="2:4" s="104" customFormat="1" x14ac:dyDescent="0.25">
      <c r="B1071" s="108"/>
      <c r="C1071" s="108"/>
      <c r="D1071" s="108"/>
    </row>
    <row r="1072" spans="2:4" s="104" customFormat="1" x14ac:dyDescent="0.25">
      <c r="B1072" s="108"/>
      <c r="C1072" s="108"/>
      <c r="D1072" s="108"/>
    </row>
    <row r="1073" spans="2:4" s="104" customFormat="1" x14ac:dyDescent="0.25">
      <c r="B1073" s="108"/>
      <c r="C1073" s="108"/>
      <c r="D1073" s="108"/>
    </row>
    <row r="1074" spans="2:4" s="104" customFormat="1" x14ac:dyDescent="0.25">
      <c r="B1074" s="108"/>
      <c r="C1074" s="108"/>
      <c r="D1074" s="108"/>
    </row>
    <row r="1075" spans="2:4" s="104" customFormat="1" x14ac:dyDescent="0.25">
      <c r="B1075" s="108"/>
      <c r="C1075" s="108"/>
      <c r="D1075" s="108"/>
    </row>
    <row r="1076" spans="2:4" s="104" customFormat="1" x14ac:dyDescent="0.25">
      <c r="B1076" s="108"/>
      <c r="C1076" s="108"/>
      <c r="D1076" s="108"/>
    </row>
    <row r="1077" spans="2:4" s="104" customFormat="1" x14ac:dyDescent="0.25">
      <c r="B1077" s="108"/>
      <c r="C1077" s="108"/>
      <c r="D1077" s="108"/>
    </row>
    <row r="1078" spans="2:4" s="104" customFormat="1" x14ac:dyDescent="0.25">
      <c r="B1078" s="108"/>
      <c r="C1078" s="108"/>
      <c r="D1078" s="108"/>
    </row>
    <row r="1079" spans="2:4" s="104" customFormat="1" x14ac:dyDescent="0.25">
      <c r="B1079" s="108"/>
      <c r="C1079" s="108"/>
      <c r="D1079" s="108"/>
    </row>
    <row r="1080" spans="2:4" s="104" customFormat="1" x14ac:dyDescent="0.25">
      <c r="B1080" s="108"/>
      <c r="C1080" s="108"/>
      <c r="D1080" s="108"/>
    </row>
    <row r="1081" spans="2:4" s="104" customFormat="1" x14ac:dyDescent="0.25">
      <c r="B1081" s="108"/>
      <c r="C1081" s="108"/>
      <c r="D1081" s="108"/>
    </row>
    <row r="1082" spans="2:4" s="104" customFormat="1" x14ac:dyDescent="0.25">
      <c r="B1082" s="108"/>
      <c r="C1082" s="108"/>
      <c r="D1082" s="108"/>
    </row>
    <row r="1083" spans="2:4" s="104" customFormat="1" x14ac:dyDescent="0.25">
      <c r="B1083" s="108"/>
      <c r="C1083" s="108"/>
      <c r="D1083" s="108"/>
    </row>
    <row r="1084" spans="2:4" s="104" customFormat="1" x14ac:dyDescent="0.25">
      <c r="B1084" s="108"/>
      <c r="C1084" s="108"/>
      <c r="D1084" s="108"/>
    </row>
    <row r="1085" spans="2:4" s="104" customFormat="1" x14ac:dyDescent="0.25">
      <c r="B1085" s="108"/>
      <c r="C1085" s="108"/>
      <c r="D1085" s="108"/>
    </row>
    <row r="1086" spans="2:4" s="104" customFormat="1" x14ac:dyDescent="0.25">
      <c r="B1086" s="108"/>
      <c r="C1086" s="108"/>
      <c r="D1086" s="108"/>
    </row>
    <row r="1087" spans="2:4" s="104" customFormat="1" x14ac:dyDescent="0.25">
      <c r="B1087" s="108"/>
      <c r="C1087" s="108"/>
      <c r="D1087" s="108"/>
    </row>
    <row r="1088" spans="2:4" s="104" customFormat="1" x14ac:dyDescent="0.25">
      <c r="B1088" s="108"/>
      <c r="C1088" s="108"/>
      <c r="D1088" s="108"/>
    </row>
    <row r="1089" spans="2:4" s="104" customFormat="1" x14ac:dyDescent="0.25">
      <c r="B1089" s="108"/>
      <c r="C1089" s="108"/>
      <c r="D1089" s="108"/>
    </row>
    <row r="1090" spans="2:4" s="104" customFormat="1" x14ac:dyDescent="0.25">
      <c r="B1090" s="108"/>
      <c r="C1090" s="108"/>
      <c r="D1090" s="108"/>
    </row>
    <row r="1091" spans="2:4" s="104" customFormat="1" x14ac:dyDescent="0.25">
      <c r="B1091" s="108"/>
      <c r="C1091" s="108"/>
      <c r="D1091" s="108"/>
    </row>
    <row r="1092" spans="2:4" s="104" customFormat="1" x14ac:dyDescent="0.25">
      <c r="B1092" s="108"/>
      <c r="C1092" s="108"/>
      <c r="D1092" s="108"/>
    </row>
    <row r="1093" spans="2:4" s="104" customFormat="1" x14ac:dyDescent="0.25">
      <c r="B1093" s="108"/>
      <c r="C1093" s="108"/>
      <c r="D1093" s="108"/>
    </row>
    <row r="1094" spans="2:4" s="104" customFormat="1" x14ac:dyDescent="0.25">
      <c r="B1094" s="108"/>
      <c r="C1094" s="108"/>
      <c r="D1094" s="108"/>
    </row>
    <row r="1095" spans="2:4" s="104" customFormat="1" x14ac:dyDescent="0.25">
      <c r="B1095" s="108"/>
      <c r="C1095" s="108"/>
      <c r="D1095" s="108"/>
    </row>
    <row r="1096" spans="2:4" s="104" customFormat="1" x14ac:dyDescent="0.25">
      <c r="B1096" s="108"/>
      <c r="C1096" s="108"/>
      <c r="D1096" s="108"/>
    </row>
    <row r="1097" spans="2:4" s="104" customFormat="1" x14ac:dyDescent="0.25">
      <c r="B1097" s="108"/>
      <c r="C1097" s="108"/>
      <c r="D1097" s="108"/>
    </row>
    <row r="1098" spans="2:4" s="104" customFormat="1" x14ac:dyDescent="0.25">
      <c r="B1098" s="108"/>
      <c r="C1098" s="108"/>
      <c r="D1098" s="108"/>
    </row>
    <row r="1099" spans="2:4" s="104" customFormat="1" x14ac:dyDescent="0.25">
      <c r="B1099" s="108"/>
      <c r="C1099" s="108"/>
      <c r="D1099" s="108"/>
    </row>
    <row r="1100" spans="2:4" s="104" customFormat="1" x14ac:dyDescent="0.25">
      <c r="B1100" s="108"/>
      <c r="C1100" s="108"/>
      <c r="D1100" s="108"/>
    </row>
    <row r="1101" spans="2:4" s="104" customFormat="1" x14ac:dyDescent="0.25">
      <c r="B1101" s="108"/>
      <c r="C1101" s="108"/>
      <c r="D1101" s="108"/>
    </row>
    <row r="1102" spans="2:4" s="104" customFormat="1" x14ac:dyDescent="0.25">
      <c r="B1102" s="108"/>
      <c r="C1102" s="108"/>
      <c r="D1102" s="108"/>
    </row>
    <row r="1103" spans="2:4" s="104" customFormat="1" x14ac:dyDescent="0.25">
      <c r="B1103" s="108"/>
      <c r="C1103" s="108"/>
      <c r="D1103" s="108"/>
    </row>
    <row r="1104" spans="2:4" s="104" customFormat="1" x14ac:dyDescent="0.25">
      <c r="B1104" s="108"/>
      <c r="C1104" s="108"/>
      <c r="D1104" s="108"/>
    </row>
    <row r="1105" spans="2:4" s="104" customFormat="1" x14ac:dyDescent="0.25">
      <c r="B1105" s="108"/>
      <c r="C1105" s="108"/>
      <c r="D1105" s="108"/>
    </row>
    <row r="1106" spans="2:4" s="104" customFormat="1" x14ac:dyDescent="0.25">
      <c r="B1106" s="108"/>
      <c r="C1106" s="108"/>
      <c r="D1106" s="108"/>
    </row>
    <row r="1107" spans="2:4" s="104" customFormat="1" x14ac:dyDescent="0.25">
      <c r="B1107" s="108"/>
      <c r="C1107" s="108"/>
      <c r="D1107" s="108"/>
    </row>
    <row r="1108" spans="2:4" s="104" customFormat="1" x14ac:dyDescent="0.25">
      <c r="B1108" s="108"/>
      <c r="C1108" s="108"/>
      <c r="D1108" s="108"/>
    </row>
    <row r="1109" spans="2:4" s="104" customFormat="1" x14ac:dyDescent="0.25">
      <c r="B1109" s="108"/>
      <c r="C1109" s="108"/>
      <c r="D1109" s="108"/>
    </row>
    <row r="1110" spans="2:4" s="104" customFormat="1" x14ac:dyDescent="0.25">
      <c r="B1110" s="108"/>
      <c r="C1110" s="108"/>
      <c r="D1110" s="108"/>
    </row>
    <row r="1111" spans="2:4" s="104" customFormat="1" x14ac:dyDescent="0.25">
      <c r="B1111" s="108"/>
      <c r="C1111" s="108"/>
      <c r="D1111" s="108"/>
    </row>
    <row r="1112" spans="2:4" s="104" customFormat="1" x14ac:dyDescent="0.25">
      <c r="B1112" s="108"/>
      <c r="C1112" s="108"/>
      <c r="D1112" s="108"/>
    </row>
    <row r="1113" spans="2:4" s="104" customFormat="1" x14ac:dyDescent="0.25">
      <c r="B1113" s="108"/>
      <c r="C1113" s="108"/>
      <c r="D1113" s="108"/>
    </row>
    <row r="1114" spans="2:4" s="104" customFormat="1" x14ac:dyDescent="0.25">
      <c r="B1114" s="108"/>
      <c r="C1114" s="108"/>
      <c r="D1114" s="108"/>
    </row>
    <row r="1115" spans="2:4" s="104" customFormat="1" x14ac:dyDescent="0.25">
      <c r="B1115" s="108"/>
      <c r="C1115" s="108"/>
      <c r="D1115" s="108"/>
    </row>
    <row r="1116" spans="2:4" s="104" customFormat="1" x14ac:dyDescent="0.25">
      <c r="B1116" s="108"/>
      <c r="C1116" s="108"/>
      <c r="D1116" s="108"/>
    </row>
    <row r="1117" spans="2:4" s="104" customFormat="1" x14ac:dyDescent="0.25">
      <c r="B1117" s="108"/>
      <c r="C1117" s="108"/>
      <c r="D1117" s="108"/>
    </row>
    <row r="1118" spans="2:4" s="104" customFormat="1" x14ac:dyDescent="0.25">
      <c r="B1118" s="108"/>
      <c r="C1118" s="108"/>
      <c r="D1118" s="108"/>
    </row>
    <row r="1119" spans="2:4" s="104" customFormat="1" x14ac:dyDescent="0.25">
      <c r="B1119" s="108"/>
      <c r="C1119" s="108"/>
      <c r="D1119" s="108"/>
    </row>
    <row r="1120" spans="2:4" s="104" customFormat="1" x14ac:dyDescent="0.25">
      <c r="B1120" s="108"/>
      <c r="C1120" s="108"/>
      <c r="D1120" s="108"/>
    </row>
    <row r="1121" spans="2:4" s="104" customFormat="1" x14ac:dyDescent="0.25">
      <c r="B1121" s="108"/>
      <c r="C1121" s="108"/>
      <c r="D1121" s="108"/>
    </row>
    <row r="1122" spans="2:4" s="104" customFormat="1" x14ac:dyDescent="0.25">
      <c r="B1122" s="108"/>
      <c r="C1122" s="108"/>
      <c r="D1122" s="108"/>
    </row>
    <row r="1123" spans="2:4" s="104" customFormat="1" x14ac:dyDescent="0.25">
      <c r="B1123" s="108"/>
      <c r="C1123" s="108"/>
      <c r="D1123" s="108"/>
    </row>
    <row r="1124" spans="2:4" s="104" customFormat="1" x14ac:dyDescent="0.25">
      <c r="B1124" s="108"/>
      <c r="C1124" s="108"/>
      <c r="D1124" s="108"/>
    </row>
    <row r="1125" spans="2:4" s="104" customFormat="1" x14ac:dyDescent="0.25">
      <c r="B1125" s="108"/>
      <c r="C1125" s="108"/>
      <c r="D1125" s="108"/>
    </row>
    <row r="1126" spans="2:4" s="104" customFormat="1" x14ac:dyDescent="0.25">
      <c r="B1126" s="108"/>
      <c r="C1126" s="108"/>
      <c r="D1126" s="108"/>
    </row>
    <row r="1127" spans="2:4" s="104" customFormat="1" x14ac:dyDescent="0.25">
      <c r="B1127" s="108"/>
      <c r="C1127" s="108"/>
      <c r="D1127" s="108"/>
    </row>
    <row r="1128" spans="2:4" s="104" customFormat="1" x14ac:dyDescent="0.25">
      <c r="B1128" s="108"/>
      <c r="C1128" s="108"/>
      <c r="D1128" s="108"/>
    </row>
    <row r="1129" spans="2:4" s="104" customFormat="1" x14ac:dyDescent="0.25">
      <c r="B1129" s="108"/>
      <c r="C1129" s="108"/>
      <c r="D1129" s="108"/>
    </row>
    <row r="1130" spans="2:4" s="104" customFormat="1" x14ac:dyDescent="0.25">
      <c r="B1130" s="108"/>
      <c r="C1130" s="108"/>
      <c r="D1130" s="108"/>
    </row>
    <row r="1131" spans="2:4" s="104" customFormat="1" x14ac:dyDescent="0.25">
      <c r="B1131" s="108"/>
      <c r="C1131" s="108"/>
      <c r="D1131" s="108"/>
    </row>
    <row r="1132" spans="2:4" s="104" customFormat="1" x14ac:dyDescent="0.25">
      <c r="B1132" s="108"/>
      <c r="C1132" s="108"/>
      <c r="D1132" s="108"/>
    </row>
    <row r="1133" spans="2:4" s="104" customFormat="1" x14ac:dyDescent="0.25">
      <c r="B1133" s="108"/>
      <c r="C1133" s="108"/>
      <c r="D1133" s="108"/>
    </row>
    <row r="1134" spans="2:4" s="104" customFormat="1" x14ac:dyDescent="0.25">
      <c r="B1134" s="108"/>
      <c r="C1134" s="108"/>
      <c r="D1134" s="108"/>
    </row>
    <row r="1135" spans="2:4" s="104" customFormat="1" x14ac:dyDescent="0.25">
      <c r="B1135" s="108"/>
      <c r="C1135" s="108"/>
      <c r="D1135" s="108"/>
    </row>
    <row r="1136" spans="2:4" s="104" customFormat="1" x14ac:dyDescent="0.25">
      <c r="B1136" s="108"/>
      <c r="C1136" s="108"/>
      <c r="D1136" s="108"/>
    </row>
    <row r="1137" spans="2:4" s="104" customFormat="1" x14ac:dyDescent="0.25">
      <c r="B1137" s="108"/>
      <c r="C1137" s="108"/>
      <c r="D1137" s="108"/>
    </row>
    <row r="1138" spans="2:4" s="104" customFormat="1" x14ac:dyDescent="0.25">
      <c r="B1138" s="108"/>
      <c r="C1138" s="108"/>
      <c r="D1138" s="108"/>
    </row>
    <row r="1139" spans="2:4" s="104" customFormat="1" x14ac:dyDescent="0.25">
      <c r="B1139" s="108"/>
      <c r="C1139" s="108"/>
      <c r="D1139" s="108"/>
    </row>
    <row r="1140" spans="2:4" s="104" customFormat="1" x14ac:dyDescent="0.25">
      <c r="B1140" s="108"/>
      <c r="C1140" s="108"/>
      <c r="D1140" s="108"/>
    </row>
    <row r="1141" spans="2:4" s="104" customFormat="1" x14ac:dyDescent="0.25">
      <c r="B1141" s="108"/>
      <c r="C1141" s="108"/>
      <c r="D1141" s="108"/>
    </row>
    <row r="1142" spans="2:4" s="104" customFormat="1" x14ac:dyDescent="0.25">
      <c r="B1142" s="108"/>
      <c r="C1142" s="108"/>
      <c r="D1142" s="108"/>
    </row>
    <row r="1143" spans="2:4" s="104" customFormat="1" x14ac:dyDescent="0.25">
      <c r="B1143" s="108"/>
      <c r="C1143" s="108"/>
      <c r="D1143" s="108"/>
    </row>
    <row r="1144" spans="2:4" s="104" customFormat="1" x14ac:dyDescent="0.25">
      <c r="B1144" s="108"/>
      <c r="C1144" s="108"/>
      <c r="D1144" s="108"/>
    </row>
    <row r="1145" spans="2:4" s="104" customFormat="1" x14ac:dyDescent="0.25">
      <c r="B1145" s="108"/>
      <c r="C1145" s="108"/>
      <c r="D1145" s="108"/>
    </row>
    <row r="1146" spans="2:4" s="104" customFormat="1" x14ac:dyDescent="0.25">
      <c r="B1146" s="108"/>
      <c r="C1146" s="108"/>
      <c r="D1146" s="108"/>
    </row>
    <row r="1147" spans="2:4" s="104" customFormat="1" x14ac:dyDescent="0.25">
      <c r="B1147" s="108"/>
      <c r="C1147" s="108"/>
      <c r="D1147" s="108"/>
    </row>
    <row r="1148" spans="2:4" s="104" customFormat="1" x14ac:dyDescent="0.25">
      <c r="B1148" s="108"/>
      <c r="C1148" s="108"/>
      <c r="D1148" s="108"/>
    </row>
    <row r="1149" spans="2:4" s="104" customFormat="1" x14ac:dyDescent="0.25">
      <c r="B1149" s="108"/>
      <c r="C1149" s="108"/>
      <c r="D1149" s="108"/>
    </row>
    <row r="1150" spans="2:4" s="104" customFormat="1" x14ac:dyDescent="0.25">
      <c r="B1150" s="108"/>
      <c r="C1150" s="108"/>
      <c r="D1150" s="108"/>
    </row>
    <row r="1151" spans="2:4" s="104" customFormat="1" x14ac:dyDescent="0.25">
      <c r="B1151" s="108"/>
      <c r="C1151" s="108"/>
      <c r="D1151" s="108"/>
    </row>
    <row r="1152" spans="2:4" s="104" customFormat="1" x14ac:dyDescent="0.25">
      <c r="B1152" s="108"/>
      <c r="C1152" s="108"/>
      <c r="D1152" s="108"/>
    </row>
    <row r="1153" spans="2:4" s="104" customFormat="1" x14ac:dyDescent="0.25">
      <c r="B1153" s="108"/>
      <c r="C1153" s="108"/>
      <c r="D1153" s="108"/>
    </row>
    <row r="1154" spans="2:4" s="104" customFormat="1" x14ac:dyDescent="0.25">
      <c r="B1154" s="108"/>
      <c r="C1154" s="108"/>
      <c r="D1154" s="108"/>
    </row>
    <row r="1155" spans="2:4" s="104" customFormat="1" x14ac:dyDescent="0.25">
      <c r="B1155" s="108"/>
      <c r="C1155" s="108"/>
      <c r="D1155" s="108"/>
    </row>
    <row r="1156" spans="2:4" s="104" customFormat="1" x14ac:dyDescent="0.25">
      <c r="B1156" s="108"/>
      <c r="C1156" s="108"/>
      <c r="D1156" s="108"/>
    </row>
    <row r="1157" spans="2:4" s="104" customFormat="1" x14ac:dyDescent="0.25">
      <c r="B1157" s="108"/>
      <c r="C1157" s="108"/>
      <c r="D1157" s="108"/>
    </row>
    <row r="1158" spans="2:4" s="104" customFormat="1" x14ac:dyDescent="0.25">
      <c r="B1158" s="108"/>
      <c r="C1158" s="108"/>
      <c r="D1158" s="108"/>
    </row>
    <row r="1159" spans="2:4" s="104" customFormat="1" x14ac:dyDescent="0.25">
      <c r="B1159" s="108"/>
      <c r="C1159" s="108"/>
      <c r="D1159" s="108"/>
    </row>
    <row r="1160" spans="2:4" s="104" customFormat="1" x14ac:dyDescent="0.25">
      <c r="B1160" s="108"/>
      <c r="C1160" s="108"/>
      <c r="D1160" s="108"/>
    </row>
    <row r="1161" spans="2:4" s="104" customFormat="1" x14ac:dyDescent="0.25">
      <c r="B1161" s="108"/>
      <c r="C1161" s="108"/>
      <c r="D1161" s="108"/>
    </row>
    <row r="1162" spans="2:4" s="104" customFormat="1" x14ac:dyDescent="0.25">
      <c r="B1162" s="108"/>
      <c r="C1162" s="108"/>
      <c r="D1162" s="108"/>
    </row>
    <row r="1163" spans="2:4" s="104" customFormat="1" x14ac:dyDescent="0.25">
      <c r="B1163" s="108"/>
      <c r="C1163" s="108"/>
      <c r="D1163" s="108"/>
    </row>
    <row r="1164" spans="2:4" s="104" customFormat="1" x14ac:dyDescent="0.25">
      <c r="B1164" s="108"/>
      <c r="C1164" s="108"/>
      <c r="D1164" s="108"/>
    </row>
    <row r="1165" spans="2:4" s="104" customFormat="1" x14ac:dyDescent="0.25">
      <c r="B1165" s="108"/>
      <c r="C1165" s="108"/>
      <c r="D1165" s="108"/>
    </row>
    <row r="1166" spans="2:4" s="104" customFormat="1" x14ac:dyDescent="0.25">
      <c r="B1166" s="108"/>
      <c r="C1166" s="108"/>
      <c r="D1166" s="108"/>
    </row>
    <row r="1167" spans="2:4" s="104" customFormat="1" x14ac:dyDescent="0.25">
      <c r="B1167" s="108"/>
      <c r="C1167" s="108"/>
      <c r="D1167" s="108"/>
    </row>
    <row r="1168" spans="2:4" s="104" customFormat="1" x14ac:dyDescent="0.25">
      <c r="B1168" s="108"/>
      <c r="C1168" s="108"/>
      <c r="D1168" s="108"/>
    </row>
    <row r="1169" spans="2:4" s="104" customFormat="1" x14ac:dyDescent="0.25">
      <c r="B1169" s="108"/>
      <c r="C1169" s="108"/>
      <c r="D1169" s="108"/>
    </row>
    <row r="1170" spans="2:4" s="104" customFormat="1" x14ac:dyDescent="0.25">
      <c r="B1170" s="108"/>
      <c r="C1170" s="108"/>
      <c r="D1170" s="108"/>
    </row>
    <row r="1171" spans="2:4" s="104" customFormat="1" x14ac:dyDescent="0.25">
      <c r="B1171" s="108"/>
      <c r="C1171" s="108"/>
      <c r="D1171" s="108"/>
    </row>
    <row r="1172" spans="2:4" s="104" customFormat="1" x14ac:dyDescent="0.25">
      <c r="B1172" s="108"/>
      <c r="C1172" s="108"/>
      <c r="D1172" s="108"/>
    </row>
    <row r="1173" spans="2:4" s="104" customFormat="1" x14ac:dyDescent="0.25">
      <c r="B1173" s="108"/>
      <c r="C1173" s="108"/>
      <c r="D1173" s="108"/>
    </row>
    <row r="1174" spans="2:4" s="104" customFormat="1" x14ac:dyDescent="0.25">
      <c r="B1174" s="108"/>
      <c r="C1174" s="108"/>
      <c r="D1174" s="108"/>
    </row>
    <row r="1175" spans="2:4" s="104" customFormat="1" x14ac:dyDescent="0.25">
      <c r="B1175" s="108"/>
      <c r="C1175" s="108"/>
      <c r="D1175" s="108"/>
    </row>
    <row r="1176" spans="2:4" s="104" customFormat="1" x14ac:dyDescent="0.25">
      <c r="B1176" s="108"/>
      <c r="C1176" s="108"/>
      <c r="D1176" s="108"/>
    </row>
    <row r="1177" spans="2:4" s="104" customFormat="1" x14ac:dyDescent="0.25">
      <c r="B1177" s="108"/>
      <c r="C1177" s="108"/>
      <c r="D1177" s="108"/>
    </row>
    <row r="1178" spans="2:4" s="104" customFormat="1" x14ac:dyDescent="0.25">
      <c r="B1178" s="108"/>
      <c r="C1178" s="108"/>
      <c r="D1178" s="108"/>
    </row>
    <row r="1179" spans="2:4" s="104" customFormat="1" x14ac:dyDescent="0.25">
      <c r="B1179" s="108"/>
      <c r="C1179" s="108"/>
      <c r="D1179" s="108"/>
    </row>
    <row r="1180" spans="2:4" s="104" customFormat="1" x14ac:dyDescent="0.25">
      <c r="B1180" s="108"/>
      <c r="C1180" s="108"/>
      <c r="D1180" s="108"/>
    </row>
    <row r="1181" spans="2:4" s="104" customFormat="1" x14ac:dyDescent="0.25">
      <c r="B1181" s="108"/>
      <c r="C1181" s="108"/>
      <c r="D1181" s="108"/>
    </row>
    <row r="1182" spans="2:4" s="104" customFormat="1" x14ac:dyDescent="0.25">
      <c r="B1182" s="108"/>
      <c r="C1182" s="108"/>
      <c r="D1182" s="108"/>
    </row>
    <row r="1183" spans="2:4" s="104" customFormat="1" x14ac:dyDescent="0.25">
      <c r="B1183" s="108"/>
      <c r="C1183" s="108"/>
      <c r="D1183" s="108"/>
    </row>
    <row r="1184" spans="2:4" s="104" customFormat="1" x14ac:dyDescent="0.25">
      <c r="B1184" s="108"/>
      <c r="C1184" s="108"/>
      <c r="D1184" s="108"/>
    </row>
    <row r="1185" spans="2:4" s="104" customFormat="1" x14ac:dyDescent="0.25">
      <c r="B1185" s="108"/>
      <c r="C1185" s="108"/>
      <c r="D1185" s="108"/>
    </row>
    <row r="1186" spans="2:4" s="104" customFormat="1" x14ac:dyDescent="0.25">
      <c r="B1186" s="108"/>
      <c r="C1186" s="108"/>
      <c r="D1186" s="108"/>
    </row>
    <row r="1187" spans="2:4" s="104" customFormat="1" x14ac:dyDescent="0.25">
      <c r="B1187" s="108"/>
      <c r="C1187" s="108"/>
      <c r="D1187" s="108"/>
    </row>
    <row r="1188" spans="2:4" s="104" customFormat="1" x14ac:dyDescent="0.25">
      <c r="B1188" s="108"/>
      <c r="C1188" s="108"/>
      <c r="D1188" s="108"/>
    </row>
    <row r="1189" spans="2:4" s="104" customFormat="1" x14ac:dyDescent="0.25">
      <c r="B1189" s="108"/>
      <c r="C1189" s="108"/>
      <c r="D1189" s="108"/>
    </row>
    <row r="1190" spans="2:4" s="104" customFormat="1" x14ac:dyDescent="0.25">
      <c r="B1190" s="108"/>
      <c r="C1190" s="108"/>
      <c r="D1190" s="108"/>
    </row>
    <row r="1191" spans="2:4" s="104" customFormat="1" x14ac:dyDescent="0.25">
      <c r="B1191" s="108"/>
      <c r="C1191" s="108"/>
      <c r="D1191" s="108"/>
    </row>
    <row r="1192" spans="2:4" s="104" customFormat="1" x14ac:dyDescent="0.25">
      <c r="B1192" s="108"/>
      <c r="C1192" s="108"/>
      <c r="D1192" s="108"/>
    </row>
    <row r="1193" spans="2:4" s="104" customFormat="1" x14ac:dyDescent="0.25">
      <c r="B1193" s="108"/>
      <c r="C1193" s="108"/>
      <c r="D1193" s="108"/>
    </row>
    <row r="1194" spans="2:4" s="104" customFormat="1" x14ac:dyDescent="0.25">
      <c r="B1194" s="108"/>
      <c r="C1194" s="108"/>
      <c r="D1194" s="108"/>
    </row>
    <row r="1195" spans="2:4" s="104" customFormat="1" x14ac:dyDescent="0.25">
      <c r="B1195" s="108"/>
      <c r="C1195" s="108"/>
      <c r="D1195" s="108"/>
    </row>
    <row r="1196" spans="2:4" s="104" customFormat="1" x14ac:dyDescent="0.25">
      <c r="B1196" s="108"/>
      <c r="C1196" s="108"/>
      <c r="D1196" s="108"/>
    </row>
    <row r="1197" spans="2:4" s="104" customFormat="1" x14ac:dyDescent="0.25">
      <c r="B1197" s="108"/>
      <c r="C1197" s="108"/>
      <c r="D1197" s="108"/>
    </row>
    <row r="1198" spans="2:4" s="104" customFormat="1" x14ac:dyDescent="0.25">
      <c r="B1198" s="108"/>
      <c r="C1198" s="108"/>
      <c r="D1198" s="108"/>
    </row>
    <row r="1199" spans="2:4" s="104" customFormat="1" x14ac:dyDescent="0.25">
      <c r="B1199" s="108"/>
      <c r="C1199" s="108"/>
      <c r="D1199" s="108"/>
    </row>
    <row r="1200" spans="2:4" s="104" customFormat="1" x14ac:dyDescent="0.25">
      <c r="B1200" s="108"/>
      <c r="C1200" s="108"/>
      <c r="D1200" s="108"/>
    </row>
    <row r="1201" spans="2:4" s="104" customFormat="1" x14ac:dyDescent="0.25">
      <c r="B1201" s="108"/>
      <c r="C1201" s="108"/>
      <c r="D1201" s="108"/>
    </row>
    <row r="1202" spans="2:4" s="104" customFormat="1" x14ac:dyDescent="0.25">
      <c r="B1202" s="108"/>
      <c r="C1202" s="108"/>
      <c r="D1202" s="108"/>
    </row>
    <row r="1203" spans="2:4" s="104" customFormat="1" x14ac:dyDescent="0.25">
      <c r="B1203" s="108"/>
      <c r="C1203" s="108"/>
      <c r="D1203" s="108"/>
    </row>
    <row r="1204" spans="2:4" s="104" customFormat="1" x14ac:dyDescent="0.25">
      <c r="B1204" s="108"/>
      <c r="C1204" s="108"/>
      <c r="D1204" s="108"/>
    </row>
    <row r="1205" spans="2:4" s="104" customFormat="1" x14ac:dyDescent="0.25">
      <c r="B1205" s="108"/>
      <c r="C1205" s="108"/>
      <c r="D1205" s="108"/>
    </row>
    <row r="1206" spans="2:4" s="104" customFormat="1" x14ac:dyDescent="0.25">
      <c r="B1206" s="108"/>
      <c r="C1206" s="108"/>
      <c r="D1206" s="108"/>
    </row>
    <row r="1207" spans="2:4" s="104" customFormat="1" x14ac:dyDescent="0.25">
      <c r="B1207" s="108"/>
      <c r="C1207" s="108"/>
      <c r="D1207" s="108"/>
    </row>
    <row r="1208" spans="2:4" s="104" customFormat="1" x14ac:dyDescent="0.25">
      <c r="B1208" s="108"/>
      <c r="C1208" s="108"/>
      <c r="D1208" s="108"/>
    </row>
    <row r="1209" spans="2:4" s="104" customFormat="1" x14ac:dyDescent="0.25">
      <c r="B1209" s="108"/>
      <c r="C1209" s="108"/>
      <c r="D1209" s="108"/>
    </row>
    <row r="1210" spans="2:4" s="104" customFormat="1" x14ac:dyDescent="0.25">
      <c r="B1210" s="108"/>
      <c r="C1210" s="108"/>
      <c r="D1210" s="108"/>
    </row>
    <row r="1211" spans="2:4" s="104" customFormat="1" x14ac:dyDescent="0.25">
      <c r="B1211" s="108"/>
      <c r="C1211" s="108"/>
      <c r="D1211" s="108"/>
    </row>
    <row r="1212" spans="2:4" s="104" customFormat="1" x14ac:dyDescent="0.25">
      <c r="B1212" s="108"/>
      <c r="C1212" s="108"/>
      <c r="D1212" s="108"/>
    </row>
    <row r="1213" spans="2:4" s="104" customFormat="1" x14ac:dyDescent="0.25">
      <c r="B1213" s="108"/>
      <c r="C1213" s="108"/>
      <c r="D1213" s="108"/>
    </row>
    <row r="1214" spans="2:4" s="104" customFormat="1" x14ac:dyDescent="0.25">
      <c r="B1214" s="108"/>
      <c r="C1214" s="108"/>
      <c r="D1214" s="108"/>
    </row>
    <row r="1215" spans="2:4" s="104" customFormat="1" x14ac:dyDescent="0.25">
      <c r="B1215" s="108"/>
      <c r="C1215" s="108"/>
      <c r="D1215" s="108"/>
    </row>
    <row r="1216" spans="2:4" s="104" customFormat="1" x14ac:dyDescent="0.25">
      <c r="B1216" s="108"/>
      <c r="C1216" s="108"/>
      <c r="D1216" s="108"/>
    </row>
    <row r="1217" spans="2:4" s="104" customFormat="1" x14ac:dyDescent="0.25">
      <c r="B1217" s="108"/>
      <c r="C1217" s="108"/>
      <c r="D1217" s="108"/>
    </row>
    <row r="1218" spans="2:4" s="104" customFormat="1" x14ac:dyDescent="0.25">
      <c r="B1218" s="108"/>
      <c r="C1218" s="108"/>
      <c r="D1218" s="108"/>
    </row>
    <row r="1219" spans="2:4" s="104" customFormat="1" x14ac:dyDescent="0.25">
      <c r="B1219" s="108"/>
      <c r="C1219" s="108"/>
      <c r="D1219" s="108"/>
    </row>
    <row r="1220" spans="2:4" s="104" customFormat="1" x14ac:dyDescent="0.25">
      <c r="B1220" s="108"/>
      <c r="C1220" s="108"/>
      <c r="D1220" s="108"/>
    </row>
    <row r="1221" spans="2:4" s="104" customFormat="1" x14ac:dyDescent="0.25">
      <c r="B1221" s="108"/>
      <c r="C1221" s="108"/>
      <c r="D1221" s="108"/>
    </row>
    <row r="1222" spans="2:4" s="104" customFormat="1" x14ac:dyDescent="0.25">
      <c r="B1222" s="108"/>
      <c r="C1222" s="108"/>
      <c r="D1222" s="108"/>
    </row>
    <row r="1223" spans="2:4" s="104" customFormat="1" x14ac:dyDescent="0.25">
      <c r="B1223" s="108"/>
      <c r="C1223" s="108"/>
      <c r="D1223" s="108"/>
    </row>
    <row r="1224" spans="2:4" s="104" customFormat="1" x14ac:dyDescent="0.25">
      <c r="B1224" s="108"/>
      <c r="C1224" s="108"/>
      <c r="D1224" s="108"/>
    </row>
    <row r="1225" spans="2:4" s="104" customFormat="1" x14ac:dyDescent="0.25">
      <c r="B1225" s="108"/>
      <c r="C1225" s="108"/>
      <c r="D1225" s="108"/>
    </row>
    <row r="1226" spans="2:4" s="104" customFormat="1" x14ac:dyDescent="0.25">
      <c r="B1226" s="108"/>
      <c r="C1226" s="108"/>
      <c r="D1226" s="108"/>
    </row>
    <row r="1227" spans="2:4" s="104" customFormat="1" x14ac:dyDescent="0.25">
      <c r="B1227" s="108"/>
      <c r="C1227" s="108"/>
      <c r="D1227" s="108"/>
    </row>
    <row r="1228" spans="2:4" s="104" customFormat="1" x14ac:dyDescent="0.25">
      <c r="B1228" s="108"/>
      <c r="C1228" s="108"/>
      <c r="D1228" s="108"/>
    </row>
    <row r="1229" spans="2:4" s="104" customFormat="1" x14ac:dyDescent="0.25">
      <c r="B1229" s="108"/>
      <c r="C1229" s="108"/>
      <c r="D1229" s="108"/>
    </row>
    <row r="1230" spans="2:4" s="104" customFormat="1" x14ac:dyDescent="0.25">
      <c r="B1230" s="108"/>
      <c r="C1230" s="108"/>
      <c r="D1230" s="108"/>
    </row>
    <row r="1231" spans="2:4" s="104" customFormat="1" x14ac:dyDescent="0.25">
      <c r="B1231" s="108"/>
      <c r="C1231" s="108"/>
      <c r="D1231" s="108"/>
    </row>
    <row r="1232" spans="2:4" s="104" customFormat="1" x14ac:dyDescent="0.25">
      <c r="B1232" s="108"/>
      <c r="C1232" s="108"/>
      <c r="D1232" s="108"/>
    </row>
    <row r="1233" spans="2:4" s="104" customFormat="1" x14ac:dyDescent="0.25">
      <c r="B1233" s="108"/>
      <c r="C1233" s="108"/>
      <c r="D1233" s="108"/>
    </row>
    <row r="1234" spans="2:4" s="104" customFormat="1" x14ac:dyDescent="0.25">
      <c r="B1234" s="108"/>
      <c r="C1234" s="108"/>
      <c r="D1234" s="108"/>
    </row>
    <row r="1235" spans="2:4" s="104" customFormat="1" x14ac:dyDescent="0.25">
      <c r="B1235" s="108"/>
      <c r="C1235" s="108"/>
      <c r="D1235" s="108"/>
    </row>
    <row r="1236" spans="2:4" s="104" customFormat="1" x14ac:dyDescent="0.25">
      <c r="B1236" s="108"/>
      <c r="C1236" s="108"/>
      <c r="D1236" s="108"/>
    </row>
    <row r="1237" spans="2:4" s="104" customFormat="1" x14ac:dyDescent="0.25">
      <c r="B1237" s="108"/>
      <c r="C1237" s="108"/>
      <c r="D1237" s="108"/>
    </row>
    <row r="1238" spans="2:4" s="104" customFormat="1" x14ac:dyDescent="0.25">
      <c r="B1238" s="108"/>
      <c r="C1238" s="108"/>
      <c r="D1238" s="108"/>
    </row>
    <row r="1239" spans="2:4" s="104" customFormat="1" x14ac:dyDescent="0.25">
      <c r="B1239" s="108"/>
      <c r="C1239" s="108"/>
      <c r="D1239" s="108"/>
    </row>
    <row r="1240" spans="2:4" s="104" customFormat="1" x14ac:dyDescent="0.25">
      <c r="B1240" s="108"/>
      <c r="C1240" s="108"/>
      <c r="D1240" s="108"/>
    </row>
    <row r="1241" spans="2:4" s="104" customFormat="1" x14ac:dyDescent="0.25">
      <c r="B1241" s="108"/>
      <c r="C1241" s="108"/>
      <c r="D1241" s="108"/>
    </row>
    <row r="1242" spans="2:4" s="104" customFormat="1" x14ac:dyDescent="0.25">
      <c r="B1242" s="108"/>
      <c r="C1242" s="108"/>
      <c r="D1242" s="108"/>
    </row>
    <row r="1243" spans="2:4" s="104" customFormat="1" x14ac:dyDescent="0.25">
      <c r="B1243" s="108"/>
      <c r="C1243" s="108"/>
      <c r="D1243" s="108"/>
    </row>
    <row r="1244" spans="2:4" s="104" customFormat="1" x14ac:dyDescent="0.25">
      <c r="B1244" s="108"/>
      <c r="C1244" s="108"/>
      <c r="D1244" s="108"/>
    </row>
    <row r="1245" spans="2:4" s="104" customFormat="1" x14ac:dyDescent="0.25">
      <c r="B1245" s="108"/>
      <c r="C1245" s="108"/>
      <c r="D1245" s="108"/>
    </row>
    <row r="1246" spans="2:4" s="104" customFormat="1" x14ac:dyDescent="0.25">
      <c r="B1246" s="108"/>
      <c r="C1246" s="108"/>
      <c r="D1246" s="108"/>
    </row>
    <row r="1247" spans="2:4" s="104" customFormat="1" x14ac:dyDescent="0.25">
      <c r="B1247" s="108"/>
      <c r="C1247" s="108"/>
      <c r="D1247" s="108"/>
    </row>
    <row r="1248" spans="2:4" s="104" customFormat="1" x14ac:dyDescent="0.25">
      <c r="B1248" s="108"/>
      <c r="C1248" s="108"/>
      <c r="D1248" s="108"/>
    </row>
    <row r="1249" spans="2:4" s="104" customFormat="1" x14ac:dyDescent="0.25">
      <c r="B1249" s="108"/>
      <c r="C1249" s="108"/>
      <c r="D1249" s="108"/>
    </row>
    <row r="1250" spans="2:4" s="104" customFormat="1" x14ac:dyDescent="0.25">
      <c r="B1250" s="108"/>
      <c r="C1250" s="108"/>
      <c r="D1250" s="108"/>
    </row>
    <row r="1251" spans="2:4" s="104" customFormat="1" x14ac:dyDescent="0.25">
      <c r="B1251" s="108"/>
      <c r="C1251" s="108"/>
      <c r="D1251" s="108"/>
    </row>
    <row r="1252" spans="2:4" s="104" customFormat="1" x14ac:dyDescent="0.25">
      <c r="B1252" s="108"/>
      <c r="C1252" s="108"/>
      <c r="D1252" s="108"/>
    </row>
    <row r="1253" spans="2:4" s="104" customFormat="1" x14ac:dyDescent="0.25">
      <c r="B1253" s="108"/>
      <c r="C1253" s="108"/>
      <c r="D1253" s="108"/>
    </row>
    <row r="1254" spans="2:4" s="104" customFormat="1" x14ac:dyDescent="0.25">
      <c r="B1254" s="108"/>
      <c r="C1254" s="108"/>
      <c r="D1254" s="108"/>
    </row>
    <row r="1255" spans="2:4" s="104" customFormat="1" x14ac:dyDescent="0.25">
      <c r="B1255" s="108"/>
      <c r="C1255" s="108"/>
      <c r="D1255" s="108"/>
    </row>
    <row r="1256" spans="2:4" s="104" customFormat="1" x14ac:dyDescent="0.25">
      <c r="B1256" s="108"/>
      <c r="C1256" s="108"/>
      <c r="D1256" s="108"/>
    </row>
    <row r="1257" spans="2:4" s="104" customFormat="1" x14ac:dyDescent="0.25">
      <c r="B1257" s="108"/>
      <c r="C1257" s="108"/>
      <c r="D1257" s="108"/>
    </row>
    <row r="1258" spans="2:4" s="104" customFormat="1" x14ac:dyDescent="0.25">
      <c r="B1258" s="108"/>
      <c r="C1258" s="108"/>
      <c r="D1258" s="108"/>
    </row>
    <row r="1259" spans="2:4" s="104" customFormat="1" x14ac:dyDescent="0.25">
      <c r="B1259" s="108"/>
      <c r="C1259" s="108"/>
      <c r="D1259" s="108"/>
    </row>
    <row r="1260" spans="2:4" s="104" customFormat="1" x14ac:dyDescent="0.25">
      <c r="B1260" s="108"/>
      <c r="C1260" s="108"/>
      <c r="D1260" s="108"/>
    </row>
    <row r="1261" spans="2:4" s="104" customFormat="1" x14ac:dyDescent="0.25">
      <c r="B1261" s="108"/>
      <c r="C1261" s="108"/>
      <c r="D1261" s="108"/>
    </row>
    <row r="1262" spans="2:4" s="104" customFormat="1" x14ac:dyDescent="0.25">
      <c r="B1262" s="108"/>
      <c r="C1262" s="108"/>
      <c r="D1262" s="108"/>
    </row>
    <row r="1263" spans="2:4" s="104" customFormat="1" x14ac:dyDescent="0.25">
      <c r="B1263" s="108"/>
      <c r="C1263" s="108"/>
      <c r="D1263" s="108"/>
    </row>
    <row r="1264" spans="2:4" s="104" customFormat="1" x14ac:dyDescent="0.25">
      <c r="B1264" s="108"/>
      <c r="C1264" s="108"/>
      <c r="D1264" s="108"/>
    </row>
    <row r="1265" spans="2:4" s="104" customFormat="1" x14ac:dyDescent="0.25">
      <c r="B1265" s="108"/>
      <c r="C1265" s="108"/>
      <c r="D1265" s="108"/>
    </row>
    <row r="1266" spans="2:4" s="104" customFormat="1" x14ac:dyDescent="0.25">
      <c r="B1266" s="108"/>
      <c r="C1266" s="108"/>
      <c r="D1266" s="108"/>
    </row>
    <row r="1267" spans="2:4" s="104" customFormat="1" x14ac:dyDescent="0.25">
      <c r="B1267" s="108"/>
      <c r="C1267" s="108"/>
      <c r="D1267" s="108"/>
    </row>
    <row r="1268" spans="2:4" s="104" customFormat="1" x14ac:dyDescent="0.25">
      <c r="B1268" s="108"/>
      <c r="C1268" s="108"/>
      <c r="D1268" s="108"/>
    </row>
    <row r="1269" spans="2:4" s="104" customFormat="1" x14ac:dyDescent="0.25">
      <c r="B1269" s="108"/>
      <c r="C1269" s="108"/>
      <c r="D1269" s="108"/>
    </row>
    <row r="1270" spans="2:4" s="104" customFormat="1" x14ac:dyDescent="0.25">
      <c r="B1270" s="108"/>
      <c r="C1270" s="108"/>
      <c r="D1270" s="108"/>
    </row>
    <row r="1271" spans="2:4" s="104" customFormat="1" x14ac:dyDescent="0.25">
      <c r="B1271" s="108"/>
      <c r="C1271" s="108"/>
      <c r="D1271" s="108"/>
    </row>
    <row r="1272" spans="2:4" s="104" customFormat="1" x14ac:dyDescent="0.25">
      <c r="B1272" s="108"/>
      <c r="C1272" s="108"/>
      <c r="D1272" s="108"/>
    </row>
    <row r="1273" spans="2:4" s="104" customFormat="1" x14ac:dyDescent="0.25">
      <c r="B1273" s="108"/>
      <c r="C1273" s="108"/>
      <c r="D1273" s="108"/>
    </row>
    <row r="1274" spans="2:4" s="104" customFormat="1" x14ac:dyDescent="0.25">
      <c r="B1274" s="108"/>
      <c r="C1274" s="108"/>
      <c r="D1274" s="108"/>
    </row>
    <row r="1275" spans="2:4" s="104" customFormat="1" x14ac:dyDescent="0.25">
      <c r="B1275" s="108"/>
      <c r="C1275" s="108"/>
      <c r="D1275" s="108"/>
    </row>
    <row r="1276" spans="2:4" s="104" customFormat="1" x14ac:dyDescent="0.25">
      <c r="B1276" s="108"/>
      <c r="C1276" s="108"/>
      <c r="D1276" s="108"/>
    </row>
    <row r="1277" spans="2:4" s="104" customFormat="1" x14ac:dyDescent="0.25">
      <c r="B1277" s="108"/>
      <c r="C1277" s="108"/>
      <c r="D1277" s="108"/>
    </row>
    <row r="1278" spans="2:4" s="104" customFormat="1" x14ac:dyDescent="0.25">
      <c r="B1278" s="108"/>
      <c r="C1278" s="108"/>
      <c r="D1278" s="108"/>
    </row>
    <row r="1279" spans="2:4" s="104" customFormat="1" x14ac:dyDescent="0.25">
      <c r="B1279" s="108"/>
      <c r="C1279" s="108"/>
      <c r="D1279" s="108"/>
    </row>
    <row r="1280" spans="2:4" s="104" customFormat="1" x14ac:dyDescent="0.25">
      <c r="B1280" s="108"/>
      <c r="C1280" s="108"/>
      <c r="D1280" s="108"/>
    </row>
    <row r="1281" spans="2:4" s="104" customFormat="1" x14ac:dyDescent="0.25">
      <c r="B1281" s="108"/>
      <c r="C1281" s="108"/>
      <c r="D1281" s="108"/>
    </row>
    <row r="1282" spans="2:4" s="104" customFormat="1" x14ac:dyDescent="0.25">
      <c r="B1282" s="108"/>
      <c r="C1282" s="108"/>
      <c r="D1282" s="108"/>
    </row>
    <row r="1283" spans="2:4" s="104" customFormat="1" x14ac:dyDescent="0.25">
      <c r="B1283" s="108"/>
      <c r="C1283" s="108"/>
      <c r="D1283" s="108"/>
    </row>
    <row r="1284" spans="2:4" s="104" customFormat="1" x14ac:dyDescent="0.25">
      <c r="B1284" s="108"/>
      <c r="C1284" s="108"/>
      <c r="D1284" s="108"/>
    </row>
    <row r="1285" spans="2:4" s="104" customFormat="1" x14ac:dyDescent="0.25">
      <c r="B1285" s="108"/>
      <c r="C1285" s="108"/>
      <c r="D1285" s="108"/>
    </row>
    <row r="1286" spans="2:4" s="104" customFormat="1" x14ac:dyDescent="0.25">
      <c r="B1286" s="108"/>
      <c r="C1286" s="108"/>
      <c r="D1286" s="108"/>
    </row>
    <row r="1287" spans="2:4" s="104" customFormat="1" x14ac:dyDescent="0.25">
      <c r="B1287" s="108"/>
      <c r="C1287" s="108"/>
      <c r="D1287" s="108"/>
    </row>
    <row r="1288" spans="2:4" s="104" customFormat="1" x14ac:dyDescent="0.25">
      <c r="B1288" s="108"/>
      <c r="C1288" s="108"/>
      <c r="D1288" s="108"/>
    </row>
    <row r="1289" spans="2:4" s="104" customFormat="1" x14ac:dyDescent="0.25">
      <c r="B1289" s="108"/>
      <c r="C1289" s="108"/>
      <c r="D1289" s="108"/>
    </row>
    <row r="1290" spans="2:4" s="104" customFormat="1" x14ac:dyDescent="0.25">
      <c r="B1290" s="108"/>
      <c r="C1290" s="108"/>
      <c r="D1290" s="108"/>
    </row>
    <row r="1291" spans="2:4" s="104" customFormat="1" x14ac:dyDescent="0.25">
      <c r="B1291" s="108"/>
      <c r="C1291" s="108"/>
      <c r="D1291" s="108"/>
    </row>
    <row r="1292" spans="2:4" s="104" customFormat="1" x14ac:dyDescent="0.25">
      <c r="B1292" s="108"/>
      <c r="C1292" s="108"/>
      <c r="D1292" s="108"/>
    </row>
    <row r="1293" spans="2:4" s="104" customFormat="1" x14ac:dyDescent="0.25">
      <c r="B1293" s="108"/>
      <c r="C1293" s="108"/>
      <c r="D1293" s="108"/>
    </row>
    <row r="1294" spans="2:4" s="104" customFormat="1" x14ac:dyDescent="0.25">
      <c r="B1294" s="108"/>
      <c r="C1294" s="108"/>
      <c r="D1294" s="108"/>
    </row>
    <row r="1295" spans="2:4" s="104" customFormat="1" x14ac:dyDescent="0.25">
      <c r="B1295" s="108"/>
      <c r="C1295" s="108"/>
      <c r="D1295" s="108"/>
    </row>
    <row r="1296" spans="2:4" s="104" customFormat="1" x14ac:dyDescent="0.25">
      <c r="B1296" s="108"/>
      <c r="C1296" s="108"/>
      <c r="D1296" s="108"/>
    </row>
    <row r="1297" spans="2:4" s="104" customFormat="1" x14ac:dyDescent="0.25">
      <c r="B1297" s="108"/>
      <c r="C1297" s="108"/>
      <c r="D1297" s="108"/>
    </row>
    <row r="1298" spans="2:4" s="104" customFormat="1" x14ac:dyDescent="0.25">
      <c r="B1298" s="108"/>
      <c r="C1298" s="108"/>
      <c r="D1298" s="108"/>
    </row>
    <row r="1299" spans="2:4" s="104" customFormat="1" x14ac:dyDescent="0.25">
      <c r="B1299" s="108"/>
      <c r="C1299" s="108"/>
      <c r="D1299" s="108"/>
    </row>
    <row r="1300" spans="2:4" s="104" customFormat="1" x14ac:dyDescent="0.25">
      <c r="B1300" s="108"/>
      <c r="C1300" s="108"/>
      <c r="D1300" s="108"/>
    </row>
    <row r="1301" spans="2:4" s="104" customFormat="1" x14ac:dyDescent="0.25">
      <c r="B1301" s="108"/>
      <c r="C1301" s="108"/>
      <c r="D1301" s="108"/>
    </row>
    <row r="1302" spans="2:4" s="104" customFormat="1" x14ac:dyDescent="0.25">
      <c r="B1302" s="108"/>
      <c r="C1302" s="108"/>
      <c r="D1302" s="108"/>
    </row>
    <row r="1303" spans="2:4" s="104" customFormat="1" x14ac:dyDescent="0.25">
      <c r="B1303" s="108"/>
      <c r="C1303" s="108"/>
      <c r="D1303" s="108"/>
    </row>
    <row r="1304" spans="2:4" s="104" customFormat="1" x14ac:dyDescent="0.25">
      <c r="B1304" s="108"/>
      <c r="C1304" s="108"/>
      <c r="D1304" s="108"/>
    </row>
    <row r="1305" spans="2:4" s="104" customFormat="1" x14ac:dyDescent="0.25">
      <c r="B1305" s="108"/>
      <c r="C1305" s="108"/>
      <c r="D1305" s="108"/>
    </row>
    <row r="1306" spans="2:4" s="104" customFormat="1" x14ac:dyDescent="0.25">
      <c r="B1306" s="108"/>
      <c r="C1306" s="108"/>
      <c r="D1306" s="108"/>
    </row>
    <row r="1307" spans="2:4" s="104" customFormat="1" x14ac:dyDescent="0.25">
      <c r="B1307" s="108"/>
      <c r="C1307" s="108"/>
      <c r="D1307" s="108"/>
    </row>
    <row r="1308" spans="2:4" s="104" customFormat="1" x14ac:dyDescent="0.25">
      <c r="B1308" s="108"/>
      <c r="C1308" s="108"/>
      <c r="D1308" s="108"/>
    </row>
    <row r="1309" spans="2:4" s="104" customFormat="1" x14ac:dyDescent="0.25">
      <c r="B1309" s="108"/>
      <c r="C1309" s="108"/>
      <c r="D1309" s="108"/>
    </row>
    <row r="1310" spans="2:4" s="104" customFormat="1" x14ac:dyDescent="0.25">
      <c r="B1310" s="108"/>
      <c r="C1310" s="108"/>
      <c r="D1310" s="108"/>
    </row>
    <row r="1311" spans="2:4" s="104" customFormat="1" x14ac:dyDescent="0.25">
      <c r="B1311" s="108"/>
      <c r="C1311" s="108"/>
      <c r="D1311" s="108"/>
    </row>
    <row r="1312" spans="2:4" s="104" customFormat="1" x14ac:dyDescent="0.25">
      <c r="B1312" s="108"/>
      <c r="C1312" s="108"/>
      <c r="D1312" s="108"/>
    </row>
    <row r="1313" spans="2:4" s="104" customFormat="1" x14ac:dyDescent="0.25">
      <c r="B1313" s="108"/>
      <c r="C1313" s="108"/>
      <c r="D1313" s="108"/>
    </row>
    <row r="1314" spans="2:4" s="104" customFormat="1" x14ac:dyDescent="0.25">
      <c r="B1314" s="108"/>
      <c r="C1314" s="108"/>
      <c r="D1314" s="108"/>
    </row>
    <row r="1315" spans="2:4" s="104" customFormat="1" x14ac:dyDescent="0.25">
      <c r="B1315" s="108"/>
      <c r="C1315" s="108"/>
      <c r="D1315" s="108"/>
    </row>
    <row r="1316" spans="2:4" s="104" customFormat="1" x14ac:dyDescent="0.25">
      <c r="B1316" s="108"/>
      <c r="C1316" s="108"/>
      <c r="D1316" s="108"/>
    </row>
    <row r="1317" spans="2:4" s="104" customFormat="1" x14ac:dyDescent="0.25">
      <c r="B1317" s="108"/>
      <c r="C1317" s="108"/>
      <c r="D1317" s="108"/>
    </row>
    <row r="1318" spans="2:4" s="104" customFormat="1" x14ac:dyDescent="0.25">
      <c r="B1318" s="108"/>
      <c r="C1318" s="108"/>
      <c r="D1318" s="108"/>
    </row>
    <row r="1319" spans="2:4" s="104" customFormat="1" x14ac:dyDescent="0.25">
      <c r="B1319" s="108"/>
      <c r="C1319" s="108"/>
      <c r="D1319" s="108"/>
    </row>
    <row r="1320" spans="2:4" s="104" customFormat="1" x14ac:dyDescent="0.25">
      <c r="B1320" s="108"/>
      <c r="C1320" s="108"/>
      <c r="D1320" s="108"/>
    </row>
    <row r="1321" spans="2:4" s="104" customFormat="1" x14ac:dyDescent="0.25">
      <c r="B1321" s="108"/>
      <c r="C1321" s="108"/>
      <c r="D1321" s="108"/>
    </row>
    <row r="1322" spans="2:4" s="104" customFormat="1" x14ac:dyDescent="0.25">
      <c r="B1322" s="108"/>
      <c r="C1322" s="108"/>
      <c r="D1322" s="108"/>
    </row>
    <row r="1323" spans="2:4" s="104" customFormat="1" x14ac:dyDescent="0.25">
      <c r="B1323" s="108"/>
      <c r="C1323" s="108"/>
      <c r="D1323" s="108"/>
    </row>
    <row r="1324" spans="2:4" s="104" customFormat="1" x14ac:dyDescent="0.25">
      <c r="B1324" s="108"/>
      <c r="C1324" s="108"/>
      <c r="D1324" s="108"/>
    </row>
    <row r="1325" spans="2:4" s="104" customFormat="1" x14ac:dyDescent="0.25">
      <c r="B1325" s="108"/>
      <c r="C1325" s="108"/>
      <c r="D1325" s="108"/>
    </row>
    <row r="1326" spans="2:4" s="104" customFormat="1" x14ac:dyDescent="0.25">
      <c r="B1326" s="108"/>
      <c r="C1326" s="108"/>
      <c r="D1326" s="108"/>
    </row>
    <row r="1327" spans="2:4" s="104" customFormat="1" x14ac:dyDescent="0.25">
      <c r="B1327" s="108"/>
      <c r="C1327" s="108"/>
      <c r="D1327" s="108"/>
    </row>
    <row r="1328" spans="2:4" s="104" customFormat="1" x14ac:dyDescent="0.25">
      <c r="B1328" s="108"/>
      <c r="C1328" s="108"/>
      <c r="D1328" s="108"/>
    </row>
    <row r="1329" spans="2:4" s="104" customFormat="1" x14ac:dyDescent="0.25">
      <c r="B1329" s="108"/>
      <c r="C1329" s="108"/>
      <c r="D1329" s="108"/>
    </row>
    <row r="1330" spans="2:4" s="104" customFormat="1" x14ac:dyDescent="0.25">
      <c r="B1330" s="108"/>
      <c r="C1330" s="108"/>
      <c r="D1330" s="108"/>
    </row>
    <row r="1331" spans="2:4" s="104" customFormat="1" x14ac:dyDescent="0.25">
      <c r="B1331" s="108"/>
      <c r="C1331" s="108"/>
      <c r="D1331" s="108"/>
    </row>
    <row r="1332" spans="2:4" s="104" customFormat="1" x14ac:dyDescent="0.25">
      <c r="B1332" s="108"/>
      <c r="C1332" s="108"/>
      <c r="D1332" s="108"/>
    </row>
    <row r="1333" spans="2:4" s="104" customFormat="1" x14ac:dyDescent="0.25">
      <c r="B1333" s="108"/>
      <c r="C1333" s="108"/>
      <c r="D1333" s="108"/>
    </row>
    <row r="1334" spans="2:4" s="104" customFormat="1" x14ac:dyDescent="0.25">
      <c r="B1334" s="108"/>
      <c r="C1334" s="108"/>
      <c r="D1334" s="108"/>
    </row>
    <row r="1335" spans="2:4" s="104" customFormat="1" x14ac:dyDescent="0.25">
      <c r="B1335" s="108"/>
      <c r="C1335" s="108"/>
      <c r="D1335" s="108"/>
    </row>
    <row r="1336" spans="2:4" s="104" customFormat="1" x14ac:dyDescent="0.25">
      <c r="B1336" s="108"/>
      <c r="C1336" s="108"/>
      <c r="D1336" s="108"/>
    </row>
    <row r="1337" spans="2:4" s="104" customFormat="1" x14ac:dyDescent="0.25">
      <c r="B1337" s="108"/>
      <c r="C1337" s="108"/>
      <c r="D1337" s="108"/>
    </row>
    <row r="1338" spans="2:4" s="104" customFormat="1" x14ac:dyDescent="0.25">
      <c r="B1338" s="108"/>
      <c r="C1338" s="108"/>
      <c r="D1338" s="108"/>
    </row>
    <row r="1339" spans="2:4" s="104" customFormat="1" x14ac:dyDescent="0.25">
      <c r="B1339" s="108"/>
      <c r="C1339" s="108"/>
      <c r="D1339" s="108"/>
    </row>
    <row r="1340" spans="2:4" s="104" customFormat="1" x14ac:dyDescent="0.25">
      <c r="B1340" s="108"/>
      <c r="C1340" s="108"/>
      <c r="D1340" s="108"/>
    </row>
    <row r="1341" spans="2:4" s="104" customFormat="1" x14ac:dyDescent="0.25">
      <c r="B1341" s="108"/>
      <c r="C1341" s="108"/>
      <c r="D1341" s="108"/>
    </row>
    <row r="1342" spans="2:4" s="104" customFormat="1" x14ac:dyDescent="0.25">
      <c r="B1342" s="108"/>
      <c r="C1342" s="108"/>
      <c r="D1342" s="108"/>
    </row>
    <row r="1343" spans="2:4" s="104" customFormat="1" x14ac:dyDescent="0.25">
      <c r="B1343" s="108"/>
      <c r="C1343" s="108"/>
      <c r="D1343" s="108"/>
    </row>
    <row r="1344" spans="2:4" s="104" customFormat="1" x14ac:dyDescent="0.25">
      <c r="B1344" s="108"/>
      <c r="C1344" s="108"/>
      <c r="D1344" s="108"/>
    </row>
    <row r="1345" spans="2:4" s="104" customFormat="1" x14ac:dyDescent="0.25">
      <c r="B1345" s="108"/>
      <c r="C1345" s="108"/>
      <c r="D1345" s="108"/>
    </row>
    <row r="1346" spans="2:4" s="104" customFormat="1" x14ac:dyDescent="0.25">
      <c r="B1346" s="108"/>
      <c r="C1346" s="108"/>
      <c r="D1346" s="108"/>
    </row>
    <row r="1347" spans="2:4" s="104" customFormat="1" x14ac:dyDescent="0.25">
      <c r="B1347" s="108"/>
      <c r="C1347" s="108"/>
      <c r="D1347" s="108"/>
    </row>
    <row r="1348" spans="2:4" s="104" customFormat="1" x14ac:dyDescent="0.25">
      <c r="B1348" s="108"/>
      <c r="C1348" s="108"/>
      <c r="D1348" s="108"/>
    </row>
    <row r="1349" spans="2:4" s="104" customFormat="1" x14ac:dyDescent="0.25">
      <c r="B1349" s="108"/>
      <c r="C1349" s="108"/>
      <c r="D1349" s="108"/>
    </row>
    <row r="1350" spans="2:4" s="104" customFormat="1" x14ac:dyDescent="0.25">
      <c r="B1350" s="108"/>
      <c r="C1350" s="108"/>
      <c r="D1350" s="108"/>
    </row>
    <row r="1351" spans="2:4" s="104" customFormat="1" x14ac:dyDescent="0.25">
      <c r="B1351" s="108"/>
      <c r="C1351" s="108"/>
      <c r="D1351" s="108"/>
    </row>
    <row r="1352" spans="2:4" s="104" customFormat="1" x14ac:dyDescent="0.25">
      <c r="B1352" s="108"/>
      <c r="C1352" s="108"/>
      <c r="D1352" s="108"/>
    </row>
    <row r="1353" spans="2:4" s="104" customFormat="1" x14ac:dyDescent="0.25">
      <c r="B1353" s="108"/>
      <c r="C1353" s="108"/>
      <c r="D1353" s="108"/>
    </row>
    <row r="1354" spans="2:4" s="104" customFormat="1" x14ac:dyDescent="0.25">
      <c r="B1354" s="108"/>
      <c r="C1354" s="108"/>
      <c r="D1354" s="108"/>
    </row>
    <row r="1355" spans="2:4" s="104" customFormat="1" x14ac:dyDescent="0.25">
      <c r="B1355" s="108"/>
      <c r="C1355" s="108"/>
      <c r="D1355" s="108"/>
    </row>
    <row r="1356" spans="2:4" s="104" customFormat="1" x14ac:dyDescent="0.25">
      <c r="B1356" s="108"/>
      <c r="C1356" s="108"/>
      <c r="D1356" s="108"/>
    </row>
    <row r="1357" spans="2:4" s="104" customFormat="1" x14ac:dyDescent="0.25">
      <c r="B1357" s="108"/>
      <c r="C1357" s="108"/>
      <c r="D1357" s="108"/>
    </row>
    <row r="1358" spans="2:4" s="104" customFormat="1" x14ac:dyDescent="0.25">
      <c r="B1358" s="108"/>
      <c r="C1358" s="108"/>
      <c r="D1358" s="108"/>
    </row>
    <row r="1359" spans="2:4" s="104" customFormat="1" x14ac:dyDescent="0.25">
      <c r="B1359" s="108"/>
      <c r="C1359" s="108"/>
      <c r="D1359" s="108"/>
    </row>
    <row r="1360" spans="2:4" s="104" customFormat="1" x14ac:dyDescent="0.25">
      <c r="B1360" s="108"/>
      <c r="C1360" s="108"/>
      <c r="D1360" s="108"/>
    </row>
    <row r="1361" spans="2:4" s="104" customFormat="1" x14ac:dyDescent="0.25">
      <c r="B1361" s="108"/>
      <c r="C1361" s="108"/>
      <c r="D1361" s="108"/>
    </row>
    <row r="1362" spans="2:4" s="104" customFormat="1" x14ac:dyDescent="0.25">
      <c r="B1362" s="108"/>
      <c r="C1362" s="108"/>
      <c r="D1362" s="108"/>
    </row>
    <row r="1363" spans="2:4" s="104" customFormat="1" x14ac:dyDescent="0.25">
      <c r="B1363" s="108"/>
      <c r="C1363" s="108"/>
      <c r="D1363" s="108"/>
    </row>
    <row r="1364" spans="2:4" s="104" customFormat="1" x14ac:dyDescent="0.25">
      <c r="B1364" s="108"/>
      <c r="C1364" s="108"/>
      <c r="D1364" s="108"/>
    </row>
    <row r="1365" spans="2:4" s="104" customFormat="1" x14ac:dyDescent="0.25">
      <c r="B1365" s="108"/>
      <c r="C1365" s="108"/>
      <c r="D1365" s="108"/>
    </row>
    <row r="1366" spans="2:4" s="104" customFormat="1" x14ac:dyDescent="0.25">
      <c r="B1366" s="108"/>
      <c r="C1366" s="108"/>
      <c r="D1366" s="108"/>
    </row>
    <row r="1367" spans="2:4" s="104" customFormat="1" x14ac:dyDescent="0.25">
      <c r="B1367" s="108"/>
      <c r="C1367" s="108"/>
      <c r="D1367" s="108"/>
    </row>
    <row r="1368" spans="2:4" s="104" customFormat="1" x14ac:dyDescent="0.25">
      <c r="B1368" s="108"/>
      <c r="C1368" s="108"/>
      <c r="D1368" s="108"/>
    </row>
    <row r="1369" spans="2:4" s="104" customFormat="1" x14ac:dyDescent="0.25">
      <c r="B1369" s="108"/>
      <c r="C1369" s="108"/>
      <c r="D1369" s="108"/>
    </row>
    <row r="1370" spans="2:4" s="104" customFormat="1" x14ac:dyDescent="0.25">
      <c r="B1370" s="108"/>
      <c r="C1370" s="108"/>
      <c r="D1370" s="108"/>
    </row>
    <row r="1371" spans="2:4" s="104" customFormat="1" x14ac:dyDescent="0.25">
      <c r="B1371" s="108"/>
      <c r="C1371" s="108"/>
      <c r="D1371" s="108"/>
    </row>
    <row r="1372" spans="2:4" s="104" customFormat="1" x14ac:dyDescent="0.25">
      <c r="B1372" s="108"/>
      <c r="C1372" s="108"/>
      <c r="D1372" s="108"/>
    </row>
    <row r="1373" spans="2:4" s="104" customFormat="1" x14ac:dyDescent="0.25">
      <c r="B1373" s="108"/>
      <c r="C1373" s="108"/>
      <c r="D1373" s="108"/>
    </row>
    <row r="1374" spans="2:4" s="104" customFormat="1" x14ac:dyDescent="0.25">
      <c r="B1374" s="108"/>
      <c r="C1374" s="108"/>
      <c r="D1374" s="108"/>
    </row>
    <row r="1375" spans="2:4" s="104" customFormat="1" x14ac:dyDescent="0.25">
      <c r="B1375" s="108"/>
      <c r="C1375" s="108"/>
      <c r="D1375" s="108"/>
    </row>
    <row r="1376" spans="2:4" s="104" customFormat="1" x14ac:dyDescent="0.25">
      <c r="B1376" s="108"/>
      <c r="C1376" s="108"/>
      <c r="D1376" s="108"/>
    </row>
    <row r="1377" spans="2:4" s="104" customFormat="1" x14ac:dyDescent="0.25">
      <c r="B1377" s="108"/>
      <c r="C1377" s="108"/>
      <c r="D1377" s="108"/>
    </row>
    <row r="1378" spans="2:4" s="104" customFormat="1" x14ac:dyDescent="0.25">
      <c r="B1378" s="108"/>
      <c r="C1378" s="108"/>
      <c r="D1378" s="108"/>
    </row>
    <row r="1379" spans="2:4" s="104" customFormat="1" x14ac:dyDescent="0.25">
      <c r="B1379" s="108"/>
      <c r="C1379" s="108"/>
      <c r="D1379" s="108"/>
    </row>
    <row r="1380" spans="2:4" s="104" customFormat="1" x14ac:dyDescent="0.25">
      <c r="B1380" s="108"/>
      <c r="C1380" s="108"/>
      <c r="D1380" s="108"/>
    </row>
    <row r="1381" spans="2:4" s="104" customFormat="1" x14ac:dyDescent="0.25">
      <c r="B1381" s="108"/>
      <c r="C1381" s="108"/>
      <c r="D1381" s="108"/>
    </row>
    <row r="1382" spans="2:4" s="104" customFormat="1" x14ac:dyDescent="0.25">
      <c r="B1382" s="108"/>
      <c r="C1382" s="108"/>
      <c r="D1382" s="108"/>
    </row>
    <row r="1383" spans="2:4" s="104" customFormat="1" x14ac:dyDescent="0.25">
      <c r="B1383" s="108"/>
      <c r="C1383" s="108"/>
      <c r="D1383" s="108"/>
    </row>
    <row r="1384" spans="2:4" s="104" customFormat="1" x14ac:dyDescent="0.25">
      <c r="B1384" s="108"/>
      <c r="C1384" s="108"/>
      <c r="D1384" s="108"/>
    </row>
    <row r="1385" spans="2:4" s="104" customFormat="1" x14ac:dyDescent="0.25">
      <c r="B1385" s="108"/>
      <c r="C1385" s="108"/>
      <c r="D1385" s="108"/>
    </row>
    <row r="1386" spans="2:4" s="104" customFormat="1" x14ac:dyDescent="0.25">
      <c r="B1386" s="108"/>
      <c r="C1386" s="108"/>
      <c r="D1386" s="108"/>
    </row>
    <row r="1387" spans="2:4" s="104" customFormat="1" x14ac:dyDescent="0.25">
      <c r="B1387" s="108"/>
      <c r="C1387" s="108"/>
      <c r="D1387" s="108"/>
    </row>
    <row r="1388" spans="2:4" s="104" customFormat="1" x14ac:dyDescent="0.25">
      <c r="B1388" s="108"/>
      <c r="C1388" s="108"/>
      <c r="D1388" s="108"/>
    </row>
    <row r="1389" spans="2:4" s="104" customFormat="1" x14ac:dyDescent="0.25">
      <c r="B1389" s="108"/>
      <c r="C1389" s="108"/>
      <c r="D1389" s="108"/>
    </row>
    <row r="1390" spans="2:4" s="104" customFormat="1" x14ac:dyDescent="0.25">
      <c r="B1390" s="108"/>
      <c r="C1390" s="108"/>
      <c r="D1390" s="108"/>
    </row>
    <row r="1391" spans="2:4" s="104" customFormat="1" x14ac:dyDescent="0.25">
      <c r="B1391" s="108"/>
      <c r="C1391" s="108"/>
      <c r="D1391" s="108"/>
    </row>
    <row r="1392" spans="2:4" s="104" customFormat="1" x14ac:dyDescent="0.25">
      <c r="B1392" s="108"/>
      <c r="C1392" s="108"/>
      <c r="D1392" s="108"/>
    </row>
    <row r="1393" spans="2:4" s="104" customFormat="1" x14ac:dyDescent="0.25">
      <c r="B1393" s="108"/>
      <c r="C1393" s="108"/>
      <c r="D1393" s="108"/>
    </row>
    <row r="1394" spans="2:4" s="104" customFormat="1" x14ac:dyDescent="0.25">
      <c r="B1394" s="108"/>
      <c r="C1394" s="108"/>
      <c r="D1394" s="108"/>
    </row>
    <row r="1395" spans="2:4" s="104" customFormat="1" x14ac:dyDescent="0.25">
      <c r="B1395" s="108"/>
      <c r="C1395" s="108"/>
      <c r="D1395" s="108"/>
    </row>
    <row r="1396" spans="2:4" s="104" customFormat="1" x14ac:dyDescent="0.25">
      <c r="B1396" s="108"/>
      <c r="C1396" s="108"/>
      <c r="D1396" s="108"/>
    </row>
    <row r="1397" spans="2:4" s="104" customFormat="1" x14ac:dyDescent="0.25">
      <c r="B1397" s="108"/>
      <c r="C1397" s="108"/>
      <c r="D1397" s="108"/>
    </row>
    <row r="1398" spans="2:4" s="104" customFormat="1" x14ac:dyDescent="0.25">
      <c r="B1398" s="108"/>
      <c r="C1398" s="108"/>
      <c r="D1398" s="108"/>
    </row>
    <row r="1399" spans="2:4" s="104" customFormat="1" x14ac:dyDescent="0.25">
      <c r="B1399" s="108"/>
      <c r="C1399" s="108"/>
      <c r="D1399" s="108"/>
    </row>
    <row r="1400" spans="2:4" s="104" customFormat="1" x14ac:dyDescent="0.25">
      <c r="B1400" s="108"/>
      <c r="C1400" s="108"/>
      <c r="D1400" s="108"/>
    </row>
    <row r="1401" spans="2:4" s="104" customFormat="1" x14ac:dyDescent="0.25">
      <c r="B1401" s="108"/>
      <c r="C1401" s="108"/>
      <c r="D1401" s="108"/>
    </row>
    <row r="1402" spans="2:4" s="104" customFormat="1" x14ac:dyDescent="0.25">
      <c r="B1402" s="108"/>
      <c r="C1402" s="108"/>
      <c r="D1402" s="108"/>
    </row>
    <row r="1403" spans="2:4" s="104" customFormat="1" x14ac:dyDescent="0.25">
      <c r="B1403" s="108"/>
      <c r="C1403" s="108"/>
      <c r="D1403" s="108"/>
    </row>
    <row r="1404" spans="2:4" s="104" customFormat="1" x14ac:dyDescent="0.25">
      <c r="B1404" s="108"/>
      <c r="C1404" s="108"/>
      <c r="D1404" s="108"/>
    </row>
    <row r="1405" spans="2:4" s="104" customFormat="1" x14ac:dyDescent="0.25">
      <c r="B1405" s="108"/>
      <c r="C1405" s="108"/>
      <c r="D1405" s="108"/>
    </row>
    <row r="1406" spans="2:4" s="104" customFormat="1" x14ac:dyDescent="0.25">
      <c r="B1406" s="108"/>
      <c r="C1406" s="108"/>
      <c r="D1406" s="108"/>
    </row>
    <row r="1407" spans="2:4" s="104" customFormat="1" x14ac:dyDescent="0.25">
      <c r="B1407" s="108"/>
      <c r="C1407" s="108"/>
      <c r="D1407" s="108"/>
    </row>
    <row r="1408" spans="2:4" s="104" customFormat="1" x14ac:dyDescent="0.25">
      <c r="B1408" s="108"/>
      <c r="C1408" s="108"/>
      <c r="D1408" s="108"/>
    </row>
    <row r="1409" spans="2:4" s="104" customFormat="1" x14ac:dyDescent="0.25">
      <c r="B1409" s="108"/>
      <c r="C1409" s="108"/>
      <c r="D1409" s="108"/>
    </row>
    <row r="1410" spans="2:4" s="104" customFormat="1" x14ac:dyDescent="0.25">
      <c r="B1410" s="108"/>
      <c r="C1410" s="108"/>
      <c r="D1410" s="108"/>
    </row>
    <row r="1411" spans="2:4" s="104" customFormat="1" x14ac:dyDescent="0.25">
      <c r="B1411" s="108"/>
      <c r="C1411" s="108"/>
      <c r="D1411" s="108"/>
    </row>
    <row r="1412" spans="2:4" s="104" customFormat="1" x14ac:dyDescent="0.25">
      <c r="B1412" s="108"/>
      <c r="C1412" s="108"/>
      <c r="D1412" s="108"/>
    </row>
    <row r="1413" spans="2:4" s="104" customFormat="1" x14ac:dyDescent="0.25">
      <c r="B1413" s="108"/>
      <c r="C1413" s="108"/>
      <c r="D1413" s="108"/>
    </row>
    <row r="1414" spans="2:4" s="104" customFormat="1" x14ac:dyDescent="0.25">
      <c r="B1414" s="108"/>
      <c r="C1414" s="108"/>
      <c r="D1414" s="108"/>
    </row>
    <row r="1415" spans="2:4" s="104" customFormat="1" x14ac:dyDescent="0.25">
      <c r="B1415" s="108"/>
      <c r="C1415" s="108"/>
      <c r="D1415" s="108"/>
    </row>
    <row r="1416" spans="2:4" s="104" customFormat="1" x14ac:dyDescent="0.25">
      <c r="B1416" s="108"/>
      <c r="C1416" s="108"/>
      <c r="D1416" s="108"/>
    </row>
    <row r="1417" spans="2:4" s="104" customFormat="1" x14ac:dyDescent="0.25">
      <c r="B1417" s="108"/>
      <c r="C1417" s="108"/>
      <c r="D1417" s="108"/>
    </row>
    <row r="1418" spans="2:4" s="104" customFormat="1" x14ac:dyDescent="0.25">
      <c r="B1418" s="108"/>
      <c r="C1418" s="108"/>
      <c r="D1418" s="108"/>
    </row>
    <row r="1419" spans="2:4" s="104" customFormat="1" x14ac:dyDescent="0.25">
      <c r="B1419" s="108"/>
      <c r="C1419" s="108"/>
      <c r="D1419" s="108"/>
    </row>
    <row r="1420" spans="2:4" s="104" customFormat="1" x14ac:dyDescent="0.25">
      <c r="B1420" s="108"/>
      <c r="C1420" s="108"/>
      <c r="D1420" s="108"/>
    </row>
    <row r="1421" spans="2:4" s="104" customFormat="1" x14ac:dyDescent="0.25">
      <c r="B1421" s="108"/>
      <c r="C1421" s="108"/>
      <c r="D1421" s="108"/>
    </row>
    <row r="1422" spans="2:4" s="104" customFormat="1" x14ac:dyDescent="0.25">
      <c r="B1422" s="108"/>
      <c r="C1422" s="108"/>
      <c r="D1422" s="108"/>
    </row>
    <row r="1423" spans="2:4" s="104" customFormat="1" x14ac:dyDescent="0.25">
      <c r="B1423" s="108"/>
      <c r="C1423" s="108"/>
      <c r="D1423" s="108"/>
    </row>
    <row r="1424" spans="2:4" s="104" customFormat="1" x14ac:dyDescent="0.25">
      <c r="B1424" s="108"/>
      <c r="C1424" s="108"/>
      <c r="D1424" s="108"/>
    </row>
    <row r="1425" spans="2:4" s="104" customFormat="1" x14ac:dyDescent="0.25">
      <c r="B1425" s="108"/>
      <c r="C1425" s="108"/>
      <c r="D1425" s="108"/>
    </row>
    <row r="1426" spans="2:4" s="104" customFormat="1" x14ac:dyDescent="0.25">
      <c r="B1426" s="108"/>
      <c r="C1426" s="108"/>
      <c r="D1426" s="108"/>
    </row>
    <row r="1427" spans="2:4" s="104" customFormat="1" x14ac:dyDescent="0.25">
      <c r="B1427" s="108"/>
      <c r="C1427" s="108"/>
      <c r="D1427" s="108"/>
    </row>
    <row r="1428" spans="2:4" s="104" customFormat="1" x14ac:dyDescent="0.25">
      <c r="B1428" s="108"/>
      <c r="C1428" s="108"/>
      <c r="D1428" s="108"/>
    </row>
    <row r="1429" spans="2:4" s="104" customFormat="1" x14ac:dyDescent="0.25">
      <c r="B1429" s="108"/>
      <c r="C1429" s="108"/>
      <c r="D1429" s="108"/>
    </row>
    <row r="1430" spans="2:4" s="104" customFormat="1" x14ac:dyDescent="0.25">
      <c r="B1430" s="108"/>
      <c r="C1430" s="108"/>
      <c r="D1430" s="108"/>
    </row>
    <row r="1431" spans="2:4" s="104" customFormat="1" x14ac:dyDescent="0.25">
      <c r="B1431" s="108"/>
      <c r="C1431" s="108"/>
      <c r="D1431" s="108"/>
    </row>
    <row r="1432" spans="2:4" s="104" customFormat="1" x14ac:dyDescent="0.25">
      <c r="B1432" s="108"/>
      <c r="C1432" s="108"/>
      <c r="D1432" s="108"/>
    </row>
    <row r="1433" spans="2:4" s="104" customFormat="1" x14ac:dyDescent="0.25">
      <c r="B1433" s="108"/>
      <c r="C1433" s="108"/>
      <c r="D1433" s="108"/>
    </row>
    <row r="1434" spans="2:4" s="104" customFormat="1" x14ac:dyDescent="0.25">
      <c r="B1434" s="108"/>
      <c r="C1434" s="108"/>
      <c r="D1434" s="108"/>
    </row>
    <row r="1435" spans="2:4" s="104" customFormat="1" x14ac:dyDescent="0.25">
      <c r="B1435" s="108"/>
      <c r="C1435" s="108"/>
      <c r="D1435" s="108"/>
    </row>
    <row r="1436" spans="2:4" s="104" customFormat="1" x14ac:dyDescent="0.25">
      <c r="B1436" s="108"/>
      <c r="C1436" s="108"/>
      <c r="D1436" s="108"/>
    </row>
    <row r="1437" spans="2:4" s="104" customFormat="1" x14ac:dyDescent="0.25">
      <c r="B1437" s="108"/>
      <c r="C1437" s="108"/>
      <c r="D1437" s="108"/>
    </row>
    <row r="1438" spans="2:4" s="104" customFormat="1" x14ac:dyDescent="0.25">
      <c r="B1438" s="108"/>
      <c r="C1438" s="108"/>
      <c r="D1438" s="108"/>
    </row>
    <row r="1439" spans="2:4" s="104" customFormat="1" x14ac:dyDescent="0.25">
      <c r="B1439" s="108"/>
      <c r="C1439" s="108"/>
      <c r="D1439" s="108"/>
    </row>
    <row r="1440" spans="2:4" s="104" customFormat="1" x14ac:dyDescent="0.25">
      <c r="B1440" s="108"/>
      <c r="C1440" s="108"/>
      <c r="D1440" s="108"/>
    </row>
    <row r="1441" spans="2:4" s="104" customFormat="1" x14ac:dyDescent="0.25">
      <c r="B1441" s="108"/>
      <c r="C1441" s="108"/>
      <c r="D1441" s="108"/>
    </row>
    <row r="1442" spans="2:4" s="104" customFormat="1" x14ac:dyDescent="0.25">
      <c r="B1442" s="108"/>
      <c r="C1442" s="108"/>
      <c r="D1442" s="108"/>
    </row>
    <row r="1443" spans="2:4" s="104" customFormat="1" x14ac:dyDescent="0.25">
      <c r="B1443" s="108"/>
      <c r="C1443" s="108"/>
      <c r="D1443" s="108"/>
    </row>
    <row r="1444" spans="2:4" s="104" customFormat="1" x14ac:dyDescent="0.25">
      <c r="B1444" s="108"/>
      <c r="C1444" s="108"/>
      <c r="D1444" s="108"/>
    </row>
    <row r="1445" spans="2:4" s="104" customFormat="1" x14ac:dyDescent="0.25">
      <c r="B1445" s="108"/>
      <c r="C1445" s="108"/>
      <c r="D1445" s="108"/>
    </row>
    <row r="1446" spans="2:4" s="104" customFormat="1" x14ac:dyDescent="0.25">
      <c r="B1446" s="108"/>
      <c r="C1446" s="108"/>
      <c r="D1446" s="108"/>
    </row>
    <row r="1447" spans="2:4" s="104" customFormat="1" x14ac:dyDescent="0.25">
      <c r="B1447" s="108"/>
      <c r="C1447" s="108"/>
      <c r="D1447" s="108"/>
    </row>
    <row r="1448" spans="2:4" s="104" customFormat="1" x14ac:dyDescent="0.25">
      <c r="B1448" s="108"/>
      <c r="C1448" s="108"/>
      <c r="D1448" s="108"/>
    </row>
    <row r="1449" spans="2:4" s="104" customFormat="1" x14ac:dyDescent="0.25">
      <c r="B1449" s="108"/>
      <c r="C1449" s="108"/>
      <c r="D1449" s="108"/>
    </row>
    <row r="1450" spans="2:4" s="104" customFormat="1" x14ac:dyDescent="0.25">
      <c r="B1450" s="108"/>
      <c r="C1450" s="108"/>
      <c r="D1450" s="108"/>
    </row>
    <row r="1451" spans="2:4" s="104" customFormat="1" x14ac:dyDescent="0.25">
      <c r="B1451" s="108"/>
      <c r="C1451" s="108"/>
      <c r="D1451" s="108"/>
    </row>
    <row r="1452" spans="2:4" s="104" customFormat="1" x14ac:dyDescent="0.25">
      <c r="B1452" s="108"/>
      <c r="C1452" s="108"/>
      <c r="D1452" s="108"/>
    </row>
    <row r="1453" spans="2:4" s="104" customFormat="1" x14ac:dyDescent="0.25">
      <c r="B1453" s="108"/>
      <c r="C1453" s="108"/>
      <c r="D1453" s="108"/>
    </row>
    <row r="1454" spans="2:4" s="104" customFormat="1" x14ac:dyDescent="0.25">
      <c r="B1454" s="108"/>
      <c r="C1454" s="108"/>
      <c r="D1454" s="108"/>
    </row>
    <row r="1455" spans="2:4" s="104" customFormat="1" x14ac:dyDescent="0.25">
      <c r="B1455" s="108"/>
      <c r="C1455" s="108"/>
      <c r="D1455" s="108"/>
    </row>
    <row r="1456" spans="2:4" s="104" customFormat="1" x14ac:dyDescent="0.25">
      <c r="B1456" s="108"/>
      <c r="C1456" s="108"/>
      <c r="D1456" s="108"/>
    </row>
    <row r="1457" spans="2:4" s="104" customFormat="1" x14ac:dyDescent="0.25">
      <c r="B1457" s="108"/>
      <c r="C1457" s="108"/>
      <c r="D1457" s="108"/>
    </row>
    <row r="1458" spans="2:4" s="104" customFormat="1" x14ac:dyDescent="0.25">
      <c r="B1458" s="108"/>
      <c r="C1458" s="108"/>
      <c r="D1458" s="108"/>
    </row>
    <row r="1459" spans="2:4" s="104" customFormat="1" x14ac:dyDescent="0.25">
      <c r="B1459" s="108"/>
      <c r="C1459" s="108"/>
      <c r="D1459" s="108"/>
    </row>
    <row r="1460" spans="2:4" s="104" customFormat="1" x14ac:dyDescent="0.25">
      <c r="B1460" s="108"/>
      <c r="C1460" s="108"/>
      <c r="D1460" s="108"/>
    </row>
    <row r="1461" spans="2:4" s="104" customFormat="1" x14ac:dyDescent="0.25">
      <c r="B1461" s="108"/>
      <c r="C1461" s="108"/>
      <c r="D1461" s="108"/>
    </row>
    <row r="1462" spans="2:4" s="104" customFormat="1" x14ac:dyDescent="0.25">
      <c r="B1462" s="108"/>
      <c r="C1462" s="108"/>
      <c r="D1462" s="108"/>
    </row>
    <row r="1463" spans="2:4" s="104" customFormat="1" x14ac:dyDescent="0.25">
      <c r="B1463" s="108"/>
      <c r="C1463" s="108"/>
      <c r="D1463" s="108"/>
    </row>
    <row r="1464" spans="2:4" s="104" customFormat="1" x14ac:dyDescent="0.25">
      <c r="B1464" s="108"/>
      <c r="C1464" s="108"/>
      <c r="D1464" s="108"/>
    </row>
    <row r="1465" spans="2:4" s="104" customFormat="1" x14ac:dyDescent="0.25">
      <c r="B1465" s="108"/>
      <c r="C1465" s="108"/>
      <c r="D1465" s="108"/>
    </row>
    <row r="1466" spans="2:4" s="104" customFormat="1" x14ac:dyDescent="0.25">
      <c r="B1466" s="108"/>
      <c r="C1466" s="108"/>
      <c r="D1466" s="108"/>
    </row>
    <row r="1467" spans="2:4" s="104" customFormat="1" x14ac:dyDescent="0.25">
      <c r="B1467" s="108"/>
      <c r="C1467" s="108"/>
      <c r="D1467" s="108"/>
    </row>
    <row r="1468" spans="2:4" s="104" customFormat="1" x14ac:dyDescent="0.25">
      <c r="B1468" s="108"/>
      <c r="C1468" s="108"/>
      <c r="D1468" s="108"/>
    </row>
    <row r="1469" spans="2:4" s="104" customFormat="1" x14ac:dyDescent="0.25">
      <c r="B1469" s="108"/>
      <c r="C1469" s="108"/>
      <c r="D1469" s="108"/>
    </row>
    <row r="1470" spans="2:4" s="104" customFormat="1" x14ac:dyDescent="0.25">
      <c r="B1470" s="108"/>
      <c r="C1470" s="108"/>
      <c r="D1470" s="108"/>
    </row>
    <row r="1471" spans="2:4" s="104" customFormat="1" x14ac:dyDescent="0.25">
      <c r="B1471" s="108"/>
      <c r="C1471" s="108"/>
      <c r="D1471" s="108"/>
    </row>
    <row r="1472" spans="2:4" s="104" customFormat="1" x14ac:dyDescent="0.25">
      <c r="B1472" s="108"/>
      <c r="C1472" s="108"/>
      <c r="D1472" s="108"/>
    </row>
    <row r="1473" spans="2:4" s="104" customFormat="1" x14ac:dyDescent="0.25">
      <c r="B1473" s="108"/>
      <c r="C1473" s="108"/>
      <c r="D1473" s="108"/>
    </row>
    <row r="1474" spans="2:4" s="104" customFormat="1" x14ac:dyDescent="0.25">
      <c r="B1474" s="108"/>
      <c r="C1474" s="108"/>
      <c r="D1474" s="108"/>
    </row>
    <row r="1475" spans="2:4" s="104" customFormat="1" x14ac:dyDescent="0.25">
      <c r="B1475" s="108"/>
      <c r="C1475" s="108"/>
      <c r="D1475" s="108"/>
    </row>
    <row r="1476" spans="2:4" s="104" customFormat="1" x14ac:dyDescent="0.25">
      <c r="B1476" s="108"/>
      <c r="C1476" s="108"/>
      <c r="D1476" s="108"/>
    </row>
    <row r="1477" spans="2:4" s="104" customFormat="1" x14ac:dyDescent="0.25">
      <c r="B1477" s="108"/>
      <c r="C1477" s="108"/>
      <c r="D1477" s="108"/>
    </row>
    <row r="1478" spans="2:4" s="104" customFormat="1" x14ac:dyDescent="0.25">
      <c r="B1478" s="108"/>
      <c r="C1478" s="108"/>
      <c r="D1478" s="108"/>
    </row>
    <row r="1479" spans="2:4" s="104" customFormat="1" x14ac:dyDescent="0.25">
      <c r="B1479" s="108"/>
      <c r="C1479" s="108"/>
      <c r="D1479" s="108"/>
    </row>
    <row r="1480" spans="2:4" s="104" customFormat="1" x14ac:dyDescent="0.25">
      <c r="B1480" s="108"/>
      <c r="C1480" s="108"/>
      <c r="D1480" s="108"/>
    </row>
    <row r="1481" spans="2:4" s="104" customFormat="1" x14ac:dyDescent="0.25">
      <c r="B1481" s="108"/>
      <c r="C1481" s="108"/>
      <c r="D1481" s="108"/>
    </row>
    <row r="1482" spans="2:4" s="104" customFormat="1" x14ac:dyDescent="0.25">
      <c r="B1482" s="108"/>
      <c r="C1482" s="108"/>
      <c r="D1482" s="108"/>
    </row>
    <row r="1483" spans="2:4" s="104" customFormat="1" x14ac:dyDescent="0.25">
      <c r="B1483" s="108"/>
      <c r="C1483" s="108"/>
      <c r="D1483" s="108"/>
    </row>
    <row r="1484" spans="2:4" s="104" customFormat="1" x14ac:dyDescent="0.25">
      <c r="B1484" s="108"/>
      <c r="C1484" s="108"/>
      <c r="D1484" s="108"/>
    </row>
    <row r="1485" spans="2:4" s="104" customFormat="1" x14ac:dyDescent="0.25">
      <c r="B1485" s="108"/>
      <c r="C1485" s="108"/>
      <c r="D1485" s="108"/>
    </row>
    <row r="1486" spans="2:4" s="104" customFormat="1" x14ac:dyDescent="0.25">
      <c r="B1486" s="108"/>
      <c r="C1486" s="108"/>
      <c r="D1486" s="108"/>
    </row>
    <row r="1487" spans="2:4" s="104" customFormat="1" x14ac:dyDescent="0.25">
      <c r="B1487" s="108"/>
      <c r="C1487" s="108"/>
      <c r="D1487" s="108"/>
    </row>
    <row r="1488" spans="2:4" s="104" customFormat="1" x14ac:dyDescent="0.25">
      <c r="B1488" s="108"/>
      <c r="C1488" s="108"/>
      <c r="D1488" s="108"/>
    </row>
    <row r="1489" spans="2:4" s="104" customFormat="1" x14ac:dyDescent="0.25">
      <c r="B1489" s="108"/>
      <c r="C1489" s="108"/>
      <c r="D1489" s="108"/>
    </row>
    <row r="1490" spans="2:4" s="104" customFormat="1" x14ac:dyDescent="0.25">
      <c r="B1490" s="108"/>
      <c r="C1490" s="108"/>
      <c r="D1490" s="108"/>
    </row>
    <row r="1491" spans="2:4" s="104" customFormat="1" x14ac:dyDescent="0.25">
      <c r="B1491" s="108"/>
      <c r="C1491" s="108"/>
      <c r="D1491" s="108"/>
    </row>
    <row r="1492" spans="2:4" s="104" customFormat="1" x14ac:dyDescent="0.25">
      <c r="B1492" s="108"/>
      <c r="C1492" s="108"/>
      <c r="D1492" s="108"/>
    </row>
    <row r="1493" spans="2:4" s="104" customFormat="1" x14ac:dyDescent="0.25">
      <c r="B1493" s="108"/>
      <c r="C1493" s="108"/>
      <c r="D1493" s="108"/>
    </row>
    <row r="1494" spans="2:4" s="104" customFormat="1" x14ac:dyDescent="0.25">
      <c r="B1494" s="108"/>
      <c r="C1494" s="108"/>
      <c r="D1494" s="108"/>
    </row>
    <row r="1495" spans="2:4" s="104" customFormat="1" x14ac:dyDescent="0.25">
      <c r="B1495" s="108"/>
      <c r="C1495" s="108"/>
      <c r="D1495" s="108"/>
    </row>
    <row r="1496" spans="2:4" s="104" customFormat="1" x14ac:dyDescent="0.25">
      <c r="B1496" s="108"/>
      <c r="C1496" s="108"/>
      <c r="D1496" s="108"/>
    </row>
    <row r="1497" spans="2:4" s="104" customFormat="1" x14ac:dyDescent="0.25">
      <c r="B1497" s="108"/>
      <c r="C1497" s="108"/>
      <c r="D1497" s="108"/>
    </row>
    <row r="1498" spans="2:4" s="104" customFormat="1" x14ac:dyDescent="0.25">
      <c r="B1498" s="108"/>
      <c r="C1498" s="108"/>
      <c r="D1498" s="108"/>
    </row>
    <row r="1499" spans="2:4" s="104" customFormat="1" x14ac:dyDescent="0.25">
      <c r="B1499" s="108"/>
      <c r="C1499" s="108"/>
      <c r="D1499" s="108"/>
    </row>
    <row r="1500" spans="2:4" s="104" customFormat="1" x14ac:dyDescent="0.25">
      <c r="B1500" s="108"/>
      <c r="C1500" s="108"/>
      <c r="D1500" s="108"/>
    </row>
    <row r="1501" spans="2:4" s="104" customFormat="1" x14ac:dyDescent="0.25">
      <c r="B1501" s="108"/>
      <c r="C1501" s="108"/>
      <c r="D1501" s="108"/>
    </row>
    <row r="1502" spans="2:4" s="104" customFormat="1" x14ac:dyDescent="0.25">
      <c r="B1502" s="108"/>
      <c r="C1502" s="108"/>
      <c r="D1502" s="108"/>
    </row>
    <row r="1503" spans="2:4" s="104" customFormat="1" x14ac:dyDescent="0.25">
      <c r="B1503" s="108"/>
      <c r="C1503" s="108"/>
      <c r="D1503" s="108"/>
    </row>
    <row r="1504" spans="2:4" s="104" customFormat="1" x14ac:dyDescent="0.25">
      <c r="B1504" s="108"/>
      <c r="C1504" s="108"/>
      <c r="D1504" s="108"/>
    </row>
    <row r="1505" spans="2:4" s="104" customFormat="1" x14ac:dyDescent="0.25">
      <c r="B1505" s="108"/>
      <c r="C1505" s="108"/>
      <c r="D1505" s="108"/>
    </row>
    <row r="1506" spans="2:4" s="104" customFormat="1" x14ac:dyDescent="0.25">
      <c r="B1506" s="108"/>
      <c r="C1506" s="108"/>
      <c r="D1506" s="108"/>
    </row>
    <row r="1507" spans="2:4" s="104" customFormat="1" x14ac:dyDescent="0.25">
      <c r="B1507" s="108"/>
      <c r="C1507" s="108"/>
      <c r="D1507" s="108"/>
    </row>
    <row r="1508" spans="2:4" s="104" customFormat="1" x14ac:dyDescent="0.25">
      <c r="B1508" s="108"/>
      <c r="C1508" s="108"/>
      <c r="D1508" s="108"/>
    </row>
    <row r="1509" spans="2:4" s="104" customFormat="1" x14ac:dyDescent="0.25">
      <c r="B1509" s="108"/>
      <c r="C1509" s="108"/>
      <c r="D1509" s="108"/>
    </row>
    <row r="1510" spans="2:4" s="104" customFormat="1" x14ac:dyDescent="0.25">
      <c r="B1510" s="108"/>
      <c r="C1510" s="108"/>
      <c r="D1510" s="108"/>
    </row>
    <row r="1511" spans="2:4" s="104" customFormat="1" x14ac:dyDescent="0.25">
      <c r="B1511" s="108"/>
      <c r="C1511" s="108"/>
      <c r="D1511" s="108"/>
    </row>
    <row r="1512" spans="2:4" s="104" customFormat="1" x14ac:dyDescent="0.25">
      <c r="B1512" s="108"/>
      <c r="C1512" s="108"/>
      <c r="D1512" s="108"/>
    </row>
    <row r="1513" spans="2:4" s="104" customFormat="1" x14ac:dyDescent="0.25">
      <c r="B1513" s="108"/>
      <c r="C1513" s="108"/>
      <c r="D1513" s="108"/>
    </row>
    <row r="1514" spans="2:4" s="104" customFormat="1" x14ac:dyDescent="0.25">
      <c r="B1514" s="108"/>
      <c r="C1514" s="108"/>
      <c r="D1514" s="108"/>
    </row>
    <row r="1515" spans="2:4" s="104" customFormat="1" x14ac:dyDescent="0.25">
      <c r="B1515" s="108"/>
      <c r="C1515" s="108"/>
      <c r="D1515" s="108"/>
    </row>
    <row r="1516" spans="2:4" s="104" customFormat="1" x14ac:dyDescent="0.25">
      <c r="B1516" s="108"/>
      <c r="C1516" s="108"/>
      <c r="D1516" s="108"/>
    </row>
    <row r="1517" spans="2:4" s="104" customFormat="1" x14ac:dyDescent="0.25">
      <c r="B1517" s="108"/>
      <c r="C1517" s="108"/>
      <c r="D1517" s="108"/>
    </row>
    <row r="1518" spans="2:4" s="104" customFormat="1" x14ac:dyDescent="0.25">
      <c r="B1518" s="108"/>
      <c r="C1518" s="108"/>
      <c r="D1518" s="108"/>
    </row>
    <row r="1519" spans="2:4" s="104" customFormat="1" x14ac:dyDescent="0.25">
      <c r="B1519" s="108"/>
      <c r="C1519" s="108"/>
      <c r="D1519" s="108"/>
    </row>
    <row r="1520" spans="2:4" s="104" customFormat="1" x14ac:dyDescent="0.25">
      <c r="B1520" s="108"/>
      <c r="C1520" s="108"/>
      <c r="D1520" s="108"/>
    </row>
    <row r="1521" spans="2:4" s="104" customFormat="1" x14ac:dyDescent="0.25">
      <c r="B1521" s="108"/>
      <c r="C1521" s="108"/>
      <c r="D1521" s="108"/>
    </row>
    <row r="1522" spans="2:4" s="104" customFormat="1" x14ac:dyDescent="0.25">
      <c r="B1522" s="108"/>
      <c r="C1522" s="108"/>
      <c r="D1522" s="108"/>
    </row>
    <row r="1523" spans="2:4" s="104" customFormat="1" x14ac:dyDescent="0.25">
      <c r="B1523" s="108"/>
      <c r="C1523" s="108"/>
      <c r="D1523" s="108"/>
    </row>
    <row r="1524" spans="2:4" s="104" customFormat="1" x14ac:dyDescent="0.25">
      <c r="B1524" s="108"/>
      <c r="C1524" s="108"/>
      <c r="D1524" s="108"/>
    </row>
    <row r="1525" spans="2:4" s="104" customFormat="1" x14ac:dyDescent="0.25">
      <c r="B1525" s="108"/>
      <c r="C1525" s="108"/>
      <c r="D1525" s="108"/>
    </row>
    <row r="1526" spans="2:4" s="104" customFormat="1" x14ac:dyDescent="0.25">
      <c r="B1526" s="108"/>
      <c r="C1526" s="108"/>
      <c r="D1526" s="108"/>
    </row>
    <row r="1527" spans="2:4" s="104" customFormat="1" x14ac:dyDescent="0.25">
      <c r="B1527" s="108"/>
      <c r="C1527" s="108"/>
      <c r="D1527" s="108"/>
    </row>
    <row r="1528" spans="2:4" s="104" customFormat="1" x14ac:dyDescent="0.25">
      <c r="B1528" s="108"/>
      <c r="C1528" s="108"/>
      <c r="D1528" s="108"/>
    </row>
    <row r="1529" spans="2:4" s="104" customFormat="1" x14ac:dyDescent="0.25">
      <c r="B1529" s="108"/>
      <c r="C1529" s="108"/>
      <c r="D1529" s="108"/>
    </row>
    <row r="1530" spans="2:4" s="104" customFormat="1" x14ac:dyDescent="0.25">
      <c r="B1530" s="108"/>
      <c r="C1530" s="108"/>
      <c r="D1530" s="108"/>
    </row>
    <row r="1531" spans="2:4" s="104" customFormat="1" x14ac:dyDescent="0.25">
      <c r="B1531" s="108"/>
      <c r="C1531" s="108"/>
      <c r="D1531" s="108"/>
    </row>
    <row r="1532" spans="2:4" s="104" customFormat="1" x14ac:dyDescent="0.25">
      <c r="B1532" s="108"/>
      <c r="C1532" s="108"/>
      <c r="D1532" s="108"/>
    </row>
    <row r="1533" spans="2:4" s="104" customFormat="1" x14ac:dyDescent="0.25">
      <c r="B1533" s="108"/>
      <c r="C1533" s="108"/>
      <c r="D1533" s="108"/>
    </row>
    <row r="1534" spans="2:4" s="104" customFormat="1" x14ac:dyDescent="0.25">
      <c r="B1534" s="108"/>
      <c r="C1534" s="108"/>
      <c r="D1534" s="108"/>
    </row>
    <row r="1535" spans="2:4" s="104" customFormat="1" x14ac:dyDescent="0.25">
      <c r="B1535" s="108"/>
      <c r="C1535" s="108"/>
      <c r="D1535" s="108"/>
    </row>
    <row r="1536" spans="2:4" s="104" customFormat="1" x14ac:dyDescent="0.25">
      <c r="B1536" s="108"/>
      <c r="C1536" s="108"/>
      <c r="D1536" s="108"/>
    </row>
    <row r="1537" spans="2:4" s="104" customFormat="1" x14ac:dyDescent="0.25">
      <c r="B1537" s="108"/>
      <c r="C1537" s="108"/>
      <c r="D1537" s="108"/>
    </row>
    <row r="1538" spans="2:4" s="104" customFormat="1" x14ac:dyDescent="0.25">
      <c r="B1538" s="108"/>
      <c r="C1538" s="108"/>
      <c r="D1538" s="108"/>
    </row>
    <row r="1539" spans="2:4" s="104" customFormat="1" x14ac:dyDescent="0.25">
      <c r="B1539" s="108"/>
      <c r="C1539" s="108"/>
      <c r="D1539" s="108"/>
    </row>
    <row r="1540" spans="2:4" s="104" customFormat="1" x14ac:dyDescent="0.25">
      <c r="B1540" s="108"/>
      <c r="C1540" s="108"/>
      <c r="D1540" s="108"/>
    </row>
    <row r="1541" spans="2:4" s="104" customFormat="1" x14ac:dyDescent="0.25">
      <c r="B1541" s="108"/>
      <c r="C1541" s="108"/>
      <c r="D1541" s="108"/>
    </row>
    <row r="1542" spans="2:4" s="104" customFormat="1" x14ac:dyDescent="0.25">
      <c r="B1542" s="108"/>
      <c r="C1542" s="108"/>
      <c r="D1542" s="108"/>
    </row>
    <row r="1543" spans="2:4" s="104" customFormat="1" x14ac:dyDescent="0.25">
      <c r="B1543" s="108"/>
      <c r="C1543" s="108"/>
      <c r="D1543" s="108"/>
    </row>
    <row r="1544" spans="2:4" s="104" customFormat="1" x14ac:dyDescent="0.25">
      <c r="B1544" s="108"/>
      <c r="C1544" s="108"/>
      <c r="D1544" s="108"/>
    </row>
    <row r="1545" spans="2:4" s="104" customFormat="1" x14ac:dyDescent="0.25">
      <c r="B1545" s="108"/>
      <c r="C1545" s="108"/>
      <c r="D1545" s="108"/>
    </row>
    <row r="1546" spans="2:4" s="104" customFormat="1" x14ac:dyDescent="0.25">
      <c r="B1546" s="108"/>
      <c r="C1546" s="108"/>
      <c r="D1546" s="108"/>
    </row>
    <row r="1547" spans="2:4" s="104" customFormat="1" x14ac:dyDescent="0.25">
      <c r="B1547" s="108"/>
      <c r="C1547" s="108"/>
      <c r="D1547" s="108"/>
    </row>
    <row r="1548" spans="2:4" s="104" customFormat="1" x14ac:dyDescent="0.25">
      <c r="B1548" s="108"/>
      <c r="C1548" s="108"/>
      <c r="D1548" s="108"/>
    </row>
    <row r="1549" spans="2:4" s="104" customFormat="1" x14ac:dyDescent="0.25">
      <c r="B1549" s="108"/>
      <c r="C1549" s="108"/>
      <c r="D1549" s="108"/>
    </row>
    <row r="1550" spans="2:4" s="104" customFormat="1" x14ac:dyDescent="0.25">
      <c r="B1550" s="108"/>
      <c r="C1550" s="108"/>
      <c r="D1550" s="108"/>
    </row>
    <row r="1551" spans="2:4" s="104" customFormat="1" x14ac:dyDescent="0.25">
      <c r="B1551" s="108"/>
      <c r="C1551" s="108"/>
      <c r="D1551" s="108"/>
    </row>
    <row r="1552" spans="2:4" s="104" customFormat="1" x14ac:dyDescent="0.25">
      <c r="B1552" s="108"/>
      <c r="C1552" s="108"/>
      <c r="D1552" s="108"/>
    </row>
    <row r="1553" spans="2:4" s="104" customFormat="1" x14ac:dyDescent="0.25">
      <c r="B1553" s="108"/>
      <c r="C1553" s="108"/>
      <c r="D1553" s="108"/>
    </row>
    <row r="1554" spans="2:4" s="104" customFormat="1" x14ac:dyDescent="0.25">
      <c r="B1554" s="108"/>
      <c r="C1554" s="108"/>
      <c r="D1554" s="108"/>
    </row>
    <row r="1555" spans="2:4" s="104" customFormat="1" x14ac:dyDescent="0.25">
      <c r="B1555" s="108"/>
      <c r="C1555" s="108"/>
      <c r="D1555" s="108"/>
    </row>
    <row r="1556" spans="2:4" s="104" customFormat="1" x14ac:dyDescent="0.25">
      <c r="B1556" s="108"/>
      <c r="C1556" s="108"/>
      <c r="D1556" s="108"/>
    </row>
    <row r="1557" spans="2:4" s="104" customFormat="1" x14ac:dyDescent="0.25">
      <c r="B1557" s="108"/>
      <c r="C1557" s="108"/>
      <c r="D1557" s="108"/>
    </row>
    <row r="1558" spans="2:4" s="104" customFormat="1" x14ac:dyDescent="0.25">
      <c r="B1558" s="108"/>
      <c r="C1558" s="108"/>
      <c r="D1558" s="108"/>
    </row>
    <row r="1559" spans="2:4" s="104" customFormat="1" x14ac:dyDescent="0.25">
      <c r="B1559" s="108"/>
      <c r="C1559" s="108"/>
      <c r="D1559" s="108"/>
    </row>
    <row r="1560" spans="2:4" s="104" customFormat="1" x14ac:dyDescent="0.25">
      <c r="B1560" s="108"/>
      <c r="C1560" s="108"/>
      <c r="D1560" s="108"/>
    </row>
    <row r="1561" spans="2:4" s="104" customFormat="1" x14ac:dyDescent="0.25">
      <c r="B1561" s="108"/>
      <c r="C1561" s="108"/>
      <c r="D1561" s="108"/>
    </row>
    <row r="1562" spans="2:4" s="104" customFormat="1" x14ac:dyDescent="0.25">
      <c r="B1562" s="108"/>
      <c r="C1562" s="108"/>
      <c r="D1562" s="108"/>
    </row>
    <row r="1563" spans="2:4" s="104" customFormat="1" x14ac:dyDescent="0.25">
      <c r="B1563" s="108"/>
      <c r="C1563" s="108"/>
      <c r="D1563" s="108"/>
    </row>
    <row r="1564" spans="2:4" s="104" customFormat="1" x14ac:dyDescent="0.25">
      <c r="B1564" s="108"/>
      <c r="C1564" s="108"/>
      <c r="D1564" s="108"/>
    </row>
    <row r="1565" spans="2:4" s="104" customFormat="1" x14ac:dyDescent="0.25">
      <c r="B1565" s="108"/>
      <c r="C1565" s="108"/>
      <c r="D1565" s="108"/>
    </row>
    <row r="1566" spans="2:4" s="104" customFormat="1" x14ac:dyDescent="0.25">
      <c r="B1566" s="108"/>
      <c r="C1566" s="108"/>
      <c r="D1566" s="108"/>
    </row>
    <row r="1567" spans="2:4" s="104" customFormat="1" x14ac:dyDescent="0.25">
      <c r="B1567" s="108"/>
      <c r="C1567" s="108"/>
      <c r="D1567" s="108"/>
    </row>
    <row r="1568" spans="2:4" s="104" customFormat="1" x14ac:dyDescent="0.25">
      <c r="B1568" s="108"/>
      <c r="C1568" s="108"/>
      <c r="D1568" s="108"/>
    </row>
    <row r="1569" spans="2:4" s="104" customFormat="1" x14ac:dyDescent="0.25">
      <c r="B1569" s="108"/>
      <c r="C1569" s="108"/>
      <c r="D1569" s="108"/>
    </row>
    <row r="1570" spans="2:4" s="104" customFormat="1" x14ac:dyDescent="0.25">
      <c r="B1570" s="108"/>
      <c r="C1570" s="108"/>
      <c r="D1570" s="108"/>
    </row>
    <row r="1571" spans="2:4" s="104" customFormat="1" x14ac:dyDescent="0.25">
      <c r="B1571" s="108"/>
      <c r="C1571" s="108"/>
      <c r="D1571" s="108"/>
    </row>
    <row r="1572" spans="2:4" s="104" customFormat="1" x14ac:dyDescent="0.25">
      <c r="B1572" s="108"/>
      <c r="C1572" s="108"/>
      <c r="D1572" s="108"/>
    </row>
    <row r="1573" spans="2:4" s="104" customFormat="1" x14ac:dyDescent="0.25">
      <c r="B1573" s="108"/>
      <c r="C1573" s="108"/>
      <c r="D1573" s="108"/>
    </row>
    <row r="1574" spans="2:4" s="104" customFormat="1" x14ac:dyDescent="0.25">
      <c r="B1574" s="108"/>
      <c r="C1574" s="108"/>
      <c r="D1574" s="108"/>
    </row>
    <row r="1575" spans="2:4" s="104" customFormat="1" x14ac:dyDescent="0.25">
      <c r="B1575" s="108"/>
      <c r="C1575" s="108"/>
      <c r="D1575" s="108"/>
    </row>
    <row r="1576" spans="2:4" s="104" customFormat="1" x14ac:dyDescent="0.25">
      <c r="B1576" s="108"/>
      <c r="C1576" s="108"/>
      <c r="D1576" s="108"/>
    </row>
    <row r="1577" spans="2:4" s="104" customFormat="1" x14ac:dyDescent="0.25">
      <c r="B1577" s="108"/>
      <c r="C1577" s="108"/>
      <c r="D1577" s="108"/>
    </row>
    <row r="1578" spans="2:4" s="104" customFormat="1" x14ac:dyDescent="0.25">
      <c r="B1578" s="108"/>
      <c r="C1578" s="108"/>
      <c r="D1578" s="108"/>
    </row>
    <row r="1579" spans="2:4" s="104" customFormat="1" x14ac:dyDescent="0.25">
      <c r="B1579" s="108"/>
      <c r="C1579" s="108"/>
      <c r="D1579" s="108"/>
    </row>
    <row r="1580" spans="2:4" s="104" customFormat="1" x14ac:dyDescent="0.25">
      <c r="B1580" s="108"/>
      <c r="C1580" s="108"/>
      <c r="D1580" s="108"/>
    </row>
    <row r="1581" spans="2:4" s="104" customFormat="1" x14ac:dyDescent="0.25">
      <c r="B1581" s="108"/>
      <c r="C1581" s="108"/>
      <c r="D1581" s="108"/>
    </row>
    <row r="1582" spans="2:4" s="104" customFormat="1" x14ac:dyDescent="0.25">
      <c r="B1582" s="108"/>
      <c r="C1582" s="108"/>
      <c r="D1582" s="108"/>
    </row>
    <row r="1583" spans="2:4" s="104" customFormat="1" x14ac:dyDescent="0.25">
      <c r="B1583" s="108"/>
      <c r="C1583" s="108"/>
      <c r="D1583" s="108"/>
    </row>
    <row r="1584" spans="2:4" s="104" customFormat="1" x14ac:dyDescent="0.25">
      <c r="B1584" s="108"/>
      <c r="C1584" s="108"/>
      <c r="D1584" s="108"/>
    </row>
    <row r="1585" spans="2:4" s="104" customFormat="1" x14ac:dyDescent="0.25">
      <c r="B1585" s="108"/>
      <c r="C1585" s="108"/>
      <c r="D1585" s="108"/>
    </row>
    <row r="1586" spans="2:4" s="104" customFormat="1" x14ac:dyDescent="0.25">
      <c r="B1586" s="108"/>
      <c r="C1586" s="108"/>
      <c r="D1586" s="108"/>
    </row>
    <row r="1587" spans="2:4" s="104" customFormat="1" x14ac:dyDescent="0.25">
      <c r="B1587" s="108"/>
      <c r="C1587" s="108"/>
      <c r="D1587" s="108"/>
    </row>
    <row r="1588" spans="2:4" s="104" customFormat="1" x14ac:dyDescent="0.25">
      <c r="B1588" s="108"/>
      <c r="C1588" s="108"/>
      <c r="D1588" s="108"/>
    </row>
    <row r="1589" spans="2:4" s="104" customFormat="1" x14ac:dyDescent="0.25">
      <c r="B1589" s="108"/>
      <c r="C1589" s="108"/>
      <c r="D1589" s="108"/>
    </row>
    <row r="1590" spans="2:4" s="104" customFormat="1" x14ac:dyDescent="0.25">
      <c r="B1590" s="108"/>
      <c r="C1590" s="108"/>
      <c r="D1590" s="108"/>
    </row>
    <row r="1591" spans="2:4" s="104" customFormat="1" x14ac:dyDescent="0.25">
      <c r="B1591" s="108"/>
      <c r="C1591" s="108"/>
      <c r="D1591" s="108"/>
    </row>
    <row r="1592" spans="2:4" s="104" customFormat="1" x14ac:dyDescent="0.25">
      <c r="B1592" s="108"/>
      <c r="C1592" s="108"/>
      <c r="D1592" s="108"/>
    </row>
    <row r="1593" spans="2:4" s="104" customFormat="1" x14ac:dyDescent="0.25">
      <c r="B1593" s="108"/>
      <c r="C1593" s="108"/>
      <c r="D1593" s="108"/>
    </row>
    <row r="1594" spans="2:4" s="104" customFormat="1" x14ac:dyDescent="0.25">
      <c r="B1594" s="108"/>
      <c r="C1594" s="108"/>
      <c r="D1594" s="108"/>
    </row>
    <row r="1595" spans="2:4" s="104" customFormat="1" x14ac:dyDescent="0.25">
      <c r="B1595" s="108"/>
      <c r="C1595" s="108"/>
      <c r="D1595" s="108"/>
    </row>
    <row r="1596" spans="2:4" s="104" customFormat="1" x14ac:dyDescent="0.25">
      <c r="B1596" s="108"/>
      <c r="C1596" s="108"/>
      <c r="D1596" s="108"/>
    </row>
    <row r="1597" spans="2:4" s="104" customFormat="1" x14ac:dyDescent="0.25">
      <c r="B1597" s="108"/>
      <c r="C1597" s="108"/>
      <c r="D1597" s="108"/>
    </row>
    <row r="1598" spans="2:4" s="104" customFormat="1" x14ac:dyDescent="0.25">
      <c r="B1598" s="108"/>
      <c r="C1598" s="108"/>
      <c r="D1598" s="108"/>
    </row>
    <row r="1599" spans="2:4" s="104" customFormat="1" x14ac:dyDescent="0.25">
      <c r="B1599" s="108"/>
      <c r="C1599" s="108"/>
      <c r="D1599" s="108"/>
    </row>
    <row r="1600" spans="2:4" s="104" customFormat="1" x14ac:dyDescent="0.25">
      <c r="B1600" s="108"/>
      <c r="C1600" s="108"/>
      <c r="D1600" s="108"/>
    </row>
    <row r="1601" spans="2:4" s="104" customFormat="1" x14ac:dyDescent="0.25">
      <c r="B1601" s="108"/>
      <c r="C1601" s="108"/>
      <c r="D1601" s="108"/>
    </row>
    <row r="1602" spans="2:4" s="104" customFormat="1" x14ac:dyDescent="0.25">
      <c r="B1602" s="108"/>
      <c r="C1602" s="108"/>
      <c r="D1602" s="108"/>
    </row>
    <row r="1603" spans="2:4" s="104" customFormat="1" x14ac:dyDescent="0.25">
      <c r="B1603" s="108"/>
      <c r="C1603" s="108"/>
      <c r="D1603" s="108"/>
    </row>
    <row r="1604" spans="2:4" s="104" customFormat="1" x14ac:dyDescent="0.25">
      <c r="B1604" s="108"/>
      <c r="C1604" s="108"/>
      <c r="D1604" s="108"/>
    </row>
    <row r="1605" spans="2:4" s="104" customFormat="1" x14ac:dyDescent="0.25">
      <c r="B1605" s="108"/>
      <c r="C1605" s="108"/>
      <c r="D1605" s="108"/>
    </row>
    <row r="1606" spans="2:4" s="104" customFormat="1" x14ac:dyDescent="0.25">
      <c r="B1606" s="108"/>
      <c r="C1606" s="108"/>
      <c r="D1606" s="108"/>
    </row>
    <row r="1607" spans="2:4" s="104" customFormat="1" x14ac:dyDescent="0.25">
      <c r="B1607" s="108"/>
      <c r="C1607" s="108"/>
      <c r="D1607" s="108"/>
    </row>
    <row r="1608" spans="2:4" s="104" customFormat="1" x14ac:dyDescent="0.25">
      <c r="B1608" s="108"/>
      <c r="C1608" s="108"/>
      <c r="D1608" s="108"/>
    </row>
    <row r="1609" spans="2:4" s="104" customFormat="1" x14ac:dyDescent="0.25">
      <c r="B1609" s="108"/>
      <c r="C1609" s="108"/>
      <c r="D1609" s="108"/>
    </row>
    <row r="1610" spans="2:4" s="104" customFormat="1" x14ac:dyDescent="0.25">
      <c r="B1610" s="108"/>
      <c r="C1610" s="108"/>
      <c r="D1610" s="108"/>
    </row>
    <row r="1611" spans="2:4" s="104" customFormat="1" x14ac:dyDescent="0.25">
      <c r="B1611" s="108"/>
      <c r="C1611" s="108"/>
      <c r="D1611" s="108"/>
    </row>
    <row r="1612" spans="2:4" s="104" customFormat="1" x14ac:dyDescent="0.25">
      <c r="B1612" s="108"/>
      <c r="C1612" s="108"/>
      <c r="D1612" s="108"/>
    </row>
    <row r="1613" spans="2:4" s="104" customFormat="1" x14ac:dyDescent="0.25">
      <c r="B1613" s="108"/>
      <c r="C1613" s="108"/>
      <c r="D1613" s="108"/>
    </row>
    <row r="1614" spans="2:4" s="104" customFormat="1" x14ac:dyDescent="0.25">
      <c r="B1614" s="108"/>
      <c r="C1614" s="108"/>
      <c r="D1614" s="108"/>
    </row>
    <row r="1615" spans="2:4" s="104" customFormat="1" x14ac:dyDescent="0.25">
      <c r="B1615" s="108"/>
      <c r="C1615" s="108"/>
      <c r="D1615" s="108"/>
    </row>
    <row r="1616" spans="2:4" s="104" customFormat="1" x14ac:dyDescent="0.25">
      <c r="B1616" s="108"/>
      <c r="C1616" s="108"/>
      <c r="D1616" s="108"/>
    </row>
    <row r="1617" spans="2:4" s="104" customFormat="1" x14ac:dyDescent="0.25">
      <c r="B1617" s="108"/>
      <c r="C1617" s="108"/>
      <c r="D1617" s="108"/>
    </row>
    <row r="1618" spans="2:4" s="104" customFormat="1" x14ac:dyDescent="0.25">
      <c r="B1618" s="108"/>
      <c r="C1618" s="108"/>
      <c r="D1618" s="108"/>
    </row>
    <row r="1619" spans="2:4" s="104" customFormat="1" x14ac:dyDescent="0.25">
      <c r="B1619" s="108"/>
      <c r="C1619" s="108"/>
      <c r="D1619" s="108"/>
    </row>
    <row r="1620" spans="2:4" s="104" customFormat="1" x14ac:dyDescent="0.25">
      <c r="B1620" s="108"/>
      <c r="C1620" s="108"/>
      <c r="D1620" s="108"/>
    </row>
    <row r="1621" spans="2:4" s="104" customFormat="1" x14ac:dyDescent="0.25">
      <c r="B1621" s="108"/>
      <c r="C1621" s="108"/>
      <c r="D1621" s="108"/>
    </row>
    <row r="1622" spans="2:4" s="104" customFormat="1" x14ac:dyDescent="0.25">
      <c r="B1622" s="108"/>
      <c r="C1622" s="108"/>
      <c r="D1622" s="108"/>
    </row>
    <row r="1623" spans="2:4" s="104" customFormat="1" x14ac:dyDescent="0.25">
      <c r="B1623" s="108"/>
      <c r="C1623" s="108"/>
      <c r="D1623" s="108"/>
    </row>
    <row r="1624" spans="2:4" s="104" customFormat="1" x14ac:dyDescent="0.25">
      <c r="B1624" s="108"/>
      <c r="C1624" s="108"/>
      <c r="D1624" s="108"/>
    </row>
    <row r="1625" spans="2:4" s="104" customFormat="1" x14ac:dyDescent="0.25">
      <c r="B1625" s="108"/>
      <c r="C1625" s="108"/>
      <c r="D1625" s="108"/>
    </row>
    <row r="1626" spans="2:4" s="104" customFormat="1" x14ac:dyDescent="0.25">
      <c r="B1626" s="108"/>
      <c r="C1626" s="108"/>
      <c r="D1626" s="108"/>
    </row>
    <row r="1627" spans="2:4" s="104" customFormat="1" x14ac:dyDescent="0.25">
      <c r="B1627" s="108"/>
      <c r="C1627" s="108"/>
      <c r="D1627" s="108"/>
    </row>
    <row r="1628" spans="2:4" s="104" customFormat="1" x14ac:dyDescent="0.25">
      <c r="B1628" s="108"/>
      <c r="C1628" s="108"/>
      <c r="D1628" s="108"/>
    </row>
    <row r="1629" spans="2:4" s="104" customFormat="1" x14ac:dyDescent="0.25">
      <c r="B1629" s="108"/>
      <c r="C1629" s="108"/>
      <c r="D1629" s="108"/>
    </row>
    <row r="1630" spans="2:4" s="104" customFormat="1" x14ac:dyDescent="0.25">
      <c r="B1630" s="108"/>
      <c r="C1630" s="108"/>
      <c r="D1630" s="108"/>
    </row>
    <row r="1631" spans="2:4" s="104" customFormat="1" x14ac:dyDescent="0.25">
      <c r="B1631" s="108"/>
      <c r="C1631" s="108"/>
      <c r="D1631" s="108"/>
    </row>
    <row r="1632" spans="2:4" s="104" customFormat="1" x14ac:dyDescent="0.25">
      <c r="B1632" s="108"/>
      <c r="C1632" s="108"/>
      <c r="D1632" s="108"/>
    </row>
    <row r="1633" spans="2:4" s="104" customFormat="1" x14ac:dyDescent="0.25">
      <c r="B1633" s="108"/>
      <c r="C1633" s="108"/>
      <c r="D1633" s="108"/>
    </row>
    <row r="1634" spans="2:4" s="104" customFormat="1" x14ac:dyDescent="0.25">
      <c r="B1634" s="108"/>
      <c r="C1634" s="108"/>
      <c r="D1634" s="108"/>
    </row>
    <row r="1635" spans="2:4" s="104" customFormat="1" x14ac:dyDescent="0.25">
      <c r="B1635" s="108"/>
      <c r="C1635" s="108"/>
      <c r="D1635" s="108"/>
    </row>
    <row r="1636" spans="2:4" s="104" customFormat="1" x14ac:dyDescent="0.25">
      <c r="B1636" s="108"/>
      <c r="C1636" s="108"/>
      <c r="D1636" s="108"/>
    </row>
    <row r="1637" spans="2:4" s="104" customFormat="1" x14ac:dyDescent="0.25">
      <c r="B1637" s="108"/>
      <c r="C1637" s="108"/>
      <c r="D1637" s="108"/>
    </row>
    <row r="1638" spans="2:4" s="104" customFormat="1" x14ac:dyDescent="0.25">
      <c r="B1638" s="108"/>
      <c r="C1638" s="108"/>
      <c r="D1638" s="108"/>
    </row>
    <row r="1639" spans="2:4" s="104" customFormat="1" x14ac:dyDescent="0.25">
      <c r="B1639" s="108"/>
      <c r="C1639" s="108"/>
      <c r="D1639" s="108"/>
    </row>
    <row r="1640" spans="2:4" s="104" customFormat="1" x14ac:dyDescent="0.25">
      <c r="B1640" s="108"/>
      <c r="C1640" s="108"/>
      <c r="D1640" s="108"/>
    </row>
    <row r="1641" spans="2:4" s="104" customFormat="1" x14ac:dyDescent="0.25">
      <c r="B1641" s="108"/>
      <c r="C1641" s="108"/>
      <c r="D1641" s="108"/>
    </row>
    <row r="1642" spans="2:4" s="104" customFormat="1" x14ac:dyDescent="0.25">
      <c r="B1642" s="108"/>
      <c r="C1642" s="108"/>
      <c r="D1642" s="108"/>
    </row>
    <row r="1643" spans="2:4" s="104" customFormat="1" x14ac:dyDescent="0.25">
      <c r="B1643" s="108"/>
      <c r="C1643" s="108"/>
      <c r="D1643" s="108"/>
    </row>
    <row r="1644" spans="2:4" s="104" customFormat="1" x14ac:dyDescent="0.25">
      <c r="B1644" s="108"/>
      <c r="C1644" s="108"/>
      <c r="D1644" s="108"/>
    </row>
    <row r="1645" spans="2:4" s="104" customFormat="1" x14ac:dyDescent="0.25">
      <c r="B1645" s="108"/>
      <c r="C1645" s="108"/>
      <c r="D1645" s="108"/>
    </row>
    <row r="1646" spans="2:4" s="104" customFormat="1" x14ac:dyDescent="0.25">
      <c r="B1646" s="108"/>
      <c r="C1646" s="108"/>
      <c r="D1646" s="108"/>
    </row>
    <row r="1647" spans="2:4" s="104" customFormat="1" x14ac:dyDescent="0.25">
      <c r="B1647" s="108"/>
      <c r="C1647" s="108"/>
      <c r="D1647" s="108"/>
    </row>
    <row r="1648" spans="2:4" s="104" customFormat="1" x14ac:dyDescent="0.25">
      <c r="B1648" s="108"/>
      <c r="C1648" s="108"/>
      <c r="D1648" s="108"/>
    </row>
    <row r="1649" spans="2:4" s="104" customFormat="1" x14ac:dyDescent="0.25">
      <c r="B1649" s="108"/>
      <c r="C1649" s="108"/>
      <c r="D1649" s="108"/>
    </row>
    <row r="1650" spans="2:4" s="104" customFormat="1" x14ac:dyDescent="0.25">
      <c r="B1650" s="108"/>
      <c r="C1650" s="108"/>
      <c r="D1650" s="108"/>
    </row>
    <row r="1651" spans="2:4" s="104" customFormat="1" x14ac:dyDescent="0.25">
      <c r="B1651" s="108"/>
      <c r="C1651" s="108"/>
      <c r="D1651" s="108"/>
    </row>
    <row r="1652" spans="2:4" s="104" customFormat="1" x14ac:dyDescent="0.25">
      <c r="B1652" s="108"/>
      <c r="C1652" s="108"/>
      <c r="D1652" s="108"/>
    </row>
    <row r="1653" spans="2:4" s="104" customFormat="1" x14ac:dyDescent="0.25">
      <c r="B1653" s="108"/>
      <c r="C1653" s="108"/>
      <c r="D1653" s="108"/>
    </row>
    <row r="1654" spans="2:4" s="104" customFormat="1" x14ac:dyDescent="0.25">
      <c r="B1654" s="108"/>
      <c r="C1654" s="108"/>
      <c r="D1654" s="108"/>
    </row>
    <row r="1655" spans="2:4" s="104" customFormat="1" x14ac:dyDescent="0.25">
      <c r="B1655" s="108"/>
      <c r="C1655" s="108"/>
      <c r="D1655" s="108"/>
    </row>
    <row r="1656" spans="2:4" s="104" customFormat="1" x14ac:dyDescent="0.25">
      <c r="B1656" s="108"/>
      <c r="C1656" s="108"/>
      <c r="D1656" s="108"/>
    </row>
    <row r="1657" spans="2:4" s="104" customFormat="1" x14ac:dyDescent="0.25">
      <c r="B1657" s="108"/>
      <c r="C1657" s="108"/>
      <c r="D1657" s="108"/>
    </row>
    <row r="1658" spans="2:4" s="104" customFormat="1" x14ac:dyDescent="0.25">
      <c r="B1658" s="108"/>
      <c r="C1658" s="108"/>
      <c r="D1658" s="108"/>
    </row>
    <row r="1659" spans="2:4" s="104" customFormat="1" x14ac:dyDescent="0.25">
      <c r="B1659" s="108"/>
      <c r="C1659" s="108"/>
      <c r="D1659" s="108"/>
    </row>
    <row r="1660" spans="2:4" s="104" customFormat="1" x14ac:dyDescent="0.25">
      <c r="B1660" s="108"/>
      <c r="C1660" s="108"/>
      <c r="D1660" s="108"/>
    </row>
    <row r="1661" spans="2:4" s="104" customFormat="1" x14ac:dyDescent="0.25">
      <c r="B1661" s="108"/>
      <c r="C1661" s="108"/>
      <c r="D1661" s="108"/>
    </row>
    <row r="1662" spans="2:4" s="104" customFormat="1" x14ac:dyDescent="0.25">
      <c r="B1662" s="108"/>
      <c r="C1662" s="108"/>
      <c r="D1662" s="108"/>
    </row>
    <row r="1663" spans="2:4" s="104" customFormat="1" x14ac:dyDescent="0.25">
      <c r="B1663" s="108"/>
      <c r="C1663" s="108"/>
      <c r="D1663" s="108"/>
    </row>
    <row r="1664" spans="2:4" s="104" customFormat="1" x14ac:dyDescent="0.25">
      <c r="B1664" s="108"/>
      <c r="C1664" s="108"/>
      <c r="D1664" s="108"/>
    </row>
    <row r="1665" spans="2:4" s="104" customFormat="1" x14ac:dyDescent="0.25">
      <c r="B1665" s="108"/>
      <c r="C1665" s="108"/>
      <c r="D1665" s="108"/>
    </row>
    <row r="1666" spans="2:4" s="104" customFormat="1" x14ac:dyDescent="0.25">
      <c r="B1666" s="108"/>
      <c r="C1666" s="108"/>
      <c r="D1666" s="108"/>
    </row>
    <row r="1667" spans="2:4" s="104" customFormat="1" x14ac:dyDescent="0.25">
      <c r="B1667" s="108"/>
      <c r="C1667" s="108"/>
      <c r="D1667" s="108"/>
    </row>
    <row r="1668" spans="2:4" s="104" customFormat="1" x14ac:dyDescent="0.25">
      <c r="B1668" s="108"/>
      <c r="C1668" s="108"/>
      <c r="D1668" s="108"/>
    </row>
    <row r="1669" spans="2:4" s="104" customFormat="1" x14ac:dyDescent="0.25">
      <c r="B1669" s="108"/>
      <c r="C1669" s="108"/>
      <c r="D1669" s="108"/>
    </row>
    <row r="1670" spans="2:4" s="104" customFormat="1" x14ac:dyDescent="0.25">
      <c r="B1670" s="108"/>
      <c r="C1670" s="108"/>
      <c r="D1670" s="108"/>
    </row>
    <row r="1671" spans="2:4" s="104" customFormat="1" x14ac:dyDescent="0.25">
      <c r="B1671" s="108"/>
      <c r="C1671" s="108"/>
      <c r="D1671" s="108"/>
    </row>
    <row r="1672" spans="2:4" s="104" customFormat="1" x14ac:dyDescent="0.25">
      <c r="B1672" s="108"/>
      <c r="C1672" s="108"/>
      <c r="D1672" s="108"/>
    </row>
    <row r="1673" spans="2:4" s="104" customFormat="1" x14ac:dyDescent="0.25">
      <c r="B1673" s="108"/>
      <c r="C1673" s="108"/>
      <c r="D1673" s="108"/>
    </row>
    <row r="1674" spans="2:4" s="104" customFormat="1" x14ac:dyDescent="0.25">
      <c r="B1674" s="108"/>
      <c r="C1674" s="108"/>
      <c r="D1674" s="108"/>
    </row>
    <row r="1675" spans="2:4" s="104" customFormat="1" x14ac:dyDescent="0.25">
      <c r="B1675" s="108"/>
      <c r="C1675" s="108"/>
      <c r="D1675" s="108"/>
    </row>
    <row r="1676" spans="2:4" s="104" customFormat="1" x14ac:dyDescent="0.25">
      <c r="B1676" s="108"/>
      <c r="C1676" s="108"/>
      <c r="D1676" s="108"/>
    </row>
    <row r="1677" spans="2:4" s="104" customFormat="1" x14ac:dyDescent="0.25">
      <c r="B1677" s="108"/>
      <c r="C1677" s="108"/>
      <c r="D1677" s="108"/>
    </row>
    <row r="1678" spans="2:4" s="104" customFormat="1" x14ac:dyDescent="0.25">
      <c r="B1678" s="108"/>
      <c r="C1678" s="108"/>
      <c r="D1678" s="108"/>
    </row>
    <row r="1679" spans="2:4" s="104" customFormat="1" x14ac:dyDescent="0.25">
      <c r="B1679" s="108"/>
      <c r="C1679" s="108"/>
      <c r="D1679" s="108"/>
    </row>
    <row r="1680" spans="2:4" s="104" customFormat="1" x14ac:dyDescent="0.25">
      <c r="B1680" s="108"/>
      <c r="C1680" s="108"/>
      <c r="D1680" s="108"/>
    </row>
    <row r="1681" spans="2:4" s="104" customFormat="1" x14ac:dyDescent="0.25">
      <c r="B1681" s="108"/>
      <c r="C1681" s="108"/>
      <c r="D1681" s="108"/>
    </row>
    <row r="1682" spans="2:4" s="104" customFormat="1" x14ac:dyDescent="0.25">
      <c r="B1682" s="108"/>
      <c r="C1682" s="108"/>
      <c r="D1682" s="108"/>
    </row>
    <row r="1683" spans="2:4" s="104" customFormat="1" x14ac:dyDescent="0.25">
      <c r="B1683" s="108"/>
      <c r="C1683" s="108"/>
      <c r="D1683" s="108"/>
    </row>
    <row r="1684" spans="2:4" s="104" customFormat="1" x14ac:dyDescent="0.25">
      <c r="B1684" s="108"/>
      <c r="C1684" s="108"/>
      <c r="D1684" s="108"/>
    </row>
    <row r="1685" spans="2:4" s="104" customFormat="1" x14ac:dyDescent="0.25">
      <c r="B1685" s="108"/>
      <c r="C1685" s="108"/>
      <c r="D1685" s="108"/>
    </row>
    <row r="1686" spans="2:4" s="104" customFormat="1" x14ac:dyDescent="0.25">
      <c r="B1686" s="108"/>
      <c r="C1686" s="108"/>
      <c r="D1686" s="108"/>
    </row>
    <row r="1687" spans="2:4" s="104" customFormat="1" x14ac:dyDescent="0.25">
      <c r="B1687" s="108"/>
      <c r="C1687" s="108"/>
      <c r="D1687" s="108"/>
    </row>
    <row r="1688" spans="2:4" s="104" customFormat="1" x14ac:dyDescent="0.25">
      <c r="B1688" s="108"/>
      <c r="C1688" s="108"/>
      <c r="D1688" s="108"/>
    </row>
    <row r="1689" spans="2:4" s="104" customFormat="1" x14ac:dyDescent="0.25">
      <c r="B1689" s="108"/>
      <c r="C1689" s="108"/>
      <c r="D1689" s="108"/>
    </row>
    <row r="1690" spans="2:4" s="104" customFormat="1" x14ac:dyDescent="0.25">
      <c r="B1690" s="108"/>
      <c r="C1690" s="108"/>
      <c r="D1690" s="108"/>
    </row>
    <row r="1691" spans="2:4" s="104" customFormat="1" x14ac:dyDescent="0.25">
      <c r="B1691" s="108"/>
      <c r="C1691" s="108"/>
      <c r="D1691" s="108"/>
    </row>
    <row r="1692" spans="2:4" s="104" customFormat="1" x14ac:dyDescent="0.25">
      <c r="B1692" s="108"/>
      <c r="C1692" s="108"/>
      <c r="D1692" s="108"/>
    </row>
    <row r="1693" spans="2:4" s="104" customFormat="1" x14ac:dyDescent="0.25">
      <c r="B1693" s="108"/>
      <c r="C1693" s="108"/>
      <c r="D1693" s="108"/>
    </row>
    <row r="1694" spans="2:4" s="104" customFormat="1" x14ac:dyDescent="0.25">
      <c r="B1694" s="108"/>
      <c r="C1694" s="108"/>
      <c r="D1694" s="108"/>
    </row>
    <row r="1695" spans="2:4" s="104" customFormat="1" x14ac:dyDescent="0.25">
      <c r="B1695" s="108"/>
      <c r="C1695" s="108"/>
      <c r="D1695" s="108"/>
    </row>
    <row r="1696" spans="2:4" s="104" customFormat="1" x14ac:dyDescent="0.25">
      <c r="B1696" s="108"/>
      <c r="C1696" s="108"/>
      <c r="D1696" s="108"/>
    </row>
    <row r="1697" spans="2:4" s="104" customFormat="1" x14ac:dyDescent="0.25">
      <c r="B1697" s="108"/>
      <c r="C1697" s="108"/>
      <c r="D1697" s="108"/>
    </row>
    <row r="1698" spans="2:4" s="104" customFormat="1" x14ac:dyDescent="0.25">
      <c r="B1698" s="108"/>
      <c r="C1698" s="108"/>
      <c r="D1698" s="108"/>
    </row>
    <row r="1699" spans="2:4" s="104" customFormat="1" x14ac:dyDescent="0.25">
      <c r="B1699" s="108"/>
      <c r="C1699" s="108"/>
      <c r="D1699" s="108"/>
    </row>
    <row r="1700" spans="2:4" s="104" customFormat="1" x14ac:dyDescent="0.25">
      <c r="B1700" s="108"/>
      <c r="C1700" s="108"/>
      <c r="D1700" s="108"/>
    </row>
    <row r="1701" spans="2:4" s="104" customFormat="1" x14ac:dyDescent="0.25">
      <c r="B1701" s="108"/>
      <c r="C1701" s="108"/>
      <c r="D1701" s="108"/>
    </row>
    <row r="1702" spans="2:4" s="104" customFormat="1" x14ac:dyDescent="0.25">
      <c r="B1702" s="108"/>
      <c r="C1702" s="108"/>
      <c r="D1702" s="108"/>
    </row>
    <row r="1703" spans="2:4" s="104" customFormat="1" x14ac:dyDescent="0.25">
      <c r="B1703" s="108"/>
      <c r="C1703" s="108"/>
      <c r="D1703" s="108"/>
    </row>
    <row r="1704" spans="2:4" s="104" customFormat="1" x14ac:dyDescent="0.25">
      <c r="B1704" s="108"/>
      <c r="C1704" s="108"/>
      <c r="D1704" s="108"/>
    </row>
    <row r="1705" spans="2:4" s="104" customFormat="1" x14ac:dyDescent="0.25">
      <c r="B1705" s="108"/>
      <c r="C1705" s="108"/>
      <c r="D1705" s="108"/>
    </row>
    <row r="1706" spans="2:4" s="104" customFormat="1" x14ac:dyDescent="0.25">
      <c r="B1706" s="108"/>
      <c r="C1706" s="108"/>
      <c r="D1706" s="108"/>
    </row>
    <row r="1707" spans="2:4" s="104" customFormat="1" x14ac:dyDescent="0.25">
      <c r="B1707" s="108"/>
      <c r="C1707" s="108"/>
      <c r="D1707" s="108"/>
    </row>
    <row r="1708" spans="2:4" s="104" customFormat="1" x14ac:dyDescent="0.25">
      <c r="B1708" s="108"/>
      <c r="C1708" s="108"/>
      <c r="D1708" s="108"/>
    </row>
    <row r="1709" spans="2:4" s="104" customFormat="1" x14ac:dyDescent="0.25">
      <c r="B1709" s="108"/>
      <c r="C1709" s="108"/>
      <c r="D1709" s="108"/>
    </row>
    <row r="1710" spans="2:4" s="104" customFormat="1" x14ac:dyDescent="0.25">
      <c r="B1710" s="108"/>
      <c r="C1710" s="108"/>
      <c r="D1710" s="108"/>
    </row>
    <row r="1711" spans="2:4" s="104" customFormat="1" x14ac:dyDescent="0.25">
      <c r="B1711" s="108"/>
      <c r="C1711" s="108"/>
      <c r="D1711" s="108"/>
    </row>
    <row r="1712" spans="2:4" s="104" customFormat="1" x14ac:dyDescent="0.25">
      <c r="B1712" s="108"/>
      <c r="C1712" s="108"/>
      <c r="D1712" s="108"/>
    </row>
    <row r="1713" spans="2:4" s="104" customFormat="1" x14ac:dyDescent="0.25">
      <c r="B1713" s="108"/>
      <c r="C1713" s="108"/>
      <c r="D1713" s="108"/>
    </row>
    <row r="1714" spans="2:4" s="104" customFormat="1" x14ac:dyDescent="0.25">
      <c r="B1714" s="108"/>
      <c r="C1714" s="108"/>
      <c r="D1714" s="108"/>
    </row>
    <row r="1715" spans="2:4" s="104" customFormat="1" x14ac:dyDescent="0.25">
      <c r="B1715" s="108"/>
      <c r="C1715" s="108"/>
      <c r="D1715" s="108"/>
    </row>
    <row r="1716" spans="2:4" s="104" customFormat="1" x14ac:dyDescent="0.25">
      <c r="B1716" s="108"/>
      <c r="C1716" s="108"/>
      <c r="D1716" s="108"/>
    </row>
    <row r="1717" spans="2:4" s="104" customFormat="1" x14ac:dyDescent="0.25">
      <c r="B1717" s="108"/>
      <c r="C1717" s="108"/>
      <c r="D1717" s="108"/>
    </row>
    <row r="1718" spans="2:4" s="104" customFormat="1" x14ac:dyDescent="0.25">
      <c r="B1718" s="108"/>
      <c r="C1718" s="108"/>
      <c r="D1718" s="108"/>
    </row>
    <row r="1719" spans="2:4" s="104" customFormat="1" x14ac:dyDescent="0.25">
      <c r="B1719" s="108"/>
      <c r="C1719" s="108"/>
      <c r="D1719" s="108"/>
    </row>
    <row r="1720" spans="2:4" s="104" customFormat="1" x14ac:dyDescent="0.25">
      <c r="B1720" s="108"/>
      <c r="C1720" s="108"/>
      <c r="D1720" s="108"/>
    </row>
    <row r="1721" spans="2:4" s="104" customFormat="1" x14ac:dyDescent="0.25">
      <c r="B1721" s="108"/>
      <c r="C1721" s="108"/>
      <c r="D1721" s="108"/>
    </row>
    <row r="1722" spans="2:4" s="104" customFormat="1" x14ac:dyDescent="0.25">
      <c r="B1722" s="108"/>
      <c r="C1722" s="108"/>
      <c r="D1722" s="108"/>
    </row>
    <row r="1723" spans="2:4" s="104" customFormat="1" x14ac:dyDescent="0.25">
      <c r="B1723" s="108"/>
      <c r="C1723" s="108"/>
      <c r="D1723" s="108"/>
    </row>
    <row r="1724" spans="2:4" s="104" customFormat="1" x14ac:dyDescent="0.25">
      <c r="B1724" s="108"/>
      <c r="C1724" s="108"/>
      <c r="D1724" s="108"/>
    </row>
    <row r="1725" spans="2:4" s="104" customFormat="1" x14ac:dyDescent="0.25">
      <c r="B1725" s="108"/>
      <c r="C1725" s="108"/>
      <c r="D1725" s="108"/>
    </row>
    <row r="1726" spans="2:4" s="104" customFormat="1" x14ac:dyDescent="0.25">
      <c r="B1726" s="108"/>
      <c r="C1726" s="108"/>
      <c r="D1726" s="108"/>
    </row>
    <row r="1727" spans="2:4" s="104" customFormat="1" x14ac:dyDescent="0.25">
      <c r="B1727" s="108"/>
      <c r="C1727" s="108"/>
      <c r="D1727" s="108"/>
    </row>
    <row r="1728" spans="2:4" s="104" customFormat="1" x14ac:dyDescent="0.25">
      <c r="B1728" s="108"/>
      <c r="C1728" s="108"/>
      <c r="D1728" s="108"/>
    </row>
    <row r="1729" spans="2:4" s="104" customFormat="1" x14ac:dyDescent="0.25">
      <c r="B1729" s="108"/>
      <c r="C1729" s="108"/>
      <c r="D1729" s="108"/>
    </row>
    <row r="1730" spans="2:4" s="104" customFormat="1" x14ac:dyDescent="0.25">
      <c r="B1730" s="108"/>
      <c r="C1730" s="108"/>
      <c r="D1730" s="108"/>
    </row>
    <row r="1731" spans="2:4" s="104" customFormat="1" x14ac:dyDescent="0.25">
      <c r="B1731" s="108"/>
      <c r="C1731" s="108"/>
      <c r="D1731" s="108"/>
    </row>
    <row r="1732" spans="2:4" s="104" customFormat="1" x14ac:dyDescent="0.25">
      <c r="B1732" s="108"/>
      <c r="C1732" s="108"/>
      <c r="D1732" s="108"/>
    </row>
    <row r="1733" spans="2:4" s="104" customFormat="1" x14ac:dyDescent="0.25">
      <c r="B1733" s="108"/>
      <c r="C1733" s="108"/>
      <c r="D1733" s="108"/>
    </row>
    <row r="1734" spans="2:4" s="104" customFormat="1" x14ac:dyDescent="0.25">
      <c r="B1734" s="108"/>
      <c r="C1734" s="108"/>
      <c r="D1734" s="108"/>
    </row>
    <row r="1735" spans="2:4" s="104" customFormat="1" x14ac:dyDescent="0.25">
      <c r="B1735" s="108"/>
      <c r="C1735" s="108"/>
      <c r="D1735" s="108"/>
    </row>
    <row r="1736" spans="2:4" s="104" customFormat="1" x14ac:dyDescent="0.25">
      <c r="B1736" s="108"/>
      <c r="C1736" s="108"/>
      <c r="D1736" s="108"/>
    </row>
    <row r="1737" spans="2:4" s="104" customFormat="1" x14ac:dyDescent="0.25">
      <c r="B1737" s="108"/>
      <c r="C1737" s="108"/>
      <c r="D1737" s="108"/>
    </row>
    <row r="1738" spans="2:4" s="104" customFormat="1" x14ac:dyDescent="0.25">
      <c r="B1738" s="108"/>
      <c r="C1738" s="108"/>
      <c r="D1738" s="108"/>
    </row>
    <row r="1739" spans="2:4" s="104" customFormat="1" x14ac:dyDescent="0.25">
      <c r="B1739" s="108"/>
      <c r="C1739" s="108"/>
      <c r="D1739" s="108"/>
    </row>
    <row r="1740" spans="2:4" s="104" customFormat="1" x14ac:dyDescent="0.25">
      <c r="B1740" s="108"/>
      <c r="C1740" s="108"/>
      <c r="D1740" s="108"/>
    </row>
    <row r="1741" spans="2:4" s="104" customFormat="1" x14ac:dyDescent="0.25">
      <c r="B1741" s="108"/>
      <c r="C1741" s="108"/>
      <c r="D1741" s="108"/>
    </row>
    <row r="1742" spans="2:4" s="104" customFormat="1" x14ac:dyDescent="0.25">
      <c r="B1742" s="108"/>
      <c r="C1742" s="108"/>
      <c r="D1742" s="108"/>
    </row>
    <row r="1743" spans="2:4" s="104" customFormat="1" x14ac:dyDescent="0.25">
      <c r="B1743" s="108"/>
      <c r="C1743" s="108"/>
      <c r="D1743" s="108"/>
    </row>
    <row r="1744" spans="2:4" s="104" customFormat="1" x14ac:dyDescent="0.25">
      <c r="B1744" s="108"/>
      <c r="C1744" s="108"/>
      <c r="D1744" s="108"/>
    </row>
    <row r="1745" spans="2:4" s="104" customFormat="1" x14ac:dyDescent="0.25">
      <c r="B1745" s="108"/>
      <c r="C1745" s="108"/>
      <c r="D1745" s="108"/>
    </row>
    <row r="1746" spans="2:4" s="104" customFormat="1" x14ac:dyDescent="0.25">
      <c r="B1746" s="108"/>
      <c r="C1746" s="108"/>
      <c r="D1746" s="108"/>
    </row>
    <row r="1747" spans="2:4" s="104" customFormat="1" x14ac:dyDescent="0.25">
      <c r="B1747" s="108"/>
      <c r="C1747" s="108"/>
      <c r="D1747" s="108"/>
    </row>
    <row r="1748" spans="2:4" s="104" customFormat="1" x14ac:dyDescent="0.25">
      <c r="B1748" s="108"/>
      <c r="C1748" s="108"/>
      <c r="D1748" s="108"/>
    </row>
    <row r="1749" spans="2:4" s="104" customFormat="1" x14ac:dyDescent="0.25">
      <c r="B1749" s="108"/>
      <c r="C1749" s="108"/>
      <c r="D1749" s="108"/>
    </row>
    <row r="1750" spans="2:4" s="104" customFormat="1" x14ac:dyDescent="0.25">
      <c r="B1750" s="108"/>
      <c r="C1750" s="108"/>
      <c r="D1750" s="108"/>
    </row>
    <row r="1751" spans="2:4" s="104" customFormat="1" x14ac:dyDescent="0.25">
      <c r="B1751" s="108"/>
      <c r="C1751" s="108"/>
      <c r="D1751" s="108"/>
    </row>
    <row r="1752" spans="2:4" s="104" customFormat="1" x14ac:dyDescent="0.25">
      <c r="B1752" s="108"/>
      <c r="C1752" s="108"/>
      <c r="D1752" s="108"/>
    </row>
    <row r="1753" spans="2:4" s="104" customFormat="1" x14ac:dyDescent="0.25">
      <c r="B1753" s="108"/>
      <c r="C1753" s="108"/>
      <c r="D1753" s="108"/>
    </row>
    <row r="1754" spans="2:4" s="104" customFormat="1" x14ac:dyDescent="0.25">
      <c r="B1754" s="108"/>
      <c r="C1754" s="108"/>
      <c r="D1754" s="108"/>
    </row>
    <row r="1755" spans="2:4" s="104" customFormat="1" x14ac:dyDescent="0.25">
      <c r="B1755" s="108"/>
      <c r="C1755" s="108"/>
      <c r="D1755" s="108"/>
    </row>
    <row r="1756" spans="2:4" s="104" customFormat="1" x14ac:dyDescent="0.25">
      <c r="B1756" s="108"/>
      <c r="C1756" s="108"/>
      <c r="D1756" s="108"/>
    </row>
    <row r="1757" spans="2:4" s="104" customFormat="1" x14ac:dyDescent="0.25">
      <c r="B1757" s="108"/>
      <c r="C1757" s="108"/>
      <c r="D1757" s="108"/>
    </row>
    <row r="1758" spans="2:4" s="104" customFormat="1" x14ac:dyDescent="0.25">
      <c r="B1758" s="108"/>
      <c r="C1758" s="108"/>
      <c r="D1758" s="108"/>
    </row>
    <row r="1759" spans="2:4" s="104" customFormat="1" x14ac:dyDescent="0.25">
      <c r="B1759" s="108"/>
      <c r="C1759" s="108"/>
      <c r="D1759" s="108"/>
    </row>
    <row r="1760" spans="2:4" s="104" customFormat="1" x14ac:dyDescent="0.25">
      <c r="B1760" s="108"/>
      <c r="C1760" s="108"/>
      <c r="D1760" s="108"/>
    </row>
    <row r="1761" spans="2:4" s="104" customFormat="1" x14ac:dyDescent="0.25">
      <c r="B1761" s="108"/>
      <c r="C1761" s="108"/>
      <c r="D1761" s="108"/>
    </row>
    <row r="1762" spans="2:4" s="104" customFormat="1" x14ac:dyDescent="0.25">
      <c r="B1762" s="108"/>
      <c r="C1762" s="108"/>
      <c r="D1762" s="108"/>
    </row>
    <row r="1763" spans="2:4" s="104" customFormat="1" x14ac:dyDescent="0.25">
      <c r="B1763" s="108"/>
      <c r="C1763" s="108"/>
      <c r="D1763" s="108"/>
    </row>
    <row r="1764" spans="2:4" s="104" customFormat="1" x14ac:dyDescent="0.25">
      <c r="B1764" s="108"/>
      <c r="C1764" s="108"/>
      <c r="D1764" s="108"/>
    </row>
    <row r="1765" spans="2:4" s="104" customFormat="1" x14ac:dyDescent="0.25">
      <c r="B1765" s="108"/>
      <c r="C1765" s="108"/>
      <c r="D1765" s="108"/>
    </row>
    <row r="1766" spans="2:4" s="104" customFormat="1" x14ac:dyDescent="0.25">
      <c r="B1766" s="108"/>
      <c r="C1766" s="108"/>
      <c r="D1766" s="108"/>
    </row>
    <row r="1767" spans="2:4" s="104" customFormat="1" x14ac:dyDescent="0.25">
      <c r="B1767" s="108"/>
      <c r="C1767" s="108"/>
      <c r="D1767" s="108"/>
    </row>
    <row r="1768" spans="2:4" s="104" customFormat="1" x14ac:dyDescent="0.25">
      <c r="B1768" s="108"/>
      <c r="C1768" s="108"/>
      <c r="D1768" s="108"/>
    </row>
    <row r="1769" spans="2:4" s="104" customFormat="1" x14ac:dyDescent="0.25">
      <c r="B1769" s="108"/>
      <c r="C1769" s="108"/>
      <c r="D1769" s="108"/>
    </row>
    <row r="1770" spans="2:4" s="104" customFormat="1" x14ac:dyDescent="0.25">
      <c r="B1770" s="108"/>
      <c r="C1770" s="108"/>
      <c r="D1770" s="108"/>
    </row>
    <row r="1771" spans="2:4" s="104" customFormat="1" x14ac:dyDescent="0.25">
      <c r="B1771" s="108"/>
      <c r="C1771" s="108"/>
      <c r="D1771" s="108"/>
    </row>
    <row r="1772" spans="2:4" s="104" customFormat="1" x14ac:dyDescent="0.25">
      <c r="B1772" s="108"/>
      <c r="C1772" s="108"/>
      <c r="D1772" s="108"/>
    </row>
    <row r="1773" spans="2:4" s="104" customFormat="1" x14ac:dyDescent="0.25">
      <c r="B1773" s="108"/>
      <c r="C1773" s="108"/>
      <c r="D1773" s="108"/>
    </row>
    <row r="1774" spans="2:4" s="104" customFormat="1" x14ac:dyDescent="0.25">
      <c r="B1774" s="108"/>
      <c r="C1774" s="108"/>
      <c r="D1774" s="108"/>
    </row>
    <row r="1775" spans="2:4" s="104" customFormat="1" x14ac:dyDescent="0.25">
      <c r="B1775" s="108"/>
      <c r="C1775" s="108"/>
      <c r="D1775" s="108"/>
    </row>
    <row r="1776" spans="2:4" s="104" customFormat="1" x14ac:dyDescent="0.25">
      <c r="B1776" s="108"/>
      <c r="C1776" s="108"/>
      <c r="D1776" s="108"/>
    </row>
    <row r="1777" spans="2:4" s="104" customFormat="1" x14ac:dyDescent="0.25">
      <c r="B1777" s="108"/>
      <c r="C1777" s="108"/>
      <c r="D1777" s="108"/>
    </row>
    <row r="1778" spans="2:4" s="104" customFormat="1" x14ac:dyDescent="0.25">
      <c r="B1778" s="108"/>
      <c r="C1778" s="108"/>
      <c r="D1778" s="108"/>
    </row>
    <row r="1779" spans="2:4" s="104" customFormat="1" x14ac:dyDescent="0.25">
      <c r="B1779" s="108"/>
      <c r="C1779" s="108"/>
      <c r="D1779" s="108"/>
    </row>
    <row r="1780" spans="2:4" s="104" customFormat="1" x14ac:dyDescent="0.25">
      <c r="B1780" s="108"/>
      <c r="C1780" s="108"/>
      <c r="D1780" s="108"/>
    </row>
    <row r="1781" spans="2:4" s="104" customFormat="1" x14ac:dyDescent="0.25">
      <c r="B1781" s="108"/>
      <c r="C1781" s="108"/>
      <c r="D1781" s="108"/>
    </row>
    <row r="1782" spans="2:4" s="104" customFormat="1" x14ac:dyDescent="0.25">
      <c r="B1782" s="108"/>
      <c r="C1782" s="108"/>
      <c r="D1782" s="108"/>
    </row>
    <row r="1783" spans="2:4" s="104" customFormat="1" x14ac:dyDescent="0.25">
      <c r="B1783" s="108"/>
      <c r="C1783" s="108"/>
      <c r="D1783" s="108"/>
    </row>
    <row r="1784" spans="2:4" s="104" customFormat="1" x14ac:dyDescent="0.25">
      <c r="B1784" s="108"/>
      <c r="C1784" s="108"/>
      <c r="D1784" s="108"/>
    </row>
    <row r="1785" spans="2:4" s="104" customFormat="1" x14ac:dyDescent="0.25">
      <c r="B1785" s="108"/>
      <c r="C1785" s="108"/>
      <c r="D1785" s="108"/>
    </row>
    <row r="1786" spans="2:4" s="104" customFormat="1" x14ac:dyDescent="0.25">
      <c r="B1786" s="108"/>
      <c r="C1786" s="108"/>
      <c r="D1786" s="108"/>
    </row>
    <row r="1787" spans="2:4" s="104" customFormat="1" x14ac:dyDescent="0.25">
      <c r="B1787" s="108"/>
      <c r="C1787" s="108"/>
      <c r="D1787" s="108"/>
    </row>
    <row r="1788" spans="2:4" s="104" customFormat="1" x14ac:dyDescent="0.25">
      <c r="B1788" s="108"/>
      <c r="C1788" s="108"/>
      <c r="D1788" s="108"/>
    </row>
    <row r="1789" spans="2:4" s="104" customFormat="1" x14ac:dyDescent="0.25">
      <c r="B1789" s="108"/>
      <c r="C1789" s="108"/>
      <c r="D1789" s="108"/>
    </row>
    <row r="1790" spans="2:4" s="104" customFormat="1" x14ac:dyDescent="0.25">
      <c r="B1790" s="108"/>
      <c r="C1790" s="108"/>
      <c r="D1790" s="108"/>
    </row>
    <row r="1791" spans="2:4" s="104" customFormat="1" x14ac:dyDescent="0.25">
      <c r="B1791" s="108"/>
      <c r="C1791" s="108"/>
      <c r="D1791" s="108"/>
    </row>
    <row r="1792" spans="2:4" s="104" customFormat="1" x14ac:dyDescent="0.25">
      <c r="B1792" s="108"/>
      <c r="C1792" s="108"/>
      <c r="D1792" s="108"/>
    </row>
    <row r="1793" spans="2:4" s="104" customFormat="1" x14ac:dyDescent="0.25">
      <c r="B1793" s="108"/>
      <c r="C1793" s="108"/>
      <c r="D1793" s="108"/>
    </row>
    <row r="1794" spans="2:4" s="104" customFormat="1" x14ac:dyDescent="0.25">
      <c r="B1794" s="108"/>
      <c r="C1794" s="108"/>
      <c r="D1794" s="108"/>
    </row>
    <row r="1795" spans="2:4" s="104" customFormat="1" x14ac:dyDescent="0.25">
      <c r="B1795" s="108"/>
      <c r="C1795" s="108"/>
      <c r="D1795" s="108"/>
    </row>
    <row r="1796" spans="2:4" s="104" customFormat="1" x14ac:dyDescent="0.25">
      <c r="B1796" s="108"/>
      <c r="C1796" s="108"/>
      <c r="D1796" s="108"/>
    </row>
    <row r="1797" spans="2:4" s="104" customFormat="1" x14ac:dyDescent="0.25">
      <c r="B1797" s="108"/>
      <c r="C1797" s="108"/>
      <c r="D1797" s="108"/>
    </row>
    <row r="1798" spans="2:4" s="104" customFormat="1" x14ac:dyDescent="0.25">
      <c r="B1798" s="108"/>
      <c r="C1798" s="108"/>
      <c r="D1798" s="108"/>
    </row>
    <row r="1799" spans="2:4" s="104" customFormat="1" x14ac:dyDescent="0.25">
      <c r="B1799" s="108"/>
      <c r="C1799" s="108"/>
      <c r="D1799" s="108"/>
    </row>
    <row r="1800" spans="2:4" s="104" customFormat="1" x14ac:dyDescent="0.25">
      <c r="B1800" s="108"/>
      <c r="C1800" s="108"/>
      <c r="D1800" s="108"/>
    </row>
    <row r="1801" spans="2:4" s="104" customFormat="1" x14ac:dyDescent="0.25">
      <c r="B1801" s="108"/>
      <c r="C1801" s="108"/>
      <c r="D1801" s="108"/>
    </row>
    <row r="1802" spans="2:4" s="104" customFormat="1" x14ac:dyDescent="0.25">
      <c r="B1802" s="108"/>
      <c r="C1802" s="108"/>
      <c r="D1802" s="108"/>
    </row>
    <row r="1803" spans="2:4" s="104" customFormat="1" x14ac:dyDescent="0.25">
      <c r="B1803" s="108"/>
      <c r="C1803" s="108"/>
      <c r="D1803" s="108"/>
    </row>
    <row r="1804" spans="2:4" s="104" customFormat="1" x14ac:dyDescent="0.25">
      <c r="B1804" s="108"/>
      <c r="C1804" s="108"/>
      <c r="D1804" s="108"/>
    </row>
    <row r="1805" spans="2:4" s="104" customFormat="1" x14ac:dyDescent="0.25">
      <c r="B1805" s="108"/>
      <c r="C1805" s="108"/>
      <c r="D1805" s="108"/>
    </row>
    <row r="1806" spans="2:4" s="104" customFormat="1" x14ac:dyDescent="0.25">
      <c r="B1806" s="108"/>
      <c r="C1806" s="108"/>
      <c r="D1806" s="108"/>
    </row>
    <row r="1807" spans="2:4" s="104" customFormat="1" x14ac:dyDescent="0.25">
      <c r="B1807" s="108"/>
      <c r="C1807" s="108"/>
      <c r="D1807" s="108"/>
    </row>
    <row r="1808" spans="2:4" s="104" customFormat="1" x14ac:dyDescent="0.25">
      <c r="B1808" s="108"/>
      <c r="C1808" s="108"/>
      <c r="D1808" s="108"/>
    </row>
    <row r="1809" spans="2:4" s="104" customFormat="1" x14ac:dyDescent="0.25">
      <c r="B1809" s="108"/>
      <c r="C1809" s="108"/>
      <c r="D1809" s="108"/>
    </row>
    <row r="1810" spans="2:4" s="104" customFormat="1" x14ac:dyDescent="0.25">
      <c r="B1810" s="108"/>
      <c r="C1810" s="108"/>
      <c r="D1810" s="108"/>
    </row>
    <row r="1811" spans="2:4" s="104" customFormat="1" x14ac:dyDescent="0.25">
      <c r="B1811" s="108"/>
      <c r="C1811" s="108"/>
      <c r="D1811" s="108"/>
    </row>
    <row r="1812" spans="2:4" s="104" customFormat="1" x14ac:dyDescent="0.25">
      <c r="B1812" s="108"/>
      <c r="C1812" s="108"/>
      <c r="D1812" s="108"/>
    </row>
    <row r="1813" spans="2:4" s="104" customFormat="1" x14ac:dyDescent="0.25">
      <c r="B1813" s="108"/>
      <c r="C1813" s="108"/>
      <c r="D1813" s="108"/>
    </row>
    <row r="1814" spans="2:4" s="104" customFormat="1" x14ac:dyDescent="0.25">
      <c r="B1814" s="108"/>
      <c r="C1814" s="108"/>
      <c r="D1814" s="108"/>
    </row>
    <row r="1815" spans="2:4" s="104" customFormat="1" x14ac:dyDescent="0.25">
      <c r="B1815" s="108"/>
      <c r="C1815" s="108"/>
      <c r="D1815" s="108"/>
    </row>
    <row r="1816" spans="2:4" s="104" customFormat="1" x14ac:dyDescent="0.25">
      <c r="B1816" s="108"/>
      <c r="C1816" s="108"/>
      <c r="D1816" s="108"/>
    </row>
    <row r="1817" spans="2:4" s="104" customFormat="1" x14ac:dyDescent="0.25">
      <c r="B1817" s="108"/>
      <c r="C1817" s="108"/>
      <c r="D1817" s="108"/>
    </row>
    <row r="1818" spans="2:4" s="104" customFormat="1" x14ac:dyDescent="0.25">
      <c r="B1818" s="108"/>
      <c r="C1818" s="108"/>
      <c r="D1818" s="108"/>
    </row>
    <row r="1819" spans="2:4" s="104" customFormat="1" x14ac:dyDescent="0.25">
      <c r="B1819" s="108"/>
      <c r="C1819" s="108"/>
      <c r="D1819" s="108"/>
    </row>
    <row r="1820" spans="2:4" s="104" customFormat="1" x14ac:dyDescent="0.25">
      <c r="B1820" s="108"/>
      <c r="C1820" s="108"/>
      <c r="D1820" s="108"/>
    </row>
    <row r="1821" spans="2:4" s="104" customFormat="1" x14ac:dyDescent="0.25">
      <c r="B1821" s="108"/>
      <c r="C1821" s="108"/>
      <c r="D1821" s="108"/>
    </row>
    <row r="1822" spans="2:4" s="104" customFormat="1" x14ac:dyDescent="0.25">
      <c r="B1822" s="108"/>
      <c r="C1822" s="108"/>
      <c r="D1822" s="108"/>
    </row>
    <row r="1823" spans="2:4" s="104" customFormat="1" x14ac:dyDescent="0.25">
      <c r="B1823" s="108"/>
      <c r="C1823" s="108"/>
      <c r="D1823" s="108"/>
    </row>
    <row r="1824" spans="2:4" s="104" customFormat="1" x14ac:dyDescent="0.25">
      <c r="B1824" s="108"/>
      <c r="C1824" s="108"/>
      <c r="D1824" s="108"/>
    </row>
    <row r="1825" spans="2:4" s="104" customFormat="1" x14ac:dyDescent="0.25">
      <c r="B1825" s="108"/>
      <c r="C1825" s="108"/>
      <c r="D1825" s="108"/>
    </row>
    <row r="1826" spans="2:4" s="104" customFormat="1" x14ac:dyDescent="0.25">
      <c r="B1826" s="108"/>
      <c r="C1826" s="108"/>
      <c r="D1826" s="108"/>
    </row>
    <row r="1827" spans="2:4" s="104" customFormat="1" x14ac:dyDescent="0.25">
      <c r="B1827" s="108"/>
      <c r="C1827" s="108"/>
      <c r="D1827" s="108"/>
    </row>
    <row r="1828" spans="2:4" s="104" customFormat="1" x14ac:dyDescent="0.25">
      <c r="B1828" s="108"/>
      <c r="C1828" s="108"/>
      <c r="D1828" s="108"/>
    </row>
    <row r="1829" spans="2:4" s="104" customFormat="1" x14ac:dyDescent="0.25">
      <c r="B1829" s="108"/>
      <c r="C1829" s="108"/>
      <c r="D1829" s="108"/>
    </row>
    <row r="1830" spans="2:4" s="104" customFormat="1" x14ac:dyDescent="0.25">
      <c r="B1830" s="108"/>
      <c r="C1830" s="108"/>
      <c r="D1830" s="108"/>
    </row>
    <row r="1831" spans="2:4" s="104" customFormat="1" x14ac:dyDescent="0.25">
      <c r="B1831" s="108"/>
      <c r="C1831" s="108"/>
      <c r="D1831" s="108"/>
    </row>
    <row r="1832" spans="2:4" s="104" customFormat="1" x14ac:dyDescent="0.25">
      <c r="B1832" s="108"/>
      <c r="C1832" s="108"/>
      <c r="D1832" s="108"/>
    </row>
    <row r="1833" spans="2:4" s="104" customFormat="1" x14ac:dyDescent="0.25">
      <c r="B1833" s="108"/>
      <c r="C1833" s="108"/>
      <c r="D1833" s="108"/>
    </row>
    <row r="1834" spans="2:4" s="104" customFormat="1" x14ac:dyDescent="0.25">
      <c r="B1834" s="108"/>
      <c r="C1834" s="108"/>
      <c r="D1834" s="108"/>
    </row>
    <row r="1835" spans="2:4" s="104" customFormat="1" x14ac:dyDescent="0.25">
      <c r="B1835" s="108"/>
      <c r="C1835" s="108"/>
      <c r="D1835" s="108"/>
    </row>
    <row r="1836" spans="2:4" s="104" customFormat="1" x14ac:dyDescent="0.25">
      <c r="B1836" s="108"/>
      <c r="C1836" s="108"/>
      <c r="D1836" s="108"/>
    </row>
    <row r="1837" spans="2:4" s="104" customFormat="1" x14ac:dyDescent="0.25">
      <c r="B1837" s="108"/>
      <c r="C1837" s="108"/>
      <c r="D1837" s="108"/>
    </row>
    <row r="1838" spans="2:4" s="104" customFormat="1" x14ac:dyDescent="0.25">
      <c r="B1838" s="108"/>
      <c r="C1838" s="108"/>
      <c r="D1838" s="108"/>
    </row>
    <row r="1839" spans="2:4" s="104" customFormat="1" x14ac:dyDescent="0.25">
      <c r="B1839" s="108"/>
      <c r="C1839" s="108"/>
      <c r="D1839" s="108"/>
    </row>
    <row r="1840" spans="2:4" s="104" customFormat="1" x14ac:dyDescent="0.25">
      <c r="B1840" s="108"/>
      <c r="C1840" s="108"/>
      <c r="D1840" s="108"/>
    </row>
    <row r="1841" spans="2:4" s="104" customFormat="1" x14ac:dyDescent="0.25">
      <c r="B1841" s="108"/>
      <c r="C1841" s="108"/>
      <c r="D1841" s="108"/>
    </row>
    <row r="1842" spans="2:4" s="104" customFormat="1" x14ac:dyDescent="0.25">
      <c r="B1842" s="108"/>
      <c r="C1842" s="108"/>
      <c r="D1842" s="108"/>
    </row>
    <row r="1843" spans="2:4" s="104" customFormat="1" x14ac:dyDescent="0.25">
      <c r="B1843" s="108"/>
      <c r="C1843" s="108"/>
      <c r="D1843" s="108"/>
    </row>
    <row r="1844" spans="2:4" s="104" customFormat="1" x14ac:dyDescent="0.25">
      <c r="B1844" s="108"/>
      <c r="C1844" s="108"/>
      <c r="D1844" s="108"/>
    </row>
    <row r="1845" spans="2:4" s="104" customFormat="1" x14ac:dyDescent="0.25">
      <c r="B1845" s="108"/>
      <c r="C1845" s="108"/>
      <c r="D1845" s="108"/>
    </row>
    <row r="1846" spans="2:4" s="104" customFormat="1" x14ac:dyDescent="0.25">
      <c r="B1846" s="108"/>
      <c r="C1846" s="108"/>
      <c r="D1846" s="108"/>
    </row>
    <row r="1847" spans="2:4" s="104" customFormat="1" x14ac:dyDescent="0.25">
      <c r="B1847" s="108"/>
      <c r="C1847" s="108"/>
      <c r="D1847" s="108"/>
    </row>
    <row r="1848" spans="2:4" s="104" customFormat="1" x14ac:dyDescent="0.25">
      <c r="B1848" s="108"/>
      <c r="C1848" s="108"/>
      <c r="D1848" s="108"/>
    </row>
    <row r="1849" spans="2:4" s="104" customFormat="1" x14ac:dyDescent="0.25">
      <c r="B1849" s="108"/>
      <c r="C1849" s="108"/>
      <c r="D1849" s="108"/>
    </row>
    <row r="1850" spans="2:4" s="104" customFormat="1" x14ac:dyDescent="0.25">
      <c r="B1850" s="108"/>
      <c r="C1850" s="108"/>
      <c r="D1850" s="108"/>
    </row>
    <row r="1851" spans="2:4" s="104" customFormat="1" x14ac:dyDescent="0.25">
      <c r="B1851" s="108"/>
      <c r="C1851" s="108"/>
      <c r="D1851" s="108"/>
    </row>
    <row r="1852" spans="2:4" s="104" customFormat="1" x14ac:dyDescent="0.25">
      <c r="B1852" s="108"/>
      <c r="C1852" s="108"/>
      <c r="D1852" s="108"/>
    </row>
    <row r="1853" spans="2:4" s="104" customFormat="1" x14ac:dyDescent="0.25">
      <c r="B1853" s="108"/>
      <c r="C1853" s="108"/>
      <c r="D1853" s="108"/>
    </row>
    <row r="1854" spans="2:4" s="104" customFormat="1" x14ac:dyDescent="0.25">
      <c r="B1854" s="108"/>
      <c r="C1854" s="108"/>
      <c r="D1854" s="108"/>
    </row>
    <row r="1855" spans="2:4" s="104" customFormat="1" x14ac:dyDescent="0.25">
      <c r="B1855" s="108"/>
      <c r="C1855" s="108"/>
      <c r="D1855" s="108"/>
    </row>
    <row r="1856" spans="2:4" s="104" customFormat="1" x14ac:dyDescent="0.25">
      <c r="B1856" s="108"/>
      <c r="C1856" s="108"/>
      <c r="D1856" s="108"/>
    </row>
    <row r="1857" spans="2:4" s="104" customFormat="1" x14ac:dyDescent="0.25">
      <c r="B1857" s="108"/>
      <c r="C1857" s="108"/>
      <c r="D1857" s="108"/>
    </row>
    <row r="1858" spans="2:4" s="104" customFormat="1" x14ac:dyDescent="0.25">
      <c r="B1858" s="108"/>
      <c r="C1858" s="108"/>
      <c r="D1858" s="108"/>
    </row>
    <row r="1859" spans="2:4" s="104" customFormat="1" x14ac:dyDescent="0.25">
      <c r="B1859" s="108"/>
      <c r="C1859" s="108"/>
      <c r="D1859" s="108"/>
    </row>
    <row r="1860" spans="2:4" s="104" customFormat="1" x14ac:dyDescent="0.25">
      <c r="B1860" s="108"/>
      <c r="C1860" s="108"/>
      <c r="D1860" s="108"/>
    </row>
    <row r="1861" spans="2:4" s="104" customFormat="1" x14ac:dyDescent="0.25">
      <c r="B1861" s="108"/>
      <c r="C1861" s="108"/>
      <c r="D1861" s="108"/>
    </row>
    <row r="1862" spans="2:4" s="104" customFormat="1" x14ac:dyDescent="0.25">
      <c r="B1862" s="108"/>
      <c r="C1862" s="108"/>
      <c r="D1862" s="108"/>
    </row>
    <row r="1863" spans="2:4" s="104" customFormat="1" x14ac:dyDescent="0.25">
      <c r="B1863" s="108"/>
      <c r="C1863" s="108"/>
      <c r="D1863" s="108"/>
    </row>
    <row r="1864" spans="2:4" s="104" customFormat="1" x14ac:dyDescent="0.25">
      <c r="B1864" s="108"/>
      <c r="C1864" s="108"/>
      <c r="D1864" s="108"/>
    </row>
    <row r="1865" spans="2:4" s="104" customFormat="1" x14ac:dyDescent="0.25">
      <c r="B1865" s="108"/>
      <c r="C1865" s="108"/>
      <c r="D1865" s="108"/>
    </row>
    <row r="1866" spans="2:4" s="104" customFormat="1" x14ac:dyDescent="0.25">
      <c r="B1866" s="108"/>
      <c r="C1866" s="108"/>
      <c r="D1866" s="108"/>
    </row>
    <row r="1867" spans="2:4" s="104" customFormat="1" x14ac:dyDescent="0.25">
      <c r="B1867" s="108"/>
      <c r="C1867" s="108"/>
      <c r="D1867" s="108"/>
    </row>
    <row r="1868" spans="2:4" s="104" customFormat="1" x14ac:dyDescent="0.25">
      <c r="B1868" s="108"/>
      <c r="C1868" s="108"/>
      <c r="D1868" s="108"/>
    </row>
    <row r="1869" spans="2:4" s="104" customFormat="1" x14ac:dyDescent="0.25">
      <c r="B1869" s="108"/>
      <c r="C1869" s="108"/>
      <c r="D1869" s="108"/>
    </row>
    <row r="1870" spans="2:4" s="104" customFormat="1" x14ac:dyDescent="0.25">
      <c r="B1870" s="108"/>
      <c r="C1870" s="108"/>
      <c r="D1870" s="108"/>
    </row>
    <row r="1871" spans="2:4" s="104" customFormat="1" x14ac:dyDescent="0.25">
      <c r="B1871" s="108"/>
      <c r="C1871" s="108"/>
      <c r="D1871" s="108"/>
    </row>
    <row r="1872" spans="2:4" s="104" customFormat="1" x14ac:dyDescent="0.25">
      <c r="B1872" s="108"/>
      <c r="C1872" s="108"/>
      <c r="D1872" s="108"/>
    </row>
    <row r="1873" spans="2:4" s="104" customFormat="1" x14ac:dyDescent="0.25">
      <c r="B1873" s="108"/>
      <c r="C1873" s="108"/>
      <c r="D1873" s="108"/>
    </row>
    <row r="1874" spans="2:4" s="104" customFormat="1" x14ac:dyDescent="0.25">
      <c r="B1874" s="108"/>
      <c r="C1874" s="108"/>
      <c r="D1874" s="108"/>
    </row>
    <row r="1875" spans="2:4" s="104" customFormat="1" x14ac:dyDescent="0.25">
      <c r="B1875" s="108"/>
      <c r="C1875" s="108"/>
      <c r="D1875" s="108"/>
    </row>
    <row r="1876" spans="2:4" s="104" customFormat="1" x14ac:dyDescent="0.25">
      <c r="B1876" s="108"/>
      <c r="C1876" s="108"/>
      <c r="D1876" s="108"/>
    </row>
    <row r="1877" spans="2:4" s="104" customFormat="1" x14ac:dyDescent="0.25">
      <c r="B1877" s="108"/>
      <c r="C1877" s="108"/>
      <c r="D1877" s="108"/>
    </row>
    <row r="1878" spans="2:4" s="104" customFormat="1" x14ac:dyDescent="0.25">
      <c r="B1878" s="108"/>
      <c r="C1878" s="108"/>
      <c r="D1878" s="108"/>
    </row>
    <row r="1879" spans="2:4" s="104" customFormat="1" x14ac:dyDescent="0.25">
      <c r="B1879" s="108"/>
      <c r="C1879" s="108"/>
      <c r="D1879" s="108"/>
    </row>
    <row r="1880" spans="2:4" s="104" customFormat="1" x14ac:dyDescent="0.25">
      <c r="B1880" s="108"/>
      <c r="C1880" s="108"/>
      <c r="D1880" s="108"/>
    </row>
    <row r="1881" spans="2:4" s="104" customFormat="1" x14ac:dyDescent="0.25">
      <c r="B1881" s="108"/>
      <c r="C1881" s="108"/>
      <c r="D1881" s="108"/>
    </row>
    <row r="1882" spans="2:4" s="104" customFormat="1" x14ac:dyDescent="0.25">
      <c r="B1882" s="108"/>
      <c r="C1882" s="108"/>
      <c r="D1882" s="108"/>
    </row>
    <row r="1883" spans="2:4" s="104" customFormat="1" x14ac:dyDescent="0.25">
      <c r="B1883" s="108"/>
      <c r="C1883" s="108"/>
      <c r="D1883" s="108"/>
    </row>
    <row r="1884" spans="2:4" s="104" customFormat="1" x14ac:dyDescent="0.25">
      <c r="B1884" s="108"/>
      <c r="C1884" s="108"/>
      <c r="D1884" s="108"/>
    </row>
    <row r="1885" spans="2:4" s="104" customFormat="1" x14ac:dyDescent="0.25">
      <c r="B1885" s="108"/>
      <c r="C1885" s="108"/>
      <c r="D1885" s="108"/>
    </row>
    <row r="1886" spans="2:4" s="104" customFormat="1" x14ac:dyDescent="0.25">
      <c r="B1886" s="108"/>
      <c r="C1886" s="108"/>
      <c r="D1886" s="108"/>
    </row>
    <row r="1887" spans="2:4" s="104" customFormat="1" x14ac:dyDescent="0.25">
      <c r="B1887" s="108"/>
      <c r="C1887" s="108"/>
      <c r="D1887" s="108"/>
    </row>
    <row r="1888" spans="2:4" s="104" customFormat="1" x14ac:dyDescent="0.25">
      <c r="B1888" s="108"/>
      <c r="C1888" s="108"/>
      <c r="D1888" s="108"/>
    </row>
    <row r="1889" spans="2:4" s="104" customFormat="1" x14ac:dyDescent="0.25">
      <c r="B1889" s="108"/>
      <c r="C1889" s="108"/>
      <c r="D1889" s="108"/>
    </row>
    <row r="1890" spans="2:4" s="104" customFormat="1" x14ac:dyDescent="0.25">
      <c r="B1890" s="108"/>
      <c r="C1890" s="108"/>
      <c r="D1890" s="108"/>
    </row>
    <row r="1891" spans="2:4" s="104" customFormat="1" x14ac:dyDescent="0.25">
      <c r="B1891" s="108"/>
      <c r="C1891" s="108"/>
      <c r="D1891" s="108"/>
    </row>
    <row r="1892" spans="2:4" s="104" customFormat="1" x14ac:dyDescent="0.25">
      <c r="B1892" s="108"/>
      <c r="C1892" s="108"/>
      <c r="D1892" s="108"/>
    </row>
    <row r="1893" spans="2:4" s="104" customFormat="1" x14ac:dyDescent="0.25">
      <c r="B1893" s="108"/>
      <c r="C1893" s="108"/>
      <c r="D1893" s="108"/>
    </row>
    <row r="1894" spans="2:4" s="104" customFormat="1" x14ac:dyDescent="0.25">
      <c r="B1894" s="108"/>
      <c r="C1894" s="108"/>
      <c r="D1894" s="108"/>
    </row>
    <row r="1895" spans="2:4" s="104" customFormat="1" x14ac:dyDescent="0.25">
      <c r="B1895" s="108"/>
      <c r="C1895" s="108"/>
      <c r="D1895" s="108"/>
    </row>
    <row r="1896" spans="2:4" s="104" customFormat="1" x14ac:dyDescent="0.25">
      <c r="B1896" s="108"/>
      <c r="C1896" s="108"/>
      <c r="D1896" s="108"/>
    </row>
    <row r="1897" spans="2:4" s="104" customFormat="1" x14ac:dyDescent="0.25">
      <c r="B1897" s="108"/>
      <c r="C1897" s="108"/>
      <c r="D1897" s="108"/>
    </row>
    <row r="1898" spans="2:4" s="104" customFormat="1" x14ac:dyDescent="0.25">
      <c r="B1898" s="108"/>
      <c r="C1898" s="108"/>
      <c r="D1898" s="108"/>
    </row>
    <row r="1899" spans="2:4" s="104" customFormat="1" x14ac:dyDescent="0.25">
      <c r="B1899" s="108"/>
      <c r="C1899" s="108"/>
      <c r="D1899" s="108"/>
    </row>
    <row r="1900" spans="2:4" s="104" customFormat="1" x14ac:dyDescent="0.25">
      <c r="B1900" s="108"/>
      <c r="C1900" s="108"/>
      <c r="D1900" s="108"/>
    </row>
    <row r="1901" spans="2:4" s="104" customFormat="1" x14ac:dyDescent="0.25">
      <c r="B1901" s="108"/>
      <c r="C1901" s="108"/>
      <c r="D1901" s="108"/>
    </row>
    <row r="1902" spans="2:4" s="104" customFormat="1" x14ac:dyDescent="0.25">
      <c r="B1902" s="108"/>
      <c r="C1902" s="108"/>
      <c r="D1902" s="108"/>
    </row>
    <row r="1903" spans="2:4" s="104" customFormat="1" x14ac:dyDescent="0.25">
      <c r="B1903" s="108"/>
      <c r="C1903" s="108"/>
      <c r="D1903" s="108"/>
    </row>
    <row r="1904" spans="2:4" s="104" customFormat="1" x14ac:dyDescent="0.25">
      <c r="B1904" s="108"/>
      <c r="C1904" s="108"/>
      <c r="D1904" s="108"/>
    </row>
    <row r="1905" spans="2:4" s="104" customFormat="1" x14ac:dyDescent="0.25">
      <c r="B1905" s="108"/>
      <c r="C1905" s="108"/>
      <c r="D1905" s="108"/>
    </row>
    <row r="1906" spans="2:4" s="104" customFormat="1" x14ac:dyDescent="0.25">
      <c r="B1906" s="108"/>
      <c r="C1906" s="108"/>
      <c r="D1906" s="108"/>
    </row>
    <row r="1907" spans="2:4" s="104" customFormat="1" x14ac:dyDescent="0.25">
      <c r="B1907" s="108"/>
      <c r="C1907" s="108"/>
      <c r="D1907" s="108"/>
    </row>
    <row r="1908" spans="2:4" s="104" customFormat="1" x14ac:dyDescent="0.25">
      <c r="B1908" s="108"/>
      <c r="C1908" s="108"/>
      <c r="D1908" s="108"/>
    </row>
    <row r="1909" spans="2:4" s="104" customFormat="1" x14ac:dyDescent="0.25">
      <c r="B1909" s="108"/>
      <c r="C1909" s="108"/>
      <c r="D1909" s="108"/>
    </row>
    <row r="1910" spans="2:4" s="104" customFormat="1" x14ac:dyDescent="0.25">
      <c r="B1910" s="108"/>
      <c r="C1910" s="108"/>
      <c r="D1910" s="108"/>
    </row>
    <row r="1911" spans="2:4" s="104" customFormat="1" x14ac:dyDescent="0.25">
      <c r="B1911" s="108"/>
      <c r="C1911" s="108"/>
      <c r="D1911" s="108"/>
    </row>
    <row r="1912" spans="2:4" s="104" customFormat="1" x14ac:dyDescent="0.25">
      <c r="B1912" s="108"/>
      <c r="C1912" s="108"/>
      <c r="D1912" s="108"/>
    </row>
    <row r="1913" spans="2:4" s="104" customFormat="1" x14ac:dyDescent="0.25">
      <c r="B1913" s="108"/>
      <c r="C1913" s="108"/>
      <c r="D1913" s="108"/>
    </row>
    <row r="1914" spans="2:4" s="104" customFormat="1" x14ac:dyDescent="0.25">
      <c r="B1914" s="108"/>
      <c r="C1914" s="108"/>
      <c r="D1914" s="108"/>
    </row>
    <row r="1915" spans="2:4" s="104" customFormat="1" x14ac:dyDescent="0.25">
      <c r="B1915" s="108"/>
      <c r="C1915" s="108"/>
      <c r="D1915" s="108"/>
    </row>
    <row r="1916" spans="2:4" s="104" customFormat="1" x14ac:dyDescent="0.25">
      <c r="B1916" s="108"/>
      <c r="C1916" s="108"/>
      <c r="D1916" s="108"/>
    </row>
    <row r="1917" spans="2:4" s="104" customFormat="1" x14ac:dyDescent="0.25">
      <c r="B1917" s="108"/>
      <c r="C1917" s="108"/>
      <c r="D1917" s="108"/>
    </row>
    <row r="1918" spans="2:4" s="104" customFormat="1" x14ac:dyDescent="0.25">
      <c r="B1918" s="108"/>
      <c r="C1918" s="108"/>
      <c r="D1918" s="108"/>
    </row>
    <row r="1919" spans="2:4" s="104" customFormat="1" x14ac:dyDescent="0.25">
      <c r="B1919" s="108"/>
      <c r="C1919" s="108"/>
      <c r="D1919" s="108"/>
    </row>
    <row r="1920" spans="2:4" s="104" customFormat="1" x14ac:dyDescent="0.25">
      <c r="B1920" s="108"/>
      <c r="C1920" s="108"/>
      <c r="D1920" s="108"/>
    </row>
    <row r="1921" spans="2:4" s="104" customFormat="1" x14ac:dyDescent="0.25">
      <c r="B1921" s="108"/>
      <c r="C1921" s="108"/>
      <c r="D1921" s="108"/>
    </row>
    <row r="1922" spans="2:4" s="104" customFormat="1" x14ac:dyDescent="0.25">
      <c r="B1922" s="108"/>
      <c r="C1922" s="108"/>
      <c r="D1922" s="108"/>
    </row>
    <row r="1923" spans="2:4" s="104" customFormat="1" x14ac:dyDescent="0.25">
      <c r="B1923" s="108"/>
      <c r="C1923" s="108"/>
      <c r="D1923" s="108"/>
    </row>
    <row r="1924" spans="2:4" s="104" customFormat="1" x14ac:dyDescent="0.25">
      <c r="B1924" s="108"/>
      <c r="C1924" s="108"/>
      <c r="D1924" s="108"/>
    </row>
    <row r="1925" spans="2:4" s="104" customFormat="1" x14ac:dyDescent="0.25">
      <c r="B1925" s="108"/>
      <c r="C1925" s="108"/>
      <c r="D1925" s="108"/>
    </row>
    <row r="1926" spans="2:4" s="104" customFormat="1" x14ac:dyDescent="0.25">
      <c r="B1926" s="108"/>
      <c r="C1926" s="108"/>
      <c r="D1926" s="108"/>
    </row>
    <row r="1927" spans="2:4" s="104" customFormat="1" x14ac:dyDescent="0.25">
      <c r="B1927" s="108"/>
      <c r="C1927" s="108"/>
      <c r="D1927" s="108"/>
    </row>
    <row r="1928" spans="2:4" s="104" customFormat="1" x14ac:dyDescent="0.25">
      <c r="B1928" s="108"/>
      <c r="C1928" s="108"/>
      <c r="D1928" s="108"/>
    </row>
    <row r="1929" spans="2:4" s="104" customFormat="1" x14ac:dyDescent="0.25">
      <c r="B1929" s="108"/>
      <c r="C1929" s="108"/>
      <c r="D1929" s="108"/>
    </row>
    <row r="1930" spans="2:4" s="104" customFormat="1" x14ac:dyDescent="0.25">
      <c r="B1930" s="108"/>
      <c r="C1930" s="108"/>
      <c r="D1930" s="108"/>
    </row>
    <row r="1931" spans="2:4" s="104" customFormat="1" x14ac:dyDescent="0.25">
      <c r="B1931" s="108"/>
      <c r="C1931" s="108"/>
      <c r="D1931" s="108"/>
    </row>
    <row r="1932" spans="2:4" s="104" customFormat="1" x14ac:dyDescent="0.25">
      <c r="B1932" s="108"/>
      <c r="C1932" s="108"/>
      <c r="D1932" s="108"/>
    </row>
    <row r="1933" spans="2:4" s="104" customFormat="1" x14ac:dyDescent="0.25">
      <c r="B1933" s="108"/>
      <c r="C1933" s="108"/>
      <c r="D1933" s="108"/>
    </row>
    <row r="1934" spans="2:4" s="104" customFormat="1" x14ac:dyDescent="0.25">
      <c r="B1934" s="108"/>
      <c r="C1934" s="108"/>
      <c r="D1934" s="108"/>
    </row>
    <row r="1935" spans="2:4" s="104" customFormat="1" x14ac:dyDescent="0.25">
      <c r="B1935" s="108"/>
      <c r="C1935" s="108"/>
      <c r="D1935" s="108"/>
    </row>
    <row r="1936" spans="2:4" s="104" customFormat="1" x14ac:dyDescent="0.25">
      <c r="B1936" s="108"/>
      <c r="C1936" s="108"/>
      <c r="D1936" s="108"/>
    </row>
    <row r="1937" spans="2:4" s="104" customFormat="1" x14ac:dyDescent="0.25">
      <c r="B1937" s="108"/>
      <c r="C1937" s="108"/>
      <c r="D1937" s="108"/>
    </row>
    <row r="1938" spans="2:4" s="104" customFormat="1" x14ac:dyDescent="0.25">
      <c r="B1938" s="108"/>
      <c r="C1938" s="108"/>
      <c r="D1938" s="108"/>
    </row>
    <row r="1939" spans="2:4" s="104" customFormat="1" x14ac:dyDescent="0.25">
      <c r="B1939" s="108"/>
      <c r="C1939" s="108"/>
      <c r="D1939" s="108"/>
    </row>
    <row r="1940" spans="2:4" s="104" customFormat="1" x14ac:dyDescent="0.25">
      <c r="B1940" s="108"/>
      <c r="C1940" s="108"/>
      <c r="D1940" s="108"/>
    </row>
    <row r="1941" spans="2:4" s="104" customFormat="1" x14ac:dyDescent="0.25">
      <c r="B1941" s="108"/>
      <c r="C1941" s="108"/>
      <c r="D1941" s="108"/>
    </row>
    <row r="1942" spans="2:4" s="104" customFormat="1" x14ac:dyDescent="0.25">
      <c r="B1942" s="108"/>
      <c r="C1942" s="108"/>
      <c r="D1942" s="108"/>
    </row>
    <row r="1943" spans="2:4" s="104" customFormat="1" x14ac:dyDescent="0.25">
      <c r="B1943" s="108"/>
      <c r="C1943" s="108"/>
      <c r="D1943" s="108"/>
    </row>
    <row r="1944" spans="2:4" s="104" customFormat="1" x14ac:dyDescent="0.25">
      <c r="B1944" s="108"/>
      <c r="C1944" s="108"/>
      <c r="D1944" s="108"/>
    </row>
    <row r="1945" spans="2:4" s="104" customFormat="1" x14ac:dyDescent="0.25">
      <c r="B1945" s="108"/>
      <c r="C1945" s="108"/>
      <c r="D1945" s="108"/>
    </row>
    <row r="1946" spans="2:4" s="104" customFormat="1" x14ac:dyDescent="0.25">
      <c r="B1946" s="108"/>
      <c r="C1946" s="108"/>
      <c r="D1946" s="108"/>
    </row>
    <row r="1947" spans="2:4" s="104" customFormat="1" x14ac:dyDescent="0.25">
      <c r="B1947" s="108"/>
      <c r="C1947" s="108"/>
      <c r="D1947" s="108"/>
    </row>
    <row r="1948" spans="2:4" s="104" customFormat="1" x14ac:dyDescent="0.25">
      <c r="B1948" s="108"/>
      <c r="C1948" s="108"/>
      <c r="D1948" s="108"/>
    </row>
    <row r="1949" spans="2:4" s="104" customFormat="1" x14ac:dyDescent="0.25">
      <c r="B1949" s="108"/>
      <c r="C1949" s="108"/>
      <c r="D1949" s="108"/>
    </row>
    <row r="1950" spans="2:4" s="104" customFormat="1" x14ac:dyDescent="0.25">
      <c r="B1950" s="108"/>
      <c r="C1950" s="108"/>
      <c r="D1950" s="108"/>
    </row>
    <row r="1951" spans="2:4" s="104" customFormat="1" x14ac:dyDescent="0.25">
      <c r="B1951" s="108"/>
      <c r="C1951" s="108"/>
      <c r="D1951" s="108"/>
    </row>
    <row r="1952" spans="2:4" s="104" customFormat="1" x14ac:dyDescent="0.25">
      <c r="B1952" s="108"/>
      <c r="C1952" s="108"/>
      <c r="D1952" s="108"/>
    </row>
    <row r="1953" spans="2:4" s="104" customFormat="1" x14ac:dyDescent="0.25">
      <c r="B1953" s="108"/>
      <c r="C1953" s="108"/>
      <c r="D1953" s="108"/>
    </row>
    <row r="1954" spans="2:4" s="104" customFormat="1" x14ac:dyDescent="0.25">
      <c r="B1954" s="108"/>
      <c r="C1954" s="108"/>
      <c r="D1954" s="108"/>
    </row>
    <row r="1955" spans="2:4" s="104" customFormat="1" x14ac:dyDescent="0.25">
      <c r="B1955" s="108"/>
      <c r="C1955" s="108"/>
      <c r="D1955" s="108"/>
    </row>
    <row r="1956" spans="2:4" s="104" customFormat="1" x14ac:dyDescent="0.25">
      <c r="B1956" s="108"/>
      <c r="C1956" s="108"/>
      <c r="D1956" s="108"/>
    </row>
    <row r="1957" spans="2:4" s="104" customFormat="1" x14ac:dyDescent="0.25">
      <c r="B1957" s="108"/>
      <c r="C1957" s="108"/>
      <c r="D1957" s="108"/>
    </row>
    <row r="1958" spans="2:4" s="104" customFormat="1" x14ac:dyDescent="0.25">
      <c r="B1958" s="108"/>
      <c r="C1958" s="108"/>
      <c r="D1958" s="108"/>
    </row>
    <row r="1959" spans="2:4" s="104" customFormat="1" x14ac:dyDescent="0.25">
      <c r="B1959" s="108"/>
      <c r="C1959" s="108"/>
      <c r="D1959" s="108"/>
    </row>
    <row r="1960" spans="2:4" s="104" customFormat="1" x14ac:dyDescent="0.25">
      <c r="B1960" s="108"/>
      <c r="C1960" s="108"/>
      <c r="D1960" s="108"/>
    </row>
    <row r="1961" spans="2:4" s="104" customFormat="1" x14ac:dyDescent="0.25">
      <c r="B1961" s="108"/>
      <c r="C1961" s="108"/>
      <c r="D1961" s="108"/>
    </row>
    <row r="1962" spans="2:4" s="104" customFormat="1" x14ac:dyDescent="0.25">
      <c r="B1962" s="108"/>
      <c r="C1962" s="108"/>
      <c r="D1962" s="108"/>
    </row>
    <row r="1963" spans="2:4" s="104" customFormat="1" x14ac:dyDescent="0.25">
      <c r="B1963" s="108"/>
      <c r="C1963" s="108"/>
      <c r="D1963" s="108"/>
    </row>
    <row r="1964" spans="2:4" s="104" customFormat="1" x14ac:dyDescent="0.25">
      <c r="B1964" s="108"/>
      <c r="C1964" s="108"/>
      <c r="D1964" s="108"/>
    </row>
    <row r="1965" spans="2:4" s="104" customFormat="1" x14ac:dyDescent="0.25">
      <c r="B1965" s="108"/>
      <c r="C1965" s="108"/>
      <c r="D1965" s="108"/>
    </row>
    <row r="1966" spans="2:4" s="104" customFormat="1" x14ac:dyDescent="0.25">
      <c r="B1966" s="108"/>
      <c r="C1966" s="108"/>
      <c r="D1966" s="108"/>
    </row>
    <row r="1967" spans="2:4" s="104" customFormat="1" x14ac:dyDescent="0.25">
      <c r="B1967" s="108"/>
      <c r="C1967" s="108"/>
      <c r="D1967" s="108"/>
    </row>
    <row r="1968" spans="2:4" s="104" customFormat="1" x14ac:dyDescent="0.25">
      <c r="B1968" s="108"/>
      <c r="C1968" s="108"/>
      <c r="D1968" s="108"/>
    </row>
    <row r="1969" spans="2:4" s="104" customFormat="1" x14ac:dyDescent="0.25">
      <c r="B1969" s="108"/>
      <c r="C1969" s="108"/>
      <c r="D1969" s="108"/>
    </row>
    <row r="1970" spans="2:4" s="104" customFormat="1" x14ac:dyDescent="0.25">
      <c r="B1970" s="108"/>
      <c r="C1970" s="108"/>
      <c r="D1970" s="108"/>
    </row>
    <row r="1971" spans="2:4" s="104" customFormat="1" x14ac:dyDescent="0.25">
      <c r="B1971" s="108"/>
      <c r="C1971" s="108"/>
      <c r="D1971" s="108"/>
    </row>
    <row r="1972" spans="2:4" s="104" customFormat="1" x14ac:dyDescent="0.25">
      <c r="B1972" s="108"/>
      <c r="C1972" s="108"/>
      <c r="D1972" s="108"/>
    </row>
    <row r="1973" spans="2:4" s="104" customFormat="1" x14ac:dyDescent="0.25">
      <c r="B1973" s="108"/>
      <c r="C1973" s="108"/>
      <c r="D1973" s="108"/>
    </row>
    <row r="1974" spans="2:4" s="104" customFormat="1" x14ac:dyDescent="0.25">
      <c r="B1974" s="108"/>
      <c r="C1974" s="108"/>
      <c r="D1974" s="108"/>
    </row>
    <row r="1975" spans="2:4" s="104" customFormat="1" x14ac:dyDescent="0.25">
      <c r="B1975" s="108"/>
      <c r="C1975" s="108"/>
      <c r="D1975" s="108"/>
    </row>
    <row r="1976" spans="2:4" s="104" customFormat="1" x14ac:dyDescent="0.25">
      <c r="B1976" s="108"/>
      <c r="C1976" s="108"/>
      <c r="D1976" s="108"/>
    </row>
    <row r="1977" spans="2:4" s="104" customFormat="1" x14ac:dyDescent="0.25">
      <c r="B1977" s="108"/>
      <c r="C1977" s="108"/>
      <c r="D1977" s="108"/>
    </row>
    <row r="1978" spans="2:4" s="104" customFormat="1" x14ac:dyDescent="0.25">
      <c r="B1978" s="108"/>
      <c r="C1978" s="108"/>
      <c r="D1978" s="108"/>
    </row>
    <row r="1979" spans="2:4" s="104" customFormat="1" x14ac:dyDescent="0.25">
      <c r="B1979" s="108"/>
      <c r="C1979" s="108"/>
      <c r="D1979" s="108"/>
    </row>
    <row r="1980" spans="2:4" s="104" customFormat="1" x14ac:dyDescent="0.25">
      <c r="B1980" s="108"/>
      <c r="C1980" s="108"/>
      <c r="D1980" s="108"/>
    </row>
    <row r="1981" spans="2:4" s="104" customFormat="1" x14ac:dyDescent="0.25">
      <c r="B1981" s="108"/>
      <c r="C1981" s="108"/>
      <c r="D1981" s="108"/>
    </row>
    <row r="1982" spans="2:4" s="104" customFormat="1" x14ac:dyDescent="0.25">
      <c r="B1982" s="108"/>
      <c r="C1982" s="108"/>
      <c r="D1982" s="108"/>
    </row>
    <row r="1983" spans="2:4" s="104" customFormat="1" x14ac:dyDescent="0.25">
      <c r="B1983" s="108"/>
      <c r="C1983" s="108"/>
      <c r="D1983" s="108"/>
    </row>
    <row r="1984" spans="2:4" s="104" customFormat="1" x14ac:dyDescent="0.25">
      <c r="B1984" s="108"/>
      <c r="C1984" s="108"/>
      <c r="D1984" s="108"/>
    </row>
    <row r="1985" spans="2:4" s="104" customFormat="1" x14ac:dyDescent="0.25">
      <c r="B1985" s="108"/>
      <c r="C1985" s="108"/>
      <c r="D1985" s="108"/>
    </row>
    <row r="1986" spans="2:4" s="104" customFormat="1" x14ac:dyDescent="0.25">
      <c r="B1986" s="108"/>
      <c r="C1986" s="108"/>
      <c r="D1986" s="108"/>
    </row>
    <row r="1987" spans="2:4" s="104" customFormat="1" x14ac:dyDescent="0.25">
      <c r="B1987" s="108"/>
      <c r="C1987" s="108"/>
      <c r="D1987" s="108"/>
    </row>
    <row r="1988" spans="2:4" s="104" customFormat="1" x14ac:dyDescent="0.25">
      <c r="B1988" s="108"/>
      <c r="C1988" s="108"/>
      <c r="D1988" s="108"/>
    </row>
    <row r="1989" spans="2:4" s="104" customFormat="1" x14ac:dyDescent="0.25">
      <c r="B1989" s="108"/>
      <c r="C1989" s="108"/>
      <c r="D1989" s="108"/>
    </row>
    <row r="1990" spans="2:4" s="104" customFormat="1" x14ac:dyDescent="0.25">
      <c r="B1990" s="108"/>
      <c r="C1990" s="108"/>
      <c r="D1990" s="108"/>
    </row>
    <row r="1991" spans="2:4" s="104" customFormat="1" x14ac:dyDescent="0.25">
      <c r="B1991" s="108"/>
      <c r="C1991" s="108"/>
      <c r="D1991" s="108"/>
    </row>
    <row r="1992" spans="2:4" s="104" customFormat="1" x14ac:dyDescent="0.25">
      <c r="B1992" s="108"/>
      <c r="C1992" s="108"/>
      <c r="D1992" s="108"/>
    </row>
    <row r="1993" spans="2:4" s="104" customFormat="1" x14ac:dyDescent="0.25">
      <c r="B1993" s="108"/>
      <c r="C1993" s="108"/>
      <c r="D1993" s="108"/>
    </row>
    <row r="1994" spans="2:4" s="104" customFormat="1" x14ac:dyDescent="0.25">
      <c r="B1994" s="108"/>
      <c r="C1994" s="108"/>
      <c r="D1994" s="108"/>
    </row>
    <row r="1995" spans="2:4" s="104" customFormat="1" x14ac:dyDescent="0.25">
      <c r="B1995" s="108"/>
      <c r="C1995" s="108"/>
      <c r="D1995" s="108"/>
    </row>
    <row r="1996" spans="2:4" s="104" customFormat="1" x14ac:dyDescent="0.25">
      <c r="B1996" s="108"/>
      <c r="C1996" s="108"/>
      <c r="D1996" s="108"/>
    </row>
    <row r="1997" spans="2:4" s="104" customFormat="1" x14ac:dyDescent="0.25">
      <c r="B1997" s="108"/>
      <c r="C1997" s="108"/>
      <c r="D1997" s="108"/>
    </row>
    <row r="1998" spans="2:4" s="104" customFormat="1" x14ac:dyDescent="0.25">
      <c r="B1998" s="108"/>
      <c r="C1998" s="108"/>
      <c r="D1998" s="108"/>
    </row>
    <row r="1999" spans="2:4" s="104" customFormat="1" x14ac:dyDescent="0.25">
      <c r="B1999" s="108"/>
      <c r="C1999" s="108"/>
      <c r="D1999" s="108"/>
    </row>
    <row r="2000" spans="2:4" s="104" customFormat="1" x14ac:dyDescent="0.25">
      <c r="B2000" s="108"/>
      <c r="C2000" s="108"/>
      <c r="D2000" s="108"/>
    </row>
    <row r="2001" spans="2:4" s="104" customFormat="1" x14ac:dyDescent="0.25">
      <c r="B2001" s="108"/>
      <c r="C2001" s="108"/>
      <c r="D2001" s="108"/>
    </row>
    <row r="2002" spans="2:4" s="104" customFormat="1" x14ac:dyDescent="0.25">
      <c r="B2002" s="108"/>
      <c r="C2002" s="108"/>
      <c r="D2002" s="108"/>
    </row>
    <row r="2003" spans="2:4" s="104" customFormat="1" x14ac:dyDescent="0.25">
      <c r="B2003" s="108"/>
      <c r="C2003" s="108"/>
      <c r="D2003" s="108"/>
    </row>
    <row r="2004" spans="2:4" s="104" customFormat="1" x14ac:dyDescent="0.25">
      <c r="B2004" s="108"/>
      <c r="C2004" s="108"/>
      <c r="D2004" s="108"/>
    </row>
    <row r="2005" spans="2:4" s="104" customFormat="1" x14ac:dyDescent="0.25">
      <c r="B2005" s="108"/>
      <c r="C2005" s="108"/>
      <c r="D2005" s="108"/>
    </row>
    <row r="2006" spans="2:4" s="104" customFormat="1" x14ac:dyDescent="0.25">
      <c r="B2006" s="108"/>
      <c r="C2006" s="108"/>
      <c r="D2006" s="108"/>
    </row>
    <row r="2007" spans="2:4" s="104" customFormat="1" x14ac:dyDescent="0.25">
      <c r="B2007" s="108"/>
      <c r="C2007" s="108"/>
      <c r="D2007" s="108"/>
    </row>
    <row r="2008" spans="2:4" s="104" customFormat="1" x14ac:dyDescent="0.25">
      <c r="B2008" s="108"/>
      <c r="C2008" s="108"/>
      <c r="D2008" s="108"/>
    </row>
    <row r="2009" spans="2:4" s="104" customFormat="1" x14ac:dyDescent="0.25">
      <c r="B2009" s="108"/>
      <c r="C2009" s="108"/>
      <c r="D2009" s="108"/>
    </row>
    <row r="2010" spans="2:4" s="104" customFormat="1" x14ac:dyDescent="0.25">
      <c r="B2010" s="108"/>
      <c r="C2010" s="108"/>
      <c r="D2010" s="108"/>
    </row>
    <row r="2011" spans="2:4" s="104" customFormat="1" x14ac:dyDescent="0.25">
      <c r="B2011" s="108"/>
      <c r="C2011" s="108"/>
      <c r="D2011" s="108"/>
    </row>
    <row r="2012" spans="2:4" s="104" customFormat="1" x14ac:dyDescent="0.25">
      <c r="B2012" s="108"/>
      <c r="C2012" s="108"/>
      <c r="D2012" s="108"/>
    </row>
    <row r="2013" spans="2:4" s="104" customFormat="1" x14ac:dyDescent="0.25">
      <c r="B2013" s="108"/>
      <c r="C2013" s="108"/>
      <c r="D2013" s="108"/>
    </row>
    <row r="2014" spans="2:4" s="104" customFormat="1" x14ac:dyDescent="0.25">
      <c r="B2014" s="108"/>
      <c r="C2014" s="108"/>
      <c r="D2014" s="108"/>
    </row>
    <row r="2015" spans="2:4" s="104" customFormat="1" x14ac:dyDescent="0.25">
      <c r="B2015" s="108"/>
      <c r="C2015" s="108"/>
      <c r="D2015" s="108"/>
    </row>
    <row r="2016" spans="2:4" s="104" customFormat="1" x14ac:dyDescent="0.25">
      <c r="B2016" s="108"/>
      <c r="C2016" s="108"/>
      <c r="D2016" s="108"/>
    </row>
    <row r="2017" spans="2:4" s="104" customFormat="1" x14ac:dyDescent="0.25">
      <c r="B2017" s="108"/>
      <c r="C2017" s="108"/>
      <c r="D2017" s="108"/>
    </row>
    <row r="2018" spans="2:4" s="104" customFormat="1" x14ac:dyDescent="0.25">
      <c r="B2018" s="108"/>
      <c r="C2018" s="108"/>
      <c r="D2018" s="108"/>
    </row>
    <row r="2019" spans="2:4" s="104" customFormat="1" x14ac:dyDescent="0.25">
      <c r="B2019" s="108"/>
      <c r="C2019" s="108"/>
      <c r="D2019" s="108"/>
    </row>
    <row r="2020" spans="2:4" s="104" customFormat="1" x14ac:dyDescent="0.25">
      <c r="B2020" s="108"/>
      <c r="C2020" s="108"/>
      <c r="D2020" s="108"/>
    </row>
    <row r="2021" spans="2:4" s="104" customFormat="1" x14ac:dyDescent="0.25">
      <c r="B2021" s="108"/>
      <c r="C2021" s="108"/>
      <c r="D2021" s="108"/>
    </row>
    <row r="2022" spans="2:4" s="104" customFormat="1" x14ac:dyDescent="0.25">
      <c r="B2022" s="108"/>
      <c r="C2022" s="108"/>
      <c r="D2022" s="108"/>
    </row>
    <row r="2023" spans="2:4" s="104" customFormat="1" x14ac:dyDescent="0.25">
      <c r="B2023" s="108"/>
      <c r="C2023" s="108"/>
      <c r="D2023" s="108"/>
    </row>
    <row r="2024" spans="2:4" s="104" customFormat="1" x14ac:dyDescent="0.25">
      <c r="B2024" s="108"/>
      <c r="C2024" s="108"/>
      <c r="D2024" s="108"/>
    </row>
    <row r="2025" spans="2:4" s="104" customFormat="1" x14ac:dyDescent="0.25">
      <c r="B2025" s="108"/>
      <c r="C2025" s="108"/>
      <c r="D2025" s="108"/>
    </row>
    <row r="2026" spans="2:4" s="104" customFormat="1" x14ac:dyDescent="0.25">
      <c r="B2026" s="108"/>
      <c r="C2026" s="108"/>
      <c r="D2026" s="108"/>
    </row>
    <row r="2027" spans="2:4" s="104" customFormat="1" x14ac:dyDescent="0.25">
      <c r="B2027" s="108"/>
      <c r="C2027" s="108"/>
      <c r="D2027" s="108"/>
    </row>
    <row r="2028" spans="2:4" s="104" customFormat="1" x14ac:dyDescent="0.25">
      <c r="B2028" s="108"/>
      <c r="C2028" s="108"/>
      <c r="D2028" s="108"/>
    </row>
    <row r="2029" spans="2:4" s="104" customFormat="1" x14ac:dyDescent="0.25">
      <c r="B2029" s="108"/>
      <c r="C2029" s="108"/>
      <c r="D2029" s="108"/>
    </row>
    <row r="2030" spans="2:4" s="104" customFormat="1" x14ac:dyDescent="0.25">
      <c r="B2030" s="108"/>
      <c r="C2030" s="108"/>
      <c r="D2030" s="108"/>
    </row>
    <row r="2031" spans="2:4" s="104" customFormat="1" x14ac:dyDescent="0.25">
      <c r="B2031" s="108"/>
      <c r="C2031" s="108"/>
      <c r="D2031" s="108"/>
    </row>
    <row r="2032" spans="2:4" s="104" customFormat="1" x14ac:dyDescent="0.25">
      <c r="B2032" s="108"/>
      <c r="C2032" s="108"/>
      <c r="D2032" s="108"/>
    </row>
    <row r="2033" spans="2:4" s="104" customFormat="1" x14ac:dyDescent="0.25">
      <c r="B2033" s="108"/>
      <c r="C2033" s="108"/>
      <c r="D2033" s="108"/>
    </row>
    <row r="2034" spans="2:4" s="104" customFormat="1" x14ac:dyDescent="0.25">
      <c r="B2034" s="108"/>
      <c r="C2034" s="108"/>
      <c r="D2034" s="108"/>
    </row>
    <row r="2035" spans="2:4" s="104" customFormat="1" x14ac:dyDescent="0.25">
      <c r="B2035" s="108"/>
      <c r="C2035" s="108"/>
      <c r="D2035" s="108"/>
    </row>
    <row r="2036" spans="2:4" s="104" customFormat="1" x14ac:dyDescent="0.25">
      <c r="B2036" s="108"/>
      <c r="C2036" s="108"/>
      <c r="D2036" s="108"/>
    </row>
    <row r="2037" spans="2:4" s="104" customFormat="1" x14ac:dyDescent="0.25">
      <c r="B2037" s="108"/>
      <c r="C2037" s="108"/>
      <c r="D2037" s="108"/>
    </row>
    <row r="2038" spans="2:4" s="104" customFormat="1" x14ac:dyDescent="0.25">
      <c r="B2038" s="108"/>
      <c r="C2038" s="108"/>
      <c r="D2038" s="108"/>
    </row>
    <row r="2039" spans="2:4" s="104" customFormat="1" x14ac:dyDescent="0.25">
      <c r="B2039" s="108"/>
      <c r="C2039" s="108"/>
      <c r="D2039" s="108"/>
    </row>
    <row r="2040" spans="2:4" s="104" customFormat="1" x14ac:dyDescent="0.25">
      <c r="B2040" s="108"/>
      <c r="C2040" s="108"/>
      <c r="D2040" s="108"/>
    </row>
    <row r="2041" spans="2:4" s="104" customFormat="1" x14ac:dyDescent="0.25">
      <c r="B2041" s="108"/>
      <c r="C2041" s="108"/>
      <c r="D2041" s="108"/>
    </row>
    <row r="2042" spans="2:4" s="104" customFormat="1" x14ac:dyDescent="0.25">
      <c r="B2042" s="108"/>
      <c r="C2042" s="108"/>
      <c r="D2042" s="108"/>
    </row>
    <row r="2043" spans="2:4" s="104" customFormat="1" x14ac:dyDescent="0.25">
      <c r="B2043" s="108"/>
      <c r="C2043" s="108"/>
      <c r="D2043" s="108"/>
    </row>
    <row r="2044" spans="2:4" s="104" customFormat="1" x14ac:dyDescent="0.25">
      <c r="B2044" s="108"/>
      <c r="C2044" s="108"/>
      <c r="D2044" s="108"/>
    </row>
    <row r="2045" spans="2:4" s="104" customFormat="1" x14ac:dyDescent="0.25">
      <c r="B2045" s="108"/>
      <c r="C2045" s="108"/>
      <c r="D2045" s="108"/>
    </row>
    <row r="2046" spans="2:4" s="104" customFormat="1" x14ac:dyDescent="0.25">
      <c r="B2046" s="108"/>
      <c r="C2046" s="108"/>
      <c r="D2046" s="108"/>
    </row>
    <row r="2047" spans="2:4" s="104" customFormat="1" x14ac:dyDescent="0.25">
      <c r="B2047" s="108"/>
      <c r="C2047" s="108"/>
      <c r="D2047" s="108"/>
    </row>
    <row r="2048" spans="2:4" s="104" customFormat="1" x14ac:dyDescent="0.25">
      <c r="B2048" s="108"/>
      <c r="C2048" s="108"/>
      <c r="D2048" s="108"/>
    </row>
    <row r="2049" spans="2:4" s="104" customFormat="1" x14ac:dyDescent="0.25">
      <c r="B2049" s="108"/>
      <c r="C2049" s="108"/>
      <c r="D2049" s="108"/>
    </row>
    <row r="2050" spans="2:4" s="104" customFormat="1" x14ac:dyDescent="0.25">
      <c r="B2050" s="108"/>
      <c r="C2050" s="108"/>
      <c r="D2050" s="108"/>
    </row>
    <row r="2051" spans="2:4" s="104" customFormat="1" x14ac:dyDescent="0.25">
      <c r="B2051" s="108"/>
      <c r="C2051" s="108"/>
      <c r="D2051" s="108"/>
    </row>
    <row r="2052" spans="2:4" s="104" customFormat="1" x14ac:dyDescent="0.25">
      <c r="B2052" s="108"/>
      <c r="C2052" s="108"/>
      <c r="D2052" s="108"/>
    </row>
    <row r="2053" spans="2:4" s="104" customFormat="1" x14ac:dyDescent="0.25">
      <c r="B2053" s="108"/>
      <c r="C2053" s="108"/>
      <c r="D2053" s="108"/>
    </row>
    <row r="2054" spans="2:4" s="104" customFormat="1" x14ac:dyDescent="0.25">
      <c r="B2054" s="108"/>
      <c r="C2054" s="108"/>
      <c r="D2054" s="108"/>
    </row>
    <row r="2055" spans="2:4" s="104" customFormat="1" x14ac:dyDescent="0.25">
      <c r="B2055" s="108"/>
      <c r="C2055" s="108"/>
      <c r="D2055" s="108"/>
    </row>
    <row r="2056" spans="2:4" s="104" customFormat="1" x14ac:dyDescent="0.25">
      <c r="B2056" s="108"/>
      <c r="C2056" s="108"/>
      <c r="D2056" s="108"/>
    </row>
    <row r="2057" spans="2:4" s="104" customFormat="1" x14ac:dyDescent="0.25">
      <c r="B2057" s="108"/>
      <c r="C2057" s="108"/>
      <c r="D2057" s="108"/>
    </row>
    <row r="2058" spans="2:4" s="104" customFormat="1" x14ac:dyDescent="0.25">
      <c r="B2058" s="108"/>
      <c r="C2058" s="108"/>
      <c r="D2058" s="108"/>
    </row>
    <row r="2059" spans="2:4" s="104" customFormat="1" x14ac:dyDescent="0.25">
      <c r="B2059" s="108"/>
      <c r="C2059" s="108"/>
      <c r="D2059" s="108"/>
    </row>
    <row r="2060" spans="2:4" s="104" customFormat="1" x14ac:dyDescent="0.25">
      <c r="B2060" s="108"/>
      <c r="C2060" s="108"/>
      <c r="D2060" s="108"/>
    </row>
    <row r="2061" spans="2:4" s="104" customFormat="1" x14ac:dyDescent="0.25">
      <c r="B2061" s="108"/>
      <c r="C2061" s="108"/>
      <c r="D2061" s="108"/>
    </row>
    <row r="2062" spans="2:4" s="104" customFormat="1" x14ac:dyDescent="0.25">
      <c r="B2062" s="108"/>
      <c r="C2062" s="108"/>
      <c r="D2062" s="108"/>
    </row>
    <row r="2063" spans="2:4" s="104" customFormat="1" x14ac:dyDescent="0.25">
      <c r="B2063" s="108"/>
      <c r="C2063" s="108"/>
      <c r="D2063" s="108"/>
    </row>
    <row r="2064" spans="2:4" s="104" customFormat="1" x14ac:dyDescent="0.25">
      <c r="B2064" s="108"/>
      <c r="C2064" s="108"/>
      <c r="D2064" s="108"/>
    </row>
    <row r="2065" spans="2:4" s="104" customFormat="1" x14ac:dyDescent="0.25">
      <c r="B2065" s="108"/>
      <c r="C2065" s="108"/>
      <c r="D2065" s="108"/>
    </row>
    <row r="2066" spans="2:4" s="104" customFormat="1" x14ac:dyDescent="0.25">
      <c r="B2066" s="108"/>
      <c r="C2066" s="108"/>
      <c r="D2066" s="108"/>
    </row>
    <row r="2067" spans="2:4" s="104" customFormat="1" x14ac:dyDescent="0.25">
      <c r="B2067" s="108"/>
      <c r="C2067" s="108"/>
      <c r="D2067" s="108"/>
    </row>
    <row r="2068" spans="2:4" s="104" customFormat="1" x14ac:dyDescent="0.25">
      <c r="B2068" s="108"/>
      <c r="C2068" s="108"/>
      <c r="D2068" s="108"/>
    </row>
    <row r="2069" spans="2:4" s="104" customFormat="1" x14ac:dyDescent="0.25">
      <c r="B2069" s="108"/>
      <c r="C2069" s="108"/>
      <c r="D2069" s="108"/>
    </row>
    <row r="2070" spans="2:4" s="104" customFormat="1" x14ac:dyDescent="0.25">
      <c r="B2070" s="108"/>
      <c r="C2070" s="108"/>
      <c r="D2070" s="108"/>
    </row>
    <row r="2071" spans="2:4" s="104" customFormat="1" x14ac:dyDescent="0.25">
      <c r="B2071" s="108"/>
      <c r="C2071" s="108"/>
      <c r="D2071" s="108"/>
    </row>
    <row r="2072" spans="2:4" s="104" customFormat="1" x14ac:dyDescent="0.25">
      <c r="B2072" s="108"/>
      <c r="C2072" s="108"/>
      <c r="D2072" s="108"/>
    </row>
    <row r="2073" spans="2:4" s="104" customFormat="1" x14ac:dyDescent="0.25">
      <c r="B2073" s="108"/>
      <c r="C2073" s="108"/>
      <c r="D2073" s="108"/>
    </row>
    <row r="2074" spans="2:4" s="104" customFormat="1" x14ac:dyDescent="0.25">
      <c r="B2074" s="108"/>
      <c r="C2074" s="108"/>
      <c r="D2074" s="108"/>
    </row>
    <row r="2075" spans="2:4" s="104" customFormat="1" x14ac:dyDescent="0.25">
      <c r="B2075" s="108"/>
      <c r="C2075" s="108"/>
      <c r="D2075" s="108"/>
    </row>
    <row r="2076" spans="2:4" s="104" customFormat="1" x14ac:dyDescent="0.25">
      <c r="B2076" s="108"/>
      <c r="C2076" s="108"/>
      <c r="D2076" s="108"/>
    </row>
    <row r="2077" spans="2:4" s="104" customFormat="1" x14ac:dyDescent="0.25">
      <c r="B2077" s="108"/>
      <c r="C2077" s="108"/>
      <c r="D2077" s="108"/>
    </row>
    <row r="2078" spans="2:4" s="104" customFormat="1" x14ac:dyDescent="0.25">
      <c r="B2078" s="108"/>
      <c r="C2078" s="108"/>
      <c r="D2078" s="108"/>
    </row>
    <row r="2079" spans="2:4" s="104" customFormat="1" x14ac:dyDescent="0.25">
      <c r="B2079" s="108"/>
      <c r="C2079" s="108"/>
      <c r="D2079" s="108"/>
    </row>
    <row r="2080" spans="2:4" s="104" customFormat="1" x14ac:dyDescent="0.25">
      <c r="B2080" s="108"/>
      <c r="C2080" s="108"/>
      <c r="D2080" s="108"/>
    </row>
    <row r="2081" spans="2:4" s="104" customFormat="1" x14ac:dyDescent="0.25">
      <c r="B2081" s="108"/>
      <c r="C2081" s="108"/>
      <c r="D2081" s="108"/>
    </row>
    <row r="2082" spans="2:4" s="104" customFormat="1" x14ac:dyDescent="0.25">
      <c r="B2082" s="108"/>
      <c r="C2082" s="108"/>
      <c r="D2082" s="108"/>
    </row>
    <row r="2083" spans="2:4" s="104" customFormat="1" x14ac:dyDescent="0.25">
      <c r="B2083" s="108"/>
      <c r="C2083" s="108"/>
      <c r="D2083" s="108"/>
    </row>
    <row r="2084" spans="2:4" s="104" customFormat="1" x14ac:dyDescent="0.25">
      <c r="B2084" s="108"/>
      <c r="C2084" s="108"/>
      <c r="D2084" s="108"/>
    </row>
    <row r="2085" spans="2:4" s="104" customFormat="1" x14ac:dyDescent="0.25">
      <c r="B2085" s="108"/>
      <c r="C2085" s="108"/>
      <c r="D2085" s="108"/>
    </row>
    <row r="2086" spans="2:4" s="104" customFormat="1" x14ac:dyDescent="0.25">
      <c r="B2086" s="108"/>
      <c r="C2086" s="108"/>
      <c r="D2086" s="108"/>
    </row>
    <row r="2087" spans="2:4" s="104" customFormat="1" x14ac:dyDescent="0.25">
      <c r="B2087" s="108"/>
      <c r="C2087" s="108"/>
      <c r="D2087" s="108"/>
    </row>
    <row r="2088" spans="2:4" s="104" customFormat="1" x14ac:dyDescent="0.25">
      <c r="B2088" s="108"/>
      <c r="C2088" s="108"/>
      <c r="D2088" s="108"/>
    </row>
    <row r="2089" spans="2:4" s="104" customFormat="1" x14ac:dyDescent="0.25">
      <c r="B2089" s="108"/>
      <c r="C2089" s="108"/>
      <c r="D2089" s="108"/>
    </row>
    <row r="2090" spans="2:4" s="104" customFormat="1" x14ac:dyDescent="0.25">
      <c r="B2090" s="108"/>
      <c r="C2090" s="108"/>
      <c r="D2090" s="108"/>
    </row>
    <row r="2091" spans="2:4" s="104" customFormat="1" x14ac:dyDescent="0.25">
      <c r="B2091" s="108"/>
      <c r="C2091" s="108"/>
      <c r="D2091" s="108"/>
    </row>
    <row r="2092" spans="2:4" s="104" customFormat="1" x14ac:dyDescent="0.25">
      <c r="B2092" s="108"/>
      <c r="C2092" s="108"/>
      <c r="D2092" s="108"/>
    </row>
    <row r="2093" spans="2:4" s="104" customFormat="1" x14ac:dyDescent="0.25">
      <c r="B2093" s="108"/>
      <c r="C2093" s="108"/>
      <c r="D2093" s="108"/>
    </row>
    <row r="2094" spans="2:4" s="104" customFormat="1" x14ac:dyDescent="0.25">
      <c r="B2094" s="108"/>
      <c r="C2094" s="108"/>
      <c r="D2094" s="108"/>
    </row>
    <row r="2095" spans="2:4" s="104" customFormat="1" x14ac:dyDescent="0.25">
      <c r="B2095" s="108"/>
      <c r="C2095" s="108"/>
      <c r="D2095" s="108"/>
    </row>
    <row r="2096" spans="2:4" s="104" customFormat="1" x14ac:dyDescent="0.25">
      <c r="B2096" s="108"/>
      <c r="C2096" s="108"/>
      <c r="D2096" s="108"/>
    </row>
    <row r="2097" spans="2:4" s="104" customFormat="1" x14ac:dyDescent="0.25">
      <c r="B2097" s="108"/>
      <c r="C2097" s="108"/>
      <c r="D2097" s="108"/>
    </row>
    <row r="2098" spans="2:4" s="104" customFormat="1" x14ac:dyDescent="0.25">
      <c r="B2098" s="108"/>
      <c r="C2098" s="108"/>
      <c r="D2098" s="108"/>
    </row>
    <row r="2099" spans="2:4" s="104" customFormat="1" x14ac:dyDescent="0.25">
      <c r="B2099" s="108"/>
      <c r="C2099" s="108"/>
      <c r="D2099" s="108"/>
    </row>
    <row r="2100" spans="2:4" s="104" customFormat="1" x14ac:dyDescent="0.25">
      <c r="B2100" s="108"/>
      <c r="C2100" s="108"/>
      <c r="D2100" s="108"/>
    </row>
    <row r="2101" spans="2:4" s="104" customFormat="1" x14ac:dyDescent="0.25">
      <c r="B2101" s="108"/>
      <c r="C2101" s="108"/>
      <c r="D2101" s="108"/>
    </row>
    <row r="2102" spans="2:4" s="104" customFormat="1" x14ac:dyDescent="0.25">
      <c r="B2102" s="108"/>
      <c r="C2102" s="108"/>
      <c r="D2102" s="108"/>
    </row>
    <row r="2103" spans="2:4" s="104" customFormat="1" x14ac:dyDescent="0.25">
      <c r="B2103" s="108"/>
      <c r="C2103" s="108"/>
      <c r="D2103" s="108"/>
    </row>
    <row r="2104" spans="2:4" s="104" customFormat="1" x14ac:dyDescent="0.25">
      <c r="B2104" s="108"/>
      <c r="C2104" s="108"/>
      <c r="D2104" s="108"/>
    </row>
    <row r="2105" spans="2:4" s="104" customFormat="1" x14ac:dyDescent="0.25">
      <c r="B2105" s="108"/>
      <c r="C2105" s="108"/>
      <c r="D2105" s="108"/>
    </row>
    <row r="2106" spans="2:4" s="104" customFormat="1" x14ac:dyDescent="0.25">
      <c r="B2106" s="108"/>
      <c r="C2106" s="108"/>
      <c r="D2106" s="108"/>
    </row>
    <row r="2107" spans="2:4" s="104" customFormat="1" x14ac:dyDescent="0.25">
      <c r="B2107" s="108"/>
      <c r="C2107" s="108"/>
      <c r="D2107" s="108"/>
    </row>
    <row r="2108" spans="2:4" s="104" customFormat="1" x14ac:dyDescent="0.25">
      <c r="B2108" s="108"/>
      <c r="C2108" s="108"/>
      <c r="D2108" s="108"/>
    </row>
    <row r="2109" spans="2:4" s="104" customFormat="1" x14ac:dyDescent="0.25">
      <c r="B2109" s="108"/>
      <c r="C2109" s="108"/>
      <c r="D2109" s="108"/>
    </row>
    <row r="2110" spans="2:4" s="104" customFormat="1" x14ac:dyDescent="0.25">
      <c r="B2110" s="108"/>
      <c r="C2110" s="108"/>
      <c r="D2110" s="108"/>
    </row>
    <row r="2111" spans="2:4" s="104" customFormat="1" x14ac:dyDescent="0.25">
      <c r="B2111" s="108"/>
      <c r="C2111" s="108"/>
      <c r="D2111" s="108"/>
    </row>
    <row r="2112" spans="2:4" s="104" customFormat="1" x14ac:dyDescent="0.25">
      <c r="B2112" s="108"/>
      <c r="C2112" s="108"/>
      <c r="D2112" s="108"/>
    </row>
    <row r="2113" spans="2:4" s="104" customFormat="1" x14ac:dyDescent="0.25">
      <c r="B2113" s="108"/>
      <c r="C2113" s="108"/>
      <c r="D2113" s="108"/>
    </row>
    <row r="2114" spans="2:4" s="104" customFormat="1" x14ac:dyDescent="0.25">
      <c r="B2114" s="108"/>
      <c r="C2114" s="108"/>
      <c r="D2114" s="108"/>
    </row>
    <row r="2115" spans="2:4" s="104" customFormat="1" x14ac:dyDescent="0.25">
      <c r="B2115" s="108"/>
      <c r="C2115" s="108"/>
      <c r="D2115" s="108"/>
    </row>
    <row r="2116" spans="2:4" s="104" customFormat="1" x14ac:dyDescent="0.25">
      <c r="B2116" s="108"/>
      <c r="C2116" s="108"/>
      <c r="D2116" s="108"/>
    </row>
    <row r="2117" spans="2:4" s="104" customFormat="1" x14ac:dyDescent="0.25">
      <c r="B2117" s="108"/>
      <c r="C2117" s="108"/>
      <c r="D2117" s="108"/>
    </row>
    <row r="2118" spans="2:4" s="104" customFormat="1" x14ac:dyDescent="0.25">
      <c r="B2118" s="108"/>
      <c r="C2118" s="108"/>
      <c r="D2118" s="108"/>
    </row>
    <row r="2119" spans="2:4" s="104" customFormat="1" x14ac:dyDescent="0.25">
      <c r="B2119" s="108"/>
      <c r="C2119" s="108"/>
      <c r="D2119" s="108"/>
    </row>
    <row r="2120" spans="2:4" s="104" customFormat="1" x14ac:dyDescent="0.25">
      <c r="B2120" s="108"/>
      <c r="C2120" s="108"/>
      <c r="D2120" s="108"/>
    </row>
    <row r="2121" spans="2:4" s="104" customFormat="1" x14ac:dyDescent="0.25">
      <c r="B2121" s="108"/>
      <c r="C2121" s="108"/>
      <c r="D2121" s="108"/>
    </row>
    <row r="2122" spans="2:4" s="104" customFormat="1" x14ac:dyDescent="0.25">
      <c r="B2122" s="108"/>
      <c r="C2122" s="108"/>
      <c r="D2122" s="108"/>
    </row>
    <row r="2123" spans="2:4" s="104" customFormat="1" x14ac:dyDescent="0.25">
      <c r="B2123" s="108"/>
      <c r="C2123" s="108"/>
      <c r="D2123" s="108"/>
    </row>
    <row r="2124" spans="2:4" s="104" customFormat="1" x14ac:dyDescent="0.25">
      <c r="B2124" s="108"/>
      <c r="C2124" s="108"/>
      <c r="D2124" s="108"/>
    </row>
    <row r="2125" spans="2:4" s="104" customFormat="1" x14ac:dyDescent="0.25">
      <c r="B2125" s="108"/>
      <c r="C2125" s="108"/>
      <c r="D2125" s="108"/>
    </row>
    <row r="2126" spans="2:4" s="104" customFormat="1" x14ac:dyDescent="0.25">
      <c r="B2126" s="108"/>
      <c r="C2126" s="108"/>
      <c r="D2126" s="108"/>
    </row>
    <row r="2127" spans="2:4" s="104" customFormat="1" x14ac:dyDescent="0.25">
      <c r="B2127" s="108"/>
      <c r="C2127" s="108"/>
      <c r="D2127" s="108"/>
    </row>
    <row r="2128" spans="2:4" s="104" customFormat="1" x14ac:dyDescent="0.25">
      <c r="B2128" s="108"/>
      <c r="C2128" s="108"/>
      <c r="D2128" s="108"/>
    </row>
    <row r="2129" spans="2:4" s="104" customFormat="1" x14ac:dyDescent="0.25">
      <c r="B2129" s="108"/>
      <c r="C2129" s="108"/>
      <c r="D2129" s="108"/>
    </row>
    <row r="2130" spans="2:4" s="104" customFormat="1" x14ac:dyDescent="0.25">
      <c r="B2130" s="108"/>
      <c r="C2130" s="108"/>
      <c r="D2130" s="108"/>
    </row>
    <row r="2131" spans="2:4" s="104" customFormat="1" x14ac:dyDescent="0.25">
      <c r="B2131" s="108"/>
      <c r="C2131" s="108"/>
      <c r="D2131" s="108"/>
    </row>
    <row r="2132" spans="2:4" s="104" customFormat="1" x14ac:dyDescent="0.25">
      <c r="B2132" s="108"/>
      <c r="C2132" s="108"/>
      <c r="D2132" s="108"/>
    </row>
    <row r="2133" spans="2:4" s="104" customFormat="1" x14ac:dyDescent="0.25">
      <c r="B2133" s="108"/>
      <c r="C2133" s="108"/>
      <c r="D2133" s="108"/>
    </row>
    <row r="2134" spans="2:4" s="104" customFormat="1" x14ac:dyDescent="0.25">
      <c r="B2134" s="108"/>
      <c r="C2134" s="108"/>
      <c r="D2134" s="108"/>
    </row>
    <row r="2135" spans="2:4" s="104" customFormat="1" x14ac:dyDescent="0.25">
      <c r="B2135" s="108"/>
      <c r="C2135" s="108"/>
      <c r="D2135" s="108"/>
    </row>
    <row r="2136" spans="2:4" s="104" customFormat="1" x14ac:dyDescent="0.25">
      <c r="B2136" s="108"/>
      <c r="C2136" s="108"/>
      <c r="D2136" s="108"/>
    </row>
    <row r="2137" spans="2:4" s="104" customFormat="1" x14ac:dyDescent="0.25">
      <c r="B2137" s="108"/>
      <c r="C2137" s="108"/>
      <c r="D2137" s="108"/>
    </row>
    <row r="2138" spans="2:4" s="104" customFormat="1" x14ac:dyDescent="0.25">
      <c r="B2138" s="108"/>
      <c r="C2138" s="108"/>
      <c r="D2138" s="108"/>
    </row>
    <row r="2139" spans="2:4" s="104" customFormat="1" x14ac:dyDescent="0.25">
      <c r="B2139" s="108"/>
      <c r="C2139" s="108"/>
      <c r="D2139" s="108"/>
    </row>
    <row r="2140" spans="2:4" s="104" customFormat="1" x14ac:dyDescent="0.25">
      <c r="B2140" s="108"/>
      <c r="C2140" s="108"/>
      <c r="D2140" s="108"/>
    </row>
    <row r="2141" spans="2:4" s="104" customFormat="1" x14ac:dyDescent="0.25">
      <c r="B2141" s="108"/>
      <c r="C2141" s="108"/>
      <c r="D2141" s="108"/>
    </row>
    <row r="2142" spans="2:4" s="104" customFormat="1" x14ac:dyDescent="0.25">
      <c r="B2142" s="108"/>
      <c r="C2142" s="108"/>
      <c r="D2142" s="108"/>
    </row>
    <row r="2143" spans="2:4" s="104" customFormat="1" x14ac:dyDescent="0.25">
      <c r="B2143" s="108"/>
      <c r="C2143" s="108"/>
      <c r="D2143" s="108"/>
    </row>
    <row r="2144" spans="2:4" s="104" customFormat="1" x14ac:dyDescent="0.25">
      <c r="B2144" s="108"/>
      <c r="C2144" s="108"/>
      <c r="D2144" s="108"/>
    </row>
    <row r="2145" spans="2:4" s="104" customFormat="1" x14ac:dyDescent="0.25">
      <c r="B2145" s="108"/>
      <c r="C2145" s="108"/>
      <c r="D2145" s="108"/>
    </row>
    <row r="2146" spans="2:4" s="104" customFormat="1" x14ac:dyDescent="0.25">
      <c r="B2146" s="108"/>
      <c r="C2146" s="108"/>
      <c r="D2146" s="108"/>
    </row>
    <row r="2147" spans="2:4" s="104" customFormat="1" x14ac:dyDescent="0.25">
      <c r="B2147" s="108"/>
      <c r="C2147" s="108"/>
      <c r="D2147" s="108"/>
    </row>
    <row r="2148" spans="2:4" s="104" customFormat="1" x14ac:dyDescent="0.25">
      <c r="B2148" s="108"/>
      <c r="C2148" s="108"/>
      <c r="D2148" s="108"/>
    </row>
    <row r="2149" spans="2:4" s="104" customFormat="1" x14ac:dyDescent="0.25">
      <c r="B2149" s="108"/>
      <c r="C2149" s="108"/>
      <c r="D2149" s="108"/>
    </row>
    <row r="2150" spans="2:4" s="104" customFormat="1" x14ac:dyDescent="0.25">
      <c r="B2150" s="108"/>
      <c r="C2150" s="108"/>
      <c r="D2150" s="108"/>
    </row>
    <row r="2151" spans="2:4" s="104" customFormat="1" x14ac:dyDescent="0.25">
      <c r="B2151" s="108"/>
      <c r="C2151" s="108"/>
      <c r="D2151" s="108"/>
    </row>
    <row r="2152" spans="2:4" s="104" customFormat="1" x14ac:dyDescent="0.25">
      <c r="B2152" s="108"/>
      <c r="C2152" s="108"/>
      <c r="D2152" s="108"/>
    </row>
    <row r="2153" spans="2:4" s="104" customFormat="1" x14ac:dyDescent="0.25">
      <c r="B2153" s="108"/>
      <c r="C2153" s="108"/>
      <c r="D2153" s="108"/>
    </row>
    <row r="2154" spans="2:4" s="104" customFormat="1" x14ac:dyDescent="0.25">
      <c r="B2154" s="108"/>
      <c r="C2154" s="108"/>
      <c r="D2154" s="108"/>
    </row>
    <row r="2155" spans="2:4" s="104" customFormat="1" x14ac:dyDescent="0.25">
      <c r="B2155" s="108"/>
      <c r="C2155" s="108"/>
      <c r="D2155" s="108"/>
    </row>
    <row r="2156" spans="2:4" s="104" customFormat="1" x14ac:dyDescent="0.25">
      <c r="B2156" s="108"/>
      <c r="C2156" s="108"/>
      <c r="D2156" s="108"/>
    </row>
    <row r="2157" spans="2:4" s="104" customFormat="1" x14ac:dyDescent="0.25">
      <c r="B2157" s="108"/>
      <c r="C2157" s="108"/>
      <c r="D2157" s="108"/>
    </row>
    <row r="2158" spans="2:4" s="104" customFormat="1" x14ac:dyDescent="0.25">
      <c r="B2158" s="108"/>
      <c r="C2158" s="108"/>
      <c r="D2158" s="108"/>
    </row>
    <row r="2159" spans="2:4" s="104" customFormat="1" x14ac:dyDescent="0.25">
      <c r="B2159" s="108"/>
      <c r="C2159" s="108"/>
      <c r="D2159" s="108"/>
    </row>
    <row r="2160" spans="2:4" s="104" customFormat="1" x14ac:dyDescent="0.25">
      <c r="B2160" s="108"/>
      <c r="C2160" s="108"/>
      <c r="D2160" s="108"/>
    </row>
    <row r="2161" spans="2:4" s="104" customFormat="1" x14ac:dyDescent="0.25">
      <c r="B2161" s="108"/>
      <c r="C2161" s="108"/>
      <c r="D2161" s="108"/>
    </row>
    <row r="2162" spans="2:4" s="104" customFormat="1" x14ac:dyDescent="0.25">
      <c r="B2162" s="108"/>
      <c r="C2162" s="108"/>
      <c r="D2162" s="108"/>
    </row>
    <row r="2163" spans="2:4" s="104" customFormat="1" x14ac:dyDescent="0.25">
      <c r="B2163" s="108"/>
      <c r="C2163" s="108"/>
      <c r="D2163" s="108"/>
    </row>
    <row r="2164" spans="2:4" s="104" customFormat="1" x14ac:dyDescent="0.25">
      <c r="B2164" s="108"/>
      <c r="C2164" s="108"/>
      <c r="D2164" s="108"/>
    </row>
    <row r="2165" spans="2:4" s="104" customFormat="1" x14ac:dyDescent="0.25">
      <c r="B2165" s="108"/>
      <c r="C2165" s="108"/>
      <c r="D2165" s="108"/>
    </row>
    <row r="2166" spans="2:4" s="104" customFormat="1" x14ac:dyDescent="0.25">
      <c r="B2166" s="108"/>
      <c r="C2166" s="108"/>
      <c r="D2166" s="108"/>
    </row>
    <row r="2167" spans="2:4" s="104" customFormat="1" x14ac:dyDescent="0.25">
      <c r="B2167" s="108"/>
      <c r="C2167" s="108"/>
      <c r="D2167" s="108"/>
    </row>
    <row r="2168" spans="2:4" s="104" customFormat="1" x14ac:dyDescent="0.25">
      <c r="B2168" s="108"/>
      <c r="C2168" s="108"/>
      <c r="D2168" s="108"/>
    </row>
    <row r="2169" spans="2:4" s="104" customFormat="1" x14ac:dyDescent="0.25">
      <c r="B2169" s="108"/>
      <c r="C2169" s="108"/>
      <c r="D2169" s="108"/>
    </row>
    <row r="2170" spans="2:4" s="104" customFormat="1" x14ac:dyDescent="0.25">
      <c r="B2170" s="108"/>
      <c r="C2170" s="108"/>
      <c r="D2170" s="108"/>
    </row>
    <row r="2171" spans="2:4" s="104" customFormat="1" x14ac:dyDescent="0.25">
      <c r="B2171" s="108"/>
      <c r="C2171" s="108"/>
      <c r="D2171" s="108"/>
    </row>
    <row r="2172" spans="2:4" s="104" customFormat="1" x14ac:dyDescent="0.25">
      <c r="B2172" s="108"/>
      <c r="C2172" s="108"/>
      <c r="D2172" s="108"/>
    </row>
    <row r="2173" spans="2:4" s="104" customFormat="1" x14ac:dyDescent="0.25">
      <c r="B2173" s="108"/>
      <c r="C2173" s="108"/>
      <c r="D2173" s="108"/>
    </row>
    <row r="2174" spans="2:4" s="104" customFormat="1" x14ac:dyDescent="0.25">
      <c r="B2174" s="108"/>
      <c r="C2174" s="108"/>
      <c r="D2174" s="108"/>
    </row>
    <row r="2175" spans="2:4" s="104" customFormat="1" x14ac:dyDescent="0.25">
      <c r="B2175" s="108"/>
      <c r="C2175" s="108"/>
      <c r="D2175" s="108"/>
    </row>
    <row r="2176" spans="2:4" s="104" customFormat="1" x14ac:dyDescent="0.25">
      <c r="B2176" s="108"/>
      <c r="C2176" s="108"/>
      <c r="D2176" s="108"/>
    </row>
    <row r="2177" spans="2:4" s="104" customFormat="1" x14ac:dyDescent="0.25">
      <c r="B2177" s="108"/>
      <c r="C2177" s="108"/>
      <c r="D2177" s="108"/>
    </row>
    <row r="2178" spans="2:4" s="104" customFormat="1" x14ac:dyDescent="0.25">
      <c r="B2178" s="108"/>
      <c r="C2178" s="108"/>
      <c r="D2178" s="108"/>
    </row>
    <row r="2179" spans="2:4" s="104" customFormat="1" x14ac:dyDescent="0.25">
      <c r="B2179" s="108"/>
      <c r="C2179" s="108"/>
      <c r="D2179" s="108"/>
    </row>
    <row r="2180" spans="2:4" s="104" customFormat="1" x14ac:dyDescent="0.25">
      <c r="B2180" s="108"/>
      <c r="C2180" s="108"/>
      <c r="D2180" s="108"/>
    </row>
    <row r="2181" spans="2:4" s="104" customFormat="1" x14ac:dyDescent="0.25">
      <c r="B2181" s="108"/>
      <c r="C2181" s="108"/>
      <c r="D2181" s="108"/>
    </row>
    <row r="2182" spans="2:4" s="104" customFormat="1" x14ac:dyDescent="0.25">
      <c r="B2182" s="108"/>
      <c r="C2182" s="108"/>
      <c r="D2182" s="108"/>
    </row>
    <row r="2183" spans="2:4" s="104" customFormat="1" x14ac:dyDescent="0.25">
      <c r="B2183" s="108"/>
      <c r="C2183" s="108"/>
      <c r="D2183" s="108"/>
    </row>
    <row r="2184" spans="2:4" s="104" customFormat="1" x14ac:dyDescent="0.25">
      <c r="B2184" s="108"/>
      <c r="C2184" s="108"/>
      <c r="D2184" s="108"/>
    </row>
    <row r="2185" spans="2:4" s="104" customFormat="1" x14ac:dyDescent="0.25">
      <c r="B2185" s="108"/>
      <c r="C2185" s="108"/>
      <c r="D2185" s="108"/>
    </row>
    <row r="2186" spans="2:4" s="104" customFormat="1" x14ac:dyDescent="0.25">
      <c r="B2186" s="108"/>
      <c r="C2186" s="108"/>
      <c r="D2186" s="108"/>
    </row>
    <row r="2187" spans="2:4" s="104" customFormat="1" x14ac:dyDescent="0.25">
      <c r="B2187" s="108"/>
      <c r="C2187" s="108"/>
      <c r="D2187" s="108"/>
    </row>
    <row r="2188" spans="2:4" s="104" customFormat="1" x14ac:dyDescent="0.25">
      <c r="B2188" s="108"/>
      <c r="C2188" s="108"/>
      <c r="D2188" s="108"/>
    </row>
    <row r="2189" spans="2:4" s="104" customFormat="1" x14ac:dyDescent="0.25">
      <c r="B2189" s="108"/>
      <c r="C2189" s="108"/>
      <c r="D2189" s="108"/>
    </row>
    <row r="2190" spans="2:4" s="104" customFormat="1" x14ac:dyDescent="0.25">
      <c r="B2190" s="108"/>
      <c r="C2190" s="108"/>
      <c r="D2190" s="108"/>
    </row>
    <row r="2191" spans="2:4" s="104" customFormat="1" x14ac:dyDescent="0.25">
      <c r="B2191" s="108"/>
      <c r="C2191" s="108"/>
      <c r="D2191" s="108"/>
    </row>
    <row r="2192" spans="2:4" s="104" customFormat="1" x14ac:dyDescent="0.25">
      <c r="B2192" s="108"/>
      <c r="C2192" s="108"/>
      <c r="D2192" s="108"/>
    </row>
    <row r="2193" spans="2:4" s="104" customFormat="1" x14ac:dyDescent="0.25">
      <c r="B2193" s="108"/>
      <c r="C2193" s="108"/>
      <c r="D2193" s="108"/>
    </row>
    <row r="2194" spans="2:4" s="104" customFormat="1" x14ac:dyDescent="0.25">
      <c r="B2194" s="108"/>
      <c r="C2194" s="108"/>
      <c r="D2194" s="108"/>
    </row>
    <row r="2195" spans="2:4" s="104" customFormat="1" x14ac:dyDescent="0.25">
      <c r="B2195" s="108"/>
      <c r="C2195" s="108"/>
      <c r="D2195" s="108"/>
    </row>
    <row r="2196" spans="2:4" s="104" customFormat="1" x14ac:dyDescent="0.25">
      <c r="B2196" s="108"/>
      <c r="C2196" s="108"/>
      <c r="D2196" s="108"/>
    </row>
    <row r="2197" spans="2:4" s="104" customFormat="1" x14ac:dyDescent="0.25">
      <c r="B2197" s="108"/>
      <c r="C2197" s="108"/>
      <c r="D2197" s="108"/>
    </row>
    <row r="2198" spans="2:4" s="104" customFormat="1" x14ac:dyDescent="0.25">
      <c r="B2198" s="108"/>
      <c r="C2198" s="108"/>
      <c r="D2198" s="108"/>
    </row>
    <row r="2199" spans="2:4" s="104" customFormat="1" x14ac:dyDescent="0.25">
      <c r="B2199" s="108"/>
      <c r="C2199" s="108"/>
      <c r="D2199" s="108"/>
    </row>
    <row r="2200" spans="2:4" s="104" customFormat="1" x14ac:dyDescent="0.25">
      <c r="B2200" s="108"/>
      <c r="C2200" s="108"/>
      <c r="D2200" s="108"/>
    </row>
    <row r="2201" spans="2:4" s="104" customFormat="1" x14ac:dyDescent="0.25">
      <c r="B2201" s="108"/>
      <c r="C2201" s="108"/>
      <c r="D2201" s="108"/>
    </row>
    <row r="2202" spans="2:4" s="104" customFormat="1" x14ac:dyDescent="0.25">
      <c r="B2202" s="108"/>
      <c r="C2202" s="108"/>
      <c r="D2202" s="108"/>
    </row>
    <row r="2203" spans="2:4" s="104" customFormat="1" x14ac:dyDescent="0.25">
      <c r="B2203" s="108"/>
      <c r="C2203" s="108"/>
      <c r="D2203" s="108"/>
    </row>
    <row r="2204" spans="2:4" s="104" customFormat="1" x14ac:dyDescent="0.25">
      <c r="B2204" s="108"/>
      <c r="C2204" s="108"/>
      <c r="D2204" s="108"/>
    </row>
    <row r="2205" spans="2:4" s="104" customFormat="1" x14ac:dyDescent="0.25">
      <c r="B2205" s="108"/>
      <c r="C2205" s="108"/>
      <c r="D2205" s="108"/>
    </row>
    <row r="2206" spans="2:4" s="104" customFormat="1" x14ac:dyDescent="0.25">
      <c r="B2206" s="108"/>
      <c r="C2206" s="108"/>
      <c r="D2206" s="108"/>
    </row>
    <row r="2207" spans="2:4" s="104" customFormat="1" x14ac:dyDescent="0.25">
      <c r="B2207" s="108"/>
      <c r="C2207" s="108"/>
      <c r="D2207" s="108"/>
    </row>
    <row r="2208" spans="2:4" s="104" customFormat="1" x14ac:dyDescent="0.25">
      <c r="B2208" s="108"/>
      <c r="C2208" s="108"/>
      <c r="D2208" s="108"/>
    </row>
    <row r="2209" spans="2:4" s="104" customFormat="1" x14ac:dyDescent="0.25">
      <c r="B2209" s="108"/>
      <c r="C2209" s="108"/>
      <c r="D2209" s="108"/>
    </row>
    <row r="2210" spans="2:4" s="104" customFormat="1" x14ac:dyDescent="0.25">
      <c r="B2210" s="108"/>
      <c r="C2210" s="108"/>
      <c r="D2210" s="108"/>
    </row>
    <row r="2211" spans="2:4" s="104" customFormat="1" x14ac:dyDescent="0.25">
      <c r="B2211" s="108"/>
      <c r="C2211" s="108"/>
      <c r="D2211" s="108"/>
    </row>
    <row r="2212" spans="2:4" s="104" customFormat="1" x14ac:dyDescent="0.25">
      <c r="B2212" s="108"/>
      <c r="C2212" s="108"/>
      <c r="D2212" s="108"/>
    </row>
    <row r="2213" spans="2:4" s="104" customFormat="1" x14ac:dyDescent="0.25">
      <c r="B2213" s="108"/>
      <c r="C2213" s="108"/>
      <c r="D2213" s="108"/>
    </row>
    <row r="2214" spans="2:4" s="104" customFormat="1" x14ac:dyDescent="0.25">
      <c r="B2214" s="108"/>
      <c r="C2214" s="108"/>
      <c r="D2214" s="108"/>
    </row>
    <row r="2215" spans="2:4" s="104" customFormat="1" x14ac:dyDescent="0.25">
      <c r="B2215" s="108"/>
      <c r="C2215" s="108"/>
      <c r="D2215" s="108"/>
    </row>
    <row r="2216" spans="2:4" s="104" customFormat="1" x14ac:dyDescent="0.25">
      <c r="B2216" s="108"/>
      <c r="C2216" s="108"/>
      <c r="D2216" s="108"/>
    </row>
    <row r="2217" spans="2:4" s="104" customFormat="1" x14ac:dyDescent="0.25">
      <c r="B2217" s="108"/>
      <c r="C2217" s="108"/>
      <c r="D2217" s="108"/>
    </row>
    <row r="2218" spans="2:4" s="104" customFormat="1" x14ac:dyDescent="0.25">
      <c r="B2218" s="108"/>
      <c r="C2218" s="108"/>
      <c r="D2218" s="108"/>
    </row>
    <row r="2219" spans="2:4" s="104" customFormat="1" x14ac:dyDescent="0.25">
      <c r="B2219" s="108"/>
      <c r="C2219" s="108"/>
      <c r="D2219" s="108"/>
    </row>
    <row r="2220" spans="2:4" s="104" customFormat="1" x14ac:dyDescent="0.25">
      <c r="B2220" s="108"/>
      <c r="C2220" s="108"/>
      <c r="D2220" s="108"/>
    </row>
    <row r="2221" spans="2:4" s="104" customFormat="1" x14ac:dyDescent="0.25">
      <c r="B2221" s="108"/>
      <c r="C2221" s="108"/>
      <c r="D2221" s="108"/>
    </row>
    <row r="2222" spans="2:4" s="104" customFormat="1" x14ac:dyDescent="0.25">
      <c r="B2222" s="108"/>
      <c r="C2222" s="108"/>
      <c r="D2222" s="108"/>
    </row>
    <row r="2223" spans="2:4" s="104" customFormat="1" x14ac:dyDescent="0.25">
      <c r="B2223" s="108"/>
      <c r="C2223" s="108"/>
      <c r="D2223" s="108"/>
    </row>
    <row r="2224" spans="2:4" s="104" customFormat="1" x14ac:dyDescent="0.25">
      <c r="B2224" s="108"/>
      <c r="C2224" s="108"/>
      <c r="D2224" s="108"/>
    </row>
    <row r="2225" spans="2:4" s="104" customFormat="1" x14ac:dyDescent="0.25">
      <c r="B2225" s="108"/>
      <c r="C2225" s="108"/>
      <c r="D2225" s="108"/>
    </row>
    <row r="2226" spans="2:4" s="104" customFormat="1" x14ac:dyDescent="0.25">
      <c r="B2226" s="108"/>
      <c r="C2226" s="108"/>
      <c r="D2226" s="108"/>
    </row>
    <row r="2227" spans="2:4" s="104" customFormat="1" x14ac:dyDescent="0.25">
      <c r="B2227" s="108"/>
      <c r="C2227" s="108"/>
      <c r="D2227" s="108"/>
    </row>
    <row r="2228" spans="2:4" s="104" customFormat="1" x14ac:dyDescent="0.25">
      <c r="B2228" s="108"/>
      <c r="C2228" s="108"/>
      <c r="D2228" s="108"/>
    </row>
    <row r="2229" spans="2:4" s="104" customFormat="1" x14ac:dyDescent="0.25">
      <c r="B2229" s="108"/>
      <c r="C2229" s="108"/>
      <c r="D2229" s="108"/>
    </row>
    <row r="2230" spans="2:4" s="104" customFormat="1" x14ac:dyDescent="0.25">
      <c r="B2230" s="108"/>
      <c r="C2230" s="108"/>
      <c r="D2230" s="108"/>
    </row>
    <row r="2231" spans="2:4" s="104" customFormat="1" x14ac:dyDescent="0.25">
      <c r="B2231" s="108"/>
      <c r="C2231" s="108"/>
      <c r="D2231" s="108"/>
    </row>
    <row r="2232" spans="2:4" s="104" customFormat="1" x14ac:dyDescent="0.25">
      <c r="B2232" s="108"/>
      <c r="C2232" s="108"/>
      <c r="D2232" s="108"/>
    </row>
    <row r="2233" spans="2:4" s="104" customFormat="1" x14ac:dyDescent="0.25">
      <c r="B2233" s="108"/>
      <c r="C2233" s="108"/>
      <c r="D2233" s="108"/>
    </row>
    <row r="2234" spans="2:4" s="104" customFormat="1" x14ac:dyDescent="0.25">
      <c r="B2234" s="108"/>
      <c r="C2234" s="108"/>
      <c r="D2234" s="108"/>
    </row>
    <row r="2235" spans="2:4" s="104" customFormat="1" x14ac:dyDescent="0.25">
      <c r="B2235" s="108"/>
      <c r="C2235" s="108"/>
      <c r="D2235" s="108"/>
    </row>
    <row r="2236" spans="2:4" s="104" customFormat="1" x14ac:dyDescent="0.25">
      <c r="B2236" s="108"/>
      <c r="C2236" s="108"/>
      <c r="D2236" s="108"/>
    </row>
    <row r="2237" spans="2:4" s="104" customFormat="1" x14ac:dyDescent="0.25">
      <c r="B2237" s="108"/>
      <c r="C2237" s="108"/>
      <c r="D2237" s="108"/>
    </row>
    <row r="2238" spans="2:4" s="104" customFormat="1" x14ac:dyDescent="0.25">
      <c r="B2238" s="108"/>
      <c r="C2238" s="108"/>
      <c r="D2238" s="108"/>
    </row>
    <row r="2239" spans="2:4" s="104" customFormat="1" x14ac:dyDescent="0.25">
      <c r="B2239" s="108"/>
      <c r="C2239" s="108"/>
      <c r="D2239" s="108"/>
    </row>
    <row r="2240" spans="2:4" s="104" customFormat="1" x14ac:dyDescent="0.25">
      <c r="B2240" s="108"/>
      <c r="C2240" s="108"/>
      <c r="D2240" s="108"/>
    </row>
    <row r="2241" spans="2:4" s="104" customFormat="1" x14ac:dyDescent="0.25">
      <c r="B2241" s="108"/>
      <c r="C2241" s="108"/>
      <c r="D2241" s="108"/>
    </row>
    <row r="2242" spans="2:4" s="104" customFormat="1" x14ac:dyDescent="0.25">
      <c r="B2242" s="108"/>
      <c r="C2242" s="108"/>
      <c r="D2242" s="108"/>
    </row>
    <row r="2243" spans="2:4" s="104" customFormat="1" x14ac:dyDescent="0.25">
      <c r="B2243" s="108"/>
      <c r="C2243" s="108"/>
      <c r="D2243" s="108"/>
    </row>
    <row r="2244" spans="2:4" s="104" customFormat="1" x14ac:dyDescent="0.25">
      <c r="B2244" s="108"/>
      <c r="C2244" s="108"/>
      <c r="D2244" s="108"/>
    </row>
    <row r="2245" spans="2:4" s="104" customFormat="1" x14ac:dyDescent="0.25">
      <c r="B2245" s="108"/>
      <c r="C2245" s="108"/>
      <c r="D2245" s="108"/>
    </row>
    <row r="2246" spans="2:4" s="104" customFormat="1" x14ac:dyDescent="0.25">
      <c r="B2246" s="108"/>
      <c r="C2246" s="108"/>
      <c r="D2246" s="108"/>
    </row>
    <row r="2247" spans="2:4" s="104" customFormat="1" x14ac:dyDescent="0.25">
      <c r="B2247" s="108"/>
      <c r="C2247" s="108"/>
      <c r="D2247" s="108"/>
    </row>
    <row r="2248" spans="2:4" s="104" customFormat="1" x14ac:dyDescent="0.25">
      <c r="B2248" s="108"/>
      <c r="C2248" s="108"/>
      <c r="D2248" s="108"/>
    </row>
    <row r="2249" spans="2:4" s="104" customFormat="1" x14ac:dyDescent="0.25">
      <c r="B2249" s="108"/>
      <c r="C2249" s="108"/>
      <c r="D2249" s="108"/>
    </row>
    <row r="2250" spans="2:4" s="104" customFormat="1" x14ac:dyDescent="0.25">
      <c r="B2250" s="108"/>
      <c r="C2250" s="108"/>
      <c r="D2250" s="108"/>
    </row>
    <row r="2251" spans="2:4" s="104" customFormat="1" x14ac:dyDescent="0.25">
      <c r="B2251" s="108"/>
      <c r="C2251" s="108"/>
      <c r="D2251" s="108"/>
    </row>
    <row r="2252" spans="2:4" s="104" customFormat="1" x14ac:dyDescent="0.25">
      <c r="B2252" s="108"/>
      <c r="C2252" s="108"/>
      <c r="D2252" s="108"/>
    </row>
    <row r="2253" spans="2:4" s="104" customFormat="1" x14ac:dyDescent="0.25">
      <c r="B2253" s="108"/>
      <c r="C2253" s="108"/>
      <c r="D2253" s="108"/>
    </row>
    <row r="2254" spans="2:4" s="104" customFormat="1" x14ac:dyDescent="0.25">
      <c r="B2254" s="108"/>
      <c r="C2254" s="108"/>
      <c r="D2254" s="108"/>
    </row>
    <row r="2255" spans="2:4" s="104" customFormat="1" x14ac:dyDescent="0.25">
      <c r="B2255" s="108"/>
      <c r="C2255" s="108"/>
      <c r="D2255" s="108"/>
    </row>
    <row r="2256" spans="2:4" s="104" customFormat="1" x14ac:dyDescent="0.25">
      <c r="B2256" s="108"/>
      <c r="C2256" s="108"/>
      <c r="D2256" s="108"/>
    </row>
    <row r="2257" spans="2:4" s="104" customFormat="1" x14ac:dyDescent="0.25">
      <c r="B2257" s="108"/>
      <c r="C2257" s="108"/>
      <c r="D2257" s="108"/>
    </row>
    <row r="2258" spans="2:4" s="104" customFormat="1" x14ac:dyDescent="0.25">
      <c r="B2258" s="108"/>
      <c r="C2258" s="108"/>
      <c r="D2258" s="108"/>
    </row>
    <row r="2259" spans="2:4" s="104" customFormat="1" x14ac:dyDescent="0.25">
      <c r="B2259" s="108"/>
      <c r="C2259" s="108"/>
      <c r="D2259" s="108"/>
    </row>
    <row r="2260" spans="2:4" s="104" customFormat="1" x14ac:dyDescent="0.25">
      <c r="B2260" s="108"/>
      <c r="C2260" s="108"/>
      <c r="D2260" s="108"/>
    </row>
    <row r="2261" spans="2:4" s="104" customFormat="1" x14ac:dyDescent="0.25">
      <c r="B2261" s="108"/>
      <c r="C2261" s="108"/>
      <c r="D2261" s="108"/>
    </row>
    <row r="2262" spans="2:4" s="104" customFormat="1" x14ac:dyDescent="0.25">
      <c r="B2262" s="108"/>
      <c r="C2262" s="108"/>
      <c r="D2262" s="108"/>
    </row>
    <row r="2263" spans="2:4" s="104" customFormat="1" x14ac:dyDescent="0.25">
      <c r="B2263" s="108"/>
      <c r="C2263" s="108"/>
      <c r="D2263" s="108"/>
    </row>
    <row r="2264" spans="2:4" s="104" customFormat="1" x14ac:dyDescent="0.25">
      <c r="B2264" s="108"/>
      <c r="C2264" s="108"/>
      <c r="D2264" s="108"/>
    </row>
    <row r="2265" spans="2:4" s="104" customFormat="1" x14ac:dyDescent="0.25">
      <c r="B2265" s="108"/>
      <c r="C2265" s="108"/>
      <c r="D2265" s="108"/>
    </row>
    <row r="2266" spans="2:4" s="104" customFormat="1" x14ac:dyDescent="0.25">
      <c r="B2266" s="108"/>
      <c r="C2266" s="108"/>
      <c r="D2266" s="108"/>
    </row>
    <row r="2267" spans="2:4" s="104" customFormat="1" x14ac:dyDescent="0.25">
      <c r="B2267" s="108"/>
      <c r="C2267" s="108"/>
      <c r="D2267" s="108"/>
    </row>
    <row r="2268" spans="2:4" s="104" customFormat="1" x14ac:dyDescent="0.25">
      <c r="B2268" s="108"/>
      <c r="C2268" s="108"/>
      <c r="D2268" s="108"/>
    </row>
    <row r="2269" spans="2:4" s="104" customFormat="1" x14ac:dyDescent="0.25">
      <c r="B2269" s="108"/>
      <c r="C2269" s="108"/>
      <c r="D2269" s="108"/>
    </row>
    <row r="2270" spans="2:4" s="104" customFormat="1" x14ac:dyDescent="0.25">
      <c r="B2270" s="108"/>
      <c r="C2270" s="108"/>
      <c r="D2270" s="108"/>
    </row>
    <row r="2271" spans="2:4" s="104" customFormat="1" x14ac:dyDescent="0.25">
      <c r="B2271" s="108"/>
      <c r="C2271" s="108"/>
      <c r="D2271" s="108"/>
    </row>
    <row r="2272" spans="2:4" s="104" customFormat="1" x14ac:dyDescent="0.25">
      <c r="B2272" s="108"/>
      <c r="C2272" s="108"/>
      <c r="D2272" s="108"/>
    </row>
    <row r="2273" spans="2:4" s="104" customFormat="1" x14ac:dyDescent="0.25">
      <c r="B2273" s="108"/>
      <c r="C2273" s="108"/>
      <c r="D2273" s="108"/>
    </row>
    <row r="2274" spans="2:4" s="104" customFormat="1" x14ac:dyDescent="0.25">
      <c r="B2274" s="108"/>
      <c r="C2274" s="108"/>
      <c r="D2274" s="108"/>
    </row>
    <row r="2275" spans="2:4" s="104" customFormat="1" x14ac:dyDescent="0.25">
      <c r="B2275" s="108"/>
      <c r="C2275" s="108"/>
      <c r="D2275" s="108"/>
    </row>
    <row r="2276" spans="2:4" s="104" customFormat="1" x14ac:dyDescent="0.25">
      <c r="B2276" s="108"/>
      <c r="C2276" s="108"/>
      <c r="D2276" s="108"/>
    </row>
    <row r="2277" spans="2:4" s="104" customFormat="1" x14ac:dyDescent="0.25">
      <c r="B2277" s="108"/>
      <c r="C2277" s="108"/>
      <c r="D2277" s="108"/>
    </row>
    <row r="2278" spans="2:4" s="104" customFormat="1" x14ac:dyDescent="0.25">
      <c r="B2278" s="108"/>
      <c r="C2278" s="108"/>
      <c r="D2278" s="108"/>
    </row>
    <row r="2279" spans="2:4" s="104" customFormat="1" x14ac:dyDescent="0.25">
      <c r="B2279" s="108"/>
      <c r="C2279" s="108"/>
      <c r="D2279" s="108"/>
    </row>
    <row r="2280" spans="2:4" s="104" customFormat="1" x14ac:dyDescent="0.25">
      <c r="B2280" s="108"/>
      <c r="C2280" s="108"/>
      <c r="D2280" s="108"/>
    </row>
    <row r="2281" spans="2:4" s="104" customFormat="1" x14ac:dyDescent="0.25">
      <c r="B2281" s="108"/>
      <c r="C2281" s="108"/>
      <c r="D2281" s="108"/>
    </row>
    <row r="2282" spans="2:4" s="104" customFormat="1" x14ac:dyDescent="0.25">
      <c r="B2282" s="108"/>
      <c r="C2282" s="108"/>
      <c r="D2282" s="108"/>
    </row>
    <row r="2283" spans="2:4" s="104" customFormat="1" x14ac:dyDescent="0.25">
      <c r="B2283" s="108"/>
      <c r="C2283" s="108"/>
      <c r="D2283" s="108"/>
    </row>
    <row r="2284" spans="2:4" s="104" customFormat="1" x14ac:dyDescent="0.25">
      <c r="B2284" s="108"/>
      <c r="C2284" s="108"/>
      <c r="D2284" s="108"/>
    </row>
    <row r="2285" spans="2:4" s="104" customFormat="1" x14ac:dyDescent="0.25">
      <c r="B2285" s="108"/>
      <c r="C2285" s="108"/>
      <c r="D2285" s="108"/>
    </row>
    <row r="2286" spans="2:4" s="104" customFormat="1" x14ac:dyDescent="0.25">
      <c r="B2286" s="108"/>
      <c r="C2286" s="108"/>
      <c r="D2286" s="108"/>
    </row>
    <row r="2287" spans="2:4" s="104" customFormat="1" x14ac:dyDescent="0.25">
      <c r="B2287" s="108"/>
      <c r="C2287" s="108"/>
      <c r="D2287" s="108"/>
    </row>
    <row r="2288" spans="2:4" s="104" customFormat="1" x14ac:dyDescent="0.25">
      <c r="B2288" s="108"/>
      <c r="C2288" s="108"/>
      <c r="D2288" s="108"/>
    </row>
    <row r="2289" spans="2:4" s="104" customFormat="1" x14ac:dyDescent="0.25">
      <c r="B2289" s="108"/>
      <c r="C2289" s="108"/>
      <c r="D2289" s="108"/>
    </row>
    <row r="2290" spans="2:4" s="104" customFormat="1" x14ac:dyDescent="0.25">
      <c r="B2290" s="108"/>
      <c r="C2290" s="108"/>
      <c r="D2290" s="108"/>
    </row>
    <row r="2291" spans="2:4" s="104" customFormat="1" x14ac:dyDescent="0.25">
      <c r="B2291" s="108"/>
      <c r="C2291" s="108"/>
      <c r="D2291" s="108"/>
    </row>
    <row r="2292" spans="2:4" s="104" customFormat="1" x14ac:dyDescent="0.25">
      <c r="B2292" s="108"/>
      <c r="C2292" s="108"/>
      <c r="D2292" s="108"/>
    </row>
    <row r="2293" spans="2:4" s="104" customFormat="1" x14ac:dyDescent="0.25">
      <c r="B2293" s="108"/>
      <c r="C2293" s="108"/>
      <c r="D2293" s="108"/>
    </row>
    <row r="2294" spans="2:4" s="104" customFormat="1" x14ac:dyDescent="0.25">
      <c r="B2294" s="108"/>
      <c r="C2294" s="108"/>
      <c r="D2294" s="108"/>
    </row>
    <row r="2295" spans="2:4" s="104" customFormat="1" x14ac:dyDescent="0.25">
      <c r="B2295" s="108"/>
      <c r="C2295" s="108"/>
      <c r="D2295" s="108"/>
    </row>
    <row r="2296" spans="2:4" s="104" customFormat="1" x14ac:dyDescent="0.25">
      <c r="B2296" s="108"/>
      <c r="C2296" s="108"/>
      <c r="D2296" s="108"/>
    </row>
    <row r="2297" spans="2:4" s="104" customFormat="1" x14ac:dyDescent="0.25">
      <c r="B2297" s="108"/>
      <c r="C2297" s="108"/>
      <c r="D2297" s="108"/>
    </row>
    <row r="2298" spans="2:4" s="104" customFormat="1" x14ac:dyDescent="0.25">
      <c r="B2298" s="108"/>
      <c r="C2298" s="108"/>
      <c r="D2298" s="108"/>
    </row>
    <row r="2299" spans="2:4" s="104" customFormat="1" x14ac:dyDescent="0.25">
      <c r="B2299" s="108"/>
      <c r="C2299" s="108"/>
      <c r="D2299" s="108"/>
    </row>
    <row r="2300" spans="2:4" s="104" customFormat="1" x14ac:dyDescent="0.25">
      <c r="B2300" s="108"/>
      <c r="C2300" s="108"/>
      <c r="D2300" s="108"/>
    </row>
    <row r="2301" spans="2:4" s="104" customFormat="1" x14ac:dyDescent="0.25">
      <c r="B2301" s="108"/>
      <c r="C2301" s="108"/>
      <c r="D2301" s="108"/>
    </row>
    <row r="2302" spans="2:4" s="104" customFormat="1" x14ac:dyDescent="0.25">
      <c r="B2302" s="108"/>
      <c r="C2302" s="108"/>
      <c r="D2302" s="108"/>
    </row>
    <row r="2303" spans="2:4" s="104" customFormat="1" x14ac:dyDescent="0.25">
      <c r="B2303" s="108"/>
      <c r="C2303" s="108"/>
      <c r="D2303" s="108"/>
    </row>
    <row r="2304" spans="2:4" s="104" customFormat="1" x14ac:dyDescent="0.25">
      <c r="B2304" s="108"/>
      <c r="C2304" s="108"/>
      <c r="D2304" s="108"/>
    </row>
    <row r="2305" spans="2:4" s="104" customFormat="1" x14ac:dyDescent="0.25">
      <c r="B2305" s="108"/>
      <c r="C2305" s="108"/>
      <c r="D2305" s="108"/>
    </row>
    <row r="2306" spans="2:4" s="104" customFormat="1" x14ac:dyDescent="0.25">
      <c r="B2306" s="108"/>
      <c r="C2306" s="108"/>
      <c r="D2306" s="108"/>
    </row>
    <row r="2307" spans="2:4" s="104" customFormat="1" x14ac:dyDescent="0.25">
      <c r="B2307" s="108"/>
      <c r="C2307" s="108"/>
      <c r="D2307" s="108"/>
    </row>
    <row r="2308" spans="2:4" s="104" customFormat="1" x14ac:dyDescent="0.25">
      <c r="B2308" s="108"/>
      <c r="C2308" s="108"/>
      <c r="D2308" s="108"/>
    </row>
    <row r="2309" spans="2:4" s="104" customFormat="1" x14ac:dyDescent="0.25">
      <c r="B2309" s="108"/>
      <c r="C2309" s="108"/>
      <c r="D2309" s="108"/>
    </row>
    <row r="2310" spans="2:4" s="104" customFormat="1" x14ac:dyDescent="0.25">
      <c r="B2310" s="108"/>
      <c r="C2310" s="108"/>
      <c r="D2310" s="108"/>
    </row>
    <row r="2311" spans="2:4" s="104" customFormat="1" x14ac:dyDescent="0.25">
      <c r="B2311" s="108"/>
      <c r="C2311" s="108"/>
      <c r="D2311" s="108"/>
    </row>
    <row r="2312" spans="2:4" s="104" customFormat="1" x14ac:dyDescent="0.25">
      <c r="B2312" s="108"/>
      <c r="C2312" s="108"/>
      <c r="D2312" s="108"/>
    </row>
    <row r="2313" spans="2:4" s="104" customFormat="1" x14ac:dyDescent="0.25">
      <c r="B2313" s="108"/>
      <c r="C2313" s="108"/>
      <c r="D2313" s="108"/>
    </row>
    <row r="2314" spans="2:4" s="104" customFormat="1" x14ac:dyDescent="0.25">
      <c r="B2314" s="108"/>
      <c r="C2314" s="108"/>
      <c r="D2314" s="108"/>
    </row>
    <row r="2315" spans="2:4" s="104" customFormat="1" x14ac:dyDescent="0.25">
      <c r="B2315" s="108"/>
      <c r="C2315" s="108"/>
      <c r="D2315" s="108"/>
    </row>
    <row r="2316" spans="2:4" s="104" customFormat="1" x14ac:dyDescent="0.25">
      <c r="B2316" s="108"/>
      <c r="C2316" s="108"/>
      <c r="D2316" s="108"/>
    </row>
    <row r="2317" spans="2:4" s="104" customFormat="1" x14ac:dyDescent="0.25">
      <c r="B2317" s="108"/>
      <c r="C2317" s="108"/>
      <c r="D2317" s="108"/>
    </row>
    <row r="2318" spans="2:4" s="104" customFormat="1" x14ac:dyDescent="0.25">
      <c r="B2318" s="108"/>
      <c r="C2318" s="108"/>
      <c r="D2318" s="108"/>
    </row>
    <row r="2319" spans="2:4" s="104" customFormat="1" x14ac:dyDescent="0.25">
      <c r="B2319" s="108"/>
      <c r="C2319" s="108"/>
      <c r="D2319" s="108"/>
    </row>
    <row r="2320" spans="2:4" s="104" customFormat="1" x14ac:dyDescent="0.25">
      <c r="B2320" s="108"/>
      <c r="C2320" s="108"/>
      <c r="D2320" s="108"/>
    </row>
    <row r="2321" spans="2:4" s="104" customFormat="1" x14ac:dyDescent="0.25">
      <c r="B2321" s="108"/>
      <c r="C2321" s="108"/>
      <c r="D2321" s="108"/>
    </row>
    <row r="2322" spans="2:4" s="104" customFormat="1" x14ac:dyDescent="0.25">
      <c r="B2322" s="108"/>
      <c r="C2322" s="108"/>
      <c r="D2322" s="108"/>
    </row>
    <row r="2323" spans="2:4" s="104" customFormat="1" x14ac:dyDescent="0.25">
      <c r="B2323" s="108"/>
      <c r="C2323" s="108"/>
      <c r="D2323" s="108"/>
    </row>
    <row r="2324" spans="2:4" s="104" customFormat="1" x14ac:dyDescent="0.25">
      <c r="B2324" s="108"/>
      <c r="C2324" s="108"/>
      <c r="D2324" s="108"/>
    </row>
    <row r="2325" spans="2:4" s="104" customFormat="1" x14ac:dyDescent="0.25">
      <c r="B2325" s="108"/>
      <c r="C2325" s="108"/>
      <c r="D2325" s="108"/>
    </row>
    <row r="2326" spans="2:4" s="104" customFormat="1" x14ac:dyDescent="0.25">
      <c r="B2326" s="108"/>
      <c r="C2326" s="108"/>
      <c r="D2326" s="108"/>
    </row>
    <row r="2327" spans="2:4" s="104" customFormat="1" x14ac:dyDescent="0.25">
      <c r="B2327" s="108"/>
      <c r="C2327" s="108"/>
      <c r="D2327" s="108"/>
    </row>
    <row r="2328" spans="2:4" s="104" customFormat="1" x14ac:dyDescent="0.25">
      <c r="B2328" s="108"/>
      <c r="C2328" s="108"/>
      <c r="D2328" s="108"/>
    </row>
    <row r="2329" spans="2:4" s="104" customFormat="1" x14ac:dyDescent="0.25">
      <c r="B2329" s="108"/>
      <c r="C2329" s="108"/>
      <c r="D2329" s="108"/>
    </row>
    <row r="2330" spans="2:4" s="104" customFormat="1" x14ac:dyDescent="0.25">
      <c r="B2330" s="108"/>
      <c r="C2330" s="108"/>
      <c r="D2330" s="108"/>
    </row>
    <row r="2331" spans="2:4" s="104" customFormat="1" x14ac:dyDescent="0.25">
      <c r="B2331" s="108"/>
      <c r="C2331" s="108"/>
      <c r="D2331" s="108"/>
    </row>
    <row r="2332" spans="2:4" s="104" customFormat="1" x14ac:dyDescent="0.25">
      <c r="B2332" s="108"/>
      <c r="C2332" s="108"/>
      <c r="D2332" s="108"/>
    </row>
    <row r="2333" spans="2:4" s="104" customFormat="1" x14ac:dyDescent="0.25">
      <c r="B2333" s="108"/>
      <c r="C2333" s="108"/>
      <c r="D2333" s="108"/>
    </row>
    <row r="2334" spans="2:4" s="104" customFormat="1" x14ac:dyDescent="0.25">
      <c r="B2334" s="108"/>
      <c r="C2334" s="108"/>
      <c r="D2334" s="108"/>
    </row>
    <row r="2335" spans="2:4" s="104" customFormat="1" x14ac:dyDescent="0.25">
      <c r="B2335" s="108"/>
      <c r="C2335" s="108"/>
      <c r="D2335" s="108"/>
    </row>
    <row r="2336" spans="2:4" s="104" customFormat="1" x14ac:dyDescent="0.25">
      <c r="B2336" s="108"/>
      <c r="C2336" s="108"/>
      <c r="D2336" s="108"/>
    </row>
    <row r="2337" spans="2:4" s="104" customFormat="1" x14ac:dyDescent="0.25">
      <c r="B2337" s="108"/>
      <c r="C2337" s="108"/>
      <c r="D2337" s="108"/>
    </row>
    <row r="2338" spans="2:4" s="104" customFormat="1" x14ac:dyDescent="0.25">
      <c r="B2338" s="108"/>
      <c r="C2338" s="108"/>
      <c r="D2338" s="108"/>
    </row>
    <row r="2339" spans="2:4" s="104" customFormat="1" x14ac:dyDescent="0.25">
      <c r="B2339" s="108"/>
      <c r="C2339" s="108"/>
      <c r="D2339" s="108"/>
    </row>
    <row r="2340" spans="2:4" s="104" customFormat="1" x14ac:dyDescent="0.25">
      <c r="B2340" s="108"/>
      <c r="C2340" s="108"/>
      <c r="D2340" s="108"/>
    </row>
    <row r="2341" spans="2:4" s="104" customFormat="1" x14ac:dyDescent="0.25">
      <c r="B2341" s="108"/>
      <c r="C2341" s="108"/>
      <c r="D2341" s="108"/>
    </row>
    <row r="2342" spans="2:4" s="104" customFormat="1" x14ac:dyDescent="0.25">
      <c r="B2342" s="108"/>
      <c r="C2342" s="108"/>
      <c r="D2342" s="108"/>
    </row>
    <row r="2343" spans="2:4" s="104" customFormat="1" x14ac:dyDescent="0.25">
      <c r="B2343" s="108"/>
      <c r="C2343" s="108"/>
      <c r="D2343" s="108"/>
    </row>
    <row r="2344" spans="2:4" s="104" customFormat="1" x14ac:dyDescent="0.25">
      <c r="B2344" s="108"/>
      <c r="C2344" s="108"/>
      <c r="D2344" s="108"/>
    </row>
    <row r="2345" spans="2:4" s="104" customFormat="1" x14ac:dyDescent="0.25">
      <c r="B2345" s="108"/>
      <c r="C2345" s="108"/>
      <c r="D2345" s="108"/>
    </row>
    <row r="2346" spans="2:4" s="104" customFormat="1" x14ac:dyDescent="0.25">
      <c r="B2346" s="108"/>
      <c r="C2346" s="108"/>
      <c r="D2346" s="108"/>
    </row>
    <row r="2347" spans="2:4" s="104" customFormat="1" x14ac:dyDescent="0.25">
      <c r="B2347" s="108"/>
      <c r="C2347" s="108"/>
      <c r="D2347" s="108"/>
    </row>
    <row r="2348" spans="2:4" s="104" customFormat="1" x14ac:dyDescent="0.25">
      <c r="B2348" s="108"/>
      <c r="C2348" s="108"/>
      <c r="D2348" s="108"/>
    </row>
    <row r="2349" spans="2:4" s="104" customFormat="1" x14ac:dyDescent="0.25">
      <c r="B2349" s="108"/>
      <c r="C2349" s="108"/>
      <c r="D2349" s="108"/>
    </row>
    <row r="2350" spans="2:4" s="104" customFormat="1" x14ac:dyDescent="0.25">
      <c r="B2350" s="108"/>
      <c r="C2350" s="108"/>
      <c r="D2350" s="108"/>
    </row>
    <row r="2351" spans="2:4" s="104" customFormat="1" x14ac:dyDescent="0.25">
      <c r="B2351" s="108"/>
      <c r="C2351" s="108"/>
      <c r="D2351" s="108"/>
    </row>
    <row r="2352" spans="2:4" s="104" customFormat="1" x14ac:dyDescent="0.25">
      <c r="B2352" s="108"/>
      <c r="C2352" s="108"/>
      <c r="D2352" s="108"/>
    </row>
    <row r="2353" spans="2:4" s="104" customFormat="1" x14ac:dyDescent="0.25">
      <c r="B2353" s="108"/>
      <c r="C2353" s="108"/>
      <c r="D2353" s="108"/>
    </row>
    <row r="2354" spans="2:4" s="104" customFormat="1" x14ac:dyDescent="0.25">
      <c r="B2354" s="108"/>
      <c r="C2354" s="108"/>
      <c r="D2354" s="108"/>
    </row>
    <row r="2355" spans="2:4" s="104" customFormat="1" x14ac:dyDescent="0.25">
      <c r="B2355" s="108"/>
      <c r="C2355" s="108"/>
      <c r="D2355" s="108"/>
    </row>
    <row r="2356" spans="2:4" s="104" customFormat="1" x14ac:dyDescent="0.25">
      <c r="B2356" s="108"/>
      <c r="C2356" s="108"/>
      <c r="D2356" s="108"/>
    </row>
    <row r="2357" spans="2:4" s="104" customFormat="1" x14ac:dyDescent="0.25">
      <c r="B2357" s="108"/>
      <c r="C2357" s="108"/>
      <c r="D2357" s="108"/>
    </row>
    <row r="2358" spans="2:4" s="104" customFormat="1" x14ac:dyDescent="0.25">
      <c r="B2358" s="108"/>
      <c r="C2358" s="108"/>
      <c r="D2358" s="108"/>
    </row>
    <row r="2359" spans="2:4" s="104" customFormat="1" x14ac:dyDescent="0.25">
      <c r="B2359" s="108"/>
      <c r="C2359" s="108"/>
      <c r="D2359" s="108"/>
    </row>
    <row r="2360" spans="2:4" s="104" customFormat="1" x14ac:dyDescent="0.25">
      <c r="B2360" s="108"/>
      <c r="C2360" s="108"/>
      <c r="D2360" s="108"/>
    </row>
    <row r="2361" spans="2:4" s="104" customFormat="1" x14ac:dyDescent="0.25">
      <c r="B2361" s="108"/>
      <c r="C2361" s="108"/>
      <c r="D2361" s="108"/>
    </row>
    <row r="2362" spans="2:4" s="104" customFormat="1" x14ac:dyDescent="0.25">
      <c r="B2362" s="108"/>
      <c r="C2362" s="108"/>
      <c r="D2362" s="108"/>
    </row>
    <row r="2363" spans="2:4" s="104" customFormat="1" x14ac:dyDescent="0.25">
      <c r="B2363" s="108"/>
      <c r="C2363" s="108"/>
      <c r="D2363" s="108"/>
    </row>
    <row r="2364" spans="2:4" s="104" customFormat="1" x14ac:dyDescent="0.25">
      <c r="B2364" s="108"/>
      <c r="C2364" s="108"/>
      <c r="D2364" s="108"/>
    </row>
    <row r="2365" spans="2:4" s="104" customFormat="1" x14ac:dyDescent="0.25">
      <c r="B2365" s="108"/>
      <c r="C2365" s="108"/>
      <c r="D2365" s="108"/>
    </row>
    <row r="2366" spans="2:4" s="104" customFormat="1" x14ac:dyDescent="0.25">
      <c r="B2366" s="108"/>
      <c r="C2366" s="108"/>
      <c r="D2366" s="108"/>
    </row>
    <row r="2367" spans="2:4" s="104" customFormat="1" x14ac:dyDescent="0.25">
      <c r="B2367" s="108"/>
      <c r="C2367" s="108"/>
      <c r="D2367" s="108"/>
    </row>
    <row r="2368" spans="2:4" s="104" customFormat="1" x14ac:dyDescent="0.25">
      <c r="B2368" s="108"/>
      <c r="C2368" s="108"/>
      <c r="D2368" s="108"/>
    </row>
    <row r="2369" spans="2:4" s="104" customFormat="1" x14ac:dyDescent="0.25">
      <c r="B2369" s="108"/>
      <c r="C2369" s="108"/>
      <c r="D2369" s="108"/>
    </row>
    <row r="2370" spans="2:4" s="104" customFormat="1" x14ac:dyDescent="0.25">
      <c r="B2370" s="108"/>
      <c r="C2370" s="108"/>
      <c r="D2370" s="108"/>
    </row>
    <row r="2371" spans="2:4" s="104" customFormat="1" x14ac:dyDescent="0.25">
      <c r="B2371" s="108"/>
      <c r="C2371" s="108"/>
      <c r="D2371" s="108"/>
    </row>
    <row r="2372" spans="2:4" s="104" customFormat="1" x14ac:dyDescent="0.25">
      <c r="B2372" s="108"/>
      <c r="C2372" s="108"/>
      <c r="D2372" s="108"/>
    </row>
    <row r="2373" spans="2:4" s="104" customFormat="1" x14ac:dyDescent="0.25">
      <c r="B2373" s="108"/>
      <c r="C2373" s="108"/>
      <c r="D2373" s="108"/>
    </row>
    <row r="2374" spans="2:4" s="104" customFormat="1" x14ac:dyDescent="0.25">
      <c r="B2374" s="108"/>
      <c r="C2374" s="108"/>
      <c r="D2374" s="108"/>
    </row>
    <row r="2375" spans="2:4" s="104" customFormat="1" x14ac:dyDescent="0.25">
      <c r="B2375" s="108"/>
      <c r="C2375" s="108"/>
      <c r="D2375" s="108"/>
    </row>
    <row r="2376" spans="2:4" s="104" customFormat="1" x14ac:dyDescent="0.25">
      <c r="B2376" s="108"/>
      <c r="C2376" s="108"/>
      <c r="D2376" s="108"/>
    </row>
    <row r="2377" spans="2:4" s="104" customFormat="1" x14ac:dyDescent="0.25">
      <c r="B2377" s="108"/>
      <c r="C2377" s="108"/>
      <c r="D2377" s="108"/>
    </row>
    <row r="2378" spans="2:4" s="104" customFormat="1" x14ac:dyDescent="0.25">
      <c r="B2378" s="108"/>
      <c r="C2378" s="108"/>
      <c r="D2378" s="108"/>
    </row>
    <row r="2379" spans="2:4" s="104" customFormat="1" x14ac:dyDescent="0.25">
      <c r="B2379" s="108"/>
      <c r="C2379" s="108"/>
      <c r="D2379" s="108"/>
    </row>
    <row r="2380" spans="2:4" s="104" customFormat="1" x14ac:dyDescent="0.25">
      <c r="B2380" s="108"/>
      <c r="C2380" s="108"/>
      <c r="D2380" s="108"/>
    </row>
    <row r="2381" spans="2:4" s="104" customFormat="1" x14ac:dyDescent="0.25">
      <c r="B2381" s="108"/>
      <c r="C2381" s="108"/>
      <c r="D2381" s="108"/>
    </row>
    <row r="2382" spans="2:4" s="104" customFormat="1" x14ac:dyDescent="0.25">
      <c r="B2382" s="108"/>
      <c r="C2382" s="108"/>
      <c r="D2382" s="108"/>
    </row>
    <row r="2383" spans="2:4" s="104" customFormat="1" x14ac:dyDescent="0.25">
      <c r="B2383" s="108"/>
      <c r="C2383" s="108"/>
      <c r="D2383" s="108"/>
    </row>
    <row r="2384" spans="2:4" s="104" customFormat="1" x14ac:dyDescent="0.25">
      <c r="B2384" s="108"/>
      <c r="C2384" s="108"/>
      <c r="D2384" s="108"/>
    </row>
    <row r="2385" spans="2:4" s="104" customFormat="1" x14ac:dyDescent="0.25">
      <c r="B2385" s="108"/>
      <c r="C2385" s="108"/>
      <c r="D2385" s="108"/>
    </row>
    <row r="2386" spans="2:4" s="104" customFormat="1" x14ac:dyDescent="0.25">
      <c r="B2386" s="108"/>
      <c r="C2386" s="108"/>
      <c r="D2386" s="108"/>
    </row>
    <row r="2387" spans="2:4" s="104" customFormat="1" x14ac:dyDescent="0.25">
      <c r="B2387" s="108"/>
      <c r="C2387" s="108"/>
      <c r="D2387" s="108"/>
    </row>
    <row r="2388" spans="2:4" s="104" customFormat="1" x14ac:dyDescent="0.25">
      <c r="B2388" s="108"/>
      <c r="C2388" s="108"/>
      <c r="D2388" s="108"/>
    </row>
    <row r="2389" spans="2:4" s="104" customFormat="1" x14ac:dyDescent="0.25">
      <c r="B2389" s="108"/>
      <c r="C2389" s="108"/>
      <c r="D2389" s="108"/>
    </row>
    <row r="2390" spans="2:4" s="104" customFormat="1" x14ac:dyDescent="0.25">
      <c r="B2390" s="108"/>
      <c r="C2390" s="108"/>
      <c r="D2390" s="108"/>
    </row>
    <row r="2391" spans="2:4" s="104" customFormat="1" x14ac:dyDescent="0.25">
      <c r="B2391" s="108"/>
      <c r="C2391" s="108"/>
      <c r="D2391" s="108"/>
    </row>
    <row r="2392" spans="2:4" s="104" customFormat="1" x14ac:dyDescent="0.25">
      <c r="B2392" s="108"/>
      <c r="C2392" s="108"/>
      <c r="D2392" s="108"/>
    </row>
    <row r="2393" spans="2:4" s="104" customFormat="1" x14ac:dyDescent="0.25">
      <c r="B2393" s="108"/>
      <c r="C2393" s="108"/>
      <c r="D2393" s="108"/>
    </row>
    <row r="2394" spans="2:4" s="104" customFormat="1" x14ac:dyDescent="0.25">
      <c r="B2394" s="108"/>
      <c r="C2394" s="108"/>
      <c r="D2394" s="108"/>
    </row>
    <row r="2395" spans="2:4" s="104" customFormat="1" x14ac:dyDescent="0.25">
      <c r="B2395" s="108"/>
      <c r="C2395" s="108"/>
      <c r="D2395" s="108"/>
    </row>
    <row r="2396" spans="2:4" s="104" customFormat="1" x14ac:dyDescent="0.25">
      <c r="B2396" s="108"/>
      <c r="C2396" s="108"/>
      <c r="D2396" s="108"/>
    </row>
    <row r="2397" spans="2:4" s="104" customFormat="1" x14ac:dyDescent="0.25">
      <c r="B2397" s="108"/>
      <c r="C2397" s="108"/>
      <c r="D2397" s="108"/>
    </row>
    <row r="2398" spans="2:4" s="104" customFormat="1" x14ac:dyDescent="0.25">
      <c r="B2398" s="108"/>
      <c r="C2398" s="108"/>
      <c r="D2398" s="108"/>
    </row>
    <row r="2399" spans="2:4" s="104" customFormat="1" x14ac:dyDescent="0.25">
      <c r="B2399" s="108"/>
      <c r="C2399" s="108"/>
      <c r="D2399" s="108"/>
    </row>
    <row r="2400" spans="2:4" s="104" customFormat="1" x14ac:dyDescent="0.25">
      <c r="B2400" s="108"/>
      <c r="C2400" s="108"/>
      <c r="D2400" s="108"/>
    </row>
    <row r="2401" spans="2:4" s="104" customFormat="1" x14ac:dyDescent="0.25">
      <c r="B2401" s="108"/>
      <c r="C2401" s="108"/>
      <c r="D2401" s="108"/>
    </row>
    <row r="2402" spans="2:4" s="104" customFormat="1" x14ac:dyDescent="0.25">
      <c r="B2402" s="108"/>
      <c r="C2402" s="108"/>
      <c r="D2402" s="108"/>
    </row>
    <row r="2403" spans="2:4" s="104" customFormat="1" x14ac:dyDescent="0.25">
      <c r="B2403" s="108"/>
      <c r="C2403" s="108"/>
      <c r="D2403" s="108"/>
    </row>
    <row r="2404" spans="2:4" s="104" customFormat="1" x14ac:dyDescent="0.25">
      <c r="B2404" s="108"/>
      <c r="C2404" s="108"/>
      <c r="D2404" s="108"/>
    </row>
    <row r="2405" spans="2:4" s="104" customFormat="1" x14ac:dyDescent="0.25">
      <c r="B2405" s="108"/>
      <c r="C2405" s="108"/>
      <c r="D2405" s="108"/>
    </row>
    <row r="2406" spans="2:4" s="104" customFormat="1" x14ac:dyDescent="0.25">
      <c r="B2406" s="108"/>
      <c r="C2406" s="108"/>
      <c r="D2406" s="108"/>
    </row>
    <row r="2407" spans="2:4" s="104" customFormat="1" x14ac:dyDescent="0.25">
      <c r="B2407" s="108"/>
      <c r="C2407" s="108"/>
      <c r="D2407" s="108"/>
    </row>
    <row r="2408" spans="2:4" s="104" customFormat="1" x14ac:dyDescent="0.25">
      <c r="B2408" s="108"/>
      <c r="C2408" s="108"/>
      <c r="D2408" s="108"/>
    </row>
    <row r="2409" spans="2:4" s="104" customFormat="1" x14ac:dyDescent="0.25">
      <c r="B2409" s="108"/>
      <c r="C2409" s="108"/>
      <c r="D2409" s="108"/>
    </row>
    <row r="2410" spans="2:4" s="104" customFormat="1" x14ac:dyDescent="0.25">
      <c r="B2410" s="108"/>
      <c r="C2410" s="108"/>
      <c r="D2410" s="108"/>
    </row>
    <row r="2411" spans="2:4" s="104" customFormat="1" x14ac:dyDescent="0.25">
      <c r="B2411" s="108"/>
      <c r="C2411" s="108"/>
      <c r="D2411" s="108"/>
    </row>
    <row r="2412" spans="2:4" s="104" customFormat="1" x14ac:dyDescent="0.25">
      <c r="B2412" s="108"/>
      <c r="C2412" s="108"/>
      <c r="D2412" s="108"/>
    </row>
    <row r="2413" spans="2:4" s="104" customFormat="1" x14ac:dyDescent="0.25">
      <c r="B2413" s="108"/>
      <c r="C2413" s="108"/>
      <c r="D2413" s="108"/>
    </row>
    <row r="2414" spans="2:4" s="104" customFormat="1" x14ac:dyDescent="0.25">
      <c r="B2414" s="108"/>
      <c r="C2414" s="108"/>
      <c r="D2414" s="108"/>
    </row>
    <row r="2415" spans="2:4" s="104" customFormat="1" x14ac:dyDescent="0.25">
      <c r="B2415" s="108"/>
      <c r="C2415" s="108"/>
      <c r="D2415" s="108"/>
    </row>
    <row r="2416" spans="2:4" s="104" customFormat="1" x14ac:dyDescent="0.25">
      <c r="B2416" s="108"/>
      <c r="C2416" s="108"/>
      <c r="D2416" s="108"/>
    </row>
    <row r="2417" spans="2:4" s="104" customFormat="1" x14ac:dyDescent="0.25">
      <c r="B2417" s="108"/>
      <c r="C2417" s="108"/>
      <c r="D2417" s="108"/>
    </row>
    <row r="2418" spans="2:4" s="104" customFormat="1" x14ac:dyDescent="0.25">
      <c r="B2418" s="108"/>
      <c r="C2418" s="108"/>
      <c r="D2418" s="108"/>
    </row>
    <row r="2419" spans="2:4" s="104" customFormat="1" x14ac:dyDescent="0.25">
      <c r="B2419" s="108"/>
      <c r="C2419" s="108"/>
      <c r="D2419" s="108"/>
    </row>
    <row r="2420" spans="2:4" s="104" customFormat="1" x14ac:dyDescent="0.25">
      <c r="B2420" s="108"/>
      <c r="C2420" s="108"/>
      <c r="D2420" s="108"/>
    </row>
    <row r="2421" spans="2:4" s="104" customFormat="1" x14ac:dyDescent="0.25">
      <c r="B2421" s="108"/>
      <c r="C2421" s="108"/>
      <c r="D2421" s="108"/>
    </row>
    <row r="2422" spans="2:4" s="104" customFormat="1" x14ac:dyDescent="0.25">
      <c r="B2422" s="108"/>
      <c r="C2422" s="108"/>
      <c r="D2422" s="108"/>
    </row>
    <row r="2423" spans="2:4" s="104" customFormat="1" x14ac:dyDescent="0.25">
      <c r="B2423" s="108"/>
      <c r="C2423" s="108"/>
      <c r="D2423" s="108"/>
    </row>
    <row r="2424" spans="2:4" s="104" customFormat="1" x14ac:dyDescent="0.25">
      <c r="B2424" s="108"/>
      <c r="C2424" s="108"/>
      <c r="D2424" s="108"/>
    </row>
    <row r="2425" spans="2:4" s="104" customFormat="1" x14ac:dyDescent="0.25">
      <c r="B2425" s="108"/>
      <c r="C2425" s="108"/>
      <c r="D2425" s="108"/>
    </row>
    <row r="2426" spans="2:4" s="104" customFormat="1" x14ac:dyDescent="0.25">
      <c r="B2426" s="108"/>
      <c r="C2426" s="108"/>
      <c r="D2426" s="108"/>
    </row>
    <row r="2427" spans="2:4" s="104" customFormat="1" x14ac:dyDescent="0.25">
      <c r="B2427" s="108"/>
      <c r="C2427" s="108"/>
      <c r="D2427" s="108"/>
    </row>
    <row r="2428" spans="2:4" s="104" customFormat="1" x14ac:dyDescent="0.25">
      <c r="B2428" s="108"/>
      <c r="C2428" s="108"/>
      <c r="D2428" s="108"/>
    </row>
    <row r="2429" spans="2:4" s="104" customFormat="1" x14ac:dyDescent="0.25">
      <c r="B2429" s="108"/>
      <c r="C2429" s="108"/>
      <c r="D2429" s="108"/>
    </row>
    <row r="2430" spans="2:4" s="104" customFormat="1" x14ac:dyDescent="0.25">
      <c r="B2430" s="108"/>
      <c r="C2430" s="108"/>
      <c r="D2430" s="108"/>
    </row>
    <row r="2431" spans="2:4" s="104" customFormat="1" x14ac:dyDescent="0.25">
      <c r="B2431" s="108"/>
      <c r="C2431" s="108"/>
      <c r="D2431" s="108"/>
    </row>
    <row r="2432" spans="2:4" s="104" customFormat="1" x14ac:dyDescent="0.25">
      <c r="B2432" s="108"/>
      <c r="C2432" s="108"/>
      <c r="D2432" s="108"/>
    </row>
    <row r="2433" spans="2:4" s="104" customFormat="1" x14ac:dyDescent="0.25">
      <c r="B2433" s="108"/>
      <c r="C2433" s="108"/>
      <c r="D2433" s="108"/>
    </row>
    <row r="2434" spans="2:4" s="104" customFormat="1" x14ac:dyDescent="0.25">
      <c r="B2434" s="108"/>
      <c r="C2434" s="108"/>
      <c r="D2434" s="108"/>
    </row>
    <row r="2435" spans="2:4" s="104" customFormat="1" x14ac:dyDescent="0.25">
      <c r="B2435" s="108"/>
      <c r="C2435" s="108"/>
      <c r="D2435" s="108"/>
    </row>
    <row r="2436" spans="2:4" s="104" customFormat="1" x14ac:dyDescent="0.25">
      <c r="B2436" s="108"/>
      <c r="C2436" s="108"/>
      <c r="D2436" s="108"/>
    </row>
    <row r="2437" spans="2:4" s="104" customFormat="1" x14ac:dyDescent="0.25">
      <c r="B2437" s="108"/>
      <c r="C2437" s="108"/>
      <c r="D2437" s="108"/>
    </row>
    <row r="2438" spans="2:4" s="104" customFormat="1" x14ac:dyDescent="0.25">
      <c r="B2438" s="108"/>
      <c r="C2438" s="108"/>
      <c r="D2438" s="108"/>
    </row>
    <row r="2439" spans="2:4" s="104" customFormat="1" x14ac:dyDescent="0.25">
      <c r="B2439" s="108"/>
      <c r="C2439" s="108"/>
      <c r="D2439" s="108"/>
    </row>
    <row r="2440" spans="2:4" s="104" customFormat="1" x14ac:dyDescent="0.25">
      <c r="B2440" s="108"/>
      <c r="C2440" s="108"/>
      <c r="D2440" s="108"/>
    </row>
    <row r="2441" spans="2:4" s="104" customFormat="1" x14ac:dyDescent="0.25">
      <c r="B2441" s="108"/>
      <c r="C2441" s="108"/>
      <c r="D2441" s="108"/>
    </row>
    <row r="2442" spans="2:4" s="104" customFormat="1" x14ac:dyDescent="0.25">
      <c r="B2442" s="108"/>
      <c r="C2442" s="108"/>
      <c r="D2442" s="108"/>
    </row>
    <row r="2443" spans="2:4" s="104" customFormat="1" x14ac:dyDescent="0.25">
      <c r="B2443" s="108"/>
      <c r="C2443" s="108"/>
      <c r="D2443" s="108"/>
    </row>
    <row r="2444" spans="2:4" s="104" customFormat="1" x14ac:dyDescent="0.25">
      <c r="B2444" s="108"/>
      <c r="C2444" s="108"/>
      <c r="D2444" s="108"/>
    </row>
    <row r="2445" spans="2:4" s="104" customFormat="1" x14ac:dyDescent="0.25">
      <c r="B2445" s="108"/>
      <c r="C2445" s="108"/>
      <c r="D2445" s="108"/>
    </row>
    <row r="2446" spans="2:4" s="104" customFormat="1" x14ac:dyDescent="0.25">
      <c r="B2446" s="108"/>
      <c r="C2446" s="108"/>
      <c r="D2446" s="108"/>
    </row>
    <row r="2447" spans="2:4" s="104" customFormat="1" x14ac:dyDescent="0.25">
      <c r="B2447" s="108"/>
      <c r="C2447" s="108"/>
      <c r="D2447" s="108"/>
    </row>
    <row r="2448" spans="2:4" s="104" customFormat="1" x14ac:dyDescent="0.25">
      <c r="B2448" s="108"/>
      <c r="C2448" s="108"/>
      <c r="D2448" s="108"/>
    </row>
    <row r="2449" spans="2:4" s="104" customFormat="1" x14ac:dyDescent="0.25">
      <c r="B2449" s="108"/>
      <c r="C2449" s="108"/>
      <c r="D2449" s="108"/>
    </row>
    <row r="2450" spans="2:4" s="104" customFormat="1" x14ac:dyDescent="0.25">
      <c r="B2450" s="108"/>
      <c r="C2450" s="108"/>
      <c r="D2450" s="108"/>
    </row>
    <row r="2451" spans="2:4" s="104" customFormat="1" x14ac:dyDescent="0.25">
      <c r="B2451" s="108"/>
      <c r="C2451" s="108"/>
      <c r="D2451" s="108"/>
    </row>
    <row r="2452" spans="2:4" s="104" customFormat="1" x14ac:dyDescent="0.25">
      <c r="B2452" s="108"/>
      <c r="C2452" s="108"/>
      <c r="D2452" s="108"/>
    </row>
    <row r="2453" spans="2:4" s="104" customFormat="1" x14ac:dyDescent="0.25">
      <c r="B2453" s="108"/>
      <c r="C2453" s="108"/>
      <c r="D2453" s="108"/>
    </row>
    <row r="2454" spans="2:4" s="104" customFormat="1" x14ac:dyDescent="0.25">
      <c r="B2454" s="108"/>
      <c r="C2454" s="108"/>
      <c r="D2454" s="108"/>
    </row>
    <row r="2455" spans="2:4" s="104" customFormat="1" x14ac:dyDescent="0.25">
      <c r="B2455" s="108"/>
      <c r="C2455" s="108"/>
      <c r="D2455" s="108"/>
    </row>
    <row r="2456" spans="2:4" s="104" customFormat="1" x14ac:dyDescent="0.25">
      <c r="B2456" s="108"/>
      <c r="C2456" s="108"/>
      <c r="D2456" s="108"/>
    </row>
    <row r="2457" spans="2:4" s="104" customFormat="1" x14ac:dyDescent="0.25">
      <c r="B2457" s="108"/>
      <c r="C2457" s="108"/>
      <c r="D2457" s="108"/>
    </row>
    <row r="2458" spans="2:4" s="104" customFormat="1" x14ac:dyDescent="0.25">
      <c r="B2458" s="108"/>
      <c r="C2458" s="108"/>
      <c r="D2458" s="108"/>
    </row>
    <row r="2459" spans="2:4" s="104" customFormat="1" x14ac:dyDescent="0.25">
      <c r="B2459" s="108"/>
      <c r="C2459" s="108"/>
      <c r="D2459" s="108"/>
    </row>
    <row r="2460" spans="2:4" s="104" customFormat="1" x14ac:dyDescent="0.25">
      <c r="B2460" s="108"/>
      <c r="C2460" s="108"/>
      <c r="D2460" s="108"/>
    </row>
    <row r="2461" spans="2:4" s="104" customFormat="1" x14ac:dyDescent="0.25">
      <c r="B2461" s="108"/>
      <c r="C2461" s="108"/>
      <c r="D2461" s="108"/>
    </row>
    <row r="2462" spans="2:4" s="104" customFormat="1" x14ac:dyDescent="0.25">
      <c r="B2462" s="108"/>
      <c r="C2462" s="108"/>
      <c r="D2462" s="108"/>
    </row>
    <row r="2463" spans="2:4" s="104" customFormat="1" x14ac:dyDescent="0.25">
      <c r="B2463" s="108"/>
      <c r="C2463" s="108"/>
      <c r="D2463" s="108"/>
    </row>
    <row r="2464" spans="2:4" s="104" customFormat="1" x14ac:dyDescent="0.25">
      <c r="B2464" s="108"/>
      <c r="C2464" s="108"/>
      <c r="D2464" s="108"/>
    </row>
    <row r="2465" spans="2:4" s="104" customFormat="1" x14ac:dyDescent="0.25">
      <c r="B2465" s="108"/>
      <c r="C2465" s="108"/>
      <c r="D2465" s="108"/>
    </row>
    <row r="2466" spans="2:4" s="104" customFormat="1" x14ac:dyDescent="0.25">
      <c r="B2466" s="108"/>
      <c r="C2466" s="108"/>
      <c r="D2466" s="108"/>
    </row>
  </sheetData>
  <sheetProtection algorithmName="SHA-512" hashValue="0sHtCH203p9CqHV7bmZFd6NCJ2swl9NcZ4SF0/bLRIeH3QNhF8WPpH6vCA/RxeYx4fVNavS16BC+Z2xm6krWnA==" saltValue="NfQuVi2M6uZ2BV4uG9Lspw==" spinCount="100000" sheet="1" objects="1" scenarios="1" selectLockedCells="1"/>
  <mergeCells count="3">
    <mergeCell ref="F7:G7"/>
    <mergeCell ref="B8:D8"/>
    <mergeCell ref="F9:G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CS1789"/>
  <sheetViews>
    <sheetView showGridLines="0" workbookViewId="0">
      <pane ySplit="9" topLeftCell="A10" activePane="bottomLeft" state="frozen"/>
      <selection pane="bottomLeft" activeCell="G8" sqref="G8"/>
    </sheetView>
  </sheetViews>
  <sheetFormatPr baseColWidth="10" defaultColWidth="9.140625" defaultRowHeight="15" x14ac:dyDescent="0.25"/>
  <cols>
    <col min="1" max="1" width="9.140625" style="104"/>
    <col min="2" max="2" width="8.85546875" style="3" customWidth="1"/>
    <col min="3" max="3" width="10.28515625" style="3" customWidth="1"/>
    <col min="4" max="4" width="37" style="3" customWidth="1"/>
    <col min="5" max="5" width="9.140625" style="104"/>
    <col min="6" max="6" width="11.42578125" style="3" customWidth="1"/>
    <col min="7" max="7" width="37.85546875" style="3" customWidth="1"/>
    <col min="8" max="97" width="9.140625" style="104"/>
    <col min="98" max="16384" width="9.140625" style="3"/>
  </cols>
  <sheetData>
    <row r="1" spans="2:7" ht="15.75" thickBot="1" x14ac:dyDescent="0.3">
      <c r="B1" s="104"/>
      <c r="C1" s="104"/>
      <c r="D1" s="104"/>
      <c r="F1" s="104"/>
      <c r="G1" s="104"/>
    </row>
    <row r="2" spans="2:7" x14ac:dyDescent="0.25">
      <c r="B2" s="104"/>
      <c r="C2" s="104"/>
      <c r="D2" s="104"/>
      <c r="F2" s="28"/>
      <c r="G2" s="37" t="s">
        <v>0</v>
      </c>
    </row>
    <row r="3" spans="2:7" ht="15.75" thickBot="1" x14ac:dyDescent="0.3">
      <c r="B3" s="104"/>
      <c r="C3" s="104"/>
      <c r="D3" s="104"/>
      <c r="F3" s="23"/>
      <c r="G3" s="45" t="s">
        <v>1</v>
      </c>
    </row>
    <row r="4" spans="2:7" s="104" customFormat="1" x14ac:dyDescent="0.25">
      <c r="F4" s="105"/>
      <c r="G4" s="111"/>
    </row>
    <row r="5" spans="2:7" s="104" customFormat="1" x14ac:dyDescent="0.25">
      <c r="F5" s="105"/>
      <c r="G5" s="111"/>
    </row>
    <row r="6" spans="2:7" s="104" customFormat="1" ht="15.75" thickBot="1" x14ac:dyDescent="0.3">
      <c r="F6" s="112"/>
      <c r="G6" s="113"/>
    </row>
    <row r="7" spans="2:7" ht="15.75" thickBot="1" x14ac:dyDescent="0.3">
      <c r="B7" s="104"/>
      <c r="C7" s="104"/>
      <c r="D7" s="104"/>
      <c r="F7" s="194" t="s">
        <v>4</v>
      </c>
      <c r="G7" s="195"/>
    </row>
    <row r="8" spans="2:7" ht="16.5" thickBot="1" x14ac:dyDescent="0.3">
      <c r="B8" s="201" t="s">
        <v>277</v>
      </c>
      <c r="C8" s="202"/>
      <c r="D8" s="203"/>
      <c r="F8" s="32" t="s">
        <v>378</v>
      </c>
      <c r="G8" s="33">
        <v>12</v>
      </c>
    </row>
    <row r="9" spans="2:7" ht="16.5" thickBot="1" x14ac:dyDescent="0.3">
      <c r="B9" s="34" t="s">
        <v>7</v>
      </c>
      <c r="C9" s="214" t="s">
        <v>9</v>
      </c>
      <c r="D9" s="215"/>
      <c r="F9" s="204" t="str">
        <f>INDEX(C10:C55,G8)</f>
        <v>N+1L Côté CH 1034</v>
      </c>
      <c r="G9" s="205"/>
    </row>
    <row r="10" spans="2:7" ht="15" customHeight="1" x14ac:dyDescent="0.25">
      <c r="B10" s="24">
        <v>1</v>
      </c>
      <c r="C10" s="208" t="s">
        <v>278</v>
      </c>
      <c r="D10" s="209"/>
      <c r="F10" s="114"/>
      <c r="G10" s="110"/>
    </row>
    <row r="11" spans="2:7" ht="15" customHeight="1" x14ac:dyDescent="0.25">
      <c r="B11" s="26">
        <v>2</v>
      </c>
      <c r="C11" s="210" t="s">
        <v>279</v>
      </c>
      <c r="D11" s="211"/>
      <c r="F11" s="111"/>
      <c r="G11" s="111"/>
    </row>
    <row r="12" spans="2:7" ht="15" customHeight="1" x14ac:dyDescent="0.25">
      <c r="B12" s="11">
        <v>3</v>
      </c>
      <c r="C12" s="206" t="s">
        <v>1275</v>
      </c>
      <c r="D12" s="207"/>
      <c r="F12" s="105"/>
      <c r="G12" s="105"/>
    </row>
    <row r="13" spans="2:7" ht="15" customHeight="1" x14ac:dyDescent="0.25">
      <c r="B13" s="11">
        <v>4</v>
      </c>
      <c r="C13" s="206" t="s">
        <v>1276</v>
      </c>
      <c r="D13" s="207"/>
      <c r="F13" s="105"/>
      <c r="G13" s="105"/>
    </row>
    <row r="14" spans="2:7" ht="15" customHeight="1" x14ac:dyDescent="0.25">
      <c r="B14" s="11">
        <v>5</v>
      </c>
      <c r="C14" s="206" t="s">
        <v>1277</v>
      </c>
      <c r="D14" s="207"/>
      <c r="F14" s="104"/>
      <c r="G14" s="104"/>
    </row>
    <row r="15" spans="2:7" ht="15" customHeight="1" x14ac:dyDescent="0.25">
      <c r="B15" s="11">
        <v>6</v>
      </c>
      <c r="C15" s="206" t="s">
        <v>1278</v>
      </c>
      <c r="D15" s="207"/>
      <c r="F15" s="104"/>
      <c r="G15" s="104"/>
    </row>
    <row r="16" spans="2:7" ht="15" customHeight="1" x14ac:dyDescent="0.25">
      <c r="B16" s="11">
        <v>7</v>
      </c>
      <c r="C16" s="206" t="s">
        <v>1279</v>
      </c>
      <c r="D16" s="207"/>
      <c r="F16" s="104"/>
      <c r="G16" s="104"/>
    </row>
    <row r="17" spans="2:7" ht="15" customHeight="1" x14ac:dyDescent="0.25">
      <c r="B17" s="11">
        <v>8</v>
      </c>
      <c r="C17" s="206" t="s">
        <v>1280</v>
      </c>
      <c r="D17" s="207"/>
      <c r="F17" s="104"/>
      <c r="G17" s="104"/>
    </row>
    <row r="18" spans="2:7" ht="15" customHeight="1" x14ac:dyDescent="0.25">
      <c r="B18" s="11">
        <v>9</v>
      </c>
      <c r="C18" s="206" t="s">
        <v>1281</v>
      </c>
      <c r="D18" s="207"/>
      <c r="F18" s="104"/>
      <c r="G18" s="104"/>
    </row>
    <row r="19" spans="2:7" ht="15" customHeight="1" x14ac:dyDescent="0.25">
      <c r="B19" s="11">
        <v>10</v>
      </c>
      <c r="C19" s="206" t="s">
        <v>1282</v>
      </c>
      <c r="D19" s="207"/>
      <c r="F19" s="104"/>
      <c r="G19" s="104"/>
    </row>
    <row r="20" spans="2:7" ht="15" customHeight="1" x14ac:dyDescent="0.25">
      <c r="B20" s="11">
        <v>11</v>
      </c>
      <c r="C20" s="206" t="s">
        <v>1283</v>
      </c>
      <c r="D20" s="207"/>
      <c r="F20" s="104"/>
      <c r="G20" s="104"/>
    </row>
    <row r="21" spans="2:7" ht="15" customHeight="1" x14ac:dyDescent="0.25">
      <c r="B21" s="11">
        <v>12</v>
      </c>
      <c r="C21" s="206" t="s">
        <v>1284</v>
      </c>
      <c r="D21" s="207"/>
      <c r="F21" s="104"/>
      <c r="G21" s="104"/>
    </row>
    <row r="22" spans="2:7" ht="15" customHeight="1" x14ac:dyDescent="0.25">
      <c r="B22" s="11">
        <v>13</v>
      </c>
      <c r="C22" s="206" t="s">
        <v>1285</v>
      </c>
      <c r="D22" s="207"/>
      <c r="F22" s="104"/>
      <c r="G22" s="104"/>
    </row>
    <row r="23" spans="2:7" ht="15" customHeight="1" x14ac:dyDescent="0.25">
      <c r="B23" s="11">
        <v>14</v>
      </c>
      <c r="C23" s="206" t="s">
        <v>1286</v>
      </c>
      <c r="D23" s="207"/>
      <c r="F23" s="104"/>
      <c r="G23" s="104"/>
    </row>
    <row r="24" spans="2:7" ht="15" customHeight="1" x14ac:dyDescent="0.25">
      <c r="B24" s="11">
        <v>15</v>
      </c>
      <c r="C24" s="206" t="s">
        <v>1287</v>
      </c>
      <c r="D24" s="207"/>
      <c r="F24" s="104"/>
      <c r="G24" s="104"/>
    </row>
    <row r="25" spans="2:7" ht="15" customHeight="1" x14ac:dyDescent="0.25">
      <c r="B25" s="11">
        <v>16</v>
      </c>
      <c r="C25" s="206" t="s">
        <v>1288</v>
      </c>
      <c r="D25" s="207"/>
      <c r="F25" s="104"/>
      <c r="G25" s="104"/>
    </row>
    <row r="26" spans="2:7" ht="15" customHeight="1" x14ac:dyDescent="0.25">
      <c r="B26" s="11">
        <v>17</v>
      </c>
      <c r="C26" s="206" t="s">
        <v>1289</v>
      </c>
      <c r="D26" s="207"/>
      <c r="F26" s="104"/>
      <c r="G26" s="104"/>
    </row>
    <row r="27" spans="2:7" ht="15" customHeight="1" x14ac:dyDescent="0.25">
      <c r="B27" s="11">
        <v>18</v>
      </c>
      <c r="C27" s="206" t="s">
        <v>1290</v>
      </c>
      <c r="D27" s="207"/>
      <c r="F27" s="104"/>
      <c r="G27" s="104"/>
    </row>
    <row r="28" spans="2:7" ht="15" customHeight="1" x14ac:dyDescent="0.25">
      <c r="B28" s="11">
        <v>19</v>
      </c>
      <c r="C28" s="206" t="s">
        <v>1291</v>
      </c>
      <c r="D28" s="207"/>
      <c r="F28" s="104"/>
      <c r="G28" s="104"/>
    </row>
    <row r="29" spans="2:7" ht="15" customHeight="1" x14ac:dyDescent="0.25">
      <c r="B29" s="11">
        <v>20</v>
      </c>
      <c r="C29" s="206" t="s">
        <v>1292</v>
      </c>
      <c r="D29" s="207"/>
      <c r="F29" s="104"/>
      <c r="G29" s="104"/>
    </row>
    <row r="30" spans="2:7" ht="15" customHeight="1" x14ac:dyDescent="0.25">
      <c r="B30" s="11">
        <v>21</v>
      </c>
      <c r="C30" s="206" t="s">
        <v>1293</v>
      </c>
      <c r="D30" s="207"/>
      <c r="F30" s="104"/>
      <c r="G30" s="104"/>
    </row>
    <row r="31" spans="2:7" ht="15" customHeight="1" x14ac:dyDescent="0.25">
      <c r="B31" s="11">
        <v>22</v>
      </c>
      <c r="C31" s="206" t="s">
        <v>1294</v>
      </c>
      <c r="D31" s="207"/>
      <c r="F31" s="104"/>
      <c r="G31" s="104"/>
    </row>
    <row r="32" spans="2:7" ht="15" customHeight="1" x14ac:dyDescent="0.25">
      <c r="B32" s="11">
        <v>23</v>
      </c>
      <c r="C32" s="206" t="s">
        <v>1295</v>
      </c>
      <c r="D32" s="207"/>
      <c r="F32" s="104"/>
      <c r="G32" s="104"/>
    </row>
    <row r="33" spans="2:7" ht="15" customHeight="1" x14ac:dyDescent="0.25">
      <c r="B33" s="11">
        <v>24</v>
      </c>
      <c r="C33" s="206" t="s">
        <v>1296</v>
      </c>
      <c r="D33" s="207"/>
      <c r="F33" s="104"/>
      <c r="G33" s="104"/>
    </row>
    <row r="34" spans="2:7" ht="15" customHeight="1" x14ac:dyDescent="0.25">
      <c r="B34" s="11">
        <v>25</v>
      </c>
      <c r="C34" s="206" t="s">
        <v>1297</v>
      </c>
      <c r="D34" s="207"/>
      <c r="F34" s="104"/>
      <c r="G34" s="104"/>
    </row>
    <row r="35" spans="2:7" ht="15" customHeight="1" x14ac:dyDescent="0.25">
      <c r="B35" s="11">
        <v>26</v>
      </c>
      <c r="C35" s="206" t="s">
        <v>1298</v>
      </c>
      <c r="D35" s="207"/>
      <c r="F35" s="104"/>
      <c r="G35" s="104"/>
    </row>
    <row r="36" spans="2:7" ht="15" customHeight="1" x14ac:dyDescent="0.25">
      <c r="B36" s="11">
        <v>27</v>
      </c>
      <c r="C36" s="206" t="s">
        <v>1299</v>
      </c>
      <c r="D36" s="207"/>
      <c r="F36" s="104"/>
      <c r="G36" s="104"/>
    </row>
    <row r="37" spans="2:7" ht="15" customHeight="1" x14ac:dyDescent="0.25">
      <c r="B37" s="11">
        <v>28</v>
      </c>
      <c r="C37" s="206" t="s">
        <v>1300</v>
      </c>
      <c r="D37" s="207"/>
      <c r="F37" s="104"/>
      <c r="G37" s="104"/>
    </row>
    <row r="38" spans="2:7" ht="15" customHeight="1" x14ac:dyDescent="0.25">
      <c r="B38" s="11">
        <v>29</v>
      </c>
      <c r="C38" s="206" t="s">
        <v>1301</v>
      </c>
      <c r="D38" s="207"/>
      <c r="F38" s="104"/>
      <c r="G38" s="104"/>
    </row>
    <row r="39" spans="2:7" ht="15" customHeight="1" x14ac:dyDescent="0.25">
      <c r="B39" s="11">
        <v>30</v>
      </c>
      <c r="C39" s="206" t="s">
        <v>1302</v>
      </c>
      <c r="D39" s="207"/>
      <c r="F39" s="104"/>
      <c r="G39" s="104"/>
    </row>
    <row r="40" spans="2:7" ht="15" customHeight="1" x14ac:dyDescent="0.25">
      <c r="B40" s="11">
        <v>31</v>
      </c>
      <c r="C40" s="206" t="s">
        <v>1303</v>
      </c>
      <c r="D40" s="207"/>
      <c r="F40" s="104"/>
      <c r="G40" s="104"/>
    </row>
    <row r="41" spans="2:7" ht="15" customHeight="1" x14ac:dyDescent="0.25">
      <c r="B41" s="11">
        <v>32</v>
      </c>
      <c r="C41" s="206" t="s">
        <v>1304</v>
      </c>
      <c r="D41" s="207"/>
      <c r="F41" s="104"/>
      <c r="G41" s="104"/>
    </row>
    <row r="42" spans="2:7" ht="15" customHeight="1" x14ac:dyDescent="0.25">
      <c r="B42" s="11">
        <v>33</v>
      </c>
      <c r="C42" s="206" t="s">
        <v>1306</v>
      </c>
      <c r="D42" s="207"/>
      <c r="F42" s="104"/>
      <c r="G42" s="104"/>
    </row>
    <row r="43" spans="2:7" ht="15" customHeight="1" x14ac:dyDescent="0.25">
      <c r="B43" s="11">
        <v>34</v>
      </c>
      <c r="C43" s="206" t="s">
        <v>1305</v>
      </c>
      <c r="D43" s="207"/>
      <c r="F43" s="104"/>
      <c r="G43" s="104"/>
    </row>
    <row r="44" spans="2:7" ht="15" customHeight="1" x14ac:dyDescent="0.25">
      <c r="B44" s="11">
        <v>35</v>
      </c>
      <c r="C44" s="206" t="s">
        <v>1307</v>
      </c>
      <c r="D44" s="207"/>
      <c r="F44" s="104"/>
      <c r="G44" s="104"/>
    </row>
    <row r="45" spans="2:7" ht="15" customHeight="1" x14ac:dyDescent="0.25">
      <c r="B45" s="11">
        <v>36</v>
      </c>
      <c r="C45" s="206" t="s">
        <v>1308</v>
      </c>
      <c r="D45" s="207"/>
      <c r="F45" s="104"/>
      <c r="G45" s="104"/>
    </row>
    <row r="46" spans="2:7" ht="15" customHeight="1" x14ac:dyDescent="0.25">
      <c r="B46" s="11">
        <v>37</v>
      </c>
      <c r="C46" s="206" t="s">
        <v>1309</v>
      </c>
      <c r="D46" s="207"/>
      <c r="F46" s="104"/>
      <c r="G46" s="104"/>
    </row>
    <row r="47" spans="2:7" ht="15" customHeight="1" x14ac:dyDescent="0.25">
      <c r="B47" s="11">
        <v>38</v>
      </c>
      <c r="C47" s="206" t="s">
        <v>1310</v>
      </c>
      <c r="D47" s="207"/>
      <c r="F47" s="104"/>
      <c r="G47" s="104"/>
    </row>
    <row r="48" spans="2:7" ht="15" customHeight="1" x14ac:dyDescent="0.25">
      <c r="B48" s="11">
        <v>39</v>
      </c>
      <c r="C48" s="206" t="s">
        <v>1311</v>
      </c>
      <c r="D48" s="207"/>
      <c r="F48" s="104"/>
      <c r="G48" s="104"/>
    </row>
    <row r="49" spans="2:7" ht="15" customHeight="1" x14ac:dyDescent="0.25">
      <c r="B49" s="11">
        <v>40</v>
      </c>
      <c r="C49" s="206" t="s">
        <v>1312</v>
      </c>
      <c r="D49" s="207"/>
      <c r="F49" s="104"/>
      <c r="G49" s="104"/>
    </row>
    <row r="50" spans="2:7" ht="15" customHeight="1" x14ac:dyDescent="0.25">
      <c r="B50" s="11">
        <v>41</v>
      </c>
      <c r="C50" s="206" t="s">
        <v>1313</v>
      </c>
      <c r="D50" s="207"/>
      <c r="F50" s="104"/>
      <c r="G50" s="104"/>
    </row>
    <row r="51" spans="2:7" ht="15" customHeight="1" x14ac:dyDescent="0.25">
      <c r="B51" s="11">
        <v>42</v>
      </c>
      <c r="C51" s="206" t="s">
        <v>1314</v>
      </c>
      <c r="D51" s="207"/>
      <c r="F51" s="104"/>
      <c r="G51" s="104"/>
    </row>
    <row r="52" spans="2:7" ht="15" customHeight="1" x14ac:dyDescent="0.25">
      <c r="B52" s="11">
        <v>43</v>
      </c>
      <c r="C52" s="206" t="s">
        <v>1315</v>
      </c>
      <c r="D52" s="207"/>
      <c r="F52" s="104"/>
      <c r="G52" s="104"/>
    </row>
    <row r="53" spans="2:7" ht="15" customHeight="1" x14ac:dyDescent="0.25">
      <c r="B53" s="11">
        <v>44</v>
      </c>
      <c r="C53" s="206" t="s">
        <v>1316</v>
      </c>
      <c r="D53" s="207"/>
      <c r="F53" s="104"/>
      <c r="G53" s="104"/>
    </row>
    <row r="54" spans="2:7" ht="15" customHeight="1" x14ac:dyDescent="0.25">
      <c r="B54" s="11">
        <v>45</v>
      </c>
      <c r="C54" s="206" t="s">
        <v>1317</v>
      </c>
      <c r="D54" s="207"/>
      <c r="F54" s="104"/>
      <c r="G54" s="104"/>
    </row>
    <row r="55" spans="2:7" ht="15.75" customHeight="1" thickBot="1" x14ac:dyDescent="0.3">
      <c r="B55" s="50">
        <v>46</v>
      </c>
      <c r="C55" s="212" t="s">
        <v>1318</v>
      </c>
      <c r="D55" s="213"/>
      <c r="F55" s="104"/>
      <c r="G55" s="104"/>
    </row>
    <row r="56" spans="2:7" s="104" customFormat="1" x14ac:dyDescent="0.25"/>
    <row r="57" spans="2:7" s="104" customFormat="1" x14ac:dyDescent="0.25"/>
    <row r="58" spans="2:7" s="104" customFormat="1" x14ac:dyDescent="0.25"/>
    <row r="59" spans="2:7" s="104" customFormat="1" x14ac:dyDescent="0.25"/>
    <row r="60" spans="2:7" s="104" customFormat="1" x14ac:dyDescent="0.25"/>
    <row r="61" spans="2:7" s="104" customFormat="1" x14ac:dyDescent="0.25"/>
    <row r="62" spans="2:7" s="104" customFormat="1" x14ac:dyDescent="0.25"/>
    <row r="63" spans="2:7" s="104" customFormat="1" x14ac:dyDescent="0.25"/>
    <row r="64" spans="2:7" s="104" customFormat="1" x14ac:dyDescent="0.25"/>
    <row r="65" s="104" customFormat="1" x14ac:dyDescent="0.25"/>
    <row r="66" s="104" customFormat="1" x14ac:dyDescent="0.25"/>
    <row r="67" s="104" customFormat="1" x14ac:dyDescent="0.25"/>
    <row r="68" s="104" customFormat="1" x14ac:dyDescent="0.25"/>
    <row r="69" s="104" customFormat="1" x14ac:dyDescent="0.25"/>
    <row r="70" s="104" customFormat="1" x14ac:dyDescent="0.25"/>
    <row r="71" s="104" customFormat="1" x14ac:dyDescent="0.25"/>
    <row r="72" s="104" customFormat="1" x14ac:dyDescent="0.25"/>
    <row r="73" s="104" customFormat="1" x14ac:dyDescent="0.25"/>
    <row r="74" s="104" customFormat="1" x14ac:dyDescent="0.25"/>
    <row r="75" s="104" customFormat="1" x14ac:dyDescent="0.25"/>
    <row r="76" s="104" customFormat="1" x14ac:dyDescent="0.25"/>
    <row r="77" s="104" customFormat="1" x14ac:dyDescent="0.25"/>
    <row r="78" s="104" customFormat="1" x14ac:dyDescent="0.25"/>
    <row r="79" s="104" customFormat="1" x14ac:dyDescent="0.25"/>
    <row r="80" s="104" customFormat="1" x14ac:dyDescent="0.25"/>
    <row r="81" s="104" customFormat="1" x14ac:dyDescent="0.25"/>
    <row r="82" s="104" customFormat="1" x14ac:dyDescent="0.25"/>
    <row r="83" s="104" customFormat="1" x14ac:dyDescent="0.25"/>
    <row r="84" s="104" customFormat="1" x14ac:dyDescent="0.25"/>
    <row r="85" s="104" customFormat="1" x14ac:dyDescent="0.25"/>
    <row r="86" s="104" customFormat="1" x14ac:dyDescent="0.25"/>
    <row r="87" s="104" customFormat="1" x14ac:dyDescent="0.25"/>
    <row r="88" s="104" customFormat="1" x14ac:dyDescent="0.25"/>
    <row r="89" s="104" customFormat="1" x14ac:dyDescent="0.25"/>
    <row r="90" s="104" customFormat="1" x14ac:dyDescent="0.25"/>
    <row r="91" s="104" customFormat="1" x14ac:dyDescent="0.25"/>
    <row r="92" s="104" customFormat="1" x14ac:dyDescent="0.25"/>
    <row r="93" s="104" customFormat="1" x14ac:dyDescent="0.25"/>
    <row r="94" s="104" customFormat="1" x14ac:dyDescent="0.25"/>
    <row r="95" s="104" customFormat="1" x14ac:dyDescent="0.25"/>
    <row r="96" s="104" customFormat="1" x14ac:dyDescent="0.25"/>
    <row r="97" s="104" customFormat="1" x14ac:dyDescent="0.25"/>
    <row r="98" s="104" customFormat="1" x14ac:dyDescent="0.25"/>
    <row r="99" s="104" customFormat="1" x14ac:dyDescent="0.25"/>
    <row r="100" s="104" customFormat="1" x14ac:dyDescent="0.25"/>
    <row r="101" s="104" customFormat="1" x14ac:dyDescent="0.25"/>
    <row r="102" s="104" customFormat="1" x14ac:dyDescent="0.25"/>
    <row r="103" s="104" customFormat="1" x14ac:dyDescent="0.25"/>
    <row r="104" s="104" customFormat="1" x14ac:dyDescent="0.25"/>
    <row r="105" s="104" customFormat="1" x14ac:dyDescent="0.25"/>
    <row r="106" s="104" customFormat="1" x14ac:dyDescent="0.25"/>
    <row r="107" s="104" customFormat="1" x14ac:dyDescent="0.25"/>
    <row r="108" s="104" customFormat="1" x14ac:dyDescent="0.25"/>
    <row r="109" s="104" customFormat="1" x14ac:dyDescent="0.25"/>
    <row r="110" s="104" customFormat="1" x14ac:dyDescent="0.25"/>
    <row r="111" s="104" customFormat="1" x14ac:dyDescent="0.25"/>
    <row r="112" s="104" customFormat="1" x14ac:dyDescent="0.25"/>
    <row r="113" s="104" customFormat="1" x14ac:dyDescent="0.25"/>
    <row r="114" s="104" customFormat="1" x14ac:dyDescent="0.25"/>
    <row r="115" s="104" customFormat="1" x14ac:dyDescent="0.25"/>
    <row r="116" s="104" customFormat="1" x14ac:dyDescent="0.25"/>
    <row r="117" s="104" customFormat="1" x14ac:dyDescent="0.25"/>
    <row r="118" s="104" customFormat="1" x14ac:dyDescent="0.25"/>
    <row r="119" s="104" customFormat="1" x14ac:dyDescent="0.25"/>
    <row r="120" s="104" customFormat="1" x14ac:dyDescent="0.25"/>
    <row r="121" s="104" customFormat="1" x14ac:dyDescent="0.25"/>
    <row r="122" s="104" customFormat="1" x14ac:dyDescent="0.25"/>
    <row r="123" s="104" customFormat="1" x14ac:dyDescent="0.25"/>
    <row r="124" s="104" customFormat="1" x14ac:dyDescent="0.25"/>
    <row r="125" s="104" customFormat="1" x14ac:dyDescent="0.25"/>
    <row r="126" s="104" customFormat="1" x14ac:dyDescent="0.25"/>
    <row r="127" s="104" customFormat="1" x14ac:dyDescent="0.25"/>
    <row r="128" s="104" customFormat="1" x14ac:dyDescent="0.25"/>
    <row r="129" s="104" customFormat="1" x14ac:dyDescent="0.25"/>
    <row r="130" s="104" customFormat="1" x14ac:dyDescent="0.25"/>
    <row r="131" s="104" customFormat="1" x14ac:dyDescent="0.25"/>
    <row r="132" s="104" customFormat="1" x14ac:dyDescent="0.25"/>
    <row r="133" s="104" customFormat="1" x14ac:dyDescent="0.25"/>
    <row r="134" s="104" customFormat="1" x14ac:dyDescent="0.25"/>
    <row r="135" s="104" customFormat="1" x14ac:dyDescent="0.25"/>
    <row r="136" s="104" customFormat="1" x14ac:dyDescent="0.25"/>
    <row r="137" s="104" customFormat="1" x14ac:dyDescent="0.25"/>
    <row r="138" s="104" customFormat="1" x14ac:dyDescent="0.25"/>
    <row r="139" s="104" customFormat="1" x14ac:dyDescent="0.25"/>
    <row r="140" s="104" customFormat="1" x14ac:dyDescent="0.25"/>
    <row r="141" s="104" customFormat="1" x14ac:dyDescent="0.25"/>
    <row r="142" s="104" customFormat="1" x14ac:dyDescent="0.25"/>
    <row r="143" s="104" customFormat="1" x14ac:dyDescent="0.25"/>
    <row r="144" s="104" customFormat="1" x14ac:dyDescent="0.25"/>
    <row r="145" s="104" customFormat="1" x14ac:dyDescent="0.25"/>
    <row r="146" s="104" customFormat="1" x14ac:dyDescent="0.25"/>
    <row r="147" s="104" customFormat="1" x14ac:dyDescent="0.25"/>
    <row r="148" s="104" customFormat="1" x14ac:dyDescent="0.25"/>
    <row r="149" s="104" customFormat="1" x14ac:dyDescent="0.25"/>
    <row r="150" s="104" customFormat="1" x14ac:dyDescent="0.25"/>
    <row r="151" s="104" customFormat="1" x14ac:dyDescent="0.25"/>
    <row r="152" s="104" customFormat="1" x14ac:dyDescent="0.25"/>
    <row r="153" s="104" customFormat="1" x14ac:dyDescent="0.25"/>
    <row r="154" s="104" customFormat="1" x14ac:dyDescent="0.25"/>
    <row r="155" s="104" customFormat="1" x14ac:dyDescent="0.25"/>
    <row r="156" s="104" customFormat="1" x14ac:dyDescent="0.25"/>
    <row r="157" s="104" customFormat="1" x14ac:dyDescent="0.25"/>
    <row r="158" s="104" customFormat="1" x14ac:dyDescent="0.25"/>
    <row r="159" s="104" customFormat="1" x14ac:dyDescent="0.25"/>
    <row r="160" s="104" customFormat="1" x14ac:dyDescent="0.25"/>
    <row r="161" s="104" customFormat="1" x14ac:dyDescent="0.25"/>
    <row r="162" s="104" customFormat="1" x14ac:dyDescent="0.25"/>
    <row r="163" s="104" customFormat="1" x14ac:dyDescent="0.25"/>
    <row r="164" s="104" customFormat="1" x14ac:dyDescent="0.25"/>
    <row r="165" s="104" customFormat="1" x14ac:dyDescent="0.25"/>
    <row r="166" s="104" customFormat="1" x14ac:dyDescent="0.25"/>
    <row r="167" s="104" customFormat="1" x14ac:dyDescent="0.25"/>
    <row r="168" s="104" customFormat="1" x14ac:dyDescent="0.25"/>
    <row r="169" s="104" customFormat="1" x14ac:dyDescent="0.25"/>
    <row r="170" s="104" customFormat="1" x14ac:dyDescent="0.25"/>
    <row r="171" s="104" customFormat="1" x14ac:dyDescent="0.25"/>
    <row r="172" s="104" customFormat="1" x14ac:dyDescent="0.25"/>
    <row r="173" s="104" customFormat="1" x14ac:dyDescent="0.25"/>
    <row r="174" s="104" customFormat="1" x14ac:dyDescent="0.25"/>
    <row r="175" s="104" customFormat="1" x14ac:dyDescent="0.25"/>
    <row r="176" s="104" customFormat="1" x14ac:dyDescent="0.25"/>
    <row r="177" s="104" customFormat="1" x14ac:dyDescent="0.25"/>
    <row r="178" s="104" customFormat="1" x14ac:dyDescent="0.25"/>
    <row r="179" s="104" customFormat="1" x14ac:dyDescent="0.25"/>
    <row r="180" s="104" customFormat="1" x14ac:dyDescent="0.25"/>
    <row r="181" s="104" customFormat="1" x14ac:dyDescent="0.25"/>
    <row r="182" s="104" customFormat="1" x14ac:dyDescent="0.25"/>
    <row r="183" s="104" customFormat="1" x14ac:dyDescent="0.25"/>
    <row r="184" s="104" customFormat="1" x14ac:dyDescent="0.25"/>
    <row r="185" s="104" customFormat="1" x14ac:dyDescent="0.25"/>
    <row r="186" s="104" customFormat="1" x14ac:dyDescent="0.25"/>
    <row r="187" s="104" customFormat="1" x14ac:dyDescent="0.25"/>
    <row r="188" s="104" customFormat="1" x14ac:dyDescent="0.25"/>
    <row r="189" s="104" customFormat="1" x14ac:dyDescent="0.25"/>
    <row r="190" s="104" customFormat="1" x14ac:dyDescent="0.25"/>
    <row r="191" s="104" customFormat="1" x14ac:dyDescent="0.25"/>
    <row r="192" s="104" customFormat="1" x14ac:dyDescent="0.25"/>
    <row r="193" s="104" customFormat="1" x14ac:dyDescent="0.25"/>
    <row r="194" s="104" customFormat="1" x14ac:dyDescent="0.25"/>
    <row r="195" s="104" customFormat="1" x14ac:dyDescent="0.25"/>
    <row r="196" s="104" customFormat="1" x14ac:dyDescent="0.25"/>
    <row r="197" s="104" customFormat="1" x14ac:dyDescent="0.25"/>
    <row r="198" s="104" customFormat="1" x14ac:dyDescent="0.25"/>
    <row r="199" s="104" customFormat="1" x14ac:dyDescent="0.25"/>
    <row r="200" s="104" customFormat="1" x14ac:dyDescent="0.25"/>
    <row r="201" s="104" customFormat="1" x14ac:dyDescent="0.25"/>
    <row r="202" s="104" customFormat="1" x14ac:dyDescent="0.25"/>
    <row r="203" s="104" customFormat="1" x14ac:dyDescent="0.25"/>
    <row r="204" s="104" customFormat="1" x14ac:dyDescent="0.25"/>
    <row r="205" s="104" customFormat="1" x14ac:dyDescent="0.25"/>
    <row r="206" s="104" customFormat="1" x14ac:dyDescent="0.25"/>
    <row r="207" s="104" customFormat="1" x14ac:dyDescent="0.25"/>
    <row r="208" s="104" customFormat="1" x14ac:dyDescent="0.25"/>
    <row r="209" s="104" customFormat="1" x14ac:dyDescent="0.25"/>
    <row r="210" s="104" customFormat="1" x14ac:dyDescent="0.25"/>
    <row r="211" s="104" customFormat="1" x14ac:dyDescent="0.25"/>
    <row r="212" s="104" customFormat="1" x14ac:dyDescent="0.25"/>
    <row r="213" s="104" customFormat="1" x14ac:dyDescent="0.25"/>
    <row r="214" s="104" customFormat="1" x14ac:dyDescent="0.25"/>
    <row r="215" s="104" customFormat="1" x14ac:dyDescent="0.25"/>
    <row r="216" s="104" customFormat="1" x14ac:dyDescent="0.25"/>
    <row r="217" s="104" customFormat="1" x14ac:dyDescent="0.25"/>
    <row r="218" s="104" customFormat="1" x14ac:dyDescent="0.25"/>
    <row r="219" s="104" customFormat="1" x14ac:dyDescent="0.25"/>
    <row r="220" s="104" customFormat="1" x14ac:dyDescent="0.25"/>
    <row r="221" s="104" customFormat="1" x14ac:dyDescent="0.25"/>
    <row r="222" s="104" customFormat="1" x14ac:dyDescent="0.25"/>
    <row r="223" s="104" customFormat="1" x14ac:dyDescent="0.25"/>
    <row r="224" s="104" customFormat="1" x14ac:dyDescent="0.25"/>
    <row r="225" s="104" customFormat="1" x14ac:dyDescent="0.25"/>
    <row r="226" s="104" customFormat="1" x14ac:dyDescent="0.25"/>
    <row r="227" s="104" customFormat="1" x14ac:dyDescent="0.25"/>
    <row r="228" s="104" customFormat="1" x14ac:dyDescent="0.25"/>
    <row r="229" s="104" customFormat="1" x14ac:dyDescent="0.25"/>
    <row r="230" s="104" customFormat="1" x14ac:dyDescent="0.25"/>
    <row r="231" s="104" customFormat="1" x14ac:dyDescent="0.25"/>
    <row r="232" s="104" customFormat="1" x14ac:dyDescent="0.25"/>
    <row r="233" s="104" customFormat="1" x14ac:dyDescent="0.25"/>
    <row r="234" s="104" customFormat="1" x14ac:dyDescent="0.25"/>
    <row r="235" s="104" customFormat="1" x14ac:dyDescent="0.25"/>
    <row r="236" s="104" customFormat="1" x14ac:dyDescent="0.25"/>
    <row r="237" s="104" customFormat="1" x14ac:dyDescent="0.25"/>
    <row r="238" s="104" customFormat="1" x14ac:dyDescent="0.25"/>
    <row r="239" s="104" customFormat="1" x14ac:dyDescent="0.25"/>
    <row r="240" s="104" customFormat="1" x14ac:dyDescent="0.25"/>
    <row r="241" s="104" customFormat="1" x14ac:dyDescent="0.25"/>
    <row r="242" s="104" customFormat="1" x14ac:dyDescent="0.25"/>
    <row r="243" s="104" customFormat="1" x14ac:dyDescent="0.25"/>
    <row r="244" s="104" customFormat="1" x14ac:dyDescent="0.25"/>
    <row r="245" s="104" customFormat="1" x14ac:dyDescent="0.25"/>
    <row r="246" s="104" customFormat="1" x14ac:dyDescent="0.25"/>
    <row r="247" s="104" customFormat="1" x14ac:dyDescent="0.25"/>
    <row r="248" s="104" customFormat="1" x14ac:dyDescent="0.25"/>
    <row r="249" s="104" customFormat="1" x14ac:dyDescent="0.25"/>
    <row r="250" s="104" customFormat="1" x14ac:dyDescent="0.25"/>
    <row r="251" s="104" customFormat="1" x14ac:dyDescent="0.25"/>
    <row r="252" s="104" customFormat="1" x14ac:dyDescent="0.25"/>
    <row r="253" s="104" customFormat="1" x14ac:dyDescent="0.25"/>
    <row r="254" s="104" customFormat="1" x14ac:dyDescent="0.25"/>
    <row r="255" s="104" customFormat="1" x14ac:dyDescent="0.25"/>
    <row r="256" s="104" customFormat="1" x14ac:dyDescent="0.25"/>
    <row r="257" s="104" customFormat="1" x14ac:dyDescent="0.25"/>
    <row r="258" s="104" customFormat="1" x14ac:dyDescent="0.25"/>
    <row r="259" s="104" customFormat="1" x14ac:dyDescent="0.25"/>
    <row r="260" s="104" customFormat="1" x14ac:dyDescent="0.25"/>
    <row r="261" s="104" customFormat="1" x14ac:dyDescent="0.25"/>
    <row r="262" s="104" customFormat="1" x14ac:dyDescent="0.25"/>
    <row r="263" s="104" customFormat="1" x14ac:dyDescent="0.25"/>
    <row r="264" s="104" customFormat="1" x14ac:dyDescent="0.25"/>
    <row r="265" s="104" customFormat="1" x14ac:dyDescent="0.25"/>
    <row r="266" s="104" customFormat="1" x14ac:dyDescent="0.25"/>
    <row r="267" s="104" customFormat="1" x14ac:dyDescent="0.25"/>
    <row r="268" s="104" customFormat="1" x14ac:dyDescent="0.25"/>
    <row r="269" s="104" customFormat="1" x14ac:dyDescent="0.25"/>
    <row r="270" s="104" customFormat="1" x14ac:dyDescent="0.25"/>
    <row r="271" s="104" customFormat="1" x14ac:dyDescent="0.25"/>
    <row r="272" s="104" customFormat="1" x14ac:dyDescent="0.25"/>
    <row r="273" s="104" customFormat="1" x14ac:dyDescent="0.25"/>
    <row r="274" s="104" customFormat="1" x14ac:dyDescent="0.25"/>
    <row r="275" s="104" customFormat="1" x14ac:dyDescent="0.25"/>
    <row r="276" s="104" customFormat="1" x14ac:dyDescent="0.25"/>
    <row r="277" s="104" customFormat="1" x14ac:dyDescent="0.25"/>
    <row r="278" s="104" customFormat="1" x14ac:dyDescent="0.25"/>
    <row r="279" s="104" customFormat="1" x14ac:dyDescent="0.25"/>
    <row r="280" s="104" customFormat="1" x14ac:dyDescent="0.25"/>
    <row r="281" s="104" customFormat="1" x14ac:dyDescent="0.25"/>
    <row r="282" s="104" customFormat="1" x14ac:dyDescent="0.25"/>
    <row r="283" s="104" customFormat="1" x14ac:dyDescent="0.25"/>
    <row r="284" s="104" customFormat="1" x14ac:dyDescent="0.25"/>
    <row r="285" s="104" customFormat="1" x14ac:dyDescent="0.25"/>
    <row r="286" s="104" customFormat="1" x14ac:dyDescent="0.25"/>
    <row r="287" s="104" customFormat="1" x14ac:dyDescent="0.25"/>
    <row r="288" s="104" customFormat="1" x14ac:dyDescent="0.25"/>
    <row r="289" s="104" customFormat="1" x14ac:dyDescent="0.25"/>
    <row r="290" s="104" customFormat="1" x14ac:dyDescent="0.25"/>
    <row r="291" s="104" customFormat="1" x14ac:dyDescent="0.25"/>
    <row r="292" s="104" customFormat="1" x14ac:dyDescent="0.25"/>
    <row r="293" s="104" customFormat="1" x14ac:dyDescent="0.25"/>
    <row r="294" s="104" customFormat="1" x14ac:dyDescent="0.25"/>
    <row r="295" s="104" customFormat="1" x14ac:dyDescent="0.25"/>
    <row r="296" s="104" customFormat="1" x14ac:dyDescent="0.25"/>
    <row r="297" s="104" customFormat="1" x14ac:dyDescent="0.25"/>
    <row r="298" s="104" customFormat="1" x14ac:dyDescent="0.25"/>
    <row r="299" s="104" customFormat="1" x14ac:dyDescent="0.25"/>
    <row r="300" s="104" customFormat="1" x14ac:dyDescent="0.25"/>
    <row r="301" s="104" customFormat="1" x14ac:dyDescent="0.25"/>
    <row r="302" s="104" customFormat="1" x14ac:dyDescent="0.25"/>
    <row r="303" s="104" customFormat="1" x14ac:dyDescent="0.25"/>
    <row r="304" s="104" customFormat="1" x14ac:dyDescent="0.25"/>
    <row r="305" s="104" customFormat="1" x14ac:dyDescent="0.25"/>
    <row r="306" s="104" customFormat="1" x14ac:dyDescent="0.25"/>
    <row r="307" s="104" customFormat="1" x14ac:dyDescent="0.25"/>
    <row r="308" s="104" customFormat="1" x14ac:dyDescent="0.25"/>
    <row r="309" s="104" customFormat="1" x14ac:dyDescent="0.25"/>
    <row r="310" s="104" customFormat="1" x14ac:dyDescent="0.25"/>
    <row r="311" s="104" customFormat="1" x14ac:dyDescent="0.25"/>
    <row r="312" s="104" customFormat="1" x14ac:dyDescent="0.25"/>
    <row r="313" s="104" customFormat="1" x14ac:dyDescent="0.25"/>
    <row r="314" s="104" customFormat="1" x14ac:dyDescent="0.25"/>
    <row r="315" s="104" customFormat="1" x14ac:dyDescent="0.25"/>
    <row r="316" s="104" customFormat="1" x14ac:dyDescent="0.25"/>
    <row r="317" s="104" customFormat="1" x14ac:dyDescent="0.25"/>
    <row r="318" s="104" customFormat="1" x14ac:dyDescent="0.25"/>
    <row r="319" s="104" customFormat="1" x14ac:dyDescent="0.25"/>
    <row r="320" s="104" customFormat="1" x14ac:dyDescent="0.25"/>
    <row r="321" s="104" customFormat="1" x14ac:dyDescent="0.25"/>
    <row r="322" s="104" customFormat="1" x14ac:dyDescent="0.25"/>
    <row r="323" s="104" customFormat="1" x14ac:dyDescent="0.25"/>
    <row r="324" s="104" customFormat="1" x14ac:dyDescent="0.25"/>
    <row r="325" s="104" customFormat="1" x14ac:dyDescent="0.25"/>
    <row r="326" s="104" customFormat="1" x14ac:dyDescent="0.25"/>
    <row r="327" s="104" customFormat="1" x14ac:dyDescent="0.25"/>
    <row r="328" s="104" customFormat="1" x14ac:dyDescent="0.25"/>
    <row r="329" s="104" customFormat="1" x14ac:dyDescent="0.25"/>
    <row r="330" s="104" customFormat="1" x14ac:dyDescent="0.25"/>
    <row r="331" s="104" customFormat="1" x14ac:dyDescent="0.25"/>
    <row r="332" s="104" customFormat="1" x14ac:dyDescent="0.25"/>
    <row r="333" s="104" customFormat="1" x14ac:dyDescent="0.25"/>
    <row r="334" s="104" customFormat="1" x14ac:dyDescent="0.25"/>
    <row r="335" s="104" customFormat="1" x14ac:dyDescent="0.25"/>
    <row r="336" s="104" customFormat="1" x14ac:dyDescent="0.25"/>
    <row r="337" s="104" customFormat="1" x14ac:dyDescent="0.25"/>
    <row r="338" s="104" customFormat="1" x14ac:dyDescent="0.25"/>
    <row r="339" s="104" customFormat="1" x14ac:dyDescent="0.25"/>
    <row r="340" s="104" customFormat="1" x14ac:dyDescent="0.25"/>
    <row r="341" s="104" customFormat="1" x14ac:dyDescent="0.25"/>
    <row r="342" s="104" customFormat="1" x14ac:dyDescent="0.25"/>
    <row r="343" s="104" customFormat="1" x14ac:dyDescent="0.25"/>
    <row r="344" s="104" customFormat="1" x14ac:dyDescent="0.25"/>
    <row r="345" s="104" customFormat="1" x14ac:dyDescent="0.25"/>
    <row r="346" s="104" customFormat="1" x14ac:dyDescent="0.25"/>
    <row r="347" s="104" customFormat="1" x14ac:dyDescent="0.25"/>
    <row r="348" s="104" customFormat="1" x14ac:dyDescent="0.25"/>
    <row r="349" s="104" customFormat="1" x14ac:dyDescent="0.25"/>
    <row r="350" s="104" customFormat="1" x14ac:dyDescent="0.25"/>
    <row r="351" s="104" customFormat="1" x14ac:dyDescent="0.25"/>
    <row r="352" s="104" customFormat="1" x14ac:dyDescent="0.25"/>
    <row r="353" s="104" customFormat="1" x14ac:dyDescent="0.25"/>
    <row r="354" s="104" customFormat="1" x14ac:dyDescent="0.25"/>
    <row r="355" s="104" customFormat="1" x14ac:dyDescent="0.25"/>
    <row r="356" s="104" customFormat="1" x14ac:dyDescent="0.25"/>
    <row r="357" s="104" customFormat="1" x14ac:dyDescent="0.25"/>
    <row r="358" s="104" customFormat="1" x14ac:dyDescent="0.25"/>
    <row r="359" s="104" customFormat="1" x14ac:dyDescent="0.25"/>
    <row r="360" s="104" customFormat="1" x14ac:dyDescent="0.25"/>
    <row r="361" s="104" customFormat="1" x14ac:dyDescent="0.25"/>
    <row r="362" s="104" customFormat="1" x14ac:dyDescent="0.25"/>
    <row r="363" s="104" customFormat="1" x14ac:dyDescent="0.25"/>
    <row r="364" s="104" customFormat="1" x14ac:dyDescent="0.25"/>
    <row r="365" s="104" customFormat="1" x14ac:dyDescent="0.25"/>
    <row r="366" s="104" customFormat="1" x14ac:dyDescent="0.25"/>
    <row r="367" s="104" customFormat="1" x14ac:dyDescent="0.25"/>
    <row r="368" s="104" customFormat="1" x14ac:dyDescent="0.25"/>
    <row r="369" s="104" customFormat="1" x14ac:dyDescent="0.25"/>
    <row r="370" s="104" customFormat="1" x14ac:dyDescent="0.25"/>
    <row r="371" s="104" customFormat="1" x14ac:dyDescent="0.25"/>
    <row r="372" s="104" customFormat="1" x14ac:dyDescent="0.25"/>
    <row r="373" s="104" customFormat="1" x14ac:dyDescent="0.25"/>
    <row r="374" s="104" customFormat="1" x14ac:dyDescent="0.25"/>
    <row r="375" s="104" customFormat="1" x14ac:dyDescent="0.25"/>
    <row r="376" s="104" customFormat="1" x14ac:dyDescent="0.25"/>
    <row r="377" s="104" customFormat="1" x14ac:dyDescent="0.25"/>
    <row r="378" s="104" customFormat="1" x14ac:dyDescent="0.25"/>
    <row r="379" s="104" customFormat="1" x14ac:dyDescent="0.25"/>
    <row r="380" s="104" customFormat="1" x14ac:dyDescent="0.25"/>
    <row r="381" s="104" customFormat="1" x14ac:dyDescent="0.25"/>
    <row r="382" s="104" customFormat="1" x14ac:dyDescent="0.25"/>
    <row r="383" s="104" customFormat="1" x14ac:dyDescent="0.25"/>
    <row r="384" s="104" customFormat="1" x14ac:dyDescent="0.25"/>
    <row r="385" s="104" customFormat="1" x14ac:dyDescent="0.25"/>
    <row r="386" s="104" customFormat="1" x14ac:dyDescent="0.25"/>
    <row r="387" s="104" customFormat="1" x14ac:dyDescent="0.25"/>
    <row r="388" s="104" customFormat="1" x14ac:dyDescent="0.25"/>
    <row r="389" s="104" customFormat="1" x14ac:dyDescent="0.25"/>
    <row r="390" s="104" customFormat="1" x14ac:dyDescent="0.25"/>
    <row r="391" s="104" customFormat="1" x14ac:dyDescent="0.25"/>
    <row r="392" s="104" customFormat="1" x14ac:dyDescent="0.25"/>
    <row r="393" s="104" customFormat="1" x14ac:dyDescent="0.25"/>
    <row r="394" s="104" customFormat="1" x14ac:dyDescent="0.25"/>
    <row r="395" s="104" customFormat="1" x14ac:dyDescent="0.25"/>
    <row r="396" s="104" customFormat="1" x14ac:dyDescent="0.25"/>
    <row r="397" s="104" customFormat="1" x14ac:dyDescent="0.25"/>
    <row r="398" s="104" customFormat="1" x14ac:dyDescent="0.25"/>
    <row r="399" s="104" customFormat="1" x14ac:dyDescent="0.25"/>
    <row r="400" s="104" customFormat="1" x14ac:dyDescent="0.25"/>
    <row r="401" s="104" customFormat="1" x14ac:dyDescent="0.25"/>
    <row r="402" s="104" customFormat="1" x14ac:dyDescent="0.25"/>
    <row r="403" s="104" customFormat="1" x14ac:dyDescent="0.25"/>
    <row r="404" s="104" customFormat="1" x14ac:dyDescent="0.25"/>
    <row r="405" s="104" customFormat="1" x14ac:dyDescent="0.25"/>
    <row r="406" s="104" customFormat="1" x14ac:dyDescent="0.25"/>
    <row r="407" s="104" customFormat="1" x14ac:dyDescent="0.25"/>
    <row r="408" s="104" customFormat="1" x14ac:dyDescent="0.25"/>
    <row r="409" s="104" customFormat="1" x14ac:dyDescent="0.25"/>
    <row r="410" s="104" customFormat="1" x14ac:dyDescent="0.25"/>
    <row r="411" s="104" customFormat="1" x14ac:dyDescent="0.25"/>
    <row r="412" s="104" customFormat="1" x14ac:dyDescent="0.25"/>
    <row r="413" s="104" customFormat="1" x14ac:dyDescent="0.25"/>
    <row r="414" s="104" customFormat="1" x14ac:dyDescent="0.25"/>
    <row r="415" s="104" customFormat="1" x14ac:dyDescent="0.25"/>
    <row r="416" s="104" customFormat="1" x14ac:dyDescent="0.25"/>
    <row r="417" s="104" customFormat="1" x14ac:dyDescent="0.25"/>
    <row r="418" s="104" customFormat="1" x14ac:dyDescent="0.25"/>
    <row r="419" s="104" customFormat="1" x14ac:dyDescent="0.25"/>
    <row r="420" s="104" customFormat="1" x14ac:dyDescent="0.25"/>
    <row r="421" s="104" customFormat="1" x14ac:dyDescent="0.25"/>
    <row r="422" s="104" customFormat="1" x14ac:dyDescent="0.25"/>
    <row r="423" s="104" customFormat="1" x14ac:dyDescent="0.25"/>
    <row r="424" s="104" customFormat="1" x14ac:dyDescent="0.25"/>
    <row r="425" s="104" customFormat="1" x14ac:dyDescent="0.25"/>
    <row r="426" s="104" customFormat="1" x14ac:dyDescent="0.25"/>
    <row r="427" s="104" customFormat="1" x14ac:dyDescent="0.25"/>
    <row r="428" s="104" customFormat="1" x14ac:dyDescent="0.25"/>
    <row r="429" s="104" customFormat="1" x14ac:dyDescent="0.25"/>
    <row r="430" s="104" customFormat="1" x14ac:dyDescent="0.25"/>
    <row r="431" s="104" customFormat="1" x14ac:dyDescent="0.25"/>
    <row r="432" s="104" customFormat="1" x14ac:dyDescent="0.25"/>
    <row r="433" s="104" customFormat="1" x14ac:dyDescent="0.25"/>
    <row r="434" s="104" customFormat="1" x14ac:dyDescent="0.25"/>
    <row r="435" s="104" customFormat="1" x14ac:dyDescent="0.25"/>
    <row r="436" s="104" customFormat="1" x14ac:dyDescent="0.25"/>
    <row r="437" s="104" customFormat="1" x14ac:dyDescent="0.25"/>
    <row r="438" s="104" customFormat="1" x14ac:dyDescent="0.25"/>
    <row r="439" s="104" customFormat="1" x14ac:dyDescent="0.25"/>
    <row r="440" s="104" customFormat="1" x14ac:dyDescent="0.25"/>
    <row r="441" s="104" customFormat="1" x14ac:dyDescent="0.25"/>
    <row r="442" s="104" customFormat="1" x14ac:dyDescent="0.25"/>
    <row r="443" s="104" customFormat="1" x14ac:dyDescent="0.25"/>
    <row r="444" s="104" customFormat="1" x14ac:dyDescent="0.25"/>
    <row r="445" s="104" customFormat="1" x14ac:dyDescent="0.25"/>
    <row r="446" s="104" customFormat="1" x14ac:dyDescent="0.25"/>
    <row r="447" s="104" customFormat="1" x14ac:dyDescent="0.25"/>
    <row r="448" s="104" customFormat="1" x14ac:dyDescent="0.25"/>
    <row r="449" s="104" customFormat="1" x14ac:dyDescent="0.25"/>
    <row r="450" s="104" customFormat="1" x14ac:dyDescent="0.25"/>
    <row r="451" s="104" customFormat="1" x14ac:dyDescent="0.25"/>
    <row r="452" s="104" customFormat="1" x14ac:dyDescent="0.25"/>
    <row r="453" s="104" customFormat="1" x14ac:dyDescent="0.25"/>
    <row r="454" s="104" customFormat="1" x14ac:dyDescent="0.25"/>
    <row r="455" s="104" customFormat="1" x14ac:dyDescent="0.25"/>
    <row r="456" s="104" customFormat="1" x14ac:dyDescent="0.25"/>
    <row r="457" s="104" customFormat="1" x14ac:dyDescent="0.25"/>
    <row r="458" s="104" customFormat="1" x14ac:dyDescent="0.25"/>
    <row r="459" s="104" customFormat="1" x14ac:dyDescent="0.25"/>
    <row r="460" s="104" customFormat="1" x14ac:dyDescent="0.25"/>
    <row r="461" s="104" customFormat="1" x14ac:dyDescent="0.25"/>
    <row r="462" s="104" customFormat="1" x14ac:dyDescent="0.25"/>
    <row r="463" s="104" customFormat="1" x14ac:dyDescent="0.25"/>
    <row r="464" s="104" customFormat="1" x14ac:dyDescent="0.25"/>
    <row r="465" s="104" customFormat="1" x14ac:dyDescent="0.25"/>
    <row r="466" s="104" customFormat="1" x14ac:dyDescent="0.25"/>
    <row r="467" s="104" customFormat="1" x14ac:dyDescent="0.25"/>
    <row r="468" s="104" customFormat="1" x14ac:dyDescent="0.25"/>
    <row r="469" s="104" customFormat="1" x14ac:dyDescent="0.25"/>
    <row r="470" s="104" customFormat="1" x14ac:dyDescent="0.25"/>
    <row r="471" s="104" customFormat="1" x14ac:dyDescent="0.25"/>
    <row r="472" s="104" customFormat="1" x14ac:dyDescent="0.25"/>
    <row r="473" s="104" customFormat="1" x14ac:dyDescent="0.25"/>
    <row r="474" s="104" customFormat="1" x14ac:dyDescent="0.25"/>
    <row r="475" s="104" customFormat="1" x14ac:dyDescent="0.25"/>
    <row r="476" s="104" customFormat="1" x14ac:dyDescent="0.25"/>
    <row r="477" s="104" customFormat="1" x14ac:dyDescent="0.25"/>
    <row r="478" s="104" customFormat="1" x14ac:dyDescent="0.25"/>
    <row r="479" s="104" customFormat="1" x14ac:dyDescent="0.25"/>
    <row r="480" s="104" customFormat="1" x14ac:dyDescent="0.25"/>
    <row r="481" s="104" customFormat="1" x14ac:dyDescent="0.25"/>
    <row r="482" s="104" customFormat="1" x14ac:dyDescent="0.25"/>
    <row r="483" s="104" customFormat="1" x14ac:dyDescent="0.25"/>
    <row r="484" s="104" customFormat="1" x14ac:dyDescent="0.25"/>
    <row r="485" s="104" customFormat="1" x14ac:dyDescent="0.25"/>
    <row r="486" s="104" customFormat="1" x14ac:dyDescent="0.25"/>
    <row r="487" s="104" customFormat="1" x14ac:dyDescent="0.25"/>
    <row r="488" s="104" customFormat="1" x14ac:dyDescent="0.25"/>
    <row r="489" s="104" customFormat="1" x14ac:dyDescent="0.25"/>
    <row r="490" s="104" customFormat="1" x14ac:dyDescent="0.25"/>
    <row r="491" s="104" customFormat="1" x14ac:dyDescent="0.25"/>
    <row r="492" s="104" customFormat="1" x14ac:dyDescent="0.25"/>
    <row r="493" s="104" customFormat="1" x14ac:dyDescent="0.25"/>
    <row r="494" s="104" customFormat="1" x14ac:dyDescent="0.25"/>
    <row r="495" s="104" customFormat="1" x14ac:dyDescent="0.25"/>
    <row r="496" s="104" customFormat="1" x14ac:dyDescent="0.25"/>
    <row r="497" s="104" customFormat="1" x14ac:dyDescent="0.25"/>
    <row r="498" s="104" customFormat="1" x14ac:dyDescent="0.25"/>
    <row r="499" s="104" customFormat="1" x14ac:dyDescent="0.25"/>
    <row r="500" s="104" customFormat="1" x14ac:dyDescent="0.25"/>
    <row r="501" s="104" customFormat="1" x14ac:dyDescent="0.25"/>
    <row r="502" s="104" customFormat="1" x14ac:dyDescent="0.25"/>
    <row r="503" s="104" customFormat="1" x14ac:dyDescent="0.25"/>
    <row r="504" s="104" customFormat="1" x14ac:dyDescent="0.25"/>
    <row r="505" s="104" customFormat="1" x14ac:dyDescent="0.25"/>
    <row r="506" s="104" customFormat="1" x14ac:dyDescent="0.25"/>
    <row r="507" s="104" customFormat="1" x14ac:dyDescent="0.25"/>
    <row r="508" s="104" customFormat="1" x14ac:dyDescent="0.25"/>
    <row r="509" s="104" customFormat="1" x14ac:dyDescent="0.25"/>
    <row r="510" s="104" customFormat="1" x14ac:dyDescent="0.25"/>
    <row r="511" s="104" customFormat="1" x14ac:dyDescent="0.25"/>
    <row r="512" s="104" customFormat="1" x14ac:dyDescent="0.25"/>
    <row r="513" s="104" customFormat="1" x14ac:dyDescent="0.25"/>
    <row r="514" s="104" customFormat="1" x14ac:dyDescent="0.25"/>
    <row r="515" s="104" customFormat="1" x14ac:dyDescent="0.25"/>
    <row r="516" s="104" customFormat="1" x14ac:dyDescent="0.25"/>
    <row r="517" s="104" customFormat="1" x14ac:dyDescent="0.25"/>
    <row r="518" s="104" customFormat="1" x14ac:dyDescent="0.25"/>
    <row r="519" s="104" customFormat="1" x14ac:dyDescent="0.25"/>
    <row r="520" s="104" customFormat="1" x14ac:dyDescent="0.25"/>
    <row r="521" s="104" customFormat="1" x14ac:dyDescent="0.25"/>
    <row r="522" s="104" customFormat="1" x14ac:dyDescent="0.25"/>
    <row r="523" s="104" customFormat="1" x14ac:dyDescent="0.25"/>
    <row r="524" s="104" customFormat="1" x14ac:dyDescent="0.25"/>
    <row r="525" s="104" customFormat="1" x14ac:dyDescent="0.25"/>
    <row r="526" s="104" customFormat="1" x14ac:dyDescent="0.25"/>
    <row r="527" s="104" customFormat="1" x14ac:dyDescent="0.25"/>
    <row r="528" s="104" customFormat="1" x14ac:dyDescent="0.25"/>
    <row r="529" s="104" customFormat="1" x14ac:dyDescent="0.25"/>
    <row r="530" s="104" customFormat="1" x14ac:dyDescent="0.25"/>
    <row r="531" s="104" customFormat="1" x14ac:dyDescent="0.25"/>
    <row r="532" s="104" customFormat="1" x14ac:dyDescent="0.25"/>
    <row r="533" s="104" customFormat="1" x14ac:dyDescent="0.25"/>
    <row r="534" s="104" customFormat="1" x14ac:dyDescent="0.25"/>
    <row r="535" s="104" customFormat="1" x14ac:dyDescent="0.25"/>
    <row r="536" s="104" customFormat="1" x14ac:dyDescent="0.25"/>
    <row r="537" s="104" customFormat="1" x14ac:dyDescent="0.25"/>
    <row r="538" s="104" customFormat="1" x14ac:dyDescent="0.25"/>
    <row r="539" s="104" customFormat="1" x14ac:dyDescent="0.25"/>
    <row r="540" s="104" customFormat="1" x14ac:dyDescent="0.25"/>
    <row r="541" s="104" customFormat="1" x14ac:dyDescent="0.25"/>
    <row r="542" s="104" customFormat="1" x14ac:dyDescent="0.25"/>
    <row r="543" s="104" customFormat="1" x14ac:dyDescent="0.25"/>
    <row r="544" s="104" customFormat="1" x14ac:dyDescent="0.25"/>
    <row r="545" s="104" customFormat="1" x14ac:dyDescent="0.25"/>
    <row r="546" s="104" customFormat="1" x14ac:dyDescent="0.25"/>
    <row r="547" s="104" customFormat="1" x14ac:dyDescent="0.25"/>
    <row r="548" s="104" customFormat="1" x14ac:dyDescent="0.25"/>
    <row r="549" s="104" customFormat="1" x14ac:dyDescent="0.25"/>
    <row r="550" s="104" customFormat="1" x14ac:dyDescent="0.25"/>
    <row r="551" s="104" customFormat="1" x14ac:dyDescent="0.25"/>
    <row r="552" s="104" customFormat="1" x14ac:dyDescent="0.25"/>
    <row r="553" s="104" customFormat="1" x14ac:dyDescent="0.25"/>
    <row r="554" s="104" customFormat="1" x14ac:dyDescent="0.25"/>
    <row r="555" s="104" customFormat="1" x14ac:dyDescent="0.25"/>
    <row r="556" s="104" customFormat="1" x14ac:dyDescent="0.25"/>
    <row r="557" s="104" customFormat="1" x14ac:dyDescent="0.25"/>
    <row r="558" s="104" customFormat="1" x14ac:dyDescent="0.25"/>
    <row r="559" s="104" customFormat="1" x14ac:dyDescent="0.25"/>
    <row r="560" s="104" customFormat="1" x14ac:dyDescent="0.25"/>
    <row r="561" s="104" customFormat="1" x14ac:dyDescent="0.25"/>
    <row r="562" s="104" customFormat="1" x14ac:dyDescent="0.25"/>
    <row r="563" s="104" customFormat="1" x14ac:dyDescent="0.25"/>
    <row r="564" s="104" customFormat="1" x14ac:dyDescent="0.25"/>
    <row r="565" s="104" customFormat="1" x14ac:dyDescent="0.25"/>
    <row r="566" s="104" customFormat="1" x14ac:dyDescent="0.25"/>
    <row r="567" s="104" customFormat="1" x14ac:dyDescent="0.25"/>
    <row r="568" s="104" customFormat="1" x14ac:dyDescent="0.25"/>
    <row r="569" s="104" customFormat="1" x14ac:dyDescent="0.25"/>
    <row r="570" s="104" customFormat="1" x14ac:dyDescent="0.25"/>
    <row r="571" s="104" customFormat="1" x14ac:dyDescent="0.25"/>
    <row r="572" s="104" customFormat="1" x14ac:dyDescent="0.25"/>
    <row r="573" s="104" customFormat="1" x14ac:dyDescent="0.25"/>
    <row r="574" s="104" customFormat="1" x14ac:dyDescent="0.25"/>
    <row r="575" s="104" customFormat="1" x14ac:dyDescent="0.25"/>
    <row r="576" s="104" customFormat="1" x14ac:dyDescent="0.25"/>
    <row r="577" s="104" customFormat="1" x14ac:dyDescent="0.25"/>
    <row r="578" s="104" customFormat="1" x14ac:dyDescent="0.25"/>
    <row r="579" s="104" customFormat="1" x14ac:dyDescent="0.25"/>
    <row r="580" s="104" customFormat="1" x14ac:dyDescent="0.25"/>
    <row r="581" s="104" customFormat="1" x14ac:dyDescent="0.25"/>
    <row r="582" s="104" customFormat="1" x14ac:dyDescent="0.25"/>
    <row r="583" s="104" customFormat="1" x14ac:dyDescent="0.25"/>
    <row r="584" s="104" customFormat="1" x14ac:dyDescent="0.25"/>
    <row r="585" s="104" customFormat="1" x14ac:dyDescent="0.25"/>
    <row r="586" s="104" customFormat="1" x14ac:dyDescent="0.25"/>
    <row r="587" s="104" customFormat="1" x14ac:dyDescent="0.25"/>
    <row r="588" s="104" customFormat="1" x14ac:dyDescent="0.25"/>
    <row r="589" s="104" customFormat="1" x14ac:dyDescent="0.25"/>
    <row r="590" s="104" customFormat="1" x14ac:dyDescent="0.25"/>
    <row r="591" s="104" customFormat="1" x14ac:dyDescent="0.25"/>
    <row r="592" s="104" customFormat="1" x14ac:dyDescent="0.25"/>
    <row r="593" s="104" customFormat="1" x14ac:dyDescent="0.25"/>
    <row r="594" s="104" customFormat="1" x14ac:dyDescent="0.25"/>
    <row r="595" s="104" customFormat="1" x14ac:dyDescent="0.25"/>
    <row r="596" s="104" customFormat="1" x14ac:dyDescent="0.25"/>
    <row r="597" s="104" customFormat="1" x14ac:dyDescent="0.25"/>
    <row r="598" s="104" customFormat="1" x14ac:dyDescent="0.25"/>
    <row r="599" s="104" customFormat="1" x14ac:dyDescent="0.25"/>
    <row r="600" s="104" customFormat="1" x14ac:dyDescent="0.25"/>
    <row r="601" s="104" customFormat="1" x14ac:dyDescent="0.25"/>
    <row r="602" s="104" customFormat="1" x14ac:dyDescent="0.25"/>
    <row r="603" s="104" customFormat="1" x14ac:dyDescent="0.25"/>
    <row r="604" s="104" customFormat="1" x14ac:dyDescent="0.25"/>
    <row r="605" s="104" customFormat="1" x14ac:dyDescent="0.25"/>
    <row r="606" s="104" customFormat="1" x14ac:dyDescent="0.25"/>
    <row r="607" s="104" customFormat="1" x14ac:dyDescent="0.25"/>
    <row r="608" s="104" customFormat="1" x14ac:dyDescent="0.25"/>
    <row r="609" s="104" customFormat="1" x14ac:dyDescent="0.25"/>
    <row r="610" s="104" customFormat="1" x14ac:dyDescent="0.25"/>
    <row r="611" s="104" customFormat="1" x14ac:dyDescent="0.25"/>
    <row r="612" s="104" customFormat="1" x14ac:dyDescent="0.25"/>
    <row r="613" s="104" customFormat="1" x14ac:dyDescent="0.25"/>
    <row r="614" s="104" customFormat="1" x14ac:dyDescent="0.25"/>
    <row r="615" s="104" customFormat="1" x14ac:dyDescent="0.25"/>
    <row r="616" s="104" customFormat="1" x14ac:dyDescent="0.25"/>
    <row r="617" s="104" customFormat="1" x14ac:dyDescent="0.25"/>
    <row r="618" s="104" customFormat="1" x14ac:dyDescent="0.25"/>
    <row r="619" s="104" customFormat="1" x14ac:dyDescent="0.25"/>
    <row r="620" s="104" customFormat="1" x14ac:dyDescent="0.25"/>
    <row r="621" s="104" customFormat="1" x14ac:dyDescent="0.25"/>
    <row r="622" s="104" customFormat="1" x14ac:dyDescent="0.25"/>
    <row r="623" s="104" customFormat="1" x14ac:dyDescent="0.25"/>
    <row r="624" s="104" customFormat="1" x14ac:dyDescent="0.25"/>
    <row r="625" s="104" customFormat="1" x14ac:dyDescent="0.25"/>
    <row r="626" s="104" customFormat="1" x14ac:dyDescent="0.25"/>
    <row r="627" s="104" customFormat="1" x14ac:dyDescent="0.25"/>
    <row r="628" s="104" customFormat="1" x14ac:dyDescent="0.25"/>
    <row r="629" s="104" customFormat="1" x14ac:dyDescent="0.25"/>
    <row r="630" s="104" customFormat="1" x14ac:dyDescent="0.25"/>
    <row r="631" s="104" customFormat="1" x14ac:dyDescent="0.25"/>
    <row r="632" s="104" customFormat="1" x14ac:dyDescent="0.25"/>
    <row r="633" s="104" customFormat="1" x14ac:dyDescent="0.25"/>
    <row r="634" s="104" customFormat="1" x14ac:dyDescent="0.25"/>
    <row r="635" s="104" customFormat="1" x14ac:dyDescent="0.25"/>
    <row r="636" s="104" customFormat="1" x14ac:dyDescent="0.25"/>
    <row r="637" s="104" customFormat="1" x14ac:dyDescent="0.25"/>
    <row r="638" s="104" customFormat="1" x14ac:dyDescent="0.25"/>
    <row r="639" s="104" customFormat="1" x14ac:dyDescent="0.25"/>
    <row r="640" s="104" customFormat="1" x14ac:dyDescent="0.25"/>
    <row r="641" s="104" customFormat="1" x14ac:dyDescent="0.25"/>
    <row r="642" s="104" customFormat="1" x14ac:dyDescent="0.25"/>
    <row r="643" s="104" customFormat="1" x14ac:dyDescent="0.25"/>
    <row r="644" s="104" customFormat="1" x14ac:dyDescent="0.25"/>
    <row r="645" s="104" customFormat="1" x14ac:dyDescent="0.25"/>
    <row r="646" s="104" customFormat="1" x14ac:dyDescent="0.25"/>
    <row r="647" s="104" customFormat="1" x14ac:dyDescent="0.25"/>
    <row r="648" s="104" customFormat="1" x14ac:dyDescent="0.25"/>
    <row r="649" s="104" customFormat="1" x14ac:dyDescent="0.25"/>
    <row r="650" s="104" customFormat="1" x14ac:dyDescent="0.25"/>
    <row r="651" s="104" customFormat="1" x14ac:dyDescent="0.25"/>
    <row r="652" s="104" customFormat="1" x14ac:dyDescent="0.25"/>
    <row r="653" s="104" customFormat="1" x14ac:dyDescent="0.25"/>
    <row r="654" s="104" customFormat="1" x14ac:dyDescent="0.25"/>
    <row r="655" s="104" customFormat="1" x14ac:dyDescent="0.25"/>
    <row r="656" s="104" customFormat="1" x14ac:dyDescent="0.25"/>
    <row r="657" s="104" customFormat="1" x14ac:dyDescent="0.25"/>
    <row r="658" s="104" customFormat="1" x14ac:dyDescent="0.25"/>
    <row r="659" s="104" customFormat="1" x14ac:dyDescent="0.25"/>
    <row r="660" s="104" customFormat="1" x14ac:dyDescent="0.25"/>
    <row r="661" s="104" customFormat="1" x14ac:dyDescent="0.25"/>
    <row r="662" s="104" customFormat="1" x14ac:dyDescent="0.25"/>
    <row r="663" s="104" customFormat="1" x14ac:dyDescent="0.25"/>
    <row r="664" s="104" customFormat="1" x14ac:dyDescent="0.25"/>
    <row r="665" s="104" customFormat="1" x14ac:dyDescent="0.25"/>
    <row r="666" s="104" customFormat="1" x14ac:dyDescent="0.25"/>
    <row r="667" s="104" customFormat="1" x14ac:dyDescent="0.25"/>
    <row r="668" s="104" customFormat="1" x14ac:dyDescent="0.25"/>
    <row r="669" s="104" customFormat="1" x14ac:dyDescent="0.25"/>
    <row r="670" s="104" customFormat="1" x14ac:dyDescent="0.25"/>
    <row r="671" s="104" customFormat="1" x14ac:dyDescent="0.25"/>
    <row r="672" s="104" customFormat="1" x14ac:dyDescent="0.25"/>
    <row r="673" s="104" customFormat="1" x14ac:dyDescent="0.25"/>
    <row r="674" s="104" customFormat="1" x14ac:dyDescent="0.25"/>
    <row r="675" s="104" customFormat="1" x14ac:dyDescent="0.25"/>
    <row r="676" s="104" customFormat="1" x14ac:dyDescent="0.25"/>
    <row r="677" s="104" customFormat="1" x14ac:dyDescent="0.25"/>
    <row r="678" s="104" customFormat="1" x14ac:dyDescent="0.25"/>
    <row r="679" s="104" customFormat="1" x14ac:dyDescent="0.25"/>
    <row r="680" s="104" customFormat="1" x14ac:dyDescent="0.25"/>
    <row r="681" s="104" customFormat="1" x14ac:dyDescent="0.25"/>
    <row r="682" s="104" customFormat="1" x14ac:dyDescent="0.25"/>
    <row r="683" s="104" customFormat="1" x14ac:dyDescent="0.25"/>
    <row r="684" s="104" customFormat="1" x14ac:dyDescent="0.25"/>
    <row r="685" s="104" customFormat="1" x14ac:dyDescent="0.25"/>
    <row r="686" s="104" customFormat="1" x14ac:dyDescent="0.25"/>
    <row r="687" s="104" customFormat="1" x14ac:dyDescent="0.25"/>
    <row r="688" s="104" customFormat="1" x14ac:dyDescent="0.25"/>
    <row r="689" s="104" customFormat="1" x14ac:dyDescent="0.25"/>
    <row r="690" s="104" customFormat="1" x14ac:dyDescent="0.25"/>
    <row r="691" s="104" customFormat="1" x14ac:dyDescent="0.25"/>
    <row r="692" s="104" customFormat="1" x14ac:dyDescent="0.25"/>
    <row r="693" s="104" customFormat="1" x14ac:dyDescent="0.25"/>
    <row r="694" s="104" customFormat="1" x14ac:dyDescent="0.25"/>
    <row r="695" s="104" customFormat="1" x14ac:dyDescent="0.25"/>
    <row r="696" s="104" customFormat="1" x14ac:dyDescent="0.25"/>
    <row r="697" s="104" customFormat="1" x14ac:dyDescent="0.25"/>
    <row r="698" s="104" customFormat="1" x14ac:dyDescent="0.25"/>
    <row r="699" s="104" customFormat="1" x14ac:dyDescent="0.25"/>
    <row r="700" s="104" customFormat="1" x14ac:dyDescent="0.25"/>
    <row r="701" s="104" customFormat="1" x14ac:dyDescent="0.25"/>
    <row r="702" s="104" customFormat="1" x14ac:dyDescent="0.25"/>
    <row r="703" s="104" customFormat="1" x14ac:dyDescent="0.25"/>
    <row r="704" s="104" customFormat="1" x14ac:dyDescent="0.25"/>
    <row r="705" s="104" customFormat="1" x14ac:dyDescent="0.25"/>
    <row r="706" s="104" customFormat="1" x14ac:dyDescent="0.25"/>
    <row r="707" s="104" customFormat="1" x14ac:dyDescent="0.25"/>
    <row r="708" s="104" customFormat="1" x14ac:dyDescent="0.25"/>
    <row r="709" s="104" customFormat="1" x14ac:dyDescent="0.25"/>
    <row r="710" s="104" customFormat="1" x14ac:dyDescent="0.25"/>
    <row r="711" s="104" customFormat="1" x14ac:dyDescent="0.25"/>
    <row r="712" s="104" customFormat="1" x14ac:dyDescent="0.25"/>
    <row r="713" s="104" customFormat="1" x14ac:dyDescent="0.25"/>
    <row r="714" s="104" customFormat="1" x14ac:dyDescent="0.25"/>
    <row r="715" s="104" customFormat="1" x14ac:dyDescent="0.25"/>
    <row r="716" s="104" customFormat="1" x14ac:dyDescent="0.25"/>
    <row r="717" s="104" customFormat="1" x14ac:dyDescent="0.25"/>
    <row r="718" s="104" customFormat="1" x14ac:dyDescent="0.25"/>
    <row r="719" s="104" customFormat="1" x14ac:dyDescent="0.25"/>
    <row r="720" s="104" customFormat="1" x14ac:dyDescent="0.25"/>
    <row r="721" s="104" customFormat="1" x14ac:dyDescent="0.25"/>
    <row r="722" s="104" customFormat="1" x14ac:dyDescent="0.25"/>
    <row r="723" s="104" customFormat="1" x14ac:dyDescent="0.25"/>
    <row r="724" s="104" customFormat="1" x14ac:dyDescent="0.25"/>
    <row r="725" s="104" customFormat="1" x14ac:dyDescent="0.25"/>
    <row r="726" s="104" customFormat="1" x14ac:dyDescent="0.25"/>
    <row r="727" s="104" customFormat="1" x14ac:dyDescent="0.25"/>
    <row r="728" s="104" customFormat="1" x14ac:dyDescent="0.25"/>
    <row r="729" s="104" customFormat="1" x14ac:dyDescent="0.25"/>
    <row r="730" s="104" customFormat="1" x14ac:dyDescent="0.25"/>
    <row r="731" s="104" customFormat="1" x14ac:dyDescent="0.25"/>
    <row r="732" s="104" customFormat="1" x14ac:dyDescent="0.25"/>
    <row r="733" s="104" customFormat="1" x14ac:dyDescent="0.25"/>
    <row r="734" s="104" customFormat="1" x14ac:dyDescent="0.25"/>
    <row r="735" s="104" customFormat="1" x14ac:dyDescent="0.25"/>
    <row r="736" s="104" customFormat="1" x14ac:dyDescent="0.25"/>
    <row r="737" s="104" customFormat="1" x14ac:dyDescent="0.25"/>
    <row r="738" s="104" customFormat="1" x14ac:dyDescent="0.25"/>
    <row r="739" s="104" customFormat="1" x14ac:dyDescent="0.25"/>
    <row r="740" s="104" customFormat="1" x14ac:dyDescent="0.25"/>
    <row r="741" s="104" customFormat="1" x14ac:dyDescent="0.25"/>
    <row r="742" s="104" customFormat="1" x14ac:dyDescent="0.25"/>
    <row r="743" s="104" customFormat="1" x14ac:dyDescent="0.25"/>
    <row r="744" s="104" customFormat="1" x14ac:dyDescent="0.25"/>
    <row r="745" s="104" customFormat="1" x14ac:dyDescent="0.25"/>
    <row r="746" s="104" customFormat="1" x14ac:dyDescent="0.25"/>
    <row r="747" s="104" customFormat="1" x14ac:dyDescent="0.25"/>
    <row r="748" s="104" customFormat="1" x14ac:dyDescent="0.25"/>
    <row r="749" s="104" customFormat="1" x14ac:dyDescent="0.25"/>
    <row r="750" s="104" customFormat="1" x14ac:dyDescent="0.25"/>
    <row r="751" s="104" customFormat="1" x14ac:dyDescent="0.25"/>
    <row r="752" s="104" customFormat="1" x14ac:dyDescent="0.25"/>
    <row r="753" s="104" customFormat="1" x14ac:dyDescent="0.25"/>
    <row r="754" s="104" customFormat="1" x14ac:dyDescent="0.25"/>
    <row r="755" s="104" customFormat="1" x14ac:dyDescent="0.25"/>
    <row r="756" s="104" customFormat="1" x14ac:dyDescent="0.25"/>
    <row r="757" s="104" customFormat="1" x14ac:dyDescent="0.25"/>
    <row r="758" s="104" customFormat="1" x14ac:dyDescent="0.25"/>
    <row r="759" s="104" customFormat="1" x14ac:dyDescent="0.25"/>
    <row r="760" s="104" customFormat="1" x14ac:dyDescent="0.25"/>
    <row r="761" s="104" customFormat="1" x14ac:dyDescent="0.25"/>
    <row r="762" s="104" customFormat="1" x14ac:dyDescent="0.25"/>
    <row r="763" s="104" customFormat="1" x14ac:dyDescent="0.25"/>
    <row r="764" s="104" customFormat="1" x14ac:dyDescent="0.25"/>
    <row r="765" s="104" customFormat="1" x14ac:dyDescent="0.25"/>
    <row r="766" s="104" customFormat="1" x14ac:dyDescent="0.25"/>
    <row r="767" s="104" customFormat="1" x14ac:dyDescent="0.25"/>
    <row r="768" s="104" customFormat="1" x14ac:dyDescent="0.25"/>
    <row r="769" s="104" customFormat="1" x14ac:dyDescent="0.25"/>
    <row r="770" s="104" customFormat="1" x14ac:dyDescent="0.25"/>
    <row r="771" s="104" customFormat="1" x14ac:dyDescent="0.25"/>
    <row r="772" s="104" customFormat="1" x14ac:dyDescent="0.25"/>
    <row r="773" s="104" customFormat="1" x14ac:dyDescent="0.25"/>
    <row r="774" s="104" customFormat="1" x14ac:dyDescent="0.25"/>
    <row r="775" s="104" customFormat="1" x14ac:dyDescent="0.25"/>
    <row r="776" s="104" customFormat="1" x14ac:dyDescent="0.25"/>
    <row r="777" s="104" customFormat="1" x14ac:dyDescent="0.25"/>
    <row r="778" s="104" customFormat="1" x14ac:dyDescent="0.25"/>
    <row r="779" s="104" customFormat="1" x14ac:dyDescent="0.25"/>
    <row r="780" s="104" customFormat="1" x14ac:dyDescent="0.25"/>
    <row r="781" s="104" customFormat="1" x14ac:dyDescent="0.25"/>
    <row r="782" s="104" customFormat="1" x14ac:dyDescent="0.25"/>
    <row r="783" s="104" customFormat="1" x14ac:dyDescent="0.25"/>
    <row r="784" s="104" customFormat="1" x14ac:dyDescent="0.25"/>
    <row r="785" s="104" customFormat="1" x14ac:dyDescent="0.25"/>
    <row r="786" s="104" customFormat="1" x14ac:dyDescent="0.25"/>
    <row r="787" s="104" customFormat="1" x14ac:dyDescent="0.25"/>
    <row r="788" s="104" customFormat="1" x14ac:dyDescent="0.25"/>
    <row r="789" s="104" customFormat="1" x14ac:dyDescent="0.25"/>
    <row r="790" s="104" customFormat="1" x14ac:dyDescent="0.25"/>
    <row r="791" s="104" customFormat="1" x14ac:dyDescent="0.25"/>
    <row r="792" s="104" customFormat="1" x14ac:dyDescent="0.25"/>
    <row r="793" s="104" customFormat="1" x14ac:dyDescent="0.25"/>
    <row r="794" s="104" customFormat="1" x14ac:dyDescent="0.25"/>
    <row r="795" s="104" customFormat="1" x14ac:dyDescent="0.25"/>
    <row r="796" s="104" customFormat="1" x14ac:dyDescent="0.25"/>
    <row r="797" s="104" customFormat="1" x14ac:dyDescent="0.25"/>
    <row r="798" s="104" customFormat="1" x14ac:dyDescent="0.25"/>
    <row r="799" s="104" customFormat="1" x14ac:dyDescent="0.25"/>
    <row r="800" s="104" customFormat="1" x14ac:dyDescent="0.25"/>
    <row r="801" s="104" customFormat="1" x14ac:dyDescent="0.25"/>
    <row r="802" s="104" customFormat="1" x14ac:dyDescent="0.25"/>
    <row r="803" s="104" customFormat="1" x14ac:dyDescent="0.25"/>
    <row r="804" s="104" customFormat="1" x14ac:dyDescent="0.25"/>
    <row r="805" s="104" customFormat="1" x14ac:dyDescent="0.25"/>
    <row r="806" s="104" customFormat="1" x14ac:dyDescent="0.25"/>
    <row r="807" s="104" customFormat="1" x14ac:dyDescent="0.25"/>
    <row r="808" s="104" customFormat="1" x14ac:dyDescent="0.25"/>
    <row r="809" s="104" customFormat="1" x14ac:dyDescent="0.25"/>
    <row r="810" s="104" customFormat="1" x14ac:dyDescent="0.25"/>
    <row r="811" s="104" customFormat="1" x14ac:dyDescent="0.25"/>
    <row r="812" s="104" customFormat="1" x14ac:dyDescent="0.25"/>
    <row r="813" s="104" customFormat="1" x14ac:dyDescent="0.25"/>
    <row r="814" s="104" customFormat="1" x14ac:dyDescent="0.25"/>
    <row r="815" s="104" customFormat="1" x14ac:dyDescent="0.25"/>
    <row r="816" s="104" customFormat="1" x14ac:dyDescent="0.25"/>
    <row r="817" s="104" customFormat="1" x14ac:dyDescent="0.25"/>
    <row r="818" s="104" customFormat="1" x14ac:dyDescent="0.25"/>
    <row r="819" s="104" customFormat="1" x14ac:dyDescent="0.25"/>
    <row r="820" s="104" customFormat="1" x14ac:dyDescent="0.25"/>
    <row r="821" s="104" customFormat="1" x14ac:dyDescent="0.25"/>
    <row r="822" s="104" customFormat="1" x14ac:dyDescent="0.25"/>
    <row r="823" s="104" customFormat="1" x14ac:dyDescent="0.25"/>
    <row r="824" s="104" customFormat="1" x14ac:dyDescent="0.25"/>
    <row r="825" s="104" customFormat="1" x14ac:dyDescent="0.25"/>
    <row r="826" s="104" customFormat="1" x14ac:dyDescent="0.25"/>
    <row r="827" s="104" customFormat="1" x14ac:dyDescent="0.25"/>
    <row r="828" s="104" customFormat="1" x14ac:dyDescent="0.25"/>
    <row r="829" s="104" customFormat="1" x14ac:dyDescent="0.25"/>
    <row r="830" s="104" customFormat="1" x14ac:dyDescent="0.25"/>
    <row r="831" s="104" customFormat="1" x14ac:dyDescent="0.25"/>
    <row r="832" s="104" customFormat="1" x14ac:dyDescent="0.25"/>
    <row r="833" s="104" customFormat="1" x14ac:dyDescent="0.25"/>
    <row r="834" s="104" customFormat="1" x14ac:dyDescent="0.25"/>
    <row r="835" s="104" customFormat="1" x14ac:dyDescent="0.25"/>
    <row r="836" s="104" customFormat="1" x14ac:dyDescent="0.25"/>
    <row r="837" s="104" customFormat="1" x14ac:dyDescent="0.25"/>
    <row r="838" s="104" customFormat="1" x14ac:dyDescent="0.25"/>
    <row r="839" s="104" customFormat="1" x14ac:dyDescent="0.25"/>
    <row r="840" s="104" customFormat="1" x14ac:dyDescent="0.25"/>
    <row r="841" s="104" customFormat="1" x14ac:dyDescent="0.25"/>
    <row r="842" s="104" customFormat="1" x14ac:dyDescent="0.25"/>
    <row r="843" s="104" customFormat="1" x14ac:dyDescent="0.25"/>
    <row r="844" s="104" customFormat="1" x14ac:dyDescent="0.25"/>
    <row r="845" s="104" customFormat="1" x14ac:dyDescent="0.25"/>
    <row r="846" s="104" customFormat="1" x14ac:dyDescent="0.25"/>
    <row r="847" s="104" customFormat="1" x14ac:dyDescent="0.25"/>
    <row r="848" s="104" customFormat="1" x14ac:dyDescent="0.25"/>
    <row r="849" s="104" customFormat="1" x14ac:dyDescent="0.25"/>
    <row r="850" s="104" customFormat="1" x14ac:dyDescent="0.25"/>
    <row r="851" s="104" customFormat="1" x14ac:dyDescent="0.25"/>
    <row r="852" s="104" customFormat="1" x14ac:dyDescent="0.25"/>
    <row r="853" s="104" customFormat="1" x14ac:dyDescent="0.25"/>
    <row r="854" s="104" customFormat="1" x14ac:dyDescent="0.25"/>
    <row r="855" s="104" customFormat="1" x14ac:dyDescent="0.25"/>
    <row r="856" s="104" customFormat="1" x14ac:dyDescent="0.25"/>
    <row r="857" s="104" customFormat="1" x14ac:dyDescent="0.25"/>
    <row r="858" s="104" customFormat="1" x14ac:dyDescent="0.25"/>
    <row r="859" s="104" customFormat="1" x14ac:dyDescent="0.25"/>
    <row r="860" s="104" customFormat="1" x14ac:dyDescent="0.25"/>
    <row r="861" s="104" customFormat="1" x14ac:dyDescent="0.25"/>
    <row r="862" s="104" customFormat="1" x14ac:dyDescent="0.25"/>
    <row r="863" s="104" customFormat="1" x14ac:dyDescent="0.25"/>
    <row r="864" s="104" customFormat="1" x14ac:dyDescent="0.25"/>
    <row r="865" s="104" customFormat="1" x14ac:dyDescent="0.25"/>
    <row r="866" s="104" customFormat="1" x14ac:dyDescent="0.25"/>
    <row r="867" s="104" customFormat="1" x14ac:dyDescent="0.25"/>
    <row r="868" s="104" customFormat="1" x14ac:dyDescent="0.25"/>
    <row r="869" s="104" customFormat="1" x14ac:dyDescent="0.25"/>
    <row r="870" s="104" customFormat="1" x14ac:dyDescent="0.25"/>
    <row r="871" s="104" customFormat="1" x14ac:dyDescent="0.25"/>
    <row r="872" s="104" customFormat="1" x14ac:dyDescent="0.25"/>
    <row r="873" s="104" customFormat="1" x14ac:dyDescent="0.25"/>
    <row r="874" s="104" customFormat="1" x14ac:dyDescent="0.25"/>
    <row r="875" s="104" customFormat="1" x14ac:dyDescent="0.25"/>
    <row r="876" s="104" customFormat="1" x14ac:dyDescent="0.25"/>
    <row r="877" s="104" customFormat="1" x14ac:dyDescent="0.25"/>
    <row r="878" s="104" customFormat="1" x14ac:dyDescent="0.25"/>
    <row r="879" s="104" customFormat="1" x14ac:dyDescent="0.25"/>
    <row r="880" s="104" customFormat="1" x14ac:dyDescent="0.25"/>
    <row r="881" s="104" customFormat="1" x14ac:dyDescent="0.25"/>
    <row r="882" s="104" customFormat="1" x14ac:dyDescent="0.25"/>
    <row r="883" s="104" customFormat="1" x14ac:dyDescent="0.25"/>
    <row r="884" s="104" customFormat="1" x14ac:dyDescent="0.25"/>
    <row r="885" s="104" customFormat="1" x14ac:dyDescent="0.25"/>
    <row r="886" s="104" customFormat="1" x14ac:dyDescent="0.25"/>
    <row r="887" s="104" customFormat="1" x14ac:dyDescent="0.25"/>
    <row r="888" s="104" customFormat="1" x14ac:dyDescent="0.25"/>
    <row r="889" s="104" customFormat="1" x14ac:dyDescent="0.25"/>
    <row r="890" s="104" customFormat="1" x14ac:dyDescent="0.25"/>
    <row r="891" s="104" customFormat="1" x14ac:dyDescent="0.25"/>
    <row r="892" s="104" customFormat="1" x14ac:dyDescent="0.25"/>
    <row r="893" s="104" customFormat="1" x14ac:dyDescent="0.25"/>
    <row r="894" s="104" customFormat="1" x14ac:dyDescent="0.25"/>
    <row r="895" s="104" customFormat="1" x14ac:dyDescent="0.25"/>
    <row r="896" s="104" customFormat="1" x14ac:dyDescent="0.25"/>
    <row r="897" s="104" customFormat="1" x14ac:dyDescent="0.25"/>
    <row r="898" s="104" customFormat="1" x14ac:dyDescent="0.25"/>
    <row r="899" s="104" customFormat="1" x14ac:dyDescent="0.25"/>
    <row r="900" s="104" customFormat="1" x14ac:dyDescent="0.25"/>
    <row r="901" s="104" customFormat="1" x14ac:dyDescent="0.25"/>
    <row r="902" s="104" customFormat="1" x14ac:dyDescent="0.25"/>
    <row r="903" s="104" customFormat="1" x14ac:dyDescent="0.25"/>
    <row r="904" s="104" customFormat="1" x14ac:dyDescent="0.25"/>
    <row r="905" s="104" customFormat="1" x14ac:dyDescent="0.25"/>
    <row r="906" s="104" customFormat="1" x14ac:dyDescent="0.25"/>
    <row r="907" s="104" customFormat="1" x14ac:dyDescent="0.25"/>
    <row r="908" s="104" customFormat="1" x14ac:dyDescent="0.25"/>
    <row r="909" s="104" customFormat="1" x14ac:dyDescent="0.25"/>
    <row r="910" s="104" customFormat="1" x14ac:dyDescent="0.25"/>
    <row r="911" s="104" customFormat="1" x14ac:dyDescent="0.25"/>
    <row r="912" s="104" customFormat="1" x14ac:dyDescent="0.25"/>
    <row r="913" s="104" customFormat="1" x14ac:dyDescent="0.25"/>
    <row r="914" s="104" customFormat="1" x14ac:dyDescent="0.25"/>
    <row r="915" s="104" customFormat="1" x14ac:dyDescent="0.25"/>
    <row r="916" s="104" customFormat="1" x14ac:dyDescent="0.25"/>
    <row r="917" s="104" customFormat="1" x14ac:dyDescent="0.25"/>
    <row r="918" s="104" customFormat="1" x14ac:dyDescent="0.25"/>
    <row r="919" s="104" customFormat="1" x14ac:dyDescent="0.25"/>
    <row r="920" s="104" customFormat="1" x14ac:dyDescent="0.25"/>
    <row r="921" s="104" customFormat="1" x14ac:dyDescent="0.25"/>
    <row r="922" s="104" customFormat="1" x14ac:dyDescent="0.25"/>
    <row r="923" s="104" customFormat="1" x14ac:dyDescent="0.25"/>
    <row r="924" s="104" customFormat="1" x14ac:dyDescent="0.25"/>
    <row r="925" s="104" customFormat="1" x14ac:dyDescent="0.25"/>
    <row r="926" s="104" customFormat="1" x14ac:dyDescent="0.25"/>
    <row r="927" s="104" customFormat="1" x14ac:dyDescent="0.25"/>
    <row r="928" s="104" customFormat="1" x14ac:dyDescent="0.25"/>
    <row r="929" s="104" customFormat="1" x14ac:dyDescent="0.25"/>
    <row r="930" s="104" customFormat="1" x14ac:dyDescent="0.25"/>
    <row r="931" s="104" customFormat="1" x14ac:dyDescent="0.25"/>
    <row r="932" s="104" customFormat="1" x14ac:dyDescent="0.25"/>
    <row r="933" s="104" customFormat="1" x14ac:dyDescent="0.25"/>
    <row r="934" s="104" customFormat="1" x14ac:dyDescent="0.25"/>
    <row r="935" s="104" customFormat="1" x14ac:dyDescent="0.25"/>
    <row r="936" s="104" customFormat="1" x14ac:dyDescent="0.25"/>
    <row r="937" s="104" customFormat="1" x14ac:dyDescent="0.25"/>
    <row r="938" s="104" customFormat="1" x14ac:dyDescent="0.25"/>
    <row r="939" s="104" customFormat="1" x14ac:dyDescent="0.25"/>
    <row r="940" s="104" customFormat="1" x14ac:dyDescent="0.25"/>
    <row r="941" s="104" customFormat="1" x14ac:dyDescent="0.25"/>
    <row r="942" s="104" customFormat="1" x14ac:dyDescent="0.25"/>
    <row r="943" s="104" customFormat="1" x14ac:dyDescent="0.25"/>
    <row r="944" s="104" customFormat="1" x14ac:dyDescent="0.25"/>
    <row r="945" s="104" customFormat="1" x14ac:dyDescent="0.25"/>
    <row r="946" s="104" customFormat="1" x14ac:dyDescent="0.25"/>
    <row r="947" s="104" customFormat="1" x14ac:dyDescent="0.25"/>
    <row r="948" s="104" customFormat="1" x14ac:dyDescent="0.25"/>
    <row r="949" s="104" customFormat="1" x14ac:dyDescent="0.25"/>
    <row r="950" s="104" customFormat="1" x14ac:dyDescent="0.25"/>
    <row r="951" s="104" customFormat="1" x14ac:dyDescent="0.25"/>
    <row r="952" s="104" customFormat="1" x14ac:dyDescent="0.25"/>
    <row r="953" s="104" customFormat="1" x14ac:dyDescent="0.25"/>
    <row r="954" s="104" customFormat="1" x14ac:dyDescent="0.25"/>
    <row r="955" s="104" customFormat="1" x14ac:dyDescent="0.25"/>
    <row r="956" s="104" customFormat="1" x14ac:dyDescent="0.25"/>
    <row r="957" s="104" customFormat="1" x14ac:dyDescent="0.25"/>
    <row r="958" s="104" customFormat="1" x14ac:dyDescent="0.25"/>
    <row r="959" s="104" customFormat="1" x14ac:dyDescent="0.25"/>
    <row r="960" s="104" customFormat="1" x14ac:dyDescent="0.25"/>
    <row r="961" s="104" customFormat="1" x14ac:dyDescent="0.25"/>
    <row r="962" s="104" customFormat="1" x14ac:dyDescent="0.25"/>
    <row r="963" s="104" customFormat="1" x14ac:dyDescent="0.25"/>
    <row r="964" s="104" customFormat="1" x14ac:dyDescent="0.25"/>
    <row r="965" s="104" customFormat="1" x14ac:dyDescent="0.25"/>
    <row r="966" s="104" customFormat="1" x14ac:dyDescent="0.25"/>
    <row r="967" s="104" customFormat="1" x14ac:dyDescent="0.25"/>
    <row r="968" s="104" customFormat="1" x14ac:dyDescent="0.25"/>
    <row r="969" s="104" customFormat="1" x14ac:dyDescent="0.25"/>
    <row r="970" s="104" customFormat="1" x14ac:dyDescent="0.25"/>
    <row r="971" s="104" customFormat="1" x14ac:dyDescent="0.25"/>
    <row r="972" s="104" customFormat="1" x14ac:dyDescent="0.25"/>
    <row r="973" s="104" customFormat="1" x14ac:dyDescent="0.25"/>
    <row r="974" s="104" customFormat="1" x14ac:dyDescent="0.25"/>
    <row r="975" s="104" customFormat="1" x14ac:dyDescent="0.25"/>
    <row r="976" s="104" customFormat="1" x14ac:dyDescent="0.25"/>
    <row r="977" s="104" customFormat="1" x14ac:dyDescent="0.25"/>
    <row r="978" s="104" customFormat="1" x14ac:dyDescent="0.25"/>
    <row r="979" s="104" customFormat="1" x14ac:dyDescent="0.25"/>
    <row r="980" s="104" customFormat="1" x14ac:dyDescent="0.25"/>
    <row r="981" s="104" customFormat="1" x14ac:dyDescent="0.25"/>
    <row r="982" s="104" customFormat="1" x14ac:dyDescent="0.25"/>
    <row r="983" s="104" customFormat="1" x14ac:dyDescent="0.25"/>
    <row r="984" s="104" customFormat="1" x14ac:dyDescent="0.25"/>
    <row r="985" s="104" customFormat="1" x14ac:dyDescent="0.25"/>
    <row r="986" s="104" customFormat="1" x14ac:dyDescent="0.25"/>
    <row r="987" s="104" customFormat="1" x14ac:dyDescent="0.25"/>
    <row r="988" s="104" customFormat="1" x14ac:dyDescent="0.25"/>
    <row r="989" s="104" customFormat="1" x14ac:dyDescent="0.25"/>
    <row r="990" s="104" customFormat="1" x14ac:dyDescent="0.25"/>
    <row r="991" s="104" customFormat="1" x14ac:dyDescent="0.25"/>
    <row r="992" s="104" customFormat="1" x14ac:dyDescent="0.25"/>
    <row r="993" s="104" customFormat="1" x14ac:dyDescent="0.25"/>
    <row r="994" s="104" customFormat="1" x14ac:dyDescent="0.25"/>
    <row r="995" s="104" customFormat="1" x14ac:dyDescent="0.25"/>
    <row r="996" s="104" customFormat="1" x14ac:dyDescent="0.25"/>
    <row r="997" s="104" customFormat="1" x14ac:dyDescent="0.25"/>
    <row r="998" s="104" customFormat="1" x14ac:dyDescent="0.25"/>
    <row r="999" s="104" customFormat="1" x14ac:dyDescent="0.25"/>
    <row r="1000" s="104" customFormat="1" x14ac:dyDescent="0.25"/>
    <row r="1001" s="104" customFormat="1" x14ac:dyDescent="0.25"/>
    <row r="1002" s="104" customFormat="1" x14ac:dyDescent="0.25"/>
    <row r="1003" s="104" customFormat="1" x14ac:dyDescent="0.25"/>
    <row r="1004" s="104" customFormat="1" x14ac:dyDescent="0.25"/>
    <row r="1005" s="104" customFormat="1" x14ac:dyDescent="0.25"/>
    <row r="1006" s="104" customFormat="1" x14ac:dyDescent="0.25"/>
    <row r="1007" s="104" customFormat="1" x14ac:dyDescent="0.25"/>
    <row r="1008" s="104" customFormat="1" x14ac:dyDescent="0.25"/>
    <row r="1009" s="104" customFormat="1" x14ac:dyDescent="0.25"/>
    <row r="1010" s="104" customFormat="1" x14ac:dyDescent="0.25"/>
    <row r="1011" s="104" customFormat="1" x14ac:dyDescent="0.25"/>
    <row r="1012" s="104" customFormat="1" x14ac:dyDescent="0.25"/>
    <row r="1013" s="104" customFormat="1" x14ac:dyDescent="0.25"/>
    <row r="1014" s="104" customFormat="1" x14ac:dyDescent="0.25"/>
    <row r="1015" s="104" customFormat="1" x14ac:dyDescent="0.25"/>
    <row r="1016" s="104" customFormat="1" x14ac:dyDescent="0.25"/>
    <row r="1017" s="104" customFormat="1" x14ac:dyDescent="0.25"/>
    <row r="1018" s="104" customFormat="1" x14ac:dyDescent="0.25"/>
    <row r="1019" s="104" customFormat="1" x14ac:dyDescent="0.25"/>
    <row r="1020" s="104" customFormat="1" x14ac:dyDescent="0.25"/>
    <row r="1021" s="104" customFormat="1" x14ac:dyDescent="0.25"/>
    <row r="1022" s="104" customFormat="1" x14ac:dyDescent="0.25"/>
    <row r="1023" s="104" customFormat="1" x14ac:dyDescent="0.25"/>
    <row r="1024" s="104" customFormat="1" x14ac:dyDescent="0.25"/>
    <row r="1025" s="104" customFormat="1" x14ac:dyDescent="0.25"/>
    <row r="1026" s="104" customFormat="1" x14ac:dyDescent="0.25"/>
    <row r="1027" s="104" customFormat="1" x14ac:dyDescent="0.25"/>
    <row r="1028" s="104" customFormat="1" x14ac:dyDescent="0.25"/>
    <row r="1029" s="104" customFormat="1" x14ac:dyDescent="0.25"/>
    <row r="1030" s="104" customFormat="1" x14ac:dyDescent="0.25"/>
    <row r="1031" s="104" customFormat="1" x14ac:dyDescent="0.25"/>
    <row r="1032" s="104" customFormat="1" x14ac:dyDescent="0.25"/>
    <row r="1033" s="104" customFormat="1" x14ac:dyDescent="0.25"/>
    <row r="1034" s="104" customFormat="1" x14ac:dyDescent="0.25"/>
    <row r="1035" s="104" customFormat="1" x14ac:dyDescent="0.25"/>
    <row r="1036" s="104" customFormat="1" x14ac:dyDescent="0.25"/>
    <row r="1037" s="104" customFormat="1" x14ac:dyDescent="0.25"/>
    <row r="1038" s="104" customFormat="1" x14ac:dyDescent="0.25"/>
    <row r="1039" s="104" customFormat="1" x14ac:dyDescent="0.25"/>
    <row r="1040" s="104" customFormat="1" x14ac:dyDescent="0.25"/>
    <row r="1041" s="104" customFormat="1" x14ac:dyDescent="0.25"/>
    <row r="1042" s="104" customFormat="1" x14ac:dyDescent="0.25"/>
    <row r="1043" s="104" customFormat="1" x14ac:dyDescent="0.25"/>
    <row r="1044" s="104" customFormat="1" x14ac:dyDescent="0.25"/>
    <row r="1045" s="104" customFormat="1" x14ac:dyDescent="0.25"/>
    <row r="1046" s="104" customFormat="1" x14ac:dyDescent="0.25"/>
    <row r="1047" s="104" customFormat="1" x14ac:dyDescent="0.25"/>
    <row r="1048" s="104" customFormat="1" x14ac:dyDescent="0.25"/>
    <row r="1049" s="104" customFormat="1" x14ac:dyDescent="0.25"/>
    <row r="1050" s="104" customFormat="1" x14ac:dyDescent="0.25"/>
    <row r="1051" s="104" customFormat="1" x14ac:dyDescent="0.25"/>
    <row r="1052" s="104" customFormat="1" x14ac:dyDescent="0.25"/>
    <row r="1053" s="104" customFormat="1" x14ac:dyDescent="0.25"/>
    <row r="1054" s="104" customFormat="1" x14ac:dyDescent="0.25"/>
    <row r="1055" s="104" customFormat="1" x14ac:dyDescent="0.25"/>
    <row r="1056" s="104" customFormat="1" x14ac:dyDescent="0.25"/>
    <row r="1057" s="104" customFormat="1" x14ac:dyDescent="0.25"/>
    <row r="1058" s="104" customFormat="1" x14ac:dyDescent="0.25"/>
    <row r="1059" s="104" customFormat="1" x14ac:dyDescent="0.25"/>
    <row r="1060" s="104" customFormat="1" x14ac:dyDescent="0.25"/>
    <row r="1061" s="104" customFormat="1" x14ac:dyDescent="0.25"/>
    <row r="1062" s="104" customFormat="1" x14ac:dyDescent="0.25"/>
    <row r="1063" s="104" customFormat="1" x14ac:dyDescent="0.25"/>
    <row r="1064" s="104" customFormat="1" x14ac:dyDescent="0.25"/>
    <row r="1065" s="104" customFormat="1" x14ac:dyDescent="0.25"/>
    <row r="1066" s="104" customFormat="1" x14ac:dyDescent="0.25"/>
    <row r="1067" s="104" customFormat="1" x14ac:dyDescent="0.25"/>
    <row r="1068" s="104" customFormat="1" x14ac:dyDescent="0.25"/>
    <row r="1069" s="104" customFormat="1" x14ac:dyDescent="0.25"/>
    <row r="1070" s="104" customFormat="1" x14ac:dyDescent="0.25"/>
    <row r="1071" s="104" customFormat="1" x14ac:dyDescent="0.25"/>
    <row r="1072" s="104" customFormat="1" x14ac:dyDescent="0.25"/>
    <row r="1073" s="104" customFormat="1" x14ac:dyDescent="0.25"/>
    <row r="1074" s="104" customFormat="1" x14ac:dyDescent="0.25"/>
    <row r="1075" s="104" customFormat="1" x14ac:dyDescent="0.25"/>
    <row r="1076" s="104" customFormat="1" x14ac:dyDescent="0.25"/>
    <row r="1077" s="104" customFormat="1" x14ac:dyDescent="0.25"/>
    <row r="1078" s="104" customFormat="1" x14ac:dyDescent="0.25"/>
    <row r="1079" s="104" customFormat="1" x14ac:dyDescent="0.25"/>
    <row r="1080" s="104" customFormat="1" x14ac:dyDescent="0.25"/>
    <row r="1081" s="104" customFormat="1" x14ac:dyDescent="0.25"/>
    <row r="1082" s="104" customFormat="1" x14ac:dyDescent="0.25"/>
    <row r="1083" s="104" customFormat="1" x14ac:dyDescent="0.25"/>
    <row r="1084" s="104" customFormat="1" x14ac:dyDescent="0.25"/>
    <row r="1085" s="104" customFormat="1" x14ac:dyDescent="0.25"/>
    <row r="1086" s="104" customFormat="1" x14ac:dyDescent="0.25"/>
    <row r="1087" s="104" customFormat="1" x14ac:dyDescent="0.25"/>
    <row r="1088" s="104" customFormat="1" x14ac:dyDescent="0.25"/>
    <row r="1089" s="104" customFormat="1" x14ac:dyDescent="0.25"/>
    <row r="1090" s="104" customFormat="1" x14ac:dyDescent="0.25"/>
    <row r="1091" s="104" customFormat="1" x14ac:dyDescent="0.25"/>
    <row r="1092" s="104" customFormat="1" x14ac:dyDescent="0.25"/>
    <row r="1093" s="104" customFormat="1" x14ac:dyDescent="0.25"/>
    <row r="1094" s="104" customFormat="1" x14ac:dyDescent="0.25"/>
    <row r="1095" s="104" customFormat="1" x14ac:dyDescent="0.25"/>
    <row r="1096" s="104" customFormat="1" x14ac:dyDescent="0.25"/>
    <row r="1097" s="104" customFormat="1" x14ac:dyDescent="0.25"/>
    <row r="1098" s="104" customFormat="1" x14ac:dyDescent="0.25"/>
    <row r="1099" s="104" customFormat="1" x14ac:dyDescent="0.25"/>
    <row r="1100" s="104" customFormat="1" x14ac:dyDescent="0.25"/>
    <row r="1101" s="104" customFormat="1" x14ac:dyDescent="0.25"/>
    <row r="1102" s="104" customFormat="1" x14ac:dyDescent="0.25"/>
    <row r="1103" s="104" customFormat="1" x14ac:dyDescent="0.25"/>
    <row r="1104" s="104" customFormat="1" x14ac:dyDescent="0.25"/>
    <row r="1105" s="104" customFormat="1" x14ac:dyDescent="0.25"/>
    <row r="1106" s="104" customFormat="1" x14ac:dyDescent="0.25"/>
    <row r="1107" s="104" customFormat="1" x14ac:dyDescent="0.25"/>
    <row r="1108" s="104" customFormat="1" x14ac:dyDescent="0.25"/>
    <row r="1109" s="104" customFormat="1" x14ac:dyDescent="0.25"/>
    <row r="1110" s="104" customFormat="1" x14ac:dyDescent="0.25"/>
    <row r="1111" s="104" customFormat="1" x14ac:dyDescent="0.25"/>
    <row r="1112" s="104" customFormat="1" x14ac:dyDescent="0.25"/>
    <row r="1113" s="104" customFormat="1" x14ac:dyDescent="0.25"/>
    <row r="1114" s="104" customFormat="1" x14ac:dyDescent="0.25"/>
    <row r="1115" s="104" customFormat="1" x14ac:dyDescent="0.25"/>
    <row r="1116" s="104" customFormat="1" x14ac:dyDescent="0.25"/>
    <row r="1117" s="104" customFormat="1" x14ac:dyDescent="0.25"/>
    <row r="1118" s="104" customFormat="1" x14ac:dyDescent="0.25"/>
    <row r="1119" s="104" customFormat="1" x14ac:dyDescent="0.25"/>
    <row r="1120" s="104" customFormat="1" x14ac:dyDescent="0.25"/>
    <row r="1121" s="104" customFormat="1" x14ac:dyDescent="0.25"/>
    <row r="1122" s="104" customFormat="1" x14ac:dyDescent="0.25"/>
    <row r="1123" s="104" customFormat="1" x14ac:dyDescent="0.25"/>
    <row r="1124" s="104" customFormat="1" x14ac:dyDescent="0.25"/>
    <row r="1125" s="104" customFormat="1" x14ac:dyDescent="0.25"/>
    <row r="1126" s="104" customFormat="1" x14ac:dyDescent="0.25"/>
    <row r="1127" s="104" customFormat="1" x14ac:dyDescent="0.25"/>
    <row r="1128" s="104" customFormat="1" x14ac:dyDescent="0.25"/>
    <row r="1129" s="104" customFormat="1" x14ac:dyDescent="0.25"/>
    <row r="1130" s="104" customFormat="1" x14ac:dyDescent="0.25"/>
    <row r="1131" s="104" customFormat="1" x14ac:dyDescent="0.25"/>
    <row r="1132" s="104" customFormat="1" x14ac:dyDescent="0.25"/>
    <row r="1133" s="104" customFormat="1" x14ac:dyDescent="0.25"/>
    <row r="1134" s="104" customFormat="1" x14ac:dyDescent="0.25"/>
    <row r="1135" s="104" customFormat="1" x14ac:dyDescent="0.25"/>
    <row r="1136" s="104" customFormat="1" x14ac:dyDescent="0.25"/>
    <row r="1137" s="104" customFormat="1" x14ac:dyDescent="0.25"/>
    <row r="1138" s="104" customFormat="1" x14ac:dyDescent="0.25"/>
    <row r="1139" s="104" customFormat="1" x14ac:dyDescent="0.25"/>
    <row r="1140" s="104" customFormat="1" x14ac:dyDescent="0.25"/>
    <row r="1141" s="104" customFormat="1" x14ac:dyDescent="0.25"/>
    <row r="1142" s="104" customFormat="1" x14ac:dyDescent="0.25"/>
    <row r="1143" s="104" customFormat="1" x14ac:dyDescent="0.25"/>
    <row r="1144" s="104" customFormat="1" x14ac:dyDescent="0.25"/>
    <row r="1145" s="104" customFormat="1" x14ac:dyDescent="0.25"/>
    <row r="1146" s="104" customFormat="1" x14ac:dyDescent="0.25"/>
    <row r="1147" s="104" customFormat="1" x14ac:dyDescent="0.25"/>
    <row r="1148" s="104" customFormat="1" x14ac:dyDescent="0.25"/>
    <row r="1149" s="104" customFormat="1" x14ac:dyDescent="0.25"/>
    <row r="1150" s="104" customFormat="1" x14ac:dyDescent="0.25"/>
    <row r="1151" s="104" customFormat="1" x14ac:dyDescent="0.25"/>
    <row r="1152" s="104" customFormat="1" x14ac:dyDescent="0.25"/>
    <row r="1153" s="104" customFormat="1" x14ac:dyDescent="0.25"/>
    <row r="1154" s="104" customFormat="1" x14ac:dyDescent="0.25"/>
    <row r="1155" s="104" customFormat="1" x14ac:dyDescent="0.25"/>
    <row r="1156" s="104" customFormat="1" x14ac:dyDescent="0.25"/>
    <row r="1157" s="104" customFormat="1" x14ac:dyDescent="0.25"/>
    <row r="1158" s="104" customFormat="1" x14ac:dyDescent="0.25"/>
    <row r="1159" s="104" customFormat="1" x14ac:dyDescent="0.25"/>
    <row r="1160" s="104" customFormat="1" x14ac:dyDescent="0.25"/>
    <row r="1161" s="104" customFormat="1" x14ac:dyDescent="0.25"/>
    <row r="1162" s="104" customFormat="1" x14ac:dyDescent="0.25"/>
    <row r="1163" s="104" customFormat="1" x14ac:dyDescent="0.25"/>
    <row r="1164" s="104" customFormat="1" x14ac:dyDescent="0.25"/>
    <row r="1165" s="104" customFormat="1" x14ac:dyDescent="0.25"/>
    <row r="1166" s="104" customFormat="1" x14ac:dyDescent="0.25"/>
    <row r="1167" s="104" customFormat="1" x14ac:dyDescent="0.25"/>
    <row r="1168" s="104" customFormat="1" x14ac:dyDescent="0.25"/>
    <row r="1169" s="104" customFormat="1" x14ac:dyDescent="0.25"/>
    <row r="1170" s="104" customFormat="1" x14ac:dyDescent="0.25"/>
    <row r="1171" s="104" customFormat="1" x14ac:dyDescent="0.25"/>
    <row r="1172" s="104" customFormat="1" x14ac:dyDescent="0.25"/>
    <row r="1173" s="104" customFormat="1" x14ac:dyDescent="0.25"/>
    <row r="1174" s="104" customFormat="1" x14ac:dyDescent="0.25"/>
    <row r="1175" s="104" customFormat="1" x14ac:dyDescent="0.25"/>
    <row r="1176" s="104" customFormat="1" x14ac:dyDescent="0.25"/>
    <row r="1177" s="104" customFormat="1" x14ac:dyDescent="0.25"/>
    <row r="1178" s="104" customFormat="1" x14ac:dyDescent="0.25"/>
    <row r="1179" s="104" customFormat="1" x14ac:dyDescent="0.25"/>
    <row r="1180" s="104" customFormat="1" x14ac:dyDescent="0.25"/>
    <row r="1181" s="104" customFormat="1" x14ac:dyDescent="0.25"/>
    <row r="1182" s="104" customFormat="1" x14ac:dyDescent="0.25"/>
    <row r="1183" s="104" customFormat="1" x14ac:dyDescent="0.25"/>
    <row r="1184" s="104" customFormat="1" x14ac:dyDescent="0.25"/>
    <row r="1185" s="104" customFormat="1" x14ac:dyDescent="0.25"/>
    <row r="1186" s="104" customFormat="1" x14ac:dyDescent="0.25"/>
    <row r="1187" s="104" customFormat="1" x14ac:dyDescent="0.25"/>
    <row r="1188" s="104" customFormat="1" x14ac:dyDescent="0.25"/>
    <row r="1189" s="104" customFormat="1" x14ac:dyDescent="0.25"/>
    <row r="1190" s="104" customFormat="1" x14ac:dyDescent="0.25"/>
    <row r="1191" s="104" customFormat="1" x14ac:dyDescent="0.25"/>
    <row r="1192" s="104" customFormat="1" x14ac:dyDescent="0.25"/>
    <row r="1193" s="104" customFormat="1" x14ac:dyDescent="0.25"/>
    <row r="1194" s="104" customFormat="1" x14ac:dyDescent="0.25"/>
    <row r="1195" s="104" customFormat="1" x14ac:dyDescent="0.25"/>
    <row r="1196" s="104" customFormat="1" x14ac:dyDescent="0.25"/>
    <row r="1197" s="104" customFormat="1" x14ac:dyDescent="0.25"/>
    <row r="1198" s="104" customFormat="1" x14ac:dyDescent="0.25"/>
    <row r="1199" s="104" customFormat="1" x14ac:dyDescent="0.25"/>
    <row r="1200" s="104" customFormat="1" x14ac:dyDescent="0.25"/>
    <row r="1201" s="104" customFormat="1" x14ac:dyDescent="0.25"/>
    <row r="1202" s="104" customFormat="1" x14ac:dyDescent="0.25"/>
    <row r="1203" s="104" customFormat="1" x14ac:dyDescent="0.25"/>
    <row r="1204" s="104" customFormat="1" x14ac:dyDescent="0.25"/>
    <row r="1205" s="104" customFormat="1" x14ac:dyDescent="0.25"/>
    <row r="1206" s="104" customFormat="1" x14ac:dyDescent="0.25"/>
    <row r="1207" s="104" customFormat="1" x14ac:dyDescent="0.25"/>
    <row r="1208" s="104" customFormat="1" x14ac:dyDescent="0.25"/>
    <row r="1209" s="104" customFormat="1" x14ac:dyDescent="0.25"/>
    <row r="1210" s="104" customFormat="1" x14ac:dyDescent="0.25"/>
    <row r="1211" s="104" customFormat="1" x14ac:dyDescent="0.25"/>
    <row r="1212" s="104" customFormat="1" x14ac:dyDescent="0.25"/>
    <row r="1213" s="104" customFormat="1" x14ac:dyDescent="0.25"/>
    <row r="1214" s="104" customFormat="1" x14ac:dyDescent="0.25"/>
    <row r="1215" s="104" customFormat="1" x14ac:dyDescent="0.25"/>
    <row r="1216" s="104" customFormat="1" x14ac:dyDescent="0.25"/>
    <row r="1217" s="104" customFormat="1" x14ac:dyDescent="0.25"/>
    <row r="1218" s="104" customFormat="1" x14ac:dyDescent="0.25"/>
    <row r="1219" s="104" customFormat="1" x14ac:dyDescent="0.25"/>
    <row r="1220" s="104" customFormat="1" x14ac:dyDescent="0.25"/>
    <row r="1221" s="104" customFormat="1" x14ac:dyDescent="0.25"/>
    <row r="1222" s="104" customFormat="1" x14ac:dyDescent="0.25"/>
    <row r="1223" s="104" customFormat="1" x14ac:dyDescent="0.25"/>
    <row r="1224" s="104" customFormat="1" x14ac:dyDescent="0.25"/>
    <row r="1225" s="104" customFormat="1" x14ac:dyDescent="0.25"/>
    <row r="1226" s="104" customFormat="1" x14ac:dyDescent="0.25"/>
    <row r="1227" s="104" customFormat="1" x14ac:dyDescent="0.25"/>
    <row r="1228" s="104" customFormat="1" x14ac:dyDescent="0.25"/>
    <row r="1229" s="104" customFormat="1" x14ac:dyDescent="0.25"/>
    <row r="1230" s="104" customFormat="1" x14ac:dyDescent="0.25"/>
    <row r="1231" s="104" customFormat="1" x14ac:dyDescent="0.25"/>
    <row r="1232" s="104" customFormat="1" x14ac:dyDescent="0.25"/>
    <row r="1233" s="104" customFormat="1" x14ac:dyDescent="0.25"/>
    <row r="1234" s="104" customFormat="1" x14ac:dyDescent="0.25"/>
    <row r="1235" s="104" customFormat="1" x14ac:dyDescent="0.25"/>
    <row r="1236" s="104" customFormat="1" x14ac:dyDescent="0.25"/>
    <row r="1237" s="104" customFormat="1" x14ac:dyDescent="0.25"/>
    <row r="1238" s="104" customFormat="1" x14ac:dyDescent="0.25"/>
    <row r="1239" s="104" customFormat="1" x14ac:dyDescent="0.25"/>
    <row r="1240" s="104" customFormat="1" x14ac:dyDescent="0.25"/>
    <row r="1241" s="104" customFormat="1" x14ac:dyDescent="0.25"/>
    <row r="1242" s="104" customFormat="1" x14ac:dyDescent="0.25"/>
    <row r="1243" s="104" customFormat="1" x14ac:dyDescent="0.25"/>
    <row r="1244" s="104" customFormat="1" x14ac:dyDescent="0.25"/>
    <row r="1245" s="104" customFormat="1" x14ac:dyDescent="0.25"/>
    <row r="1246" s="104" customFormat="1" x14ac:dyDescent="0.25"/>
    <row r="1247" s="104" customFormat="1" x14ac:dyDescent="0.25"/>
    <row r="1248" s="104" customFormat="1" x14ac:dyDescent="0.25"/>
    <row r="1249" s="104" customFormat="1" x14ac:dyDescent="0.25"/>
    <row r="1250" s="104" customFormat="1" x14ac:dyDescent="0.25"/>
    <row r="1251" s="104" customFormat="1" x14ac:dyDescent="0.25"/>
    <row r="1252" s="104" customFormat="1" x14ac:dyDescent="0.25"/>
    <row r="1253" s="104" customFormat="1" x14ac:dyDescent="0.25"/>
    <row r="1254" s="104" customFormat="1" x14ac:dyDescent="0.25"/>
    <row r="1255" s="104" customFormat="1" x14ac:dyDescent="0.25"/>
    <row r="1256" s="104" customFormat="1" x14ac:dyDescent="0.25"/>
    <row r="1257" s="104" customFormat="1" x14ac:dyDescent="0.25"/>
    <row r="1258" s="104" customFormat="1" x14ac:dyDescent="0.25"/>
    <row r="1259" s="104" customFormat="1" x14ac:dyDescent="0.25"/>
    <row r="1260" s="104" customFormat="1" x14ac:dyDescent="0.25"/>
    <row r="1261" s="104" customFormat="1" x14ac:dyDescent="0.25"/>
    <row r="1262" s="104" customFormat="1" x14ac:dyDescent="0.25"/>
    <row r="1263" s="104" customFormat="1" x14ac:dyDescent="0.25"/>
    <row r="1264" s="104" customFormat="1" x14ac:dyDescent="0.25"/>
    <row r="1265" s="104" customFormat="1" x14ac:dyDescent="0.25"/>
    <row r="1266" s="104" customFormat="1" x14ac:dyDescent="0.25"/>
    <row r="1267" s="104" customFormat="1" x14ac:dyDescent="0.25"/>
    <row r="1268" s="104" customFormat="1" x14ac:dyDescent="0.25"/>
    <row r="1269" s="104" customFormat="1" x14ac:dyDescent="0.25"/>
    <row r="1270" s="104" customFormat="1" x14ac:dyDescent="0.25"/>
    <row r="1271" s="104" customFormat="1" x14ac:dyDescent="0.25"/>
    <row r="1272" s="104" customFormat="1" x14ac:dyDescent="0.25"/>
    <row r="1273" s="104" customFormat="1" x14ac:dyDescent="0.25"/>
    <row r="1274" s="104" customFormat="1" x14ac:dyDescent="0.25"/>
    <row r="1275" s="104" customFormat="1" x14ac:dyDescent="0.25"/>
    <row r="1276" s="104" customFormat="1" x14ac:dyDescent="0.25"/>
    <row r="1277" s="104" customFormat="1" x14ac:dyDescent="0.25"/>
    <row r="1278" s="104" customFormat="1" x14ac:dyDescent="0.25"/>
    <row r="1279" s="104" customFormat="1" x14ac:dyDescent="0.25"/>
    <row r="1280" s="104" customFormat="1" x14ac:dyDescent="0.25"/>
    <row r="1281" s="104" customFormat="1" x14ac:dyDescent="0.25"/>
    <row r="1282" s="104" customFormat="1" x14ac:dyDescent="0.25"/>
    <row r="1283" s="104" customFormat="1" x14ac:dyDescent="0.25"/>
    <row r="1284" s="104" customFormat="1" x14ac:dyDescent="0.25"/>
    <row r="1285" s="104" customFormat="1" x14ac:dyDescent="0.25"/>
    <row r="1286" s="104" customFormat="1" x14ac:dyDescent="0.25"/>
    <row r="1287" s="104" customFormat="1" x14ac:dyDescent="0.25"/>
    <row r="1288" s="104" customFormat="1" x14ac:dyDescent="0.25"/>
    <row r="1289" s="104" customFormat="1" x14ac:dyDescent="0.25"/>
    <row r="1290" s="104" customFormat="1" x14ac:dyDescent="0.25"/>
    <row r="1291" s="104" customFormat="1" x14ac:dyDescent="0.25"/>
    <row r="1292" s="104" customFormat="1" x14ac:dyDescent="0.25"/>
    <row r="1293" s="104" customFormat="1" x14ac:dyDescent="0.25"/>
    <row r="1294" s="104" customFormat="1" x14ac:dyDescent="0.25"/>
    <row r="1295" s="104" customFormat="1" x14ac:dyDescent="0.25"/>
    <row r="1296" s="104" customFormat="1" x14ac:dyDescent="0.25"/>
    <row r="1297" s="104" customFormat="1" x14ac:dyDescent="0.25"/>
    <row r="1298" s="104" customFormat="1" x14ac:dyDescent="0.25"/>
    <row r="1299" s="104" customFormat="1" x14ac:dyDescent="0.25"/>
    <row r="1300" s="104" customFormat="1" x14ac:dyDescent="0.25"/>
    <row r="1301" s="104" customFormat="1" x14ac:dyDescent="0.25"/>
    <row r="1302" s="104" customFormat="1" x14ac:dyDescent="0.25"/>
    <row r="1303" s="104" customFormat="1" x14ac:dyDescent="0.25"/>
    <row r="1304" s="104" customFormat="1" x14ac:dyDescent="0.25"/>
    <row r="1305" s="104" customFormat="1" x14ac:dyDescent="0.25"/>
    <row r="1306" s="104" customFormat="1" x14ac:dyDescent="0.25"/>
    <row r="1307" s="104" customFormat="1" x14ac:dyDescent="0.25"/>
    <row r="1308" s="104" customFormat="1" x14ac:dyDescent="0.25"/>
    <row r="1309" s="104" customFormat="1" x14ac:dyDescent="0.25"/>
    <row r="1310" s="104" customFormat="1" x14ac:dyDescent="0.25"/>
    <row r="1311" s="104" customFormat="1" x14ac:dyDescent="0.25"/>
    <row r="1312" s="104" customFormat="1" x14ac:dyDescent="0.25"/>
    <row r="1313" s="104" customFormat="1" x14ac:dyDescent="0.25"/>
    <row r="1314" s="104" customFormat="1" x14ac:dyDescent="0.25"/>
    <row r="1315" s="104" customFormat="1" x14ac:dyDescent="0.25"/>
    <row r="1316" s="104" customFormat="1" x14ac:dyDescent="0.25"/>
    <row r="1317" s="104" customFormat="1" x14ac:dyDescent="0.25"/>
    <row r="1318" s="104" customFormat="1" x14ac:dyDescent="0.25"/>
    <row r="1319" s="104" customFormat="1" x14ac:dyDescent="0.25"/>
    <row r="1320" s="104" customFormat="1" x14ac:dyDescent="0.25"/>
    <row r="1321" s="104" customFormat="1" x14ac:dyDescent="0.25"/>
    <row r="1322" s="104" customFormat="1" x14ac:dyDescent="0.25"/>
    <row r="1323" s="104" customFormat="1" x14ac:dyDescent="0.25"/>
    <row r="1324" s="104" customFormat="1" x14ac:dyDescent="0.25"/>
    <row r="1325" s="104" customFormat="1" x14ac:dyDescent="0.25"/>
    <row r="1326" s="104" customFormat="1" x14ac:dyDescent="0.25"/>
    <row r="1327" s="104" customFormat="1" x14ac:dyDescent="0.25"/>
    <row r="1328" s="104" customFormat="1" x14ac:dyDescent="0.25"/>
    <row r="1329" s="104" customFormat="1" x14ac:dyDescent="0.25"/>
    <row r="1330" s="104" customFormat="1" x14ac:dyDescent="0.25"/>
    <row r="1331" s="104" customFormat="1" x14ac:dyDescent="0.25"/>
    <row r="1332" s="104" customFormat="1" x14ac:dyDescent="0.25"/>
    <row r="1333" s="104" customFormat="1" x14ac:dyDescent="0.25"/>
    <row r="1334" s="104" customFormat="1" x14ac:dyDescent="0.25"/>
    <row r="1335" s="104" customFormat="1" x14ac:dyDescent="0.25"/>
    <row r="1336" s="104" customFormat="1" x14ac:dyDescent="0.25"/>
    <row r="1337" s="104" customFormat="1" x14ac:dyDescent="0.25"/>
    <row r="1338" s="104" customFormat="1" x14ac:dyDescent="0.25"/>
    <row r="1339" s="104" customFormat="1" x14ac:dyDescent="0.25"/>
    <row r="1340" s="104" customFormat="1" x14ac:dyDescent="0.25"/>
    <row r="1341" s="104" customFormat="1" x14ac:dyDescent="0.25"/>
    <row r="1342" s="104" customFormat="1" x14ac:dyDescent="0.25"/>
    <row r="1343" s="104" customFormat="1" x14ac:dyDescent="0.25"/>
    <row r="1344" s="104" customFormat="1" x14ac:dyDescent="0.25"/>
    <row r="1345" s="104" customFormat="1" x14ac:dyDescent="0.25"/>
    <row r="1346" s="104" customFormat="1" x14ac:dyDescent="0.25"/>
    <row r="1347" s="104" customFormat="1" x14ac:dyDescent="0.25"/>
    <row r="1348" s="104" customFormat="1" x14ac:dyDescent="0.25"/>
    <row r="1349" s="104" customFormat="1" x14ac:dyDescent="0.25"/>
    <row r="1350" s="104" customFormat="1" x14ac:dyDescent="0.25"/>
    <row r="1351" s="104" customFormat="1" x14ac:dyDescent="0.25"/>
    <row r="1352" s="104" customFormat="1" x14ac:dyDescent="0.25"/>
    <row r="1353" s="104" customFormat="1" x14ac:dyDescent="0.25"/>
    <row r="1354" s="104" customFormat="1" x14ac:dyDescent="0.25"/>
    <row r="1355" s="104" customFormat="1" x14ac:dyDescent="0.25"/>
    <row r="1356" s="104" customFormat="1" x14ac:dyDescent="0.25"/>
    <row r="1357" s="104" customFormat="1" x14ac:dyDescent="0.25"/>
    <row r="1358" s="104" customFormat="1" x14ac:dyDescent="0.25"/>
    <row r="1359" s="104" customFormat="1" x14ac:dyDescent="0.25"/>
    <row r="1360" s="104" customFormat="1" x14ac:dyDescent="0.25"/>
    <row r="1361" s="104" customFormat="1" x14ac:dyDescent="0.25"/>
    <row r="1362" s="104" customFormat="1" x14ac:dyDescent="0.25"/>
    <row r="1363" s="104" customFormat="1" x14ac:dyDescent="0.25"/>
    <row r="1364" s="104" customFormat="1" x14ac:dyDescent="0.25"/>
    <row r="1365" s="104" customFormat="1" x14ac:dyDescent="0.25"/>
    <row r="1366" s="104" customFormat="1" x14ac:dyDescent="0.25"/>
    <row r="1367" s="104" customFormat="1" x14ac:dyDescent="0.25"/>
    <row r="1368" s="104" customFormat="1" x14ac:dyDescent="0.25"/>
    <row r="1369" s="104" customFormat="1" x14ac:dyDescent="0.25"/>
    <row r="1370" s="104" customFormat="1" x14ac:dyDescent="0.25"/>
    <row r="1371" s="104" customFormat="1" x14ac:dyDescent="0.25"/>
    <row r="1372" s="104" customFormat="1" x14ac:dyDescent="0.25"/>
    <row r="1373" s="104" customFormat="1" x14ac:dyDescent="0.25"/>
    <row r="1374" s="104" customFormat="1" x14ac:dyDescent="0.25"/>
    <row r="1375" s="104" customFormat="1" x14ac:dyDescent="0.25"/>
    <row r="1376" s="104" customFormat="1" x14ac:dyDescent="0.25"/>
    <row r="1377" s="104" customFormat="1" x14ac:dyDescent="0.25"/>
    <row r="1378" s="104" customFormat="1" x14ac:dyDescent="0.25"/>
    <row r="1379" s="104" customFormat="1" x14ac:dyDescent="0.25"/>
    <row r="1380" s="104" customFormat="1" x14ac:dyDescent="0.25"/>
    <row r="1381" s="104" customFormat="1" x14ac:dyDescent="0.25"/>
    <row r="1382" s="104" customFormat="1" x14ac:dyDescent="0.25"/>
    <row r="1383" s="104" customFormat="1" x14ac:dyDescent="0.25"/>
    <row r="1384" s="104" customFormat="1" x14ac:dyDescent="0.25"/>
    <row r="1385" s="104" customFormat="1" x14ac:dyDescent="0.25"/>
    <row r="1386" s="104" customFormat="1" x14ac:dyDescent="0.25"/>
    <row r="1387" s="104" customFormat="1" x14ac:dyDescent="0.25"/>
    <row r="1388" s="104" customFormat="1" x14ac:dyDescent="0.25"/>
    <row r="1389" s="104" customFormat="1" x14ac:dyDescent="0.25"/>
    <row r="1390" s="104" customFormat="1" x14ac:dyDescent="0.25"/>
    <row r="1391" s="104" customFormat="1" x14ac:dyDescent="0.25"/>
    <row r="1392" s="104" customFormat="1" x14ac:dyDescent="0.25"/>
    <row r="1393" s="104" customFormat="1" x14ac:dyDescent="0.25"/>
    <row r="1394" s="104" customFormat="1" x14ac:dyDescent="0.25"/>
    <row r="1395" s="104" customFormat="1" x14ac:dyDescent="0.25"/>
    <row r="1396" s="104" customFormat="1" x14ac:dyDescent="0.25"/>
    <row r="1397" s="104" customFormat="1" x14ac:dyDescent="0.25"/>
    <row r="1398" s="104" customFormat="1" x14ac:dyDescent="0.25"/>
    <row r="1399" s="104" customFormat="1" x14ac:dyDescent="0.25"/>
    <row r="1400" s="104" customFormat="1" x14ac:dyDescent="0.25"/>
    <row r="1401" s="104" customFormat="1" x14ac:dyDescent="0.25"/>
    <row r="1402" s="104" customFormat="1" x14ac:dyDescent="0.25"/>
    <row r="1403" s="104" customFormat="1" x14ac:dyDescent="0.25"/>
    <row r="1404" s="104" customFormat="1" x14ac:dyDescent="0.25"/>
    <row r="1405" s="104" customFormat="1" x14ac:dyDescent="0.25"/>
    <row r="1406" s="104" customFormat="1" x14ac:dyDescent="0.25"/>
    <row r="1407" s="104" customFormat="1" x14ac:dyDescent="0.25"/>
    <row r="1408" s="104" customFormat="1" x14ac:dyDescent="0.25"/>
    <row r="1409" s="104" customFormat="1" x14ac:dyDescent="0.25"/>
    <row r="1410" s="104" customFormat="1" x14ac:dyDescent="0.25"/>
    <row r="1411" s="104" customFormat="1" x14ac:dyDescent="0.25"/>
    <row r="1412" s="104" customFormat="1" x14ac:dyDescent="0.25"/>
    <row r="1413" s="104" customFormat="1" x14ac:dyDescent="0.25"/>
    <row r="1414" s="104" customFormat="1" x14ac:dyDescent="0.25"/>
    <row r="1415" s="104" customFormat="1" x14ac:dyDescent="0.25"/>
    <row r="1416" s="104" customFormat="1" x14ac:dyDescent="0.25"/>
    <row r="1417" s="104" customFormat="1" x14ac:dyDescent="0.25"/>
    <row r="1418" s="104" customFormat="1" x14ac:dyDescent="0.25"/>
    <row r="1419" s="104" customFormat="1" x14ac:dyDescent="0.25"/>
    <row r="1420" s="104" customFormat="1" x14ac:dyDescent="0.25"/>
    <row r="1421" s="104" customFormat="1" x14ac:dyDescent="0.25"/>
    <row r="1422" s="104" customFormat="1" x14ac:dyDescent="0.25"/>
    <row r="1423" s="104" customFormat="1" x14ac:dyDescent="0.25"/>
    <row r="1424" s="104" customFormat="1" x14ac:dyDescent="0.25"/>
    <row r="1425" s="104" customFormat="1" x14ac:dyDescent="0.25"/>
    <row r="1426" s="104" customFormat="1" x14ac:dyDescent="0.25"/>
    <row r="1427" s="104" customFormat="1" x14ac:dyDescent="0.25"/>
    <row r="1428" s="104" customFormat="1" x14ac:dyDescent="0.25"/>
    <row r="1429" s="104" customFormat="1" x14ac:dyDescent="0.25"/>
    <row r="1430" s="104" customFormat="1" x14ac:dyDescent="0.25"/>
    <row r="1431" s="104" customFormat="1" x14ac:dyDescent="0.25"/>
    <row r="1432" s="104" customFormat="1" x14ac:dyDescent="0.25"/>
    <row r="1433" s="104" customFormat="1" x14ac:dyDescent="0.25"/>
    <row r="1434" s="104" customFormat="1" x14ac:dyDescent="0.25"/>
    <row r="1435" s="104" customFormat="1" x14ac:dyDescent="0.25"/>
    <row r="1436" s="104" customFormat="1" x14ac:dyDescent="0.25"/>
    <row r="1437" s="104" customFormat="1" x14ac:dyDescent="0.25"/>
    <row r="1438" s="104" customFormat="1" x14ac:dyDescent="0.25"/>
    <row r="1439" s="104" customFormat="1" x14ac:dyDescent="0.25"/>
    <row r="1440" s="104" customFormat="1" x14ac:dyDescent="0.25"/>
    <row r="1441" s="104" customFormat="1" x14ac:dyDescent="0.25"/>
    <row r="1442" s="104" customFormat="1" x14ac:dyDescent="0.25"/>
    <row r="1443" s="104" customFormat="1" x14ac:dyDescent="0.25"/>
    <row r="1444" s="104" customFormat="1" x14ac:dyDescent="0.25"/>
    <row r="1445" s="104" customFormat="1" x14ac:dyDescent="0.25"/>
    <row r="1446" s="104" customFormat="1" x14ac:dyDescent="0.25"/>
    <row r="1447" s="104" customFormat="1" x14ac:dyDescent="0.25"/>
    <row r="1448" s="104" customFormat="1" x14ac:dyDescent="0.25"/>
    <row r="1449" s="104" customFormat="1" x14ac:dyDescent="0.25"/>
    <row r="1450" s="104" customFormat="1" x14ac:dyDescent="0.25"/>
    <row r="1451" s="104" customFormat="1" x14ac:dyDescent="0.25"/>
    <row r="1452" s="104" customFormat="1" x14ac:dyDescent="0.25"/>
    <row r="1453" s="104" customFormat="1" x14ac:dyDescent="0.25"/>
    <row r="1454" s="104" customFormat="1" x14ac:dyDescent="0.25"/>
    <row r="1455" s="104" customFormat="1" x14ac:dyDescent="0.25"/>
    <row r="1456" s="104" customFormat="1" x14ac:dyDescent="0.25"/>
    <row r="1457" s="104" customFormat="1" x14ac:dyDescent="0.25"/>
    <row r="1458" s="104" customFormat="1" x14ac:dyDescent="0.25"/>
    <row r="1459" s="104" customFormat="1" x14ac:dyDescent="0.25"/>
    <row r="1460" s="104" customFormat="1" x14ac:dyDescent="0.25"/>
    <row r="1461" s="104" customFormat="1" x14ac:dyDescent="0.25"/>
    <row r="1462" s="104" customFormat="1" x14ac:dyDescent="0.25"/>
    <row r="1463" s="104" customFormat="1" x14ac:dyDescent="0.25"/>
    <row r="1464" s="104" customFormat="1" x14ac:dyDescent="0.25"/>
    <row r="1465" s="104" customFormat="1" x14ac:dyDescent="0.25"/>
    <row r="1466" s="104" customFormat="1" x14ac:dyDescent="0.25"/>
    <row r="1467" s="104" customFormat="1" x14ac:dyDescent="0.25"/>
    <row r="1468" s="104" customFormat="1" x14ac:dyDescent="0.25"/>
    <row r="1469" s="104" customFormat="1" x14ac:dyDescent="0.25"/>
    <row r="1470" s="104" customFormat="1" x14ac:dyDescent="0.25"/>
    <row r="1471" s="104" customFormat="1" x14ac:dyDescent="0.25"/>
    <row r="1472" s="104" customFormat="1" x14ac:dyDescent="0.25"/>
    <row r="1473" s="104" customFormat="1" x14ac:dyDescent="0.25"/>
    <row r="1474" s="104" customFormat="1" x14ac:dyDescent="0.25"/>
    <row r="1475" s="104" customFormat="1" x14ac:dyDescent="0.25"/>
    <row r="1476" s="104" customFormat="1" x14ac:dyDescent="0.25"/>
    <row r="1477" s="104" customFormat="1" x14ac:dyDescent="0.25"/>
    <row r="1478" s="104" customFormat="1" x14ac:dyDescent="0.25"/>
    <row r="1479" s="104" customFormat="1" x14ac:dyDescent="0.25"/>
    <row r="1480" s="104" customFormat="1" x14ac:dyDescent="0.25"/>
    <row r="1481" s="104" customFormat="1" x14ac:dyDescent="0.25"/>
    <row r="1482" s="104" customFormat="1" x14ac:dyDescent="0.25"/>
    <row r="1483" s="104" customFormat="1" x14ac:dyDescent="0.25"/>
    <row r="1484" s="104" customFormat="1" x14ac:dyDescent="0.25"/>
    <row r="1485" s="104" customFormat="1" x14ac:dyDescent="0.25"/>
    <row r="1486" s="104" customFormat="1" x14ac:dyDescent="0.25"/>
    <row r="1487" s="104" customFormat="1" x14ac:dyDescent="0.25"/>
    <row r="1488" s="104" customFormat="1" x14ac:dyDescent="0.25"/>
    <row r="1489" s="104" customFormat="1" x14ac:dyDescent="0.25"/>
    <row r="1490" s="104" customFormat="1" x14ac:dyDescent="0.25"/>
    <row r="1491" s="104" customFormat="1" x14ac:dyDescent="0.25"/>
    <row r="1492" s="104" customFormat="1" x14ac:dyDescent="0.25"/>
    <row r="1493" s="104" customFormat="1" x14ac:dyDescent="0.25"/>
    <row r="1494" s="104" customFormat="1" x14ac:dyDescent="0.25"/>
    <row r="1495" s="104" customFormat="1" x14ac:dyDescent="0.25"/>
    <row r="1496" s="104" customFormat="1" x14ac:dyDescent="0.25"/>
    <row r="1497" s="104" customFormat="1" x14ac:dyDescent="0.25"/>
    <row r="1498" s="104" customFormat="1" x14ac:dyDescent="0.25"/>
    <row r="1499" s="104" customFormat="1" x14ac:dyDescent="0.25"/>
    <row r="1500" s="104" customFormat="1" x14ac:dyDescent="0.25"/>
    <row r="1501" s="104" customFormat="1" x14ac:dyDescent="0.25"/>
    <row r="1502" s="104" customFormat="1" x14ac:dyDescent="0.25"/>
    <row r="1503" s="104" customFormat="1" x14ac:dyDescent="0.25"/>
    <row r="1504" s="104" customFormat="1" x14ac:dyDescent="0.25"/>
    <row r="1505" s="104" customFormat="1" x14ac:dyDescent="0.25"/>
    <row r="1506" s="104" customFormat="1" x14ac:dyDescent="0.25"/>
    <row r="1507" s="104" customFormat="1" x14ac:dyDescent="0.25"/>
    <row r="1508" s="104" customFormat="1" x14ac:dyDescent="0.25"/>
    <row r="1509" s="104" customFormat="1" x14ac:dyDescent="0.25"/>
    <row r="1510" s="104" customFormat="1" x14ac:dyDescent="0.25"/>
    <row r="1511" s="104" customFormat="1" x14ac:dyDescent="0.25"/>
    <row r="1512" s="104" customFormat="1" x14ac:dyDescent="0.25"/>
    <row r="1513" s="104" customFormat="1" x14ac:dyDescent="0.25"/>
    <row r="1514" s="104" customFormat="1" x14ac:dyDescent="0.25"/>
    <row r="1515" s="104" customFormat="1" x14ac:dyDescent="0.25"/>
    <row r="1516" s="104" customFormat="1" x14ac:dyDescent="0.25"/>
    <row r="1517" s="104" customFormat="1" x14ac:dyDescent="0.25"/>
    <row r="1518" s="104" customFormat="1" x14ac:dyDescent="0.25"/>
    <row r="1519" s="104" customFormat="1" x14ac:dyDescent="0.25"/>
    <row r="1520" s="104" customFormat="1" x14ac:dyDescent="0.25"/>
    <row r="1521" s="104" customFormat="1" x14ac:dyDescent="0.25"/>
    <row r="1522" s="104" customFormat="1" x14ac:dyDescent="0.25"/>
    <row r="1523" s="104" customFormat="1" x14ac:dyDescent="0.25"/>
    <row r="1524" s="104" customFormat="1" x14ac:dyDescent="0.25"/>
    <row r="1525" s="104" customFormat="1" x14ac:dyDescent="0.25"/>
    <row r="1526" s="104" customFormat="1" x14ac:dyDescent="0.25"/>
    <row r="1527" s="104" customFormat="1" x14ac:dyDescent="0.25"/>
    <row r="1528" s="104" customFormat="1" x14ac:dyDescent="0.25"/>
    <row r="1529" s="104" customFormat="1" x14ac:dyDescent="0.25"/>
    <row r="1530" s="104" customFormat="1" x14ac:dyDescent="0.25"/>
    <row r="1531" s="104" customFormat="1" x14ac:dyDescent="0.25"/>
    <row r="1532" s="104" customFormat="1" x14ac:dyDescent="0.25"/>
    <row r="1533" s="104" customFormat="1" x14ac:dyDescent="0.25"/>
    <row r="1534" s="104" customFormat="1" x14ac:dyDescent="0.25"/>
    <row r="1535" s="104" customFormat="1" x14ac:dyDescent="0.25"/>
    <row r="1536" s="104" customFormat="1" x14ac:dyDescent="0.25"/>
    <row r="1537" s="104" customFormat="1" x14ac:dyDescent="0.25"/>
    <row r="1538" s="104" customFormat="1" x14ac:dyDescent="0.25"/>
    <row r="1539" s="104" customFormat="1" x14ac:dyDescent="0.25"/>
    <row r="1540" s="104" customFormat="1" x14ac:dyDescent="0.25"/>
    <row r="1541" s="104" customFormat="1" x14ac:dyDescent="0.25"/>
    <row r="1542" s="104" customFormat="1" x14ac:dyDescent="0.25"/>
    <row r="1543" s="104" customFormat="1" x14ac:dyDescent="0.25"/>
    <row r="1544" s="104" customFormat="1" x14ac:dyDescent="0.25"/>
    <row r="1545" s="104" customFormat="1" x14ac:dyDescent="0.25"/>
    <row r="1546" s="104" customFormat="1" x14ac:dyDescent="0.25"/>
    <row r="1547" s="104" customFormat="1" x14ac:dyDescent="0.25"/>
    <row r="1548" s="104" customFormat="1" x14ac:dyDescent="0.25"/>
    <row r="1549" s="104" customFormat="1" x14ac:dyDescent="0.25"/>
    <row r="1550" s="104" customFormat="1" x14ac:dyDescent="0.25"/>
    <row r="1551" s="104" customFormat="1" x14ac:dyDescent="0.25"/>
    <row r="1552" s="104" customFormat="1" x14ac:dyDescent="0.25"/>
    <row r="1553" s="104" customFormat="1" x14ac:dyDescent="0.25"/>
    <row r="1554" s="104" customFormat="1" x14ac:dyDescent="0.25"/>
    <row r="1555" s="104" customFormat="1" x14ac:dyDescent="0.25"/>
    <row r="1556" s="104" customFormat="1" x14ac:dyDescent="0.25"/>
    <row r="1557" s="104" customFormat="1" x14ac:dyDescent="0.25"/>
    <row r="1558" s="104" customFormat="1" x14ac:dyDescent="0.25"/>
    <row r="1559" s="104" customFormat="1" x14ac:dyDescent="0.25"/>
    <row r="1560" s="104" customFormat="1" x14ac:dyDescent="0.25"/>
    <row r="1561" s="104" customFormat="1" x14ac:dyDescent="0.25"/>
    <row r="1562" s="104" customFormat="1" x14ac:dyDescent="0.25"/>
    <row r="1563" s="104" customFormat="1" x14ac:dyDescent="0.25"/>
    <row r="1564" s="104" customFormat="1" x14ac:dyDescent="0.25"/>
    <row r="1565" s="104" customFormat="1" x14ac:dyDescent="0.25"/>
    <row r="1566" s="104" customFormat="1" x14ac:dyDescent="0.25"/>
    <row r="1567" s="104" customFormat="1" x14ac:dyDescent="0.25"/>
    <row r="1568" s="104" customFormat="1" x14ac:dyDescent="0.25"/>
    <row r="1569" s="104" customFormat="1" x14ac:dyDescent="0.25"/>
    <row r="1570" s="104" customFormat="1" x14ac:dyDescent="0.25"/>
    <row r="1571" s="104" customFormat="1" x14ac:dyDescent="0.25"/>
    <row r="1572" s="104" customFormat="1" x14ac:dyDescent="0.25"/>
    <row r="1573" s="104" customFormat="1" x14ac:dyDescent="0.25"/>
    <row r="1574" s="104" customFormat="1" x14ac:dyDescent="0.25"/>
    <row r="1575" s="104" customFormat="1" x14ac:dyDescent="0.25"/>
    <row r="1576" s="104" customFormat="1" x14ac:dyDescent="0.25"/>
    <row r="1577" s="104" customFormat="1" x14ac:dyDescent="0.25"/>
    <row r="1578" s="104" customFormat="1" x14ac:dyDescent="0.25"/>
    <row r="1579" s="104" customFormat="1" x14ac:dyDescent="0.25"/>
    <row r="1580" s="104" customFormat="1" x14ac:dyDescent="0.25"/>
    <row r="1581" s="104" customFormat="1" x14ac:dyDescent="0.25"/>
    <row r="1582" s="104" customFormat="1" x14ac:dyDescent="0.25"/>
    <row r="1583" s="104" customFormat="1" x14ac:dyDescent="0.25"/>
    <row r="1584" s="104" customFormat="1" x14ac:dyDescent="0.25"/>
    <row r="1585" s="104" customFormat="1" x14ac:dyDescent="0.25"/>
    <row r="1586" s="104" customFormat="1" x14ac:dyDescent="0.25"/>
    <row r="1587" s="104" customFormat="1" x14ac:dyDescent="0.25"/>
    <row r="1588" s="104" customFormat="1" x14ac:dyDescent="0.25"/>
    <row r="1589" s="104" customFormat="1" x14ac:dyDescent="0.25"/>
    <row r="1590" s="104" customFormat="1" x14ac:dyDescent="0.25"/>
    <row r="1591" s="104" customFormat="1" x14ac:dyDescent="0.25"/>
    <row r="1592" s="104" customFormat="1" x14ac:dyDescent="0.25"/>
    <row r="1593" s="104" customFormat="1" x14ac:dyDescent="0.25"/>
    <row r="1594" s="104" customFormat="1" x14ac:dyDescent="0.25"/>
    <row r="1595" s="104" customFormat="1" x14ac:dyDescent="0.25"/>
    <row r="1596" s="104" customFormat="1" x14ac:dyDescent="0.25"/>
    <row r="1597" s="104" customFormat="1" x14ac:dyDescent="0.25"/>
    <row r="1598" s="104" customFormat="1" x14ac:dyDescent="0.25"/>
    <row r="1599" s="104" customFormat="1" x14ac:dyDescent="0.25"/>
    <row r="1600" s="104" customFormat="1" x14ac:dyDescent="0.25"/>
    <row r="1601" s="104" customFormat="1" x14ac:dyDescent="0.25"/>
    <row r="1602" s="104" customFormat="1" x14ac:dyDescent="0.25"/>
    <row r="1603" s="104" customFormat="1" x14ac:dyDescent="0.25"/>
    <row r="1604" s="104" customFormat="1" x14ac:dyDescent="0.25"/>
    <row r="1605" s="104" customFormat="1" x14ac:dyDescent="0.25"/>
    <row r="1606" s="104" customFormat="1" x14ac:dyDescent="0.25"/>
    <row r="1607" s="104" customFormat="1" x14ac:dyDescent="0.25"/>
    <row r="1608" s="104" customFormat="1" x14ac:dyDescent="0.25"/>
    <row r="1609" s="104" customFormat="1" x14ac:dyDescent="0.25"/>
    <row r="1610" s="104" customFormat="1" x14ac:dyDescent="0.25"/>
    <row r="1611" s="104" customFormat="1" x14ac:dyDescent="0.25"/>
    <row r="1612" s="104" customFormat="1" x14ac:dyDescent="0.25"/>
    <row r="1613" s="104" customFormat="1" x14ac:dyDescent="0.25"/>
    <row r="1614" s="104" customFormat="1" x14ac:dyDescent="0.25"/>
    <row r="1615" s="104" customFormat="1" x14ac:dyDescent="0.25"/>
    <row r="1616" s="104" customFormat="1" x14ac:dyDescent="0.25"/>
    <row r="1617" s="104" customFormat="1" x14ac:dyDescent="0.25"/>
    <row r="1618" s="104" customFormat="1" x14ac:dyDescent="0.25"/>
    <row r="1619" s="104" customFormat="1" x14ac:dyDescent="0.25"/>
    <row r="1620" s="104" customFormat="1" x14ac:dyDescent="0.25"/>
    <row r="1621" s="104" customFormat="1" x14ac:dyDescent="0.25"/>
    <row r="1622" s="104" customFormat="1" x14ac:dyDescent="0.25"/>
    <row r="1623" s="104" customFormat="1" x14ac:dyDescent="0.25"/>
    <row r="1624" s="104" customFormat="1" x14ac:dyDescent="0.25"/>
    <row r="1625" s="104" customFormat="1" x14ac:dyDescent="0.25"/>
    <row r="1626" s="104" customFormat="1" x14ac:dyDescent="0.25"/>
    <row r="1627" s="104" customFormat="1" x14ac:dyDescent="0.25"/>
    <row r="1628" s="104" customFormat="1" x14ac:dyDescent="0.25"/>
    <row r="1629" s="104" customFormat="1" x14ac:dyDescent="0.25"/>
    <row r="1630" s="104" customFormat="1" x14ac:dyDescent="0.25"/>
    <row r="1631" s="104" customFormat="1" x14ac:dyDescent="0.25"/>
    <row r="1632" s="104" customFormat="1" x14ac:dyDescent="0.25"/>
    <row r="1633" s="104" customFormat="1" x14ac:dyDescent="0.25"/>
    <row r="1634" s="104" customFormat="1" x14ac:dyDescent="0.25"/>
    <row r="1635" s="104" customFormat="1" x14ac:dyDescent="0.25"/>
    <row r="1636" s="104" customFormat="1" x14ac:dyDescent="0.25"/>
    <row r="1637" s="104" customFormat="1" x14ac:dyDescent="0.25"/>
    <row r="1638" s="104" customFormat="1" x14ac:dyDescent="0.25"/>
    <row r="1639" s="104" customFormat="1" x14ac:dyDescent="0.25"/>
    <row r="1640" s="104" customFormat="1" x14ac:dyDescent="0.25"/>
    <row r="1641" s="104" customFormat="1" x14ac:dyDescent="0.25"/>
    <row r="1642" s="104" customFormat="1" x14ac:dyDescent="0.25"/>
    <row r="1643" s="104" customFormat="1" x14ac:dyDescent="0.25"/>
    <row r="1644" s="104" customFormat="1" x14ac:dyDescent="0.25"/>
    <row r="1645" s="104" customFormat="1" x14ac:dyDescent="0.25"/>
    <row r="1646" s="104" customFormat="1" x14ac:dyDescent="0.25"/>
    <row r="1647" s="104" customFormat="1" x14ac:dyDescent="0.25"/>
    <row r="1648" s="104" customFormat="1" x14ac:dyDescent="0.25"/>
    <row r="1649" s="104" customFormat="1" x14ac:dyDescent="0.25"/>
    <row r="1650" s="104" customFormat="1" x14ac:dyDescent="0.25"/>
    <row r="1651" s="104" customFormat="1" x14ac:dyDescent="0.25"/>
    <row r="1652" s="104" customFormat="1" x14ac:dyDescent="0.25"/>
    <row r="1653" s="104" customFormat="1" x14ac:dyDescent="0.25"/>
    <row r="1654" s="104" customFormat="1" x14ac:dyDescent="0.25"/>
    <row r="1655" s="104" customFormat="1" x14ac:dyDescent="0.25"/>
    <row r="1656" s="104" customFormat="1" x14ac:dyDescent="0.25"/>
    <row r="1657" s="104" customFormat="1" x14ac:dyDescent="0.25"/>
    <row r="1658" s="104" customFormat="1" x14ac:dyDescent="0.25"/>
    <row r="1659" s="104" customFormat="1" x14ac:dyDescent="0.25"/>
    <row r="1660" s="104" customFormat="1" x14ac:dyDescent="0.25"/>
    <row r="1661" s="104" customFormat="1" x14ac:dyDescent="0.25"/>
    <row r="1662" s="104" customFormat="1" x14ac:dyDescent="0.25"/>
    <row r="1663" s="104" customFormat="1" x14ac:dyDescent="0.25"/>
    <row r="1664" s="104" customFormat="1" x14ac:dyDescent="0.25"/>
    <row r="1665" s="104" customFormat="1" x14ac:dyDescent="0.25"/>
    <row r="1666" s="104" customFormat="1" x14ac:dyDescent="0.25"/>
    <row r="1667" s="104" customFormat="1" x14ac:dyDescent="0.25"/>
    <row r="1668" s="104" customFormat="1" x14ac:dyDescent="0.25"/>
    <row r="1669" s="104" customFormat="1" x14ac:dyDescent="0.25"/>
    <row r="1670" s="104" customFormat="1" x14ac:dyDescent="0.25"/>
    <row r="1671" s="104" customFormat="1" x14ac:dyDescent="0.25"/>
    <row r="1672" s="104" customFormat="1" x14ac:dyDescent="0.25"/>
    <row r="1673" s="104" customFormat="1" x14ac:dyDescent="0.25"/>
    <row r="1674" s="104" customFormat="1" x14ac:dyDescent="0.25"/>
    <row r="1675" s="104" customFormat="1" x14ac:dyDescent="0.25"/>
    <row r="1676" s="104" customFormat="1" x14ac:dyDescent="0.25"/>
    <row r="1677" s="104" customFormat="1" x14ac:dyDescent="0.25"/>
    <row r="1678" s="104" customFormat="1" x14ac:dyDescent="0.25"/>
    <row r="1679" s="104" customFormat="1" x14ac:dyDescent="0.25"/>
    <row r="1680" s="104" customFormat="1" x14ac:dyDescent="0.25"/>
    <row r="1681" s="104" customFormat="1" x14ac:dyDescent="0.25"/>
    <row r="1682" s="104" customFormat="1" x14ac:dyDescent="0.25"/>
    <row r="1683" s="104" customFormat="1" x14ac:dyDescent="0.25"/>
    <row r="1684" s="104" customFormat="1" x14ac:dyDescent="0.25"/>
    <row r="1685" s="104" customFormat="1" x14ac:dyDescent="0.25"/>
    <row r="1686" s="104" customFormat="1" x14ac:dyDescent="0.25"/>
    <row r="1687" s="104" customFormat="1" x14ac:dyDescent="0.25"/>
    <row r="1688" s="104" customFormat="1" x14ac:dyDescent="0.25"/>
    <row r="1689" s="104" customFormat="1" x14ac:dyDescent="0.25"/>
    <row r="1690" s="104" customFormat="1" x14ac:dyDescent="0.25"/>
    <row r="1691" s="104" customFormat="1" x14ac:dyDescent="0.25"/>
    <row r="1692" s="104" customFormat="1" x14ac:dyDescent="0.25"/>
    <row r="1693" s="104" customFormat="1" x14ac:dyDescent="0.25"/>
    <row r="1694" s="104" customFormat="1" x14ac:dyDescent="0.25"/>
    <row r="1695" s="104" customFormat="1" x14ac:dyDescent="0.25"/>
    <row r="1696" s="104" customFormat="1" x14ac:dyDescent="0.25"/>
    <row r="1697" s="104" customFormat="1" x14ac:dyDescent="0.25"/>
    <row r="1698" s="104" customFormat="1" x14ac:dyDescent="0.25"/>
    <row r="1699" s="104" customFormat="1" x14ac:dyDescent="0.25"/>
    <row r="1700" s="104" customFormat="1" x14ac:dyDescent="0.25"/>
    <row r="1701" s="104" customFormat="1" x14ac:dyDescent="0.25"/>
    <row r="1702" s="104" customFormat="1" x14ac:dyDescent="0.25"/>
    <row r="1703" s="104" customFormat="1" x14ac:dyDescent="0.25"/>
    <row r="1704" s="104" customFormat="1" x14ac:dyDescent="0.25"/>
    <row r="1705" s="104" customFormat="1" x14ac:dyDescent="0.25"/>
    <row r="1706" s="104" customFormat="1" x14ac:dyDescent="0.25"/>
    <row r="1707" s="104" customFormat="1" x14ac:dyDescent="0.25"/>
    <row r="1708" s="104" customFormat="1" x14ac:dyDescent="0.25"/>
    <row r="1709" s="104" customFormat="1" x14ac:dyDescent="0.25"/>
    <row r="1710" s="104" customFormat="1" x14ac:dyDescent="0.25"/>
    <row r="1711" s="104" customFormat="1" x14ac:dyDescent="0.25"/>
    <row r="1712" s="104" customFormat="1" x14ac:dyDescent="0.25"/>
    <row r="1713" s="104" customFormat="1" x14ac:dyDescent="0.25"/>
    <row r="1714" s="104" customFormat="1" x14ac:dyDescent="0.25"/>
    <row r="1715" s="104" customFormat="1" x14ac:dyDescent="0.25"/>
    <row r="1716" s="104" customFormat="1" x14ac:dyDescent="0.25"/>
    <row r="1717" s="104" customFormat="1" x14ac:dyDescent="0.25"/>
    <row r="1718" s="104" customFormat="1" x14ac:dyDescent="0.25"/>
    <row r="1719" s="104" customFormat="1" x14ac:dyDescent="0.25"/>
    <row r="1720" s="104" customFormat="1" x14ac:dyDescent="0.25"/>
    <row r="1721" s="104" customFormat="1" x14ac:dyDescent="0.25"/>
    <row r="1722" s="104" customFormat="1" x14ac:dyDescent="0.25"/>
    <row r="1723" s="104" customFormat="1" x14ac:dyDescent="0.25"/>
    <row r="1724" s="104" customFormat="1" x14ac:dyDescent="0.25"/>
    <row r="1725" s="104" customFormat="1" x14ac:dyDescent="0.25"/>
    <row r="1726" s="104" customFormat="1" x14ac:dyDescent="0.25"/>
    <row r="1727" s="104" customFormat="1" x14ac:dyDescent="0.25"/>
    <row r="1728" s="104" customFormat="1" x14ac:dyDescent="0.25"/>
    <row r="1729" s="104" customFormat="1" x14ac:dyDescent="0.25"/>
    <row r="1730" s="104" customFormat="1" x14ac:dyDescent="0.25"/>
    <row r="1731" s="104" customFormat="1" x14ac:dyDescent="0.25"/>
    <row r="1732" s="104" customFormat="1" x14ac:dyDescent="0.25"/>
    <row r="1733" s="104" customFormat="1" x14ac:dyDescent="0.25"/>
    <row r="1734" s="104" customFormat="1" x14ac:dyDescent="0.25"/>
    <row r="1735" s="104" customFormat="1" x14ac:dyDescent="0.25"/>
    <row r="1736" s="104" customFormat="1" x14ac:dyDescent="0.25"/>
    <row r="1737" s="104" customFormat="1" x14ac:dyDescent="0.25"/>
    <row r="1738" s="104" customFormat="1" x14ac:dyDescent="0.25"/>
    <row r="1739" s="104" customFormat="1" x14ac:dyDescent="0.25"/>
    <row r="1740" s="104" customFormat="1" x14ac:dyDescent="0.25"/>
    <row r="1741" s="104" customFormat="1" x14ac:dyDescent="0.25"/>
    <row r="1742" s="104" customFormat="1" x14ac:dyDescent="0.25"/>
    <row r="1743" s="104" customFormat="1" x14ac:dyDescent="0.25"/>
    <row r="1744" s="104" customFormat="1" x14ac:dyDescent="0.25"/>
    <row r="1745" s="104" customFormat="1" x14ac:dyDescent="0.25"/>
    <row r="1746" s="104" customFormat="1" x14ac:dyDescent="0.25"/>
    <row r="1747" s="104" customFormat="1" x14ac:dyDescent="0.25"/>
    <row r="1748" s="104" customFormat="1" x14ac:dyDescent="0.25"/>
    <row r="1749" s="104" customFormat="1" x14ac:dyDescent="0.25"/>
    <row r="1750" s="104" customFormat="1" x14ac:dyDescent="0.25"/>
    <row r="1751" s="104" customFormat="1" x14ac:dyDescent="0.25"/>
    <row r="1752" s="104" customFormat="1" x14ac:dyDescent="0.25"/>
    <row r="1753" s="104" customFormat="1" x14ac:dyDescent="0.25"/>
    <row r="1754" s="104" customFormat="1" x14ac:dyDescent="0.25"/>
    <row r="1755" s="104" customFormat="1" x14ac:dyDescent="0.25"/>
    <row r="1756" s="104" customFormat="1" x14ac:dyDescent="0.25"/>
    <row r="1757" s="104" customFormat="1" x14ac:dyDescent="0.25"/>
    <row r="1758" s="104" customFormat="1" x14ac:dyDescent="0.25"/>
    <row r="1759" s="104" customFormat="1" x14ac:dyDescent="0.25"/>
    <row r="1760" s="104" customFormat="1" x14ac:dyDescent="0.25"/>
    <row r="1761" s="104" customFormat="1" x14ac:dyDescent="0.25"/>
    <row r="1762" s="104" customFormat="1" x14ac:dyDescent="0.25"/>
    <row r="1763" s="104" customFormat="1" x14ac:dyDescent="0.25"/>
    <row r="1764" s="104" customFormat="1" x14ac:dyDescent="0.25"/>
    <row r="1765" s="104" customFormat="1" x14ac:dyDescent="0.25"/>
    <row r="1766" s="104" customFormat="1" x14ac:dyDescent="0.25"/>
    <row r="1767" s="104" customFormat="1" x14ac:dyDescent="0.25"/>
    <row r="1768" s="104" customFormat="1" x14ac:dyDescent="0.25"/>
    <row r="1769" s="104" customFormat="1" x14ac:dyDescent="0.25"/>
    <row r="1770" s="104" customFormat="1" x14ac:dyDescent="0.25"/>
    <row r="1771" s="104" customFormat="1" x14ac:dyDescent="0.25"/>
    <row r="1772" s="104" customFormat="1" x14ac:dyDescent="0.25"/>
    <row r="1773" s="104" customFormat="1" x14ac:dyDescent="0.25"/>
    <row r="1774" s="104" customFormat="1" x14ac:dyDescent="0.25"/>
    <row r="1775" s="104" customFormat="1" x14ac:dyDescent="0.25"/>
    <row r="1776" s="104" customFormat="1" x14ac:dyDescent="0.25"/>
    <row r="1777" s="104" customFormat="1" x14ac:dyDescent="0.25"/>
    <row r="1778" s="104" customFormat="1" x14ac:dyDescent="0.25"/>
    <row r="1779" s="104" customFormat="1" x14ac:dyDescent="0.25"/>
    <row r="1780" s="104" customFormat="1" x14ac:dyDescent="0.25"/>
    <row r="1781" s="104" customFormat="1" x14ac:dyDescent="0.25"/>
    <row r="1782" s="104" customFormat="1" x14ac:dyDescent="0.25"/>
    <row r="1783" s="104" customFormat="1" x14ac:dyDescent="0.25"/>
    <row r="1784" s="104" customFormat="1" x14ac:dyDescent="0.25"/>
    <row r="1785" s="104" customFormat="1" x14ac:dyDescent="0.25"/>
    <row r="1786" s="104" customFormat="1" x14ac:dyDescent="0.25"/>
    <row r="1787" s="104" customFormat="1" x14ac:dyDescent="0.25"/>
    <row r="1788" s="104" customFormat="1" x14ac:dyDescent="0.25"/>
    <row r="1789" s="104" customFormat="1" x14ac:dyDescent="0.25"/>
  </sheetData>
  <sheetProtection algorithmName="SHA-512" hashValue="XViH0/l1sUEaRKTmntJjTrj/gam+znJJrPiQZrq3piFnrBnX0C+kV83rionYazWH9Lc70qI8sj5Ym7R1NPstuw==" saltValue="udGgG98C3uaq9RrW3xNNhw==" spinCount="100000" sheet="1" objects="1" scenarios="1" selectLockedCells="1"/>
  <mergeCells count="50">
    <mergeCell ref="C23:D23"/>
    <mergeCell ref="C24:D24"/>
    <mergeCell ref="C9:D9"/>
    <mergeCell ref="C17:D17"/>
    <mergeCell ref="C18:D18"/>
    <mergeCell ref="C19:D19"/>
    <mergeCell ref="C20:D20"/>
    <mergeCell ref="C21:D21"/>
    <mergeCell ref="C54:D54"/>
    <mergeCell ref="C55:D55"/>
    <mergeCell ref="C25:D25"/>
    <mergeCell ref="C26:D26"/>
    <mergeCell ref="C27:D27"/>
    <mergeCell ref="C28:D28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49:D49"/>
    <mergeCell ref="C50:D50"/>
    <mergeCell ref="C51:D51"/>
    <mergeCell ref="C52:D52"/>
    <mergeCell ref="C53:D53"/>
    <mergeCell ref="C44:D44"/>
    <mergeCell ref="C45:D45"/>
    <mergeCell ref="C46:D46"/>
    <mergeCell ref="C47:D47"/>
    <mergeCell ref="C48:D48"/>
    <mergeCell ref="F7:G7"/>
    <mergeCell ref="B8:D8"/>
    <mergeCell ref="F9:G9"/>
    <mergeCell ref="C43:D43"/>
    <mergeCell ref="C39:D39"/>
    <mergeCell ref="C40:D40"/>
    <mergeCell ref="C41:D41"/>
    <mergeCell ref="C42:D42"/>
    <mergeCell ref="C10:D10"/>
    <mergeCell ref="C11:D11"/>
    <mergeCell ref="C12:D12"/>
    <mergeCell ref="C13:D13"/>
    <mergeCell ref="C14:D14"/>
    <mergeCell ref="C15:D15"/>
    <mergeCell ref="C16:D16"/>
    <mergeCell ref="C22:D2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0" tint="-0.34998626667073579"/>
  </sheetPr>
  <dimension ref="C10:G15"/>
  <sheetViews>
    <sheetView showGridLines="0" showRowColHeaders="0" zoomScale="160" zoomScaleNormal="160" workbookViewId="0">
      <selection activeCell="F12" sqref="F12"/>
    </sheetView>
  </sheetViews>
  <sheetFormatPr baseColWidth="10" defaultRowHeight="15" x14ac:dyDescent="0.25"/>
  <cols>
    <col min="1" max="1" width="3" style="86" customWidth="1"/>
    <col min="2" max="2" width="7.5703125" style="86" customWidth="1"/>
    <col min="3" max="6" width="11.42578125" style="86"/>
    <col min="7" max="7" width="45.42578125" style="86" customWidth="1"/>
    <col min="8" max="16384" width="11.42578125" style="86"/>
  </cols>
  <sheetData>
    <row r="10" spans="3:7" ht="15.75" thickBot="1" x14ac:dyDescent="0.3"/>
    <row r="11" spans="3:7" x14ac:dyDescent="0.25">
      <c r="C11" s="216" t="s">
        <v>1274</v>
      </c>
      <c r="D11" s="217"/>
      <c r="E11" s="218"/>
      <c r="F11" s="115" t="s">
        <v>1270</v>
      </c>
      <c r="G11" s="116" t="s">
        <v>9</v>
      </c>
    </row>
    <row r="12" spans="3:7" ht="15.75" thickBot="1" x14ac:dyDescent="0.3">
      <c r="C12" s="219"/>
      <c r="D12" s="220"/>
      <c r="E12" s="221"/>
      <c r="F12" s="117" t="s">
        <v>762</v>
      </c>
      <c r="G12" s="118" t="str">
        <f>LOOKUP(F12,Volets!B5:B107,Volets!D5:D107)</f>
        <v>N+5M Côté CH 5029</v>
      </c>
    </row>
    <row r="13" spans="3:7" ht="15.75" thickBot="1" x14ac:dyDescent="0.3">
      <c r="G13" s="100"/>
    </row>
    <row r="14" spans="3:7" x14ac:dyDescent="0.25">
      <c r="C14" s="216" t="s">
        <v>1273</v>
      </c>
      <c r="D14" s="217"/>
      <c r="E14" s="218"/>
      <c r="F14" s="115" t="s">
        <v>1270</v>
      </c>
      <c r="G14" s="116" t="s">
        <v>9</v>
      </c>
    </row>
    <row r="15" spans="3:7" ht="15.75" thickBot="1" x14ac:dyDescent="0.3">
      <c r="C15" s="219"/>
      <c r="D15" s="220"/>
      <c r="E15" s="221"/>
      <c r="F15" s="119">
        <v>18</v>
      </c>
      <c r="G15" s="118" t="str">
        <f>LOOKUP(F15,Volets!F5:F83,Volets!I5:I83)</f>
        <v>N+4G Côté CH 4049</v>
      </c>
    </row>
  </sheetData>
  <sheetProtection algorithmName="SHA-512" hashValue="pUIdXM9fW/QWSRQfKyNFqGDY82XlxNPTkOksvH3UayAwzECPEf7Q3GS+MB3TJCS03A7lWl2I/9Z4oXH3aA0m0w==" saltValue="o1ymaiwHV2Uj+7v8HFCBCA==" spinCount="100000" sheet="1" objects="1" scenarios="1" selectLockedCells="1"/>
  <mergeCells count="2">
    <mergeCell ref="C11:E12"/>
    <mergeCell ref="C14:E1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 tint="-0.249977111117893"/>
  </sheetPr>
  <dimension ref="B1:M108"/>
  <sheetViews>
    <sheetView showGridLines="0" showRowColHeaders="0" workbookViewId="0">
      <pane ySplit="4" topLeftCell="A5" activePane="bottomLeft" state="frozen"/>
      <selection pane="bottomLeft" activeCell="I19" sqref="I19"/>
    </sheetView>
  </sheetViews>
  <sheetFormatPr baseColWidth="10" defaultColWidth="9.140625" defaultRowHeight="15" x14ac:dyDescent="0.25"/>
  <cols>
    <col min="1" max="1" width="9.140625" style="104"/>
    <col min="2" max="3" width="8.85546875" style="120" customWidth="1"/>
    <col min="4" max="4" width="35.42578125" style="120" customWidth="1"/>
    <col min="5" max="5" width="1.7109375" style="120" customWidth="1"/>
    <col min="6" max="7" width="8.85546875" style="121" customWidth="1"/>
    <col min="8" max="8" width="10.28515625" style="121" customWidth="1"/>
    <col min="9" max="9" width="35.42578125" style="121" customWidth="1"/>
    <col min="10" max="10" width="13.28515625" style="104" customWidth="1"/>
    <col min="11" max="11" width="11.42578125" style="104" customWidth="1"/>
    <col min="12" max="12" width="20" style="104" customWidth="1"/>
    <col min="13" max="16384" width="9.140625" style="104"/>
  </cols>
  <sheetData>
    <row r="1" spans="2:13" ht="15.75" thickBot="1" x14ac:dyDescent="0.3">
      <c r="K1" s="122"/>
      <c r="L1" s="122"/>
      <c r="M1" s="122"/>
    </row>
    <row r="2" spans="2:13" ht="16.5" thickBot="1" x14ac:dyDescent="0.3">
      <c r="B2" s="222" t="s">
        <v>379</v>
      </c>
      <c r="C2" s="223"/>
      <c r="D2" s="223"/>
      <c r="E2" s="223"/>
      <c r="F2" s="223"/>
      <c r="G2" s="223"/>
      <c r="H2" s="223"/>
      <c r="I2" s="224"/>
      <c r="K2" s="110"/>
      <c r="L2" s="111"/>
      <c r="M2" s="111"/>
    </row>
    <row r="3" spans="2:13" ht="16.5" thickBot="1" x14ac:dyDescent="0.3">
      <c r="B3" s="222" t="s">
        <v>760</v>
      </c>
      <c r="C3" s="223"/>
      <c r="D3" s="224"/>
      <c r="E3" s="129"/>
      <c r="F3" s="222" t="s">
        <v>761</v>
      </c>
      <c r="G3" s="223"/>
      <c r="H3" s="223"/>
      <c r="I3" s="224"/>
      <c r="K3" s="110"/>
      <c r="L3" s="111"/>
      <c r="M3" s="111"/>
    </row>
    <row r="4" spans="2:13" ht="16.5" thickBot="1" x14ac:dyDescent="0.3">
      <c r="B4" s="127" t="s">
        <v>7</v>
      </c>
      <c r="C4" s="127" t="s">
        <v>328</v>
      </c>
      <c r="D4" s="128" t="s">
        <v>9</v>
      </c>
      <c r="E4" s="130"/>
      <c r="F4" s="127" t="s">
        <v>7</v>
      </c>
      <c r="G4" s="127" t="s">
        <v>328</v>
      </c>
      <c r="H4" s="127" t="s">
        <v>1229</v>
      </c>
      <c r="I4" s="128" t="s">
        <v>9</v>
      </c>
      <c r="K4" s="110"/>
      <c r="L4" s="110"/>
      <c r="M4" s="105"/>
    </row>
    <row r="5" spans="2:13" x14ac:dyDescent="0.25">
      <c r="B5" s="142" t="s">
        <v>762</v>
      </c>
      <c r="C5" s="143" t="s">
        <v>1484</v>
      </c>
      <c r="D5" s="144" t="s">
        <v>1346</v>
      </c>
      <c r="E5" s="131"/>
      <c r="F5" s="142" t="s">
        <v>762</v>
      </c>
      <c r="G5" s="146" t="s">
        <v>1484</v>
      </c>
      <c r="H5" s="147" t="s">
        <v>1242</v>
      </c>
      <c r="I5" s="144" t="s">
        <v>1346</v>
      </c>
      <c r="K5" s="114"/>
      <c r="L5" s="110"/>
    </row>
    <row r="6" spans="2:13" x14ac:dyDescent="0.25">
      <c r="B6" s="138" t="s">
        <v>763</v>
      </c>
      <c r="C6" s="136">
        <v>20</v>
      </c>
      <c r="D6" s="137" t="s">
        <v>1347</v>
      </c>
      <c r="E6" s="132"/>
      <c r="F6" s="138" t="s">
        <v>763</v>
      </c>
      <c r="G6" s="136">
        <v>20</v>
      </c>
      <c r="H6" s="148" t="s">
        <v>1191</v>
      </c>
      <c r="I6" s="137" t="s">
        <v>1314</v>
      </c>
      <c r="K6" s="111"/>
      <c r="L6" s="111"/>
    </row>
    <row r="7" spans="2:13" x14ac:dyDescent="0.25">
      <c r="B7" s="145">
        <v>2</v>
      </c>
      <c r="C7" s="136" t="s">
        <v>1484</v>
      </c>
      <c r="D7" s="137" t="s">
        <v>1348</v>
      </c>
      <c r="E7" s="132"/>
      <c r="F7" s="135">
        <v>2</v>
      </c>
      <c r="G7" s="149" t="s">
        <v>1484</v>
      </c>
      <c r="H7" s="148" t="s">
        <v>1242</v>
      </c>
      <c r="I7" s="137" t="s">
        <v>1434</v>
      </c>
      <c r="K7" s="105"/>
      <c r="L7" s="105"/>
    </row>
    <row r="8" spans="2:13" x14ac:dyDescent="0.25">
      <c r="B8" s="145">
        <v>3</v>
      </c>
      <c r="C8" s="136" t="s">
        <v>1484</v>
      </c>
      <c r="D8" s="137" t="s">
        <v>1349</v>
      </c>
      <c r="E8" s="132"/>
      <c r="F8" s="138" t="s">
        <v>1174</v>
      </c>
      <c r="G8" s="150" t="s">
        <v>1484</v>
      </c>
      <c r="H8" s="148" t="s">
        <v>1192</v>
      </c>
      <c r="I8" s="137" t="s">
        <v>1311</v>
      </c>
      <c r="K8" s="105"/>
      <c r="L8" s="105"/>
    </row>
    <row r="9" spans="2:13" x14ac:dyDescent="0.25">
      <c r="B9" s="135">
        <v>4</v>
      </c>
      <c r="C9" s="136" t="s">
        <v>1484</v>
      </c>
      <c r="D9" s="137" t="s">
        <v>1350</v>
      </c>
      <c r="E9" s="132"/>
      <c r="F9" s="138" t="s">
        <v>1175</v>
      </c>
      <c r="G9" s="150" t="s">
        <v>1484</v>
      </c>
      <c r="H9" s="148" t="s">
        <v>1192</v>
      </c>
      <c r="I9" s="137" t="s">
        <v>1311</v>
      </c>
    </row>
    <row r="10" spans="2:13" x14ac:dyDescent="0.25">
      <c r="B10" s="135">
        <v>5</v>
      </c>
      <c r="C10" s="136"/>
      <c r="D10" s="137" t="s">
        <v>764</v>
      </c>
      <c r="E10" s="132"/>
      <c r="F10" s="135">
        <v>4</v>
      </c>
      <c r="G10" s="149" t="s">
        <v>1486</v>
      </c>
      <c r="H10" s="148" t="s">
        <v>1241</v>
      </c>
      <c r="I10" s="137" t="s">
        <v>1435</v>
      </c>
    </row>
    <row r="11" spans="2:13" x14ac:dyDescent="0.25">
      <c r="B11" s="135">
        <v>6</v>
      </c>
      <c r="C11" s="136" t="s">
        <v>1486</v>
      </c>
      <c r="D11" s="137" t="s">
        <v>1316</v>
      </c>
      <c r="E11" s="132"/>
      <c r="F11" s="135">
        <v>5</v>
      </c>
      <c r="G11" s="149" t="s">
        <v>764</v>
      </c>
      <c r="H11" s="148" t="s">
        <v>764</v>
      </c>
      <c r="I11" s="137" t="s">
        <v>764</v>
      </c>
    </row>
    <row r="12" spans="2:13" x14ac:dyDescent="0.25">
      <c r="B12" s="135">
        <v>7</v>
      </c>
      <c r="C12" s="136"/>
      <c r="D12" s="137" t="s">
        <v>764</v>
      </c>
      <c r="E12" s="132"/>
      <c r="F12" s="135">
        <v>6</v>
      </c>
      <c r="G12" s="149" t="s">
        <v>764</v>
      </c>
      <c r="H12" s="148" t="s">
        <v>764</v>
      </c>
      <c r="I12" s="137" t="s">
        <v>764</v>
      </c>
    </row>
    <row r="13" spans="2:13" x14ac:dyDescent="0.25">
      <c r="B13" s="138" t="s">
        <v>765</v>
      </c>
      <c r="C13" s="136">
        <v>28</v>
      </c>
      <c r="D13" s="137" t="s">
        <v>1351</v>
      </c>
      <c r="E13" s="132"/>
      <c r="F13" s="135">
        <v>7</v>
      </c>
      <c r="G13" s="149">
        <v>28</v>
      </c>
      <c r="H13" s="148" t="s">
        <v>1194</v>
      </c>
      <c r="I13" s="137" t="s">
        <v>1351</v>
      </c>
    </row>
    <row r="14" spans="2:13" x14ac:dyDescent="0.25">
      <c r="B14" s="138" t="s">
        <v>766</v>
      </c>
      <c r="C14" s="136">
        <v>28</v>
      </c>
      <c r="D14" s="137" t="s">
        <v>1351</v>
      </c>
      <c r="E14" s="132"/>
      <c r="F14" s="135">
        <v>8</v>
      </c>
      <c r="G14" s="149">
        <v>28</v>
      </c>
      <c r="H14" s="148" t="s">
        <v>1195</v>
      </c>
      <c r="I14" s="137" t="s">
        <v>1436</v>
      </c>
    </row>
    <row r="15" spans="2:13" x14ac:dyDescent="0.25">
      <c r="B15" s="135">
        <v>10</v>
      </c>
      <c r="C15" s="136">
        <v>28</v>
      </c>
      <c r="D15" s="137" t="s">
        <v>1352</v>
      </c>
      <c r="E15" s="132"/>
      <c r="F15" s="135">
        <v>9</v>
      </c>
      <c r="G15" s="149">
        <v>28</v>
      </c>
      <c r="H15" s="148" t="s">
        <v>1196</v>
      </c>
      <c r="I15" s="137" t="s">
        <v>1437</v>
      </c>
    </row>
    <row r="16" spans="2:13" x14ac:dyDescent="0.25">
      <c r="B16" s="135">
        <v>11</v>
      </c>
      <c r="C16" s="136">
        <v>28</v>
      </c>
      <c r="D16" s="137" t="s">
        <v>1353</v>
      </c>
      <c r="E16" s="132"/>
      <c r="F16" s="135">
        <v>10</v>
      </c>
      <c r="G16" s="149">
        <v>28</v>
      </c>
      <c r="H16" s="148" t="s">
        <v>1197</v>
      </c>
      <c r="I16" s="137" t="s">
        <v>1352</v>
      </c>
    </row>
    <row r="17" spans="2:9" x14ac:dyDescent="0.25">
      <c r="B17" s="135">
        <v>12</v>
      </c>
      <c r="C17" s="136">
        <v>18</v>
      </c>
      <c r="D17" s="137" t="s">
        <v>1354</v>
      </c>
      <c r="E17" s="132"/>
      <c r="F17" s="135">
        <v>11</v>
      </c>
      <c r="G17" s="149">
        <v>18</v>
      </c>
      <c r="H17" s="148" t="s">
        <v>1191</v>
      </c>
      <c r="I17" s="137" t="s">
        <v>1438</v>
      </c>
    </row>
    <row r="18" spans="2:9" x14ac:dyDescent="0.25">
      <c r="B18" s="135">
        <v>13</v>
      </c>
      <c r="C18" s="136">
        <v>18</v>
      </c>
      <c r="D18" s="137" t="s">
        <v>1355</v>
      </c>
      <c r="E18" s="132"/>
      <c r="F18" s="135">
        <v>12</v>
      </c>
      <c r="G18" s="149">
        <v>18</v>
      </c>
      <c r="H18" s="148" t="s">
        <v>1242</v>
      </c>
      <c r="I18" s="137" t="s">
        <v>1439</v>
      </c>
    </row>
    <row r="19" spans="2:9" x14ac:dyDescent="0.25">
      <c r="B19" s="135">
        <v>14</v>
      </c>
      <c r="C19" s="136">
        <v>18</v>
      </c>
      <c r="D19" s="137" t="s">
        <v>1356</v>
      </c>
      <c r="E19" s="132"/>
      <c r="F19" s="138" t="s">
        <v>1176</v>
      </c>
      <c r="G19" s="136">
        <v>18</v>
      </c>
      <c r="H19" s="148" t="s">
        <v>1192</v>
      </c>
      <c r="I19" s="137" t="s">
        <v>1440</v>
      </c>
    </row>
    <row r="20" spans="2:9" x14ac:dyDescent="0.25">
      <c r="B20" s="138" t="s">
        <v>767</v>
      </c>
      <c r="C20" s="136">
        <v>18</v>
      </c>
      <c r="D20" s="137" t="s">
        <v>1357</v>
      </c>
      <c r="E20" s="132"/>
      <c r="F20" s="138" t="s">
        <v>1177</v>
      </c>
      <c r="G20" s="136">
        <v>18</v>
      </c>
      <c r="H20" s="148" t="s">
        <v>1192</v>
      </c>
      <c r="I20" s="137" t="s">
        <v>1440</v>
      </c>
    </row>
    <row r="21" spans="2:9" x14ac:dyDescent="0.25">
      <c r="B21" s="135">
        <v>16</v>
      </c>
      <c r="C21" s="136">
        <v>18</v>
      </c>
      <c r="D21" s="137" t="s">
        <v>1358</v>
      </c>
      <c r="E21" s="132"/>
      <c r="F21" s="135">
        <v>14</v>
      </c>
      <c r="G21" s="149">
        <v>18</v>
      </c>
      <c r="H21" s="148" t="s">
        <v>1241</v>
      </c>
      <c r="I21" s="137" t="s">
        <v>1441</v>
      </c>
    </row>
    <row r="22" spans="2:9" x14ac:dyDescent="0.25">
      <c r="B22" s="135">
        <v>17</v>
      </c>
      <c r="C22" s="136">
        <v>18</v>
      </c>
      <c r="D22" s="137" t="s">
        <v>1359</v>
      </c>
      <c r="E22" s="132"/>
      <c r="F22" s="135">
        <v>15</v>
      </c>
      <c r="G22" s="149">
        <v>18</v>
      </c>
      <c r="H22" s="148" t="s">
        <v>1198</v>
      </c>
      <c r="I22" s="137" t="s">
        <v>1442</v>
      </c>
    </row>
    <row r="23" spans="2:9" x14ac:dyDescent="0.25">
      <c r="B23" s="135">
        <v>18</v>
      </c>
      <c r="C23" s="136">
        <v>18</v>
      </c>
      <c r="D23" s="137" t="s">
        <v>1360</v>
      </c>
      <c r="E23" s="132"/>
      <c r="F23" s="151" t="s">
        <v>1487</v>
      </c>
      <c r="G23" s="136">
        <v>18</v>
      </c>
      <c r="H23" s="148" t="s">
        <v>1193</v>
      </c>
      <c r="I23" s="137" t="s">
        <v>1488</v>
      </c>
    </row>
    <row r="24" spans="2:9" x14ac:dyDescent="0.25">
      <c r="B24" s="138" t="s">
        <v>769</v>
      </c>
      <c r="C24" s="136">
        <v>18</v>
      </c>
      <c r="D24" s="137" t="s">
        <v>1361</v>
      </c>
      <c r="E24" s="132"/>
      <c r="F24" s="138" t="s">
        <v>1178</v>
      </c>
      <c r="G24" s="150" t="s">
        <v>1485</v>
      </c>
      <c r="H24" s="148" t="s">
        <v>1193</v>
      </c>
      <c r="I24" s="137" t="s">
        <v>1443</v>
      </c>
    </row>
    <row r="25" spans="2:9" x14ac:dyDescent="0.25">
      <c r="B25" s="138" t="s">
        <v>770</v>
      </c>
      <c r="C25" s="136" t="s">
        <v>1485</v>
      </c>
      <c r="D25" s="137" t="s">
        <v>1362</v>
      </c>
      <c r="E25" s="132"/>
      <c r="F25" s="135">
        <v>17</v>
      </c>
      <c r="G25" s="149">
        <v>24</v>
      </c>
      <c r="H25" s="148" t="s">
        <v>1244</v>
      </c>
      <c r="I25" s="137" t="s">
        <v>1444</v>
      </c>
    </row>
    <row r="26" spans="2:9" x14ac:dyDescent="0.25">
      <c r="B26" s="135">
        <v>20</v>
      </c>
      <c r="C26" s="136">
        <v>18</v>
      </c>
      <c r="D26" s="137" t="s">
        <v>1363</v>
      </c>
      <c r="E26" s="132"/>
      <c r="F26" s="135">
        <v>18</v>
      </c>
      <c r="G26" s="149">
        <v>24</v>
      </c>
      <c r="H26" s="148" t="s">
        <v>1243</v>
      </c>
      <c r="I26" s="137" t="s">
        <v>1445</v>
      </c>
    </row>
    <row r="27" spans="2:9" x14ac:dyDescent="0.25">
      <c r="B27" s="138" t="s">
        <v>768</v>
      </c>
      <c r="C27" s="136">
        <v>18</v>
      </c>
      <c r="D27" s="137" t="s">
        <v>1364</v>
      </c>
      <c r="E27" s="132"/>
      <c r="F27" s="135">
        <v>19</v>
      </c>
      <c r="G27" s="149">
        <v>27</v>
      </c>
      <c r="H27" s="148" t="s">
        <v>1194</v>
      </c>
      <c r="I27" s="137" t="s">
        <v>1446</v>
      </c>
    </row>
    <row r="28" spans="2:9" x14ac:dyDescent="0.25">
      <c r="B28" s="135">
        <v>22</v>
      </c>
      <c r="C28" s="136">
        <v>24</v>
      </c>
      <c r="D28" s="137" t="s">
        <v>1365</v>
      </c>
      <c r="E28" s="132"/>
      <c r="F28" s="135">
        <v>20</v>
      </c>
      <c r="G28" s="149">
        <v>27</v>
      </c>
      <c r="H28" s="148" t="s">
        <v>1195</v>
      </c>
      <c r="I28" s="137" t="s">
        <v>1447</v>
      </c>
    </row>
    <row r="29" spans="2:9" x14ac:dyDescent="0.25">
      <c r="B29" s="135">
        <v>23</v>
      </c>
      <c r="C29" s="136">
        <v>24</v>
      </c>
      <c r="D29" s="137" t="s">
        <v>1366</v>
      </c>
      <c r="E29" s="132"/>
      <c r="F29" s="135">
        <v>21</v>
      </c>
      <c r="G29" s="149">
        <v>27</v>
      </c>
      <c r="H29" s="148" t="s">
        <v>1192</v>
      </c>
      <c r="I29" s="137" t="s">
        <v>1448</v>
      </c>
    </row>
    <row r="30" spans="2:9" x14ac:dyDescent="0.25">
      <c r="B30" s="138" t="s">
        <v>771</v>
      </c>
      <c r="C30" s="136">
        <v>27</v>
      </c>
      <c r="D30" s="137" t="s">
        <v>1367</v>
      </c>
      <c r="E30" s="132"/>
      <c r="F30" s="135">
        <v>22</v>
      </c>
      <c r="G30" s="149">
        <v>27</v>
      </c>
      <c r="H30" s="148" t="s">
        <v>1197</v>
      </c>
      <c r="I30" s="137" t="s">
        <v>1449</v>
      </c>
    </row>
    <row r="31" spans="2:9" x14ac:dyDescent="0.25">
      <c r="B31" s="138" t="s">
        <v>773</v>
      </c>
      <c r="C31" s="136">
        <v>27</v>
      </c>
      <c r="D31" s="137" t="s">
        <v>1368</v>
      </c>
      <c r="E31" s="132"/>
      <c r="F31" s="135">
        <v>23</v>
      </c>
      <c r="G31" s="149">
        <v>27</v>
      </c>
      <c r="H31" s="148" t="s">
        <v>1199</v>
      </c>
      <c r="I31" s="137" t="s">
        <v>1450</v>
      </c>
    </row>
    <row r="32" spans="2:9" x14ac:dyDescent="0.25">
      <c r="B32" s="135">
        <v>26</v>
      </c>
      <c r="C32" s="136">
        <v>27</v>
      </c>
      <c r="D32" s="137" t="s">
        <v>1369</v>
      </c>
      <c r="E32" s="132"/>
      <c r="F32" s="135">
        <v>24</v>
      </c>
      <c r="G32" s="149">
        <v>17</v>
      </c>
      <c r="H32" s="148" t="s">
        <v>1191</v>
      </c>
      <c r="I32" s="137" t="s">
        <v>1451</v>
      </c>
    </row>
    <row r="33" spans="2:9" x14ac:dyDescent="0.25">
      <c r="B33" s="135">
        <v>27</v>
      </c>
      <c r="C33" s="136">
        <v>27</v>
      </c>
      <c r="D33" s="137" t="s">
        <v>1370</v>
      </c>
      <c r="E33" s="132"/>
      <c r="F33" s="135">
        <v>25</v>
      </c>
      <c r="G33" s="149">
        <v>17</v>
      </c>
      <c r="H33" s="148" t="s">
        <v>1242</v>
      </c>
      <c r="I33" s="137" t="s">
        <v>1452</v>
      </c>
    </row>
    <row r="34" spans="2:9" x14ac:dyDescent="0.25">
      <c r="B34" s="135">
        <v>28</v>
      </c>
      <c r="C34" s="136">
        <v>27</v>
      </c>
      <c r="D34" s="137" t="s">
        <v>1371</v>
      </c>
      <c r="E34" s="132"/>
      <c r="F34" s="138" t="s">
        <v>1179</v>
      </c>
      <c r="G34" s="136">
        <v>17</v>
      </c>
      <c r="H34" s="148" t="s">
        <v>1192</v>
      </c>
      <c r="I34" s="137" t="s">
        <v>1453</v>
      </c>
    </row>
    <row r="35" spans="2:9" x14ac:dyDescent="0.25">
      <c r="B35" s="135">
        <v>29</v>
      </c>
      <c r="C35" s="136">
        <v>17</v>
      </c>
      <c r="D35" s="137" t="s">
        <v>1372</v>
      </c>
      <c r="E35" s="132"/>
      <c r="F35" s="138" t="s">
        <v>1180</v>
      </c>
      <c r="G35" s="136">
        <v>17</v>
      </c>
      <c r="H35" s="148" t="s">
        <v>1192</v>
      </c>
      <c r="I35" s="137" t="s">
        <v>1453</v>
      </c>
    </row>
    <row r="36" spans="2:9" x14ac:dyDescent="0.25">
      <c r="B36" s="135">
        <v>30</v>
      </c>
      <c r="C36" s="136">
        <v>17</v>
      </c>
      <c r="D36" s="137" t="s">
        <v>1373</v>
      </c>
      <c r="E36" s="132"/>
      <c r="F36" s="135">
        <v>27</v>
      </c>
      <c r="G36" s="149">
        <v>17</v>
      </c>
      <c r="H36" s="148" t="s">
        <v>1241</v>
      </c>
      <c r="I36" s="137" t="s">
        <v>1454</v>
      </c>
    </row>
    <row r="37" spans="2:9" x14ac:dyDescent="0.25">
      <c r="B37" s="135">
        <v>31</v>
      </c>
      <c r="C37" s="136">
        <v>17</v>
      </c>
      <c r="D37" s="137" t="s">
        <v>1374</v>
      </c>
      <c r="E37" s="132"/>
      <c r="F37" s="135">
        <v>28</v>
      </c>
      <c r="G37" s="149">
        <v>17</v>
      </c>
      <c r="H37" s="148" t="s">
        <v>1198</v>
      </c>
      <c r="I37" s="137" t="s">
        <v>1455</v>
      </c>
    </row>
    <row r="38" spans="2:9" x14ac:dyDescent="0.25">
      <c r="B38" s="138" t="s">
        <v>774</v>
      </c>
      <c r="C38" s="136">
        <v>17</v>
      </c>
      <c r="D38" s="137" t="s">
        <v>1375</v>
      </c>
      <c r="E38" s="132"/>
      <c r="F38" s="135">
        <v>29</v>
      </c>
      <c r="G38" s="149">
        <v>23</v>
      </c>
      <c r="H38" s="148" t="s">
        <v>1193</v>
      </c>
      <c r="I38" s="137" t="s">
        <v>1296</v>
      </c>
    </row>
    <row r="39" spans="2:9" x14ac:dyDescent="0.25">
      <c r="B39" s="135">
        <v>33</v>
      </c>
      <c r="C39" s="136">
        <v>17</v>
      </c>
      <c r="D39" s="137" t="s">
        <v>1376</v>
      </c>
      <c r="E39" s="132"/>
      <c r="F39" s="135">
        <v>30</v>
      </c>
      <c r="G39" s="149">
        <v>23</v>
      </c>
      <c r="H39" s="148" t="s">
        <v>1200</v>
      </c>
      <c r="I39" s="137" t="s">
        <v>1456</v>
      </c>
    </row>
    <row r="40" spans="2:9" x14ac:dyDescent="0.25">
      <c r="B40" s="135">
        <v>34</v>
      </c>
      <c r="C40" s="136">
        <v>17</v>
      </c>
      <c r="D40" s="137" t="s">
        <v>1378</v>
      </c>
      <c r="E40" s="132"/>
      <c r="F40" s="135">
        <v>31</v>
      </c>
      <c r="G40" s="149">
        <v>23</v>
      </c>
      <c r="H40" s="148" t="s">
        <v>1244</v>
      </c>
      <c r="I40" s="137" t="s">
        <v>1457</v>
      </c>
    </row>
    <row r="41" spans="2:9" x14ac:dyDescent="0.25">
      <c r="B41" s="135">
        <v>35</v>
      </c>
      <c r="C41" s="136">
        <v>17</v>
      </c>
      <c r="D41" s="137" t="s">
        <v>1377</v>
      </c>
      <c r="E41" s="132"/>
      <c r="F41" s="135">
        <v>32</v>
      </c>
      <c r="G41" s="149">
        <v>23</v>
      </c>
      <c r="H41" s="148" t="s">
        <v>1243</v>
      </c>
      <c r="I41" s="137" t="s">
        <v>1458</v>
      </c>
    </row>
    <row r="42" spans="2:9" x14ac:dyDescent="0.25">
      <c r="B42" s="135">
        <v>36</v>
      </c>
      <c r="C42" s="136">
        <v>23</v>
      </c>
      <c r="D42" s="137" t="s">
        <v>1380</v>
      </c>
      <c r="E42" s="132"/>
      <c r="F42" s="135">
        <v>33</v>
      </c>
      <c r="G42" s="149">
        <v>26</v>
      </c>
      <c r="H42" s="148" t="s">
        <v>1194</v>
      </c>
      <c r="I42" s="137" t="s">
        <v>1385</v>
      </c>
    </row>
    <row r="43" spans="2:9" x14ac:dyDescent="0.25">
      <c r="B43" s="138" t="s">
        <v>775</v>
      </c>
      <c r="C43" s="136">
        <v>23</v>
      </c>
      <c r="D43" s="137" t="s">
        <v>1381</v>
      </c>
      <c r="E43" s="132"/>
      <c r="F43" s="135">
        <v>34</v>
      </c>
      <c r="G43" s="149">
        <v>26</v>
      </c>
      <c r="H43" s="148" t="s">
        <v>1195</v>
      </c>
      <c r="I43" s="137" t="s">
        <v>1459</v>
      </c>
    </row>
    <row r="44" spans="2:9" x14ac:dyDescent="0.25">
      <c r="B44" s="135">
        <v>38</v>
      </c>
      <c r="C44" s="136">
        <v>23</v>
      </c>
      <c r="D44" s="137" t="s">
        <v>1379</v>
      </c>
      <c r="E44" s="132"/>
      <c r="F44" s="135">
        <v>35</v>
      </c>
      <c r="G44" s="149">
        <v>26</v>
      </c>
      <c r="H44" s="148" t="s">
        <v>1196</v>
      </c>
      <c r="I44" s="137" t="s">
        <v>1460</v>
      </c>
    </row>
    <row r="45" spans="2:9" x14ac:dyDescent="0.25">
      <c r="B45" s="135">
        <v>39</v>
      </c>
      <c r="C45" s="136">
        <v>23</v>
      </c>
      <c r="D45" s="137" t="s">
        <v>1382</v>
      </c>
      <c r="E45" s="132"/>
      <c r="F45" s="135">
        <v>36</v>
      </c>
      <c r="G45" s="149">
        <v>26</v>
      </c>
      <c r="H45" s="148" t="s">
        <v>1197</v>
      </c>
      <c r="I45" s="137" t="s">
        <v>1461</v>
      </c>
    </row>
    <row r="46" spans="2:9" x14ac:dyDescent="0.25">
      <c r="B46" s="135">
        <v>40</v>
      </c>
      <c r="C46" s="136">
        <v>23</v>
      </c>
      <c r="D46" s="137" t="s">
        <v>1383</v>
      </c>
      <c r="E46" s="132"/>
      <c r="F46" s="135">
        <v>37</v>
      </c>
      <c r="G46" s="149">
        <v>26</v>
      </c>
      <c r="H46" s="148" t="s">
        <v>1199</v>
      </c>
      <c r="I46" s="137" t="s">
        <v>1462</v>
      </c>
    </row>
    <row r="47" spans="2:9" x14ac:dyDescent="0.25">
      <c r="B47" s="135">
        <v>41</v>
      </c>
      <c r="C47" s="136">
        <v>23</v>
      </c>
      <c r="D47" s="137" t="s">
        <v>1384</v>
      </c>
      <c r="E47" s="132"/>
      <c r="F47" s="135">
        <v>38</v>
      </c>
      <c r="G47" s="149">
        <v>16</v>
      </c>
      <c r="H47" s="148" t="s">
        <v>1191</v>
      </c>
      <c r="I47" s="137" t="s">
        <v>1294</v>
      </c>
    </row>
    <row r="48" spans="2:9" x14ac:dyDescent="0.25">
      <c r="B48" s="138" t="s">
        <v>776</v>
      </c>
      <c r="C48" s="136">
        <v>26</v>
      </c>
      <c r="D48" s="137" t="s">
        <v>1385</v>
      </c>
      <c r="E48" s="132"/>
      <c r="F48" s="135">
        <v>39</v>
      </c>
      <c r="G48" s="149">
        <v>16</v>
      </c>
      <c r="H48" s="148" t="s">
        <v>1242</v>
      </c>
      <c r="I48" s="137" t="s">
        <v>1391</v>
      </c>
    </row>
    <row r="49" spans="2:9" x14ac:dyDescent="0.25">
      <c r="B49" s="138" t="s">
        <v>777</v>
      </c>
      <c r="C49" s="136">
        <v>26</v>
      </c>
      <c r="D49" s="137" t="s">
        <v>1386</v>
      </c>
      <c r="E49" s="132"/>
      <c r="F49" s="138" t="s">
        <v>1181</v>
      </c>
      <c r="G49" s="136">
        <v>16</v>
      </c>
      <c r="H49" s="148" t="s">
        <v>1192</v>
      </c>
      <c r="I49" s="137" t="s">
        <v>1463</v>
      </c>
    </row>
    <row r="50" spans="2:9" ht="15.75" thickBot="1" x14ac:dyDescent="0.3">
      <c r="B50" s="135">
        <v>44</v>
      </c>
      <c r="C50" s="136">
        <v>26</v>
      </c>
      <c r="D50" s="137" t="s">
        <v>1387</v>
      </c>
      <c r="E50" s="133"/>
      <c r="F50" s="138" t="s">
        <v>1182</v>
      </c>
      <c r="G50" s="136">
        <v>16</v>
      </c>
      <c r="H50" s="148" t="s">
        <v>1192</v>
      </c>
      <c r="I50" s="137" t="s">
        <v>1463</v>
      </c>
    </row>
    <row r="51" spans="2:9" ht="15.75" thickBot="1" x14ac:dyDescent="0.3">
      <c r="B51" s="135">
        <v>45</v>
      </c>
      <c r="C51" s="136">
        <v>26</v>
      </c>
      <c r="D51" s="137" t="s">
        <v>1388</v>
      </c>
      <c r="E51" s="133"/>
      <c r="F51" s="135">
        <v>41</v>
      </c>
      <c r="G51" s="149">
        <v>16</v>
      </c>
      <c r="H51" s="148" t="s">
        <v>1241</v>
      </c>
      <c r="I51" s="137" t="s">
        <v>1464</v>
      </c>
    </row>
    <row r="52" spans="2:9" ht="15.75" thickBot="1" x14ac:dyDescent="0.3">
      <c r="B52" s="135">
        <v>46</v>
      </c>
      <c r="C52" s="136">
        <v>26</v>
      </c>
      <c r="D52" s="137" t="s">
        <v>1389</v>
      </c>
      <c r="E52" s="133"/>
      <c r="F52" s="135">
        <v>42</v>
      </c>
      <c r="G52" s="149">
        <v>16</v>
      </c>
      <c r="H52" s="148" t="s">
        <v>1198</v>
      </c>
      <c r="I52" s="137" t="s">
        <v>1290</v>
      </c>
    </row>
    <row r="53" spans="2:9" ht="15.75" thickBot="1" x14ac:dyDescent="0.3">
      <c r="B53" s="135">
        <v>47</v>
      </c>
      <c r="C53" s="136">
        <v>16</v>
      </c>
      <c r="D53" s="137" t="s">
        <v>1390</v>
      </c>
      <c r="E53" s="133"/>
      <c r="F53" s="135">
        <v>43</v>
      </c>
      <c r="G53" s="149">
        <v>22</v>
      </c>
      <c r="H53" s="148" t="s">
        <v>1193</v>
      </c>
      <c r="I53" s="137" t="s">
        <v>1288</v>
      </c>
    </row>
    <row r="54" spans="2:9" ht="15.75" thickBot="1" x14ac:dyDescent="0.3">
      <c r="B54" s="135">
        <v>48</v>
      </c>
      <c r="C54" s="136">
        <v>16</v>
      </c>
      <c r="D54" s="137" t="s">
        <v>1391</v>
      </c>
      <c r="E54" s="133"/>
      <c r="F54" s="135">
        <v>44</v>
      </c>
      <c r="G54" s="149">
        <v>22</v>
      </c>
      <c r="H54" s="148" t="s">
        <v>1200</v>
      </c>
      <c r="I54" s="137" t="s">
        <v>1465</v>
      </c>
    </row>
    <row r="55" spans="2:9" ht="15.75" thickBot="1" x14ac:dyDescent="0.3">
      <c r="B55" s="135">
        <v>49</v>
      </c>
      <c r="C55" s="136">
        <v>16</v>
      </c>
      <c r="D55" s="137" t="s">
        <v>1392</v>
      </c>
      <c r="E55" s="133"/>
      <c r="F55" s="135">
        <v>45</v>
      </c>
      <c r="G55" s="149">
        <v>22</v>
      </c>
      <c r="H55" s="148" t="s">
        <v>1244</v>
      </c>
      <c r="I55" s="137" t="s">
        <v>1466</v>
      </c>
    </row>
    <row r="56" spans="2:9" ht="15.75" thickBot="1" x14ac:dyDescent="0.3">
      <c r="B56" s="138" t="s">
        <v>778</v>
      </c>
      <c r="C56" s="136">
        <v>16</v>
      </c>
      <c r="D56" s="137" t="s">
        <v>1393</v>
      </c>
      <c r="E56" s="133"/>
      <c r="F56" s="135">
        <v>46</v>
      </c>
      <c r="G56" s="149">
        <v>22</v>
      </c>
      <c r="H56" s="148" t="s">
        <v>1243</v>
      </c>
      <c r="I56" s="137" t="s">
        <v>1467</v>
      </c>
    </row>
    <row r="57" spans="2:9" ht="15.75" thickBot="1" x14ac:dyDescent="0.3">
      <c r="B57" s="135">
        <v>51</v>
      </c>
      <c r="C57" s="136">
        <v>16</v>
      </c>
      <c r="D57" s="137" t="s">
        <v>1394</v>
      </c>
      <c r="E57" s="133"/>
      <c r="F57" s="135">
        <v>47</v>
      </c>
      <c r="G57" s="149">
        <v>22</v>
      </c>
      <c r="H57" s="148" t="s">
        <v>1201</v>
      </c>
      <c r="I57" s="137" t="s">
        <v>1289</v>
      </c>
    </row>
    <row r="58" spans="2:9" ht="15.75" thickBot="1" x14ac:dyDescent="0.3">
      <c r="B58" s="135">
        <v>52</v>
      </c>
      <c r="C58" s="136">
        <v>16</v>
      </c>
      <c r="D58" s="137" t="s">
        <v>1395</v>
      </c>
      <c r="E58" s="133"/>
      <c r="F58" s="135">
        <v>48</v>
      </c>
      <c r="G58" s="149">
        <v>25</v>
      </c>
      <c r="H58" s="148" t="s">
        <v>1198</v>
      </c>
      <c r="I58" s="137" t="s">
        <v>1404</v>
      </c>
    </row>
    <row r="59" spans="2:9" ht="15.75" thickBot="1" x14ac:dyDescent="0.3">
      <c r="B59" s="135">
        <v>53</v>
      </c>
      <c r="C59" s="136">
        <v>16</v>
      </c>
      <c r="D59" s="137" t="s">
        <v>1396</v>
      </c>
      <c r="E59" s="133"/>
      <c r="F59" s="135">
        <v>49</v>
      </c>
      <c r="G59" s="149">
        <v>25</v>
      </c>
      <c r="H59" s="148" t="s">
        <v>1195</v>
      </c>
      <c r="I59" s="137" t="s">
        <v>1468</v>
      </c>
    </row>
    <row r="60" spans="2:9" ht="15.75" thickBot="1" x14ac:dyDescent="0.3">
      <c r="B60" s="135">
        <v>54</v>
      </c>
      <c r="C60" s="136">
        <v>22</v>
      </c>
      <c r="D60" s="137" t="s">
        <v>1397</v>
      </c>
      <c r="E60" s="133"/>
      <c r="F60" s="135">
        <v>50</v>
      </c>
      <c r="G60" s="149">
        <v>25</v>
      </c>
      <c r="H60" s="148" t="s">
        <v>1196</v>
      </c>
      <c r="I60" s="137" t="s">
        <v>1469</v>
      </c>
    </row>
    <row r="61" spans="2:9" ht="15.75" thickBot="1" x14ac:dyDescent="0.3">
      <c r="B61" s="138" t="s">
        <v>779</v>
      </c>
      <c r="C61" s="136">
        <v>22</v>
      </c>
      <c r="D61" s="137" t="s">
        <v>1398</v>
      </c>
      <c r="E61" s="133"/>
      <c r="F61" s="135">
        <v>51</v>
      </c>
      <c r="G61" s="149">
        <v>25</v>
      </c>
      <c r="H61" s="148" t="s">
        <v>1197</v>
      </c>
      <c r="I61" s="137" t="s">
        <v>1470</v>
      </c>
    </row>
    <row r="62" spans="2:9" ht="15.75" thickBot="1" x14ac:dyDescent="0.3">
      <c r="B62" s="135">
        <v>56</v>
      </c>
      <c r="C62" s="136">
        <v>22</v>
      </c>
      <c r="D62" s="137" t="s">
        <v>1399</v>
      </c>
      <c r="E62" s="133"/>
      <c r="F62" s="135">
        <v>52</v>
      </c>
      <c r="G62" s="149">
        <v>25</v>
      </c>
      <c r="H62" s="148" t="s">
        <v>1199</v>
      </c>
      <c r="I62" s="137" t="s">
        <v>1471</v>
      </c>
    </row>
    <row r="63" spans="2:9" ht="15.75" thickBot="1" x14ac:dyDescent="0.3">
      <c r="B63" s="135">
        <v>57</v>
      </c>
      <c r="C63" s="136">
        <v>22</v>
      </c>
      <c r="D63" s="137" t="s">
        <v>1400</v>
      </c>
      <c r="E63" s="133"/>
      <c r="F63" s="135">
        <v>53</v>
      </c>
      <c r="G63" s="149">
        <v>15</v>
      </c>
      <c r="H63" s="148" t="s">
        <v>1242</v>
      </c>
      <c r="I63" s="137" t="s">
        <v>1482</v>
      </c>
    </row>
    <row r="64" spans="2:9" ht="15.75" thickBot="1" x14ac:dyDescent="0.3">
      <c r="B64" s="135">
        <v>58</v>
      </c>
      <c r="C64" s="136">
        <v>22</v>
      </c>
      <c r="D64" s="137" t="s">
        <v>1401</v>
      </c>
      <c r="E64" s="133"/>
      <c r="F64" s="138" t="s">
        <v>1183</v>
      </c>
      <c r="G64" s="136">
        <v>15</v>
      </c>
      <c r="H64" s="148" t="s">
        <v>1192</v>
      </c>
      <c r="I64" s="137" t="s">
        <v>1472</v>
      </c>
    </row>
    <row r="65" spans="2:9" ht="15.75" thickBot="1" x14ac:dyDescent="0.3">
      <c r="B65" s="135">
        <v>59</v>
      </c>
      <c r="C65" s="136">
        <v>22</v>
      </c>
      <c r="D65" s="137" t="s">
        <v>1402</v>
      </c>
      <c r="E65" s="133"/>
      <c r="F65" s="138" t="s">
        <v>1184</v>
      </c>
      <c r="G65" s="136">
        <v>15</v>
      </c>
      <c r="H65" s="148" t="s">
        <v>1192</v>
      </c>
      <c r="I65" s="137" t="s">
        <v>1472</v>
      </c>
    </row>
    <row r="66" spans="2:9" ht="15.75" thickBot="1" x14ac:dyDescent="0.3">
      <c r="B66" s="135">
        <v>60</v>
      </c>
      <c r="C66" s="136">
        <v>22</v>
      </c>
      <c r="D66" s="137" t="s">
        <v>1403</v>
      </c>
      <c r="E66" s="133"/>
      <c r="F66" s="135">
        <v>55</v>
      </c>
      <c r="G66" s="149">
        <v>15</v>
      </c>
      <c r="H66" s="148" t="s">
        <v>1241</v>
      </c>
      <c r="I66" s="137" t="s">
        <v>1473</v>
      </c>
    </row>
    <row r="67" spans="2:9" ht="15.75" thickBot="1" x14ac:dyDescent="0.3">
      <c r="B67" s="138" t="s">
        <v>780</v>
      </c>
      <c r="C67" s="136">
        <v>25</v>
      </c>
      <c r="D67" s="137" t="s">
        <v>1404</v>
      </c>
      <c r="E67" s="133"/>
      <c r="F67" s="135">
        <v>56</v>
      </c>
      <c r="G67" s="149">
        <v>15</v>
      </c>
      <c r="H67" s="148" t="s">
        <v>1198</v>
      </c>
      <c r="I67" s="137" t="s">
        <v>1474</v>
      </c>
    </row>
    <row r="68" spans="2:9" ht="15.75" thickBot="1" x14ac:dyDescent="0.3">
      <c r="B68" s="138" t="s">
        <v>781</v>
      </c>
      <c r="C68" s="136">
        <v>25</v>
      </c>
      <c r="D68" s="137" t="s">
        <v>1405</v>
      </c>
      <c r="E68" s="133"/>
      <c r="F68" s="135">
        <v>57</v>
      </c>
      <c r="G68" s="149">
        <v>21</v>
      </c>
      <c r="H68" s="148" t="s">
        <v>1193</v>
      </c>
      <c r="I68" s="137" t="s">
        <v>1281</v>
      </c>
    </row>
    <row r="69" spans="2:9" ht="15.75" thickBot="1" x14ac:dyDescent="0.3">
      <c r="B69" s="135">
        <v>63</v>
      </c>
      <c r="C69" s="136">
        <v>25</v>
      </c>
      <c r="D69" s="137" t="s">
        <v>1406</v>
      </c>
      <c r="E69" s="133"/>
      <c r="F69" s="135">
        <v>58</v>
      </c>
      <c r="G69" s="149">
        <v>21</v>
      </c>
      <c r="H69" s="148" t="s">
        <v>1200</v>
      </c>
      <c r="I69" s="137" t="s">
        <v>1475</v>
      </c>
    </row>
    <row r="70" spans="2:9" ht="15.75" thickBot="1" x14ac:dyDescent="0.3">
      <c r="B70" s="135">
        <v>64</v>
      </c>
      <c r="C70" s="136">
        <v>25</v>
      </c>
      <c r="D70" s="137" t="s">
        <v>1407</v>
      </c>
      <c r="E70" s="133"/>
      <c r="F70" s="135">
        <v>59</v>
      </c>
      <c r="G70" s="149">
        <v>21</v>
      </c>
      <c r="H70" s="148" t="s">
        <v>1244</v>
      </c>
      <c r="I70" s="137" t="s">
        <v>1476</v>
      </c>
    </row>
    <row r="71" spans="2:9" ht="15.75" thickBot="1" x14ac:dyDescent="0.3">
      <c r="B71" s="135">
        <v>65</v>
      </c>
      <c r="C71" s="136">
        <v>25</v>
      </c>
      <c r="D71" s="137" t="s">
        <v>1408</v>
      </c>
      <c r="E71" s="133"/>
      <c r="F71" s="135">
        <v>60</v>
      </c>
      <c r="G71" s="149">
        <v>21</v>
      </c>
      <c r="H71" s="148" t="s">
        <v>1243</v>
      </c>
      <c r="I71" s="137" t="s">
        <v>1477</v>
      </c>
    </row>
    <row r="72" spans="2:9" ht="15.75" thickBot="1" x14ac:dyDescent="0.3">
      <c r="B72" s="138" t="s">
        <v>782</v>
      </c>
      <c r="C72" s="136">
        <v>15</v>
      </c>
      <c r="D72" s="137" t="s">
        <v>1409</v>
      </c>
      <c r="E72" s="133"/>
      <c r="F72" s="135">
        <v>61</v>
      </c>
      <c r="G72" s="149">
        <v>21</v>
      </c>
      <c r="H72" s="148" t="s">
        <v>1201</v>
      </c>
      <c r="I72" s="137" t="s">
        <v>1282</v>
      </c>
    </row>
    <row r="73" spans="2:9" ht="15.75" thickBot="1" x14ac:dyDescent="0.3">
      <c r="B73" s="138" t="s">
        <v>783</v>
      </c>
      <c r="C73" s="136">
        <v>15</v>
      </c>
      <c r="D73" s="137" t="s">
        <v>1410</v>
      </c>
      <c r="E73" s="133"/>
      <c r="F73" s="135">
        <v>62</v>
      </c>
      <c r="G73" s="149">
        <v>14</v>
      </c>
      <c r="H73" s="148" t="s">
        <v>1242</v>
      </c>
      <c r="I73" s="137" t="s">
        <v>1279</v>
      </c>
    </row>
    <row r="74" spans="2:9" ht="15.75" thickBot="1" x14ac:dyDescent="0.3">
      <c r="B74" s="135">
        <v>67</v>
      </c>
      <c r="C74" s="136">
        <v>15</v>
      </c>
      <c r="D74" s="137" t="s">
        <v>1411</v>
      </c>
      <c r="E74" s="133"/>
      <c r="F74" s="138" t="s">
        <v>1185</v>
      </c>
      <c r="G74" s="136">
        <v>14</v>
      </c>
      <c r="H74" s="148" t="s">
        <v>1192</v>
      </c>
      <c r="I74" s="137" t="s">
        <v>1478</v>
      </c>
    </row>
    <row r="75" spans="2:9" ht="15.75" thickBot="1" x14ac:dyDescent="0.3">
      <c r="B75" s="138" t="s">
        <v>784</v>
      </c>
      <c r="C75" s="136">
        <v>15</v>
      </c>
      <c r="D75" s="137" t="s">
        <v>1412</v>
      </c>
      <c r="E75" s="133"/>
      <c r="F75" s="138" t="s">
        <v>1186</v>
      </c>
      <c r="G75" s="136">
        <v>14</v>
      </c>
      <c r="H75" s="148" t="s">
        <v>1192</v>
      </c>
      <c r="I75" s="137" t="s">
        <v>1478</v>
      </c>
    </row>
    <row r="76" spans="2:9" ht="15.75" thickBot="1" x14ac:dyDescent="0.3">
      <c r="B76" s="135">
        <v>69</v>
      </c>
      <c r="C76" s="136">
        <v>15</v>
      </c>
      <c r="D76" s="137" t="s">
        <v>1413</v>
      </c>
      <c r="E76" s="133"/>
      <c r="F76" s="135">
        <v>64</v>
      </c>
      <c r="G76" s="149">
        <v>14</v>
      </c>
      <c r="H76" s="148" t="s">
        <v>1241</v>
      </c>
      <c r="I76" s="137" t="s">
        <v>1479</v>
      </c>
    </row>
    <row r="77" spans="2:9" ht="15.75" thickBot="1" x14ac:dyDescent="0.3">
      <c r="B77" s="135">
        <v>70</v>
      </c>
      <c r="C77" s="136">
        <v>15</v>
      </c>
      <c r="D77" s="137" t="s">
        <v>1414</v>
      </c>
      <c r="E77" s="133"/>
      <c r="F77" s="135">
        <v>65</v>
      </c>
      <c r="G77" s="149">
        <v>14</v>
      </c>
      <c r="H77" s="148" t="s">
        <v>1198</v>
      </c>
      <c r="I77" s="137" t="s">
        <v>1480</v>
      </c>
    </row>
    <row r="78" spans="2:9" ht="15.75" thickBot="1" x14ac:dyDescent="0.3">
      <c r="B78" s="135">
        <v>71</v>
      </c>
      <c r="C78" s="136">
        <v>21</v>
      </c>
      <c r="D78" s="137" t="s">
        <v>1415</v>
      </c>
      <c r="E78" s="133"/>
      <c r="F78" s="135">
        <v>66</v>
      </c>
      <c r="G78" s="149">
        <v>14</v>
      </c>
      <c r="H78" s="148" t="s">
        <v>1193</v>
      </c>
      <c r="I78" s="137" t="s">
        <v>1275</v>
      </c>
    </row>
    <row r="79" spans="2:9" ht="15.75" thickBot="1" x14ac:dyDescent="0.3">
      <c r="B79" s="135">
        <v>72</v>
      </c>
      <c r="C79" s="136">
        <v>21</v>
      </c>
      <c r="D79" s="137" t="s">
        <v>1416</v>
      </c>
      <c r="E79" s="133"/>
      <c r="F79" s="135">
        <v>67</v>
      </c>
      <c r="G79" s="149">
        <v>14</v>
      </c>
      <c r="H79" s="148" t="s">
        <v>1201</v>
      </c>
      <c r="I79" s="137" t="s">
        <v>1318</v>
      </c>
    </row>
    <row r="80" spans="2:9" ht="15.75" thickBot="1" x14ac:dyDescent="0.3">
      <c r="B80" s="138" t="s">
        <v>785</v>
      </c>
      <c r="C80" s="136">
        <v>21</v>
      </c>
      <c r="D80" s="137" t="s">
        <v>1417</v>
      </c>
      <c r="E80" s="133"/>
      <c r="F80" s="135">
        <v>68</v>
      </c>
      <c r="G80" s="149">
        <v>13</v>
      </c>
      <c r="H80" s="148" t="s">
        <v>1201</v>
      </c>
      <c r="I80" s="137" t="s">
        <v>1481</v>
      </c>
    </row>
    <row r="81" spans="2:9" ht="15.75" thickBot="1" x14ac:dyDescent="0.3">
      <c r="B81" s="135">
        <v>74</v>
      </c>
      <c r="C81" s="136">
        <v>21</v>
      </c>
      <c r="D81" s="137" t="s">
        <v>1418</v>
      </c>
      <c r="E81" s="133"/>
      <c r="F81" s="135">
        <v>69</v>
      </c>
      <c r="G81" s="149">
        <v>13</v>
      </c>
      <c r="H81" s="148" t="s">
        <v>1193</v>
      </c>
      <c r="I81" s="137" t="s">
        <v>1483</v>
      </c>
    </row>
    <row r="82" spans="2:9" ht="15.75" thickBot="1" x14ac:dyDescent="0.3">
      <c r="B82" s="135">
        <v>75</v>
      </c>
      <c r="C82" s="136">
        <v>21</v>
      </c>
      <c r="D82" s="137" t="s">
        <v>1419</v>
      </c>
      <c r="E82" s="134"/>
      <c r="F82" s="135">
        <v>70</v>
      </c>
      <c r="G82" s="149">
        <v>7</v>
      </c>
      <c r="H82" s="148" t="s">
        <v>1211</v>
      </c>
      <c r="I82" s="137" t="s">
        <v>794</v>
      </c>
    </row>
    <row r="83" spans="2:9" ht="15.75" thickBot="1" x14ac:dyDescent="0.3">
      <c r="B83" s="135">
        <v>76</v>
      </c>
      <c r="C83" s="136">
        <v>21</v>
      </c>
      <c r="D83" s="137" t="s">
        <v>1420</v>
      </c>
      <c r="E83" s="55"/>
      <c r="F83" s="139">
        <v>71</v>
      </c>
      <c r="G83" s="152">
        <v>7</v>
      </c>
      <c r="H83" s="153" t="s">
        <v>1211</v>
      </c>
      <c r="I83" s="141" t="s">
        <v>1187</v>
      </c>
    </row>
    <row r="84" spans="2:9" x14ac:dyDescent="0.25">
      <c r="B84" s="135">
        <v>77</v>
      </c>
      <c r="C84" s="136">
        <v>21</v>
      </c>
      <c r="D84" s="137" t="s">
        <v>1421</v>
      </c>
      <c r="E84" s="123"/>
      <c r="F84" s="124"/>
      <c r="G84" s="124"/>
      <c r="I84" s="124"/>
    </row>
    <row r="85" spans="2:9" x14ac:dyDescent="0.25">
      <c r="B85" s="135">
        <v>78</v>
      </c>
      <c r="C85" s="136">
        <v>21</v>
      </c>
      <c r="D85" s="137" t="s">
        <v>1422</v>
      </c>
      <c r="E85" s="123"/>
      <c r="F85" s="124"/>
      <c r="G85" s="124"/>
      <c r="I85" s="124"/>
    </row>
    <row r="86" spans="2:9" x14ac:dyDescent="0.25">
      <c r="B86" s="135">
        <v>79</v>
      </c>
      <c r="C86" s="136" t="s">
        <v>764</v>
      </c>
      <c r="D86" s="137" t="s">
        <v>764</v>
      </c>
      <c r="E86" s="123"/>
      <c r="F86" s="124"/>
      <c r="G86" s="124"/>
    </row>
    <row r="87" spans="2:9" x14ac:dyDescent="0.25">
      <c r="B87" s="135">
        <v>80</v>
      </c>
      <c r="C87" s="136">
        <v>14</v>
      </c>
      <c r="D87" s="137" t="s">
        <v>1423</v>
      </c>
      <c r="E87" s="123"/>
      <c r="F87" s="124"/>
      <c r="G87" s="124"/>
      <c r="I87" s="124"/>
    </row>
    <row r="88" spans="2:9" x14ac:dyDescent="0.25">
      <c r="B88" s="135">
        <v>81</v>
      </c>
      <c r="C88" s="136">
        <v>14</v>
      </c>
      <c r="D88" s="137" t="s">
        <v>1424</v>
      </c>
      <c r="E88" s="123"/>
      <c r="F88" s="124"/>
      <c r="G88" s="124"/>
      <c r="I88" s="124"/>
    </row>
    <row r="89" spans="2:9" x14ac:dyDescent="0.25">
      <c r="B89" s="138" t="s">
        <v>786</v>
      </c>
      <c r="C89" s="136">
        <v>14</v>
      </c>
      <c r="D89" s="137" t="s">
        <v>1425</v>
      </c>
      <c r="E89" s="123"/>
      <c r="F89" s="124"/>
      <c r="G89" s="124"/>
      <c r="I89" s="124"/>
    </row>
    <row r="90" spans="2:9" x14ac:dyDescent="0.25">
      <c r="B90" s="135">
        <v>83</v>
      </c>
      <c r="C90" s="136">
        <v>14</v>
      </c>
      <c r="D90" s="137" t="s">
        <v>1426</v>
      </c>
      <c r="E90" s="123"/>
      <c r="F90" s="124"/>
      <c r="G90" s="124"/>
      <c r="I90" s="124"/>
    </row>
    <row r="91" spans="2:9" x14ac:dyDescent="0.25">
      <c r="B91" s="135">
        <v>84</v>
      </c>
      <c r="C91" s="136">
        <v>14</v>
      </c>
      <c r="D91" s="137" t="s">
        <v>1427</v>
      </c>
      <c r="E91" s="123"/>
      <c r="F91" s="124"/>
      <c r="G91" s="124"/>
      <c r="I91" s="124"/>
    </row>
    <row r="92" spans="2:9" x14ac:dyDescent="0.25">
      <c r="B92" s="135">
        <v>85</v>
      </c>
      <c r="C92" s="136">
        <v>14</v>
      </c>
      <c r="D92" s="137" t="s">
        <v>1428</v>
      </c>
      <c r="E92" s="123"/>
      <c r="F92" s="124"/>
      <c r="G92" s="124"/>
      <c r="I92" s="124"/>
    </row>
    <row r="93" spans="2:9" x14ac:dyDescent="0.25">
      <c r="B93" s="138" t="s">
        <v>787</v>
      </c>
      <c r="C93" s="136">
        <v>14</v>
      </c>
      <c r="D93" s="137" t="s">
        <v>1429</v>
      </c>
      <c r="E93" s="123"/>
      <c r="F93" s="124"/>
      <c r="G93" s="124"/>
      <c r="I93" s="124"/>
    </row>
    <row r="94" spans="2:9" x14ac:dyDescent="0.25">
      <c r="B94" s="138" t="s">
        <v>788</v>
      </c>
      <c r="C94" s="136">
        <v>14</v>
      </c>
      <c r="D94" s="137" t="s">
        <v>1430</v>
      </c>
      <c r="E94" s="123"/>
      <c r="F94" s="124"/>
      <c r="G94" s="124"/>
      <c r="I94" s="124"/>
    </row>
    <row r="95" spans="2:9" x14ac:dyDescent="0.25">
      <c r="B95" s="135">
        <v>88</v>
      </c>
      <c r="C95" s="136">
        <v>14</v>
      </c>
      <c r="D95" s="137" t="s">
        <v>1431</v>
      </c>
      <c r="E95" s="123"/>
      <c r="F95" s="124"/>
      <c r="G95" s="124"/>
      <c r="I95" s="124"/>
    </row>
    <row r="96" spans="2:9" x14ac:dyDescent="0.25">
      <c r="B96" s="135">
        <v>89</v>
      </c>
      <c r="C96" s="136">
        <v>13</v>
      </c>
      <c r="D96" s="137" t="s">
        <v>1432</v>
      </c>
      <c r="E96" s="123"/>
      <c r="F96" s="124"/>
      <c r="G96" s="124"/>
      <c r="I96" s="124"/>
    </row>
    <row r="97" spans="2:9" x14ac:dyDescent="0.25">
      <c r="B97" s="138" t="s">
        <v>789</v>
      </c>
      <c r="C97" s="136">
        <v>13</v>
      </c>
      <c r="D97" s="137" t="s">
        <v>1433</v>
      </c>
      <c r="E97" s="123"/>
      <c r="F97" s="124"/>
      <c r="G97" s="124"/>
      <c r="I97" s="124"/>
    </row>
    <row r="98" spans="2:9" x14ac:dyDescent="0.25">
      <c r="B98" s="135">
        <v>91</v>
      </c>
      <c r="C98" s="136" t="s">
        <v>764</v>
      </c>
      <c r="D98" s="137" t="s">
        <v>764</v>
      </c>
      <c r="E98" s="123"/>
      <c r="F98" s="124"/>
      <c r="G98" s="124"/>
    </row>
    <row r="99" spans="2:9" x14ac:dyDescent="0.25">
      <c r="B99" s="135">
        <v>92</v>
      </c>
      <c r="C99" s="136">
        <v>7</v>
      </c>
      <c r="D99" s="137" t="s">
        <v>790</v>
      </c>
      <c r="E99" s="123"/>
      <c r="F99" s="124"/>
      <c r="G99" s="124"/>
      <c r="I99" s="124"/>
    </row>
    <row r="100" spans="2:9" x14ac:dyDescent="0.25">
      <c r="B100" s="135">
        <v>93</v>
      </c>
      <c r="C100" s="136" t="s">
        <v>764</v>
      </c>
      <c r="D100" s="137" t="s">
        <v>764</v>
      </c>
      <c r="E100" s="123"/>
      <c r="F100" s="124"/>
      <c r="G100" s="124"/>
    </row>
    <row r="101" spans="2:9" x14ac:dyDescent="0.25">
      <c r="B101" s="135">
        <v>94</v>
      </c>
      <c r="C101" s="136">
        <v>7</v>
      </c>
      <c r="D101" s="137" t="s">
        <v>791</v>
      </c>
      <c r="E101" s="123"/>
      <c r="F101" s="124"/>
      <c r="G101" s="124"/>
      <c r="I101" s="124"/>
    </row>
    <row r="102" spans="2:9" x14ac:dyDescent="0.25">
      <c r="B102" s="135">
        <v>95</v>
      </c>
      <c r="C102" s="136">
        <v>7</v>
      </c>
      <c r="D102" s="137" t="s">
        <v>792</v>
      </c>
      <c r="E102" s="123"/>
      <c r="F102" s="124"/>
      <c r="G102" s="124"/>
      <c r="I102" s="124"/>
    </row>
    <row r="103" spans="2:9" x14ac:dyDescent="0.25">
      <c r="B103" s="135">
        <v>96</v>
      </c>
      <c r="C103" s="136">
        <v>4</v>
      </c>
      <c r="D103" s="137" t="s">
        <v>793</v>
      </c>
      <c r="E103" s="123"/>
      <c r="F103" s="124"/>
      <c r="G103" s="124"/>
      <c r="I103" s="124"/>
    </row>
    <row r="104" spans="2:9" x14ac:dyDescent="0.25">
      <c r="B104" s="135">
        <v>97</v>
      </c>
      <c r="C104" s="136" t="s">
        <v>764</v>
      </c>
      <c r="D104" s="137" t="s">
        <v>764</v>
      </c>
      <c r="E104" s="123"/>
      <c r="F104" s="124"/>
      <c r="G104" s="124"/>
    </row>
    <row r="105" spans="2:9" x14ac:dyDescent="0.25">
      <c r="B105" s="135">
        <v>98</v>
      </c>
      <c r="C105" s="136" t="s">
        <v>764</v>
      </c>
      <c r="D105" s="137" t="s">
        <v>764</v>
      </c>
      <c r="E105" s="125"/>
      <c r="F105" s="124"/>
      <c r="G105" s="124"/>
    </row>
    <row r="106" spans="2:9" x14ac:dyDescent="0.25">
      <c r="B106" s="135">
        <v>99</v>
      </c>
      <c r="C106" s="136">
        <v>7</v>
      </c>
      <c r="D106" s="137" t="s">
        <v>794</v>
      </c>
      <c r="E106" s="125"/>
      <c r="F106" s="124"/>
      <c r="G106" s="124"/>
      <c r="I106" s="124"/>
    </row>
    <row r="107" spans="2:9" ht="15.75" thickBot="1" x14ac:dyDescent="0.3">
      <c r="B107" s="139">
        <v>100</v>
      </c>
      <c r="C107" s="140">
        <v>12</v>
      </c>
      <c r="D107" s="141" t="s">
        <v>772</v>
      </c>
      <c r="E107" s="125"/>
      <c r="F107" s="124"/>
      <c r="G107" s="124"/>
      <c r="I107" s="124"/>
    </row>
    <row r="108" spans="2:9" x14ac:dyDescent="0.25">
      <c r="E108" s="126"/>
      <c r="F108" s="124"/>
      <c r="G108" s="124"/>
    </row>
  </sheetData>
  <sheetProtection algorithmName="SHA-512" hashValue="OolcTBsBntPIwphYmt6SLeA6CwDClvDQ7ZljdagqYCujeRHgsL1GHAUJV/xELAF2/RgWedd7eHC7E8I3csj72g==" saltValue="mPf1B5bDLulpZnag7DxIGw==" spinCount="100000" sheet="1" objects="1" scenarios="1" selectLockedCells="1"/>
  <mergeCells count="3">
    <mergeCell ref="B3:D3"/>
    <mergeCell ref="F3:I3"/>
    <mergeCell ref="B2:I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 tint="-0.249977111117893"/>
  </sheetPr>
  <dimension ref="A1:J26"/>
  <sheetViews>
    <sheetView showGridLines="0" showRowColHeaders="0" zoomScale="110" zoomScaleNormal="110" workbookViewId="0">
      <selection activeCell="G24" sqref="G24"/>
    </sheetView>
  </sheetViews>
  <sheetFormatPr baseColWidth="10" defaultRowHeight="15" x14ac:dyDescent="0.25"/>
  <cols>
    <col min="1" max="1" width="11.42578125" style="86"/>
    <col min="2" max="2" width="7.7109375" style="154" customWidth="1"/>
    <col min="3" max="3" width="25.7109375" style="86" customWidth="1"/>
    <col min="4" max="4" width="8.7109375" style="86" customWidth="1"/>
    <col min="5" max="5" width="7.7109375" style="86" customWidth="1"/>
    <col min="6" max="6" width="35.7109375" style="86" customWidth="1"/>
    <col min="7" max="7" width="8.7109375" style="86" customWidth="1"/>
    <col min="8" max="8" width="7.7109375" style="86" customWidth="1"/>
    <col min="9" max="9" width="25.7109375" style="86" customWidth="1"/>
    <col min="10" max="10" width="8.7109375" style="86" customWidth="1"/>
    <col min="11" max="16384" width="11.42578125" style="86"/>
  </cols>
  <sheetData>
    <row r="1" spans="2:10" ht="15.75" thickBot="1" x14ac:dyDescent="0.3"/>
    <row r="2" spans="2:10" ht="15" customHeight="1" x14ac:dyDescent="0.25">
      <c r="B2" s="228" t="s">
        <v>1188</v>
      </c>
      <c r="C2" s="229"/>
      <c r="D2" s="229"/>
      <c r="E2" s="229"/>
      <c r="F2" s="229"/>
      <c r="G2" s="229"/>
      <c r="H2" s="229"/>
      <c r="I2" s="229"/>
      <c r="J2" s="230"/>
    </row>
    <row r="3" spans="2:10" ht="15" customHeight="1" thickBot="1" x14ac:dyDescent="0.3">
      <c r="B3" s="231"/>
      <c r="C3" s="232"/>
      <c r="D3" s="232"/>
      <c r="E3" s="232"/>
      <c r="F3" s="232"/>
      <c r="G3" s="232"/>
      <c r="H3" s="232"/>
      <c r="I3" s="232"/>
      <c r="J3" s="233"/>
    </row>
    <row r="4" spans="2:10" ht="15.75" thickBot="1" x14ac:dyDescent="0.3">
      <c r="B4" s="225" t="s">
        <v>0</v>
      </c>
      <c r="C4" s="226"/>
      <c r="D4" s="227"/>
      <c r="E4" s="225" t="s">
        <v>1189</v>
      </c>
      <c r="F4" s="226"/>
      <c r="G4" s="227"/>
      <c r="H4" s="225" t="s">
        <v>1190</v>
      </c>
      <c r="I4" s="226"/>
      <c r="J4" s="227"/>
    </row>
    <row r="5" spans="2:10" x14ac:dyDescent="0.25">
      <c r="B5" s="160" t="s">
        <v>7</v>
      </c>
      <c r="C5" s="161" t="s">
        <v>9</v>
      </c>
      <c r="D5" s="162" t="s">
        <v>8</v>
      </c>
      <c r="E5" s="160" t="s">
        <v>7</v>
      </c>
      <c r="F5" s="161" t="s">
        <v>9</v>
      </c>
      <c r="G5" s="162" t="s">
        <v>8</v>
      </c>
      <c r="H5" s="160" t="s">
        <v>7</v>
      </c>
      <c r="I5" s="161" t="s">
        <v>9</v>
      </c>
      <c r="J5" s="162" t="s">
        <v>8</v>
      </c>
    </row>
    <row r="6" spans="2:10" x14ac:dyDescent="0.25">
      <c r="B6" s="163" t="s">
        <v>1191</v>
      </c>
      <c r="C6" s="76" t="s">
        <v>1246</v>
      </c>
      <c r="D6" s="164" t="s">
        <v>1229</v>
      </c>
      <c r="E6" s="163" t="s">
        <v>1211</v>
      </c>
      <c r="F6" s="76" t="s">
        <v>1231</v>
      </c>
      <c r="G6" s="164" t="s">
        <v>1230</v>
      </c>
      <c r="H6" s="165" t="s">
        <v>1202</v>
      </c>
      <c r="I6" s="84" t="s">
        <v>1240</v>
      </c>
      <c r="J6" s="166" t="s">
        <v>1229</v>
      </c>
    </row>
    <row r="7" spans="2:10" x14ac:dyDescent="0.25">
      <c r="B7" s="163" t="s">
        <v>1242</v>
      </c>
      <c r="C7" s="76" t="s">
        <v>1245</v>
      </c>
      <c r="D7" s="164" t="s">
        <v>1229</v>
      </c>
      <c r="E7" s="165" t="s">
        <v>1212</v>
      </c>
      <c r="F7" s="84" t="s">
        <v>1231</v>
      </c>
      <c r="G7" s="166" t="s">
        <v>1230</v>
      </c>
      <c r="H7" s="165" t="s">
        <v>1203</v>
      </c>
      <c r="I7" s="84" t="s">
        <v>1260</v>
      </c>
      <c r="J7" s="166" t="s">
        <v>1229</v>
      </c>
    </row>
    <row r="8" spans="2:10" x14ac:dyDescent="0.25">
      <c r="B8" s="165" t="s">
        <v>1192</v>
      </c>
      <c r="C8" s="84" t="s">
        <v>1247</v>
      </c>
      <c r="D8" s="164" t="s">
        <v>1229</v>
      </c>
      <c r="E8" s="165" t="s">
        <v>1213</v>
      </c>
      <c r="F8" s="84" t="s">
        <v>1232</v>
      </c>
      <c r="G8" s="166" t="s">
        <v>1230</v>
      </c>
      <c r="H8" s="165" t="s">
        <v>1204</v>
      </c>
      <c r="I8" s="84" t="s">
        <v>1261</v>
      </c>
      <c r="J8" s="166" t="s">
        <v>1229</v>
      </c>
    </row>
    <row r="9" spans="2:10" x14ac:dyDescent="0.25">
      <c r="B9" s="165" t="s">
        <v>1241</v>
      </c>
      <c r="C9" s="84" t="s">
        <v>1248</v>
      </c>
      <c r="D9" s="164" t="s">
        <v>1229</v>
      </c>
      <c r="E9" s="165" t="s">
        <v>1214</v>
      </c>
      <c r="F9" s="84" t="s">
        <v>1233</v>
      </c>
      <c r="G9" s="166" t="s">
        <v>1230</v>
      </c>
      <c r="H9" s="165" t="s">
        <v>1205</v>
      </c>
      <c r="I9" s="84" t="s">
        <v>1262</v>
      </c>
      <c r="J9" s="166" t="s">
        <v>1229</v>
      </c>
    </row>
    <row r="10" spans="2:10" x14ac:dyDescent="0.25">
      <c r="B10" s="165" t="s">
        <v>1193</v>
      </c>
      <c r="C10" s="84" t="s">
        <v>1249</v>
      </c>
      <c r="D10" s="164" t="s">
        <v>1229</v>
      </c>
      <c r="E10" s="165" t="s">
        <v>1215</v>
      </c>
      <c r="F10" s="84" t="s">
        <v>1234</v>
      </c>
      <c r="G10" s="166" t="s">
        <v>1230</v>
      </c>
      <c r="H10" s="165" t="s">
        <v>1206</v>
      </c>
      <c r="I10" s="84" t="s">
        <v>1263</v>
      </c>
      <c r="J10" s="166" t="s">
        <v>1229</v>
      </c>
    </row>
    <row r="11" spans="2:10" x14ac:dyDescent="0.25">
      <c r="B11" s="165" t="s">
        <v>1194</v>
      </c>
      <c r="C11" s="84" t="s">
        <v>1250</v>
      </c>
      <c r="D11" s="164" t="s">
        <v>1229</v>
      </c>
      <c r="E11" s="165" t="s">
        <v>1216</v>
      </c>
      <c r="F11" s="84" t="s">
        <v>1234</v>
      </c>
      <c r="G11" s="166" t="s">
        <v>1230</v>
      </c>
      <c r="H11" s="165" t="s">
        <v>1207</v>
      </c>
      <c r="I11" s="84" t="s">
        <v>1264</v>
      </c>
      <c r="J11" s="166" t="s">
        <v>1229</v>
      </c>
    </row>
    <row r="12" spans="2:10" x14ac:dyDescent="0.25">
      <c r="B12" s="165" t="s">
        <v>1195</v>
      </c>
      <c r="C12" s="84" t="s">
        <v>1251</v>
      </c>
      <c r="D12" s="164" t="s">
        <v>1229</v>
      </c>
      <c r="E12" s="165" t="s">
        <v>1217</v>
      </c>
      <c r="F12" s="84" t="s">
        <v>1235</v>
      </c>
      <c r="G12" s="166" t="s">
        <v>1230</v>
      </c>
      <c r="H12" s="165" t="s">
        <v>1208</v>
      </c>
      <c r="I12" s="84" t="s">
        <v>1265</v>
      </c>
      <c r="J12" s="166" t="s">
        <v>1229</v>
      </c>
    </row>
    <row r="13" spans="2:10" x14ac:dyDescent="0.25">
      <c r="B13" s="165" t="s">
        <v>1196</v>
      </c>
      <c r="C13" s="84" t="s">
        <v>1252</v>
      </c>
      <c r="D13" s="164" t="s">
        <v>1229</v>
      </c>
      <c r="E13" s="165" t="s">
        <v>1218</v>
      </c>
      <c r="F13" s="84" t="s">
        <v>1235</v>
      </c>
      <c r="G13" s="166" t="s">
        <v>1230</v>
      </c>
      <c r="H13" s="165" t="s">
        <v>1209</v>
      </c>
      <c r="I13" s="84" t="s">
        <v>1266</v>
      </c>
      <c r="J13" s="166" t="s">
        <v>1229</v>
      </c>
    </row>
    <row r="14" spans="2:10" ht="15.75" thickBot="1" x14ac:dyDescent="0.3">
      <c r="B14" s="165" t="s">
        <v>1197</v>
      </c>
      <c r="C14" s="84" t="s">
        <v>1253</v>
      </c>
      <c r="D14" s="164" t="s">
        <v>1229</v>
      </c>
      <c r="E14" s="165" t="s">
        <v>1219</v>
      </c>
      <c r="F14" s="84" t="s">
        <v>1236</v>
      </c>
      <c r="G14" s="166" t="s">
        <v>1230</v>
      </c>
      <c r="H14" s="167" t="s">
        <v>1210</v>
      </c>
      <c r="I14" s="168" t="s">
        <v>1267</v>
      </c>
      <c r="J14" s="169" t="s">
        <v>1229</v>
      </c>
    </row>
    <row r="15" spans="2:10" x14ac:dyDescent="0.25">
      <c r="B15" s="165" t="s">
        <v>1198</v>
      </c>
      <c r="C15" s="84" t="s">
        <v>1254</v>
      </c>
      <c r="D15" s="164" t="s">
        <v>1229</v>
      </c>
      <c r="E15" s="165" t="s">
        <v>1220</v>
      </c>
      <c r="F15" s="84" t="s">
        <v>1236</v>
      </c>
      <c r="G15" s="166" t="s">
        <v>1230</v>
      </c>
      <c r="H15" s="154"/>
      <c r="I15" s="154"/>
      <c r="J15" s="154"/>
    </row>
    <row r="16" spans="2:10" x14ac:dyDescent="0.25">
      <c r="B16" s="165" t="s">
        <v>1244</v>
      </c>
      <c r="C16" s="84" t="s">
        <v>1255</v>
      </c>
      <c r="D16" s="164" t="s">
        <v>1229</v>
      </c>
      <c r="E16" s="165" t="s">
        <v>1221</v>
      </c>
      <c r="F16" s="84" t="s">
        <v>1236</v>
      </c>
      <c r="G16" s="166" t="s">
        <v>1230</v>
      </c>
      <c r="H16" s="154"/>
      <c r="I16" s="154"/>
      <c r="J16" s="154"/>
    </row>
    <row r="17" spans="1:10" x14ac:dyDescent="0.25">
      <c r="B17" s="165" t="s">
        <v>1243</v>
      </c>
      <c r="C17" s="84" t="s">
        <v>1256</v>
      </c>
      <c r="D17" s="164" t="s">
        <v>1229</v>
      </c>
      <c r="E17" s="165" t="s">
        <v>1222</v>
      </c>
      <c r="F17" s="84" t="s">
        <v>1237</v>
      </c>
      <c r="G17" s="166" t="s">
        <v>1230</v>
      </c>
      <c r="H17" s="154"/>
      <c r="I17" s="154"/>
      <c r="J17" s="154"/>
    </row>
    <row r="18" spans="1:10" x14ac:dyDescent="0.25">
      <c r="B18" s="165" t="s">
        <v>1199</v>
      </c>
      <c r="C18" s="84" t="s">
        <v>1259</v>
      </c>
      <c r="D18" s="164" t="s">
        <v>1229</v>
      </c>
      <c r="E18" s="165" t="s">
        <v>1223</v>
      </c>
      <c r="F18" s="84" t="s">
        <v>1237</v>
      </c>
      <c r="G18" s="166" t="s">
        <v>1230</v>
      </c>
      <c r="H18" s="154"/>
      <c r="I18" s="154"/>
      <c r="J18" s="154"/>
    </row>
    <row r="19" spans="1:10" x14ac:dyDescent="0.25">
      <c r="B19" s="165" t="s">
        <v>1200</v>
      </c>
      <c r="C19" s="84" t="s">
        <v>1257</v>
      </c>
      <c r="D19" s="164" t="s">
        <v>1229</v>
      </c>
      <c r="E19" s="165" t="s">
        <v>1224</v>
      </c>
      <c r="F19" s="84" t="s">
        <v>1238</v>
      </c>
      <c r="G19" s="166" t="s">
        <v>1229</v>
      </c>
      <c r="H19" s="154"/>
      <c r="I19" s="154"/>
      <c r="J19" s="154"/>
    </row>
    <row r="20" spans="1:10" ht="15.75" thickBot="1" x14ac:dyDescent="0.3">
      <c r="B20" s="167" t="s">
        <v>1201</v>
      </c>
      <c r="C20" s="168" t="s">
        <v>1258</v>
      </c>
      <c r="D20" s="170" t="s">
        <v>1229</v>
      </c>
      <c r="E20" s="165" t="s">
        <v>1225</v>
      </c>
      <c r="F20" s="84" t="s">
        <v>1238</v>
      </c>
      <c r="G20" s="166" t="s">
        <v>1229</v>
      </c>
      <c r="H20" s="154"/>
      <c r="I20" s="154"/>
      <c r="J20" s="154"/>
    </row>
    <row r="21" spans="1:10" x14ac:dyDescent="0.25">
      <c r="B21" s="155"/>
      <c r="C21" s="156"/>
      <c r="D21" s="157"/>
      <c r="E21" s="165" t="s">
        <v>1226</v>
      </c>
      <c r="F21" s="84" t="s">
        <v>1239</v>
      </c>
      <c r="G21" s="166"/>
      <c r="H21" s="154"/>
      <c r="I21" s="154"/>
      <c r="J21" s="154"/>
    </row>
    <row r="22" spans="1:10" x14ac:dyDescent="0.25">
      <c r="B22" s="155"/>
      <c r="C22" s="156"/>
      <c r="D22" s="157"/>
      <c r="E22" s="165" t="s">
        <v>1227</v>
      </c>
      <c r="F22" s="84" t="s">
        <v>1239</v>
      </c>
      <c r="G22" s="166"/>
      <c r="H22" s="154"/>
      <c r="I22" s="154"/>
      <c r="J22" s="154"/>
    </row>
    <row r="23" spans="1:10" ht="15.75" thickBot="1" x14ac:dyDescent="0.3">
      <c r="A23" s="158"/>
      <c r="B23" s="155"/>
      <c r="C23" s="156"/>
      <c r="D23" s="157"/>
      <c r="E23" s="167" t="s">
        <v>1228</v>
      </c>
      <c r="F23" s="168" t="s">
        <v>1239</v>
      </c>
      <c r="G23" s="169"/>
      <c r="H23" s="154"/>
      <c r="I23" s="154"/>
      <c r="J23" s="154"/>
    </row>
    <row r="24" spans="1:10" x14ac:dyDescent="0.25">
      <c r="A24" s="158"/>
      <c r="B24" s="155"/>
      <c r="C24" s="156"/>
      <c r="D24" s="159"/>
      <c r="E24" s="154"/>
      <c r="F24" s="154"/>
      <c r="G24" s="154"/>
      <c r="H24" s="154"/>
      <c r="I24" s="154"/>
      <c r="J24" s="154"/>
    </row>
    <row r="25" spans="1:10" x14ac:dyDescent="0.25">
      <c r="A25" s="158"/>
      <c r="B25" s="155"/>
      <c r="C25" s="156"/>
      <c r="D25" s="159"/>
      <c r="E25" s="156"/>
      <c r="F25" s="154"/>
      <c r="G25" s="154"/>
      <c r="H25" s="154"/>
      <c r="I25" s="154"/>
      <c r="J25" s="154"/>
    </row>
    <row r="26" spans="1:10" x14ac:dyDescent="0.25">
      <c r="D26" s="158"/>
    </row>
  </sheetData>
  <sheetProtection algorithmName="SHA-512" hashValue="3ZTvuEvbSw1Oht2oVNEYEkFlYXZmOReatSpj7u4JYJ0ImMtTCLot/LDfZvXQnkouFmjLMjpTf1ol26llR8DqRQ==" saltValue="18YvKI4Qdw/IdnQTFGTv5Q==" spinCount="100000" sheet="1" objects="1" scenarios="1" selectLockedCells="1"/>
  <mergeCells count="4">
    <mergeCell ref="B4:D4"/>
    <mergeCell ref="E4:G4"/>
    <mergeCell ref="H4:J4"/>
    <mergeCell ref="B2:J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70C0"/>
  </sheetPr>
  <dimension ref="A1:F6"/>
  <sheetViews>
    <sheetView workbookViewId="0">
      <selection activeCell="I35" sqref="I35"/>
    </sheetView>
  </sheetViews>
  <sheetFormatPr baseColWidth="10" defaultRowHeight="15" x14ac:dyDescent="0.25"/>
  <cols>
    <col min="6" max="6" width="40.7109375" customWidth="1"/>
  </cols>
  <sheetData>
    <row r="1" spans="1:6" ht="15.75" thickBot="1" x14ac:dyDescent="0.3"/>
    <row r="2" spans="1:6" x14ac:dyDescent="0.25">
      <c r="A2" s="234" t="s">
        <v>333</v>
      </c>
      <c r="B2" s="216" t="s">
        <v>1663</v>
      </c>
      <c r="C2" s="217"/>
      <c r="D2" s="218"/>
      <c r="E2" s="51" t="s">
        <v>1270</v>
      </c>
      <c r="F2" s="54" t="s">
        <v>9</v>
      </c>
    </row>
    <row r="3" spans="1:6" ht="15.75" thickBot="1" x14ac:dyDescent="0.3">
      <c r="A3" s="234"/>
      <c r="B3" s="219"/>
      <c r="C3" s="220"/>
      <c r="D3" s="221"/>
      <c r="E3" s="186" t="s">
        <v>2159</v>
      </c>
      <c r="F3" s="53" t="str">
        <f>LOOKUP(E3,'UTI1'!D5:D627,'UTI1'!E5:E627)</f>
        <v>IS SALON 3 VIP RDC</v>
      </c>
    </row>
    <row r="4" spans="1:6" ht="15.75" thickBot="1" x14ac:dyDescent="0.3"/>
    <row r="5" spans="1:6" x14ac:dyDescent="0.25">
      <c r="A5" s="234" t="s">
        <v>334</v>
      </c>
      <c r="B5" s="216" t="s">
        <v>1663</v>
      </c>
      <c r="C5" s="217"/>
      <c r="D5" s="218"/>
      <c r="E5" s="51" t="s">
        <v>1270</v>
      </c>
      <c r="F5" s="54" t="s">
        <v>9</v>
      </c>
    </row>
    <row r="6" spans="1:6" ht="15.75" thickBot="1" x14ac:dyDescent="0.3">
      <c r="A6" s="234"/>
      <c r="B6" s="219"/>
      <c r="C6" s="220"/>
      <c r="D6" s="221"/>
      <c r="E6" s="52"/>
      <c r="F6" s="53" t="str">
        <f>IF(E6="","",LOOKUP(E6,'BAES Hébergement'!B:B,'BAES Hébergement'!G:G))</f>
        <v/>
      </c>
    </row>
  </sheetData>
  <mergeCells count="4">
    <mergeCell ref="B2:D3"/>
    <mergeCell ref="B5:D6"/>
    <mergeCell ref="A2:A3"/>
    <mergeCell ref="A5:A6"/>
  </mergeCells>
  <pageMargins left="0.70866141732283472" right="0.70866141732283472" top="0.74803149606299213" bottom="0.74803149606299213" header="0.31496062992125984" footer="0.31496062992125984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B0F0"/>
  </sheetPr>
  <dimension ref="B1:E627"/>
  <sheetViews>
    <sheetView showGridLines="0" workbookViewId="0">
      <pane ySplit="4" topLeftCell="A5" activePane="bottomLeft" state="frozen"/>
      <selection pane="bottomLeft" activeCell="F606" sqref="F606"/>
    </sheetView>
  </sheetViews>
  <sheetFormatPr baseColWidth="10" defaultRowHeight="15" x14ac:dyDescent="0.25"/>
  <cols>
    <col min="1" max="4" width="11.42578125" style="86"/>
    <col min="5" max="5" width="50.7109375" style="154" customWidth="1"/>
    <col min="6" max="16384" width="11.42578125" style="86"/>
  </cols>
  <sheetData>
    <row r="1" spans="2:5" ht="15.75" thickBot="1" x14ac:dyDescent="0.3"/>
    <row r="2" spans="2:5" ht="15" customHeight="1" x14ac:dyDescent="0.25">
      <c r="B2" s="235" t="s">
        <v>333</v>
      </c>
      <c r="C2" s="236"/>
      <c r="D2" s="236"/>
      <c r="E2" s="237"/>
    </row>
    <row r="3" spans="2:5" ht="15.75" customHeight="1" thickBot="1" x14ac:dyDescent="0.3">
      <c r="B3" s="238"/>
      <c r="C3" s="239"/>
      <c r="D3" s="239"/>
      <c r="E3" s="240"/>
    </row>
    <row r="4" spans="2:5" ht="15.75" thickBot="1" x14ac:dyDescent="0.3">
      <c r="B4" s="91" t="s">
        <v>705</v>
      </c>
      <c r="C4" s="92" t="s">
        <v>328</v>
      </c>
      <c r="D4" s="93" t="s">
        <v>329</v>
      </c>
      <c r="E4" s="182" t="s">
        <v>9</v>
      </c>
    </row>
    <row r="5" spans="2:5" ht="15" customHeight="1" x14ac:dyDescent="0.25">
      <c r="B5" s="247" t="s">
        <v>326</v>
      </c>
      <c r="C5" s="176" t="s">
        <v>348</v>
      </c>
      <c r="D5" s="187" t="s">
        <v>1699</v>
      </c>
      <c r="E5" s="179" t="s">
        <v>343</v>
      </c>
    </row>
    <row r="6" spans="2:5" ht="15" customHeight="1" x14ac:dyDescent="0.25">
      <c r="B6" s="248"/>
      <c r="C6" s="177"/>
      <c r="D6" s="188" t="s">
        <v>1700</v>
      </c>
      <c r="E6" s="174" t="s">
        <v>343</v>
      </c>
    </row>
    <row r="7" spans="2:5" ht="15" customHeight="1" x14ac:dyDescent="0.25">
      <c r="B7" s="248"/>
      <c r="C7" s="177"/>
      <c r="D7" s="188" t="s">
        <v>1701</v>
      </c>
      <c r="E7" s="174" t="s">
        <v>330</v>
      </c>
    </row>
    <row r="8" spans="2:5" ht="15" customHeight="1" x14ac:dyDescent="0.25">
      <c r="B8" s="248"/>
      <c r="C8" s="177"/>
      <c r="D8" s="188" t="s">
        <v>1702</v>
      </c>
      <c r="E8" s="174" t="s">
        <v>331</v>
      </c>
    </row>
    <row r="9" spans="2:5" ht="15" customHeight="1" x14ac:dyDescent="0.25">
      <c r="B9" s="248"/>
      <c r="C9" s="177"/>
      <c r="D9" s="188" t="s">
        <v>1703</v>
      </c>
      <c r="E9" s="174" t="s">
        <v>332</v>
      </c>
    </row>
    <row r="10" spans="2:5" ht="15" customHeight="1" x14ac:dyDescent="0.25">
      <c r="B10" s="248"/>
      <c r="C10" s="177"/>
      <c r="D10" s="188" t="s">
        <v>1704</v>
      </c>
      <c r="E10" s="174" t="s">
        <v>343</v>
      </c>
    </row>
    <row r="11" spans="2:5" ht="15" customHeight="1" x14ac:dyDescent="0.25">
      <c r="B11" s="248"/>
      <c r="C11" s="177"/>
      <c r="D11" s="188" t="s">
        <v>1705</v>
      </c>
      <c r="E11" s="174" t="s">
        <v>343</v>
      </c>
    </row>
    <row r="12" spans="2:5" ht="15" customHeight="1" x14ac:dyDescent="0.25">
      <c r="B12" s="248"/>
      <c r="C12" s="177"/>
      <c r="D12" s="188" t="s">
        <v>1706</v>
      </c>
      <c r="E12" s="174" t="s">
        <v>343</v>
      </c>
    </row>
    <row r="13" spans="2:5" ht="15" customHeight="1" x14ac:dyDescent="0.25">
      <c r="B13" s="248"/>
      <c r="C13" s="177"/>
      <c r="D13" s="188" t="s">
        <v>1707</v>
      </c>
      <c r="E13" s="174" t="s">
        <v>343</v>
      </c>
    </row>
    <row r="14" spans="2:5" ht="15" customHeight="1" x14ac:dyDescent="0.25">
      <c r="B14" s="248"/>
      <c r="C14" s="177"/>
      <c r="D14" s="188" t="s">
        <v>1708</v>
      </c>
      <c r="E14" s="174" t="s">
        <v>343</v>
      </c>
    </row>
    <row r="15" spans="2:5" ht="15" customHeight="1" x14ac:dyDescent="0.25">
      <c r="B15" s="248"/>
      <c r="C15" s="177"/>
      <c r="D15" s="188" t="s">
        <v>1709</v>
      </c>
      <c r="E15" s="174" t="s">
        <v>343</v>
      </c>
    </row>
    <row r="16" spans="2:5" ht="15" customHeight="1" x14ac:dyDescent="0.25">
      <c r="B16" s="248"/>
      <c r="C16" s="177"/>
      <c r="D16" s="188" t="s">
        <v>1710</v>
      </c>
      <c r="E16" s="174" t="s">
        <v>343</v>
      </c>
    </row>
    <row r="17" spans="2:5" ht="15" customHeight="1" x14ac:dyDescent="0.25">
      <c r="B17" s="248"/>
      <c r="C17" s="177"/>
      <c r="D17" s="188" t="s">
        <v>1711</v>
      </c>
      <c r="E17" s="174" t="s">
        <v>343</v>
      </c>
    </row>
    <row r="18" spans="2:5" ht="15" customHeight="1" x14ac:dyDescent="0.25">
      <c r="B18" s="248"/>
      <c r="C18" s="177"/>
      <c r="D18" s="188" t="s">
        <v>1712</v>
      </c>
      <c r="E18" s="174" t="s">
        <v>343</v>
      </c>
    </row>
    <row r="19" spans="2:5" ht="15" customHeight="1" x14ac:dyDescent="0.25">
      <c r="B19" s="248"/>
      <c r="C19" s="177"/>
      <c r="D19" s="188" t="s">
        <v>1713</v>
      </c>
      <c r="E19" s="174" t="s">
        <v>344</v>
      </c>
    </row>
    <row r="20" spans="2:5" ht="15" customHeight="1" x14ac:dyDescent="0.25">
      <c r="B20" s="248"/>
      <c r="C20" s="177"/>
      <c r="D20" s="188" t="s">
        <v>1714</v>
      </c>
      <c r="E20" s="174" t="s">
        <v>344</v>
      </c>
    </row>
    <row r="21" spans="2:5" ht="15" customHeight="1" x14ac:dyDescent="0.25">
      <c r="B21" s="248"/>
      <c r="C21" s="177"/>
      <c r="D21" s="188" t="s">
        <v>1715</v>
      </c>
      <c r="E21" s="174" t="s">
        <v>345</v>
      </c>
    </row>
    <row r="22" spans="2:5" ht="15" customHeight="1" x14ac:dyDescent="0.25">
      <c r="B22" s="248"/>
      <c r="C22" s="177"/>
      <c r="D22" s="188" t="s">
        <v>1716</v>
      </c>
      <c r="E22" s="174" t="s">
        <v>345</v>
      </c>
    </row>
    <row r="23" spans="2:5" ht="15" customHeight="1" x14ac:dyDescent="0.25">
      <c r="B23" s="248"/>
      <c r="C23" s="177"/>
      <c r="D23" s="188" t="s">
        <v>1717</v>
      </c>
      <c r="E23" s="174" t="s">
        <v>345</v>
      </c>
    </row>
    <row r="24" spans="2:5" ht="15" customHeight="1" x14ac:dyDescent="0.25">
      <c r="B24" s="248"/>
      <c r="C24" s="177"/>
      <c r="D24" s="188" t="s">
        <v>1718</v>
      </c>
      <c r="E24" s="174" t="s">
        <v>330</v>
      </c>
    </row>
    <row r="25" spans="2:5" ht="15" customHeight="1" x14ac:dyDescent="0.25">
      <c r="B25" s="248"/>
      <c r="C25" s="177"/>
      <c r="D25" s="188" t="s">
        <v>1719</v>
      </c>
      <c r="E25" s="174" t="s">
        <v>345</v>
      </c>
    </row>
    <row r="26" spans="2:5" ht="15" customHeight="1" x14ac:dyDescent="0.25">
      <c r="B26" s="248"/>
      <c r="C26" s="177"/>
      <c r="D26" s="188" t="s">
        <v>1720</v>
      </c>
      <c r="E26" s="174" t="s">
        <v>345</v>
      </c>
    </row>
    <row r="27" spans="2:5" ht="15" customHeight="1" x14ac:dyDescent="0.25">
      <c r="B27" s="248"/>
      <c r="C27" s="177"/>
      <c r="D27" s="188" t="s">
        <v>1721</v>
      </c>
      <c r="E27" s="174" t="s">
        <v>345</v>
      </c>
    </row>
    <row r="28" spans="2:5" ht="15" customHeight="1" x14ac:dyDescent="0.25">
      <c r="B28" s="248"/>
      <c r="C28" s="177"/>
      <c r="D28" s="188" t="s">
        <v>1722</v>
      </c>
      <c r="E28" s="174" t="s">
        <v>345</v>
      </c>
    </row>
    <row r="29" spans="2:5" ht="15.75" customHeight="1" thickBot="1" x14ac:dyDescent="0.3">
      <c r="B29" s="248"/>
      <c r="C29" s="178"/>
      <c r="D29" s="189" t="s">
        <v>1723</v>
      </c>
      <c r="E29" s="175" t="s">
        <v>345</v>
      </c>
    </row>
    <row r="30" spans="2:5" ht="15" customHeight="1" x14ac:dyDescent="0.25">
      <c r="B30" s="248"/>
      <c r="C30" s="176" t="s">
        <v>349</v>
      </c>
      <c r="D30" s="187" t="s">
        <v>1724</v>
      </c>
      <c r="E30" s="179" t="s">
        <v>345</v>
      </c>
    </row>
    <row r="31" spans="2:5" ht="15" customHeight="1" x14ac:dyDescent="0.25">
      <c r="B31" s="248"/>
      <c r="C31" s="177"/>
      <c r="D31" s="188" t="s">
        <v>1725</v>
      </c>
      <c r="E31" s="174" t="s">
        <v>345</v>
      </c>
    </row>
    <row r="32" spans="2:5" ht="15" customHeight="1" x14ac:dyDescent="0.25">
      <c r="B32" s="248"/>
      <c r="C32" s="177"/>
      <c r="D32" s="188" t="s">
        <v>1726</v>
      </c>
      <c r="E32" s="174" t="s">
        <v>345</v>
      </c>
    </row>
    <row r="33" spans="2:5" ht="15" customHeight="1" x14ac:dyDescent="0.25">
      <c r="B33" s="248"/>
      <c r="C33" s="177"/>
      <c r="D33" s="188" t="s">
        <v>1727</v>
      </c>
      <c r="E33" s="174" t="s">
        <v>345</v>
      </c>
    </row>
    <row r="34" spans="2:5" ht="15" customHeight="1" x14ac:dyDescent="0.25">
      <c r="B34" s="248"/>
      <c r="C34" s="177"/>
      <c r="D34" s="188" t="s">
        <v>1728</v>
      </c>
      <c r="E34" s="174" t="s">
        <v>345</v>
      </c>
    </row>
    <row r="35" spans="2:5" ht="15" customHeight="1" x14ac:dyDescent="0.25">
      <c r="B35" s="248"/>
      <c r="C35" s="177"/>
      <c r="D35" s="188" t="s">
        <v>1729</v>
      </c>
      <c r="E35" s="174" t="s">
        <v>345</v>
      </c>
    </row>
    <row r="36" spans="2:5" ht="15" customHeight="1" x14ac:dyDescent="0.25">
      <c r="B36" s="248"/>
      <c r="C36" s="177"/>
      <c r="D36" s="188" t="s">
        <v>1730</v>
      </c>
      <c r="E36" s="174" t="s">
        <v>345</v>
      </c>
    </row>
    <row r="37" spans="2:5" ht="15" customHeight="1" x14ac:dyDescent="0.25">
      <c r="B37" s="248"/>
      <c r="C37" s="177"/>
      <c r="D37" s="188" t="s">
        <v>1731</v>
      </c>
      <c r="E37" s="174" t="s">
        <v>345</v>
      </c>
    </row>
    <row r="38" spans="2:5" ht="15" customHeight="1" x14ac:dyDescent="0.25">
      <c r="B38" s="248"/>
      <c r="C38" s="177"/>
      <c r="D38" s="188" t="s">
        <v>1732</v>
      </c>
      <c r="E38" s="174" t="s">
        <v>345</v>
      </c>
    </row>
    <row r="39" spans="2:5" ht="15" customHeight="1" x14ac:dyDescent="0.25">
      <c r="B39" s="248"/>
      <c r="C39" s="177"/>
      <c r="D39" s="188" t="s">
        <v>1733</v>
      </c>
      <c r="E39" s="174" t="s">
        <v>335</v>
      </c>
    </row>
    <row r="40" spans="2:5" ht="15" customHeight="1" x14ac:dyDescent="0.25">
      <c r="B40" s="248"/>
      <c r="C40" s="177"/>
      <c r="D40" s="188" t="s">
        <v>1734</v>
      </c>
      <c r="E40" s="174" t="s">
        <v>345</v>
      </c>
    </row>
    <row r="41" spans="2:5" ht="15" customHeight="1" x14ac:dyDescent="0.25">
      <c r="B41" s="248"/>
      <c r="C41" s="177"/>
      <c r="D41" s="188" t="s">
        <v>1735</v>
      </c>
      <c r="E41" s="174" t="s">
        <v>336</v>
      </c>
    </row>
    <row r="42" spans="2:5" ht="15" customHeight="1" x14ac:dyDescent="0.25">
      <c r="B42" s="248"/>
      <c r="C42" s="177"/>
      <c r="D42" s="188" t="s">
        <v>1736</v>
      </c>
      <c r="E42" s="174" t="s">
        <v>345</v>
      </c>
    </row>
    <row r="43" spans="2:5" ht="15" customHeight="1" x14ac:dyDescent="0.25">
      <c r="B43" s="248"/>
      <c r="C43" s="177"/>
      <c r="D43" s="188" t="s">
        <v>1737</v>
      </c>
      <c r="E43" s="174" t="s">
        <v>345</v>
      </c>
    </row>
    <row r="44" spans="2:5" ht="15" customHeight="1" x14ac:dyDescent="0.25">
      <c r="B44" s="248"/>
      <c r="C44" s="177"/>
      <c r="D44" s="188" t="s">
        <v>1738</v>
      </c>
      <c r="E44" s="174" t="s">
        <v>345</v>
      </c>
    </row>
    <row r="45" spans="2:5" ht="15" customHeight="1" x14ac:dyDescent="0.25">
      <c r="B45" s="248"/>
      <c r="C45" s="177"/>
      <c r="D45" s="188" t="s">
        <v>1739</v>
      </c>
      <c r="E45" s="174" t="s">
        <v>337</v>
      </c>
    </row>
    <row r="46" spans="2:5" ht="15" customHeight="1" x14ac:dyDescent="0.25">
      <c r="B46" s="248"/>
      <c r="C46" s="177"/>
      <c r="D46" s="188" t="s">
        <v>1740</v>
      </c>
      <c r="E46" s="174" t="s">
        <v>338</v>
      </c>
    </row>
    <row r="47" spans="2:5" ht="15" customHeight="1" x14ac:dyDescent="0.25">
      <c r="B47" s="248"/>
      <c r="C47" s="177"/>
      <c r="D47" s="188" t="s">
        <v>1741</v>
      </c>
      <c r="E47" s="174" t="s">
        <v>338</v>
      </c>
    </row>
    <row r="48" spans="2:5" ht="15" customHeight="1" x14ac:dyDescent="0.25">
      <c r="B48" s="248"/>
      <c r="C48" s="177"/>
      <c r="D48" s="188" t="s">
        <v>1742</v>
      </c>
      <c r="E48" s="174" t="s">
        <v>339</v>
      </c>
    </row>
    <row r="49" spans="2:5" ht="15" customHeight="1" x14ac:dyDescent="0.25">
      <c r="B49" s="248"/>
      <c r="C49" s="177"/>
      <c r="D49" s="188" t="s">
        <v>1743</v>
      </c>
      <c r="E49" s="174" t="s">
        <v>340</v>
      </c>
    </row>
    <row r="50" spans="2:5" ht="15" customHeight="1" x14ac:dyDescent="0.25">
      <c r="B50" s="248"/>
      <c r="C50" s="177"/>
      <c r="D50" s="188" t="s">
        <v>1744</v>
      </c>
      <c r="E50" s="174" t="s">
        <v>341</v>
      </c>
    </row>
    <row r="51" spans="2:5" ht="15" customHeight="1" x14ac:dyDescent="0.25">
      <c r="B51" s="248"/>
      <c r="C51" s="177"/>
      <c r="D51" s="188" t="s">
        <v>1745</v>
      </c>
      <c r="E51" s="174" t="s">
        <v>342</v>
      </c>
    </row>
    <row r="52" spans="2:5" ht="15" customHeight="1" x14ac:dyDescent="0.25">
      <c r="B52" s="248"/>
      <c r="C52" s="177"/>
      <c r="D52" s="188" t="s">
        <v>1746</v>
      </c>
      <c r="E52" s="174" t="s">
        <v>342</v>
      </c>
    </row>
    <row r="53" spans="2:5" ht="15" customHeight="1" x14ac:dyDescent="0.25">
      <c r="B53" s="248"/>
      <c r="C53" s="177"/>
      <c r="D53" s="188" t="s">
        <v>1747</v>
      </c>
      <c r="E53" s="174" t="s">
        <v>344</v>
      </c>
    </row>
    <row r="54" spans="2:5" ht="15" customHeight="1" x14ac:dyDescent="0.25">
      <c r="B54" s="248"/>
      <c r="C54" s="177"/>
      <c r="D54" s="188" t="s">
        <v>1748</v>
      </c>
      <c r="E54" s="174" t="s">
        <v>344</v>
      </c>
    </row>
    <row r="55" spans="2:5" ht="15" customHeight="1" x14ac:dyDescent="0.25">
      <c r="B55" s="248"/>
      <c r="C55" s="177"/>
      <c r="D55" s="188" t="s">
        <v>1749</v>
      </c>
      <c r="E55" s="174" t="s">
        <v>344</v>
      </c>
    </row>
    <row r="56" spans="2:5" ht="15" customHeight="1" x14ac:dyDescent="0.25">
      <c r="B56" s="248"/>
      <c r="C56" s="177"/>
      <c r="D56" s="188" t="s">
        <v>1750</v>
      </c>
      <c r="E56" s="174" t="s">
        <v>344</v>
      </c>
    </row>
    <row r="57" spans="2:5" ht="15" customHeight="1" x14ac:dyDescent="0.25">
      <c r="B57" s="248"/>
      <c r="C57" s="177"/>
      <c r="D57" s="188" t="s">
        <v>1751</v>
      </c>
      <c r="E57" s="174" t="s">
        <v>344</v>
      </c>
    </row>
    <row r="58" spans="2:5" ht="15" customHeight="1" x14ac:dyDescent="0.25">
      <c r="B58" s="248"/>
      <c r="C58" s="177"/>
      <c r="D58" s="188" t="s">
        <v>1752</v>
      </c>
      <c r="E58" s="174" t="s">
        <v>344</v>
      </c>
    </row>
    <row r="59" spans="2:5" ht="15.75" customHeight="1" thickBot="1" x14ac:dyDescent="0.3">
      <c r="B59" s="249"/>
      <c r="C59" s="178"/>
      <c r="D59" s="188" t="s">
        <v>1753</v>
      </c>
      <c r="E59" s="174" t="s">
        <v>330</v>
      </c>
    </row>
    <row r="60" spans="2:5" ht="15" customHeight="1" x14ac:dyDescent="0.25">
      <c r="B60" s="244" t="s">
        <v>325</v>
      </c>
      <c r="C60" s="176" t="s">
        <v>351</v>
      </c>
      <c r="D60" s="190" t="s">
        <v>1754</v>
      </c>
      <c r="E60" s="183" t="s">
        <v>346</v>
      </c>
    </row>
    <row r="61" spans="2:5" ht="15.75" customHeight="1" thickBot="1" x14ac:dyDescent="0.3">
      <c r="B61" s="245"/>
      <c r="C61" s="178"/>
      <c r="D61" s="189" t="s">
        <v>1755</v>
      </c>
      <c r="E61" s="175" t="s">
        <v>347</v>
      </c>
    </row>
    <row r="62" spans="2:5" ht="16.5" thickBot="1" x14ac:dyDescent="0.3">
      <c r="B62" s="245"/>
      <c r="C62" s="94" t="s">
        <v>352</v>
      </c>
      <c r="D62" s="191" t="s">
        <v>2158</v>
      </c>
      <c r="E62" s="181" t="s">
        <v>350</v>
      </c>
    </row>
    <row r="63" spans="2:5" ht="15" customHeight="1" x14ac:dyDescent="0.25">
      <c r="B63" s="245"/>
      <c r="C63" s="176" t="s">
        <v>353</v>
      </c>
      <c r="D63" s="187" t="s">
        <v>1756</v>
      </c>
      <c r="E63" s="179" t="s">
        <v>354</v>
      </c>
    </row>
    <row r="64" spans="2:5" ht="15.75" customHeight="1" thickBot="1" x14ac:dyDescent="0.3">
      <c r="B64" s="245"/>
      <c r="C64" s="178"/>
      <c r="D64" s="189" t="s">
        <v>1757</v>
      </c>
      <c r="E64" s="175" t="s">
        <v>355</v>
      </c>
    </row>
    <row r="65" spans="2:5" ht="15" customHeight="1" x14ac:dyDescent="0.25">
      <c r="B65" s="245"/>
      <c r="C65" s="176" t="s">
        <v>356</v>
      </c>
      <c r="D65" s="187" t="s">
        <v>1758</v>
      </c>
      <c r="E65" s="179" t="s">
        <v>357</v>
      </c>
    </row>
    <row r="66" spans="2:5" ht="15" customHeight="1" x14ac:dyDescent="0.25">
      <c r="B66" s="245"/>
      <c r="C66" s="177"/>
      <c r="D66" s="188" t="s">
        <v>1759</v>
      </c>
      <c r="E66" s="184" t="s">
        <v>358</v>
      </c>
    </row>
    <row r="67" spans="2:5" ht="15" customHeight="1" x14ac:dyDescent="0.25">
      <c r="B67" s="245"/>
      <c r="C67" s="177"/>
      <c r="D67" s="188" t="s">
        <v>1760</v>
      </c>
      <c r="E67" s="184" t="s">
        <v>357</v>
      </c>
    </row>
    <row r="68" spans="2:5" ht="15" customHeight="1" x14ac:dyDescent="0.25">
      <c r="B68" s="245"/>
      <c r="C68" s="177"/>
      <c r="D68" s="188" t="s">
        <v>1761</v>
      </c>
      <c r="E68" s="184" t="s">
        <v>357</v>
      </c>
    </row>
    <row r="69" spans="2:5" ht="15" customHeight="1" x14ac:dyDescent="0.25">
      <c r="B69" s="245"/>
      <c r="C69" s="177"/>
      <c r="D69" s="188" t="s">
        <v>1762</v>
      </c>
      <c r="E69" s="184" t="s">
        <v>357</v>
      </c>
    </row>
    <row r="70" spans="2:5" ht="15" customHeight="1" x14ac:dyDescent="0.25">
      <c r="B70" s="245"/>
      <c r="C70" s="177"/>
      <c r="D70" s="188" t="s">
        <v>1763</v>
      </c>
      <c r="E70" s="174" t="s">
        <v>357</v>
      </c>
    </row>
    <row r="71" spans="2:5" ht="15" customHeight="1" x14ac:dyDescent="0.25">
      <c r="B71" s="245"/>
      <c r="C71" s="177"/>
      <c r="D71" s="188" t="s">
        <v>1765</v>
      </c>
      <c r="E71" s="174" t="s">
        <v>357</v>
      </c>
    </row>
    <row r="72" spans="2:5" ht="15" customHeight="1" x14ac:dyDescent="0.25">
      <c r="B72" s="245"/>
      <c r="C72" s="177"/>
      <c r="D72" s="188" t="s">
        <v>1764</v>
      </c>
      <c r="E72" s="174" t="s">
        <v>359</v>
      </c>
    </row>
    <row r="73" spans="2:5" ht="15" customHeight="1" x14ac:dyDescent="0.25">
      <c r="B73" s="245"/>
      <c r="C73" s="177"/>
      <c r="D73" s="188" t="s">
        <v>1766</v>
      </c>
      <c r="E73" s="174" t="s">
        <v>360</v>
      </c>
    </row>
    <row r="74" spans="2:5" ht="15" customHeight="1" x14ac:dyDescent="0.25">
      <c r="B74" s="245"/>
      <c r="C74" s="177"/>
      <c r="D74" s="188" t="s">
        <v>1767</v>
      </c>
      <c r="E74" s="174" t="s">
        <v>361</v>
      </c>
    </row>
    <row r="75" spans="2:5" ht="15" customHeight="1" x14ac:dyDescent="0.25">
      <c r="B75" s="245"/>
      <c r="C75" s="177"/>
      <c r="D75" s="188" t="s">
        <v>1768</v>
      </c>
      <c r="E75" s="174" t="s">
        <v>362</v>
      </c>
    </row>
    <row r="76" spans="2:5" ht="15" customHeight="1" x14ac:dyDescent="0.25">
      <c r="B76" s="245"/>
      <c r="C76" s="177"/>
      <c r="D76" s="188" t="s">
        <v>1769</v>
      </c>
      <c r="E76" s="174" t="s">
        <v>363</v>
      </c>
    </row>
    <row r="77" spans="2:5" ht="15" customHeight="1" x14ac:dyDescent="0.25">
      <c r="B77" s="245"/>
      <c r="C77" s="177"/>
      <c r="D77" s="188" t="s">
        <v>1770</v>
      </c>
      <c r="E77" s="174" t="s">
        <v>364</v>
      </c>
    </row>
    <row r="78" spans="2:5" ht="15.75" customHeight="1" thickBot="1" x14ac:dyDescent="0.3">
      <c r="B78" s="245"/>
      <c r="C78" s="178"/>
      <c r="D78" s="189" t="s">
        <v>1771</v>
      </c>
      <c r="E78" s="175" t="s">
        <v>365</v>
      </c>
    </row>
    <row r="79" spans="2:5" ht="15" customHeight="1" x14ac:dyDescent="0.25">
      <c r="B79" s="245"/>
      <c r="C79" s="176" t="s">
        <v>366</v>
      </c>
      <c r="D79" s="187" t="s">
        <v>1772</v>
      </c>
      <c r="E79" s="179" t="s">
        <v>367</v>
      </c>
    </row>
    <row r="80" spans="2:5" ht="15" customHeight="1" x14ac:dyDescent="0.25">
      <c r="B80" s="245"/>
      <c r="C80" s="177"/>
      <c r="D80" s="188" t="s">
        <v>1773</v>
      </c>
      <c r="E80" s="174" t="s">
        <v>368</v>
      </c>
    </row>
    <row r="81" spans="2:5" ht="15" customHeight="1" x14ac:dyDescent="0.25">
      <c r="B81" s="245"/>
      <c r="C81" s="177"/>
      <c r="D81" s="188" t="s">
        <v>1774</v>
      </c>
      <c r="E81" s="174" t="s">
        <v>369</v>
      </c>
    </row>
    <row r="82" spans="2:5" ht="15" customHeight="1" x14ac:dyDescent="0.25">
      <c r="B82" s="245"/>
      <c r="C82" s="177"/>
      <c r="D82" s="188" t="s">
        <v>1775</v>
      </c>
      <c r="E82" s="174" t="s">
        <v>369</v>
      </c>
    </row>
    <row r="83" spans="2:5" ht="15" customHeight="1" x14ac:dyDescent="0.25">
      <c r="B83" s="245"/>
      <c r="C83" s="177"/>
      <c r="D83" s="188" t="s">
        <v>1776</v>
      </c>
      <c r="E83" s="174" t="s">
        <v>370</v>
      </c>
    </row>
    <row r="84" spans="2:5" ht="15" customHeight="1" x14ac:dyDescent="0.25">
      <c r="B84" s="245"/>
      <c r="C84" s="177"/>
      <c r="D84" s="188" t="s">
        <v>1777</v>
      </c>
      <c r="E84" s="174" t="s">
        <v>370</v>
      </c>
    </row>
    <row r="85" spans="2:5" ht="15" customHeight="1" x14ac:dyDescent="0.25">
      <c r="B85" s="245"/>
      <c r="C85" s="177"/>
      <c r="D85" s="188" t="s">
        <v>1778</v>
      </c>
      <c r="E85" s="174" t="s">
        <v>371</v>
      </c>
    </row>
    <row r="86" spans="2:5" ht="15" customHeight="1" x14ac:dyDescent="0.25">
      <c r="B86" s="245"/>
      <c r="C86" s="177"/>
      <c r="D86" s="188" t="s">
        <v>1779</v>
      </c>
      <c r="E86" s="174" t="s">
        <v>372</v>
      </c>
    </row>
    <row r="87" spans="2:5" ht="15" customHeight="1" x14ac:dyDescent="0.25">
      <c r="B87" s="245"/>
      <c r="C87" s="177"/>
      <c r="D87" s="188" t="s">
        <v>1780</v>
      </c>
      <c r="E87" s="174" t="s">
        <v>372</v>
      </c>
    </row>
    <row r="88" spans="2:5" ht="15" customHeight="1" x14ac:dyDescent="0.25">
      <c r="B88" s="245"/>
      <c r="C88" s="177"/>
      <c r="D88" s="188" t="s">
        <v>1781</v>
      </c>
      <c r="E88" s="174" t="s">
        <v>373</v>
      </c>
    </row>
    <row r="89" spans="2:5" ht="15" customHeight="1" x14ac:dyDescent="0.25">
      <c r="B89" s="245"/>
      <c r="C89" s="177"/>
      <c r="D89" s="188" t="s">
        <v>1782</v>
      </c>
      <c r="E89" s="174" t="s">
        <v>372</v>
      </c>
    </row>
    <row r="90" spans="2:5" ht="15" customHeight="1" x14ac:dyDescent="0.25">
      <c r="B90" s="245"/>
      <c r="C90" s="177"/>
      <c r="D90" s="188" t="s">
        <v>1783</v>
      </c>
      <c r="E90" s="174" t="s">
        <v>372</v>
      </c>
    </row>
    <row r="91" spans="2:5" ht="15" customHeight="1" x14ac:dyDescent="0.25">
      <c r="B91" s="245"/>
      <c r="C91" s="177"/>
      <c r="D91" s="188" t="s">
        <v>1784</v>
      </c>
      <c r="E91" s="174" t="s">
        <v>372</v>
      </c>
    </row>
    <row r="92" spans="2:5" ht="15" customHeight="1" x14ac:dyDescent="0.25">
      <c r="B92" s="245"/>
      <c r="C92" s="177"/>
      <c r="D92" s="188" t="s">
        <v>1785</v>
      </c>
      <c r="E92" s="174" t="s">
        <v>374</v>
      </c>
    </row>
    <row r="93" spans="2:5" ht="15" customHeight="1" x14ac:dyDescent="0.25">
      <c r="B93" s="245"/>
      <c r="C93" s="177"/>
      <c r="D93" s="188" t="s">
        <v>1786</v>
      </c>
      <c r="E93" s="174" t="s">
        <v>372</v>
      </c>
    </row>
    <row r="94" spans="2:5" ht="15" customHeight="1" x14ac:dyDescent="0.25">
      <c r="B94" s="245"/>
      <c r="C94" s="177"/>
      <c r="D94" s="188" t="s">
        <v>1787</v>
      </c>
      <c r="E94" s="174" t="s">
        <v>372</v>
      </c>
    </row>
    <row r="95" spans="2:5" ht="15" customHeight="1" x14ac:dyDescent="0.25">
      <c r="B95" s="245"/>
      <c r="C95" s="177"/>
      <c r="D95" s="188" t="s">
        <v>1788</v>
      </c>
      <c r="E95" s="174" t="s">
        <v>372</v>
      </c>
    </row>
    <row r="96" spans="2:5" ht="15" customHeight="1" x14ac:dyDescent="0.25">
      <c r="B96" s="245"/>
      <c r="C96" s="177"/>
      <c r="D96" s="188" t="s">
        <v>1789</v>
      </c>
      <c r="E96" s="174" t="s">
        <v>372</v>
      </c>
    </row>
    <row r="97" spans="2:5" ht="15" customHeight="1" x14ac:dyDescent="0.25">
      <c r="B97" s="245"/>
      <c r="C97" s="177"/>
      <c r="D97" s="188" t="s">
        <v>1790</v>
      </c>
      <c r="E97" s="174" t="s">
        <v>375</v>
      </c>
    </row>
    <row r="98" spans="2:5" ht="15" customHeight="1" x14ac:dyDescent="0.25">
      <c r="B98" s="245"/>
      <c r="C98" s="177"/>
      <c r="D98" s="188" t="s">
        <v>1791</v>
      </c>
      <c r="E98" s="174" t="s">
        <v>376</v>
      </c>
    </row>
    <row r="99" spans="2:5" ht="15" customHeight="1" x14ac:dyDescent="0.25">
      <c r="B99" s="245"/>
      <c r="C99" s="177"/>
      <c r="D99" s="188" t="s">
        <v>1792</v>
      </c>
      <c r="E99" s="174" t="s">
        <v>376</v>
      </c>
    </row>
    <row r="100" spans="2:5" ht="15" customHeight="1" x14ac:dyDescent="0.25">
      <c r="B100" s="245"/>
      <c r="C100" s="177"/>
      <c r="D100" s="188" t="s">
        <v>1793</v>
      </c>
      <c r="E100" s="174" t="s">
        <v>375</v>
      </c>
    </row>
    <row r="101" spans="2:5" ht="15" customHeight="1" x14ac:dyDescent="0.25">
      <c r="B101" s="245"/>
      <c r="C101" s="177"/>
      <c r="D101" s="188" t="s">
        <v>1794</v>
      </c>
      <c r="E101" s="174" t="s">
        <v>375</v>
      </c>
    </row>
    <row r="102" spans="2:5" ht="15" customHeight="1" x14ac:dyDescent="0.25">
      <c r="B102" s="245"/>
      <c r="C102" s="177"/>
      <c r="D102" s="188" t="s">
        <v>1795</v>
      </c>
      <c r="E102" s="174" t="s">
        <v>376</v>
      </c>
    </row>
    <row r="103" spans="2:5" ht="15" customHeight="1" x14ac:dyDescent="0.25">
      <c r="B103" s="245"/>
      <c r="C103" s="177"/>
      <c r="D103" s="188" t="s">
        <v>1796</v>
      </c>
      <c r="E103" s="174" t="s">
        <v>376</v>
      </c>
    </row>
    <row r="104" spans="2:5" ht="15" customHeight="1" x14ac:dyDescent="0.25">
      <c r="B104" s="245"/>
      <c r="C104" s="177"/>
      <c r="D104" s="188" t="s">
        <v>1797</v>
      </c>
      <c r="E104" s="174" t="s">
        <v>375</v>
      </c>
    </row>
    <row r="105" spans="2:5" ht="15" customHeight="1" x14ac:dyDescent="0.25">
      <c r="B105" s="245"/>
      <c r="C105" s="177"/>
      <c r="D105" s="188" t="s">
        <v>1798</v>
      </c>
      <c r="E105" s="174" t="s">
        <v>375</v>
      </c>
    </row>
    <row r="106" spans="2:5" ht="15" customHeight="1" x14ac:dyDescent="0.25">
      <c r="B106" s="245"/>
      <c r="C106" s="177"/>
      <c r="D106" s="188" t="s">
        <v>1799</v>
      </c>
      <c r="E106" s="174" t="s">
        <v>375</v>
      </c>
    </row>
    <row r="107" spans="2:5" ht="15.75" customHeight="1" thickBot="1" x14ac:dyDescent="0.3">
      <c r="B107" s="246"/>
      <c r="C107" s="178"/>
      <c r="D107" s="189" t="s">
        <v>1800</v>
      </c>
      <c r="E107" s="175" t="s">
        <v>372</v>
      </c>
    </row>
    <row r="108" spans="2:5" ht="15" customHeight="1" x14ac:dyDescent="0.25">
      <c r="B108" s="244" t="s">
        <v>706</v>
      </c>
      <c r="C108" s="176" t="s">
        <v>377</v>
      </c>
      <c r="D108" s="187" t="s">
        <v>1801</v>
      </c>
      <c r="E108" s="179" t="s">
        <v>380</v>
      </c>
    </row>
    <row r="109" spans="2:5" ht="15" customHeight="1" x14ac:dyDescent="0.25">
      <c r="B109" s="245"/>
      <c r="C109" s="177"/>
      <c r="D109" s="188" t="s">
        <v>1802</v>
      </c>
      <c r="E109" s="174" t="s">
        <v>381</v>
      </c>
    </row>
    <row r="110" spans="2:5" ht="15" customHeight="1" x14ac:dyDescent="0.25">
      <c r="B110" s="245"/>
      <c r="C110" s="177"/>
      <c r="D110" s="188" t="s">
        <v>1803</v>
      </c>
      <c r="E110" s="174" t="s">
        <v>382</v>
      </c>
    </row>
    <row r="111" spans="2:5" ht="15" customHeight="1" x14ac:dyDescent="0.25">
      <c r="B111" s="245"/>
      <c r="C111" s="177"/>
      <c r="D111" s="188" t="s">
        <v>1804</v>
      </c>
      <c r="E111" s="174" t="s">
        <v>383</v>
      </c>
    </row>
    <row r="112" spans="2:5" ht="15" customHeight="1" x14ac:dyDescent="0.25">
      <c r="B112" s="245"/>
      <c r="C112" s="177"/>
      <c r="D112" s="188" t="s">
        <v>1805</v>
      </c>
      <c r="E112" s="174" t="s">
        <v>383</v>
      </c>
    </row>
    <row r="113" spans="2:5" ht="15" customHeight="1" x14ac:dyDescent="0.25">
      <c r="B113" s="245"/>
      <c r="C113" s="177"/>
      <c r="D113" s="188" t="s">
        <v>1806</v>
      </c>
      <c r="E113" s="174" t="s">
        <v>383</v>
      </c>
    </row>
    <row r="114" spans="2:5" ht="15" customHeight="1" x14ac:dyDescent="0.25">
      <c r="B114" s="245"/>
      <c r="C114" s="177"/>
      <c r="D114" s="188" t="s">
        <v>1807</v>
      </c>
      <c r="E114" s="174" t="s">
        <v>383</v>
      </c>
    </row>
    <row r="115" spans="2:5" ht="15" customHeight="1" x14ac:dyDescent="0.25">
      <c r="B115" s="245"/>
      <c r="C115" s="177"/>
      <c r="D115" s="188" t="s">
        <v>1808</v>
      </c>
      <c r="E115" s="174" t="s">
        <v>383</v>
      </c>
    </row>
    <row r="116" spans="2:5" ht="15" customHeight="1" x14ac:dyDescent="0.25">
      <c r="B116" s="245"/>
      <c r="C116" s="177"/>
      <c r="D116" s="188" t="s">
        <v>1809</v>
      </c>
      <c r="E116" s="174" t="s">
        <v>383</v>
      </c>
    </row>
    <row r="117" spans="2:5" ht="15" customHeight="1" x14ac:dyDescent="0.25">
      <c r="B117" s="245"/>
      <c r="C117" s="177"/>
      <c r="D117" s="188" t="s">
        <v>1810</v>
      </c>
      <c r="E117" s="174" t="s">
        <v>383</v>
      </c>
    </row>
    <row r="118" spans="2:5" ht="15" customHeight="1" x14ac:dyDescent="0.25">
      <c r="B118" s="245"/>
      <c r="C118" s="177"/>
      <c r="D118" s="188" t="s">
        <v>1811</v>
      </c>
      <c r="E118" s="174" t="s">
        <v>383</v>
      </c>
    </row>
    <row r="119" spans="2:5" ht="15" customHeight="1" x14ac:dyDescent="0.25">
      <c r="B119" s="245"/>
      <c r="C119" s="177"/>
      <c r="D119" s="188" t="s">
        <v>1812</v>
      </c>
      <c r="E119" s="174" t="s">
        <v>384</v>
      </c>
    </row>
    <row r="120" spans="2:5" ht="15" customHeight="1" x14ac:dyDescent="0.25">
      <c r="B120" s="245"/>
      <c r="C120" s="177"/>
      <c r="D120" s="188" t="s">
        <v>1813</v>
      </c>
      <c r="E120" s="174" t="s">
        <v>384</v>
      </c>
    </row>
    <row r="121" spans="2:5" ht="15.75" customHeight="1" thickBot="1" x14ac:dyDescent="0.3">
      <c r="B121" s="245"/>
      <c r="C121" s="178"/>
      <c r="D121" s="189" t="s">
        <v>1814</v>
      </c>
      <c r="E121" s="175" t="s">
        <v>384</v>
      </c>
    </row>
    <row r="122" spans="2:5" ht="16.5" thickBot="1" x14ac:dyDescent="0.3">
      <c r="B122" s="245"/>
      <c r="C122" s="94" t="s">
        <v>385</v>
      </c>
      <c r="D122" s="191" t="s">
        <v>1815</v>
      </c>
      <c r="E122" s="181" t="s">
        <v>386</v>
      </c>
    </row>
    <row r="123" spans="2:5" ht="16.5" thickBot="1" x14ac:dyDescent="0.3">
      <c r="B123" s="245"/>
      <c r="C123" s="94" t="s">
        <v>387</v>
      </c>
      <c r="D123" s="191" t="s">
        <v>1816</v>
      </c>
      <c r="E123" s="181" t="s">
        <v>388</v>
      </c>
    </row>
    <row r="124" spans="2:5" ht="15" customHeight="1" x14ac:dyDescent="0.25">
      <c r="B124" s="245"/>
      <c r="C124" s="176" t="s">
        <v>389</v>
      </c>
      <c r="D124" s="187" t="s">
        <v>1817</v>
      </c>
      <c r="E124" s="179" t="s">
        <v>390</v>
      </c>
    </row>
    <row r="125" spans="2:5" ht="15" customHeight="1" x14ac:dyDescent="0.25">
      <c r="B125" s="245"/>
      <c r="C125" s="177"/>
      <c r="D125" s="188" t="s">
        <v>1818</v>
      </c>
      <c r="E125" s="174" t="s">
        <v>391</v>
      </c>
    </row>
    <row r="126" spans="2:5" ht="15" customHeight="1" x14ac:dyDescent="0.25">
      <c r="B126" s="245"/>
      <c r="C126" s="177"/>
      <c r="D126" s="188" t="s">
        <v>1819</v>
      </c>
      <c r="E126" s="174" t="s">
        <v>392</v>
      </c>
    </row>
    <row r="127" spans="2:5" ht="15" customHeight="1" x14ac:dyDescent="0.25">
      <c r="B127" s="245"/>
      <c r="C127" s="177"/>
      <c r="D127" s="188" t="s">
        <v>1820</v>
      </c>
      <c r="E127" s="174" t="s">
        <v>392</v>
      </c>
    </row>
    <row r="128" spans="2:5" ht="15.75" customHeight="1" thickBot="1" x14ac:dyDescent="0.3">
      <c r="B128" s="246"/>
      <c r="C128" s="178"/>
      <c r="D128" s="189" t="s">
        <v>1821</v>
      </c>
      <c r="E128" s="175" t="s">
        <v>392</v>
      </c>
    </row>
    <row r="129" spans="2:5" ht="16.5" customHeight="1" thickBot="1" x14ac:dyDescent="0.3">
      <c r="B129" s="244" t="s">
        <v>324</v>
      </c>
      <c r="C129" s="94" t="s">
        <v>393</v>
      </c>
      <c r="D129" s="191" t="s">
        <v>1822</v>
      </c>
      <c r="E129" s="181" t="s">
        <v>394</v>
      </c>
    </row>
    <row r="130" spans="2:5" ht="16.5" thickBot="1" x14ac:dyDescent="0.3">
      <c r="B130" s="245"/>
      <c r="C130" s="94" t="s">
        <v>395</v>
      </c>
      <c r="D130" s="191" t="s">
        <v>1823</v>
      </c>
      <c r="E130" s="181" t="s">
        <v>396</v>
      </c>
    </row>
    <row r="131" spans="2:5" ht="15" customHeight="1" x14ac:dyDescent="0.25">
      <c r="B131" s="245"/>
      <c r="C131" s="176" t="s">
        <v>397</v>
      </c>
      <c r="D131" s="187" t="s">
        <v>1824</v>
      </c>
      <c r="E131" s="179" t="s">
        <v>398</v>
      </c>
    </row>
    <row r="132" spans="2:5" ht="15" customHeight="1" x14ac:dyDescent="0.25">
      <c r="B132" s="245"/>
      <c r="C132" s="177"/>
      <c r="D132" s="188" t="s">
        <v>1825</v>
      </c>
      <c r="E132" s="174" t="s">
        <v>399</v>
      </c>
    </row>
    <row r="133" spans="2:5" ht="15" customHeight="1" x14ac:dyDescent="0.25">
      <c r="B133" s="245"/>
      <c r="C133" s="177"/>
      <c r="D133" s="188" t="s">
        <v>1826</v>
      </c>
      <c r="E133" s="174" t="s">
        <v>399</v>
      </c>
    </row>
    <row r="134" spans="2:5" ht="15.75" customHeight="1" thickBot="1" x14ac:dyDescent="0.3">
      <c r="B134" s="245"/>
      <c r="C134" s="178"/>
      <c r="D134" s="189" t="s">
        <v>1827</v>
      </c>
      <c r="E134" s="175" t="s">
        <v>400</v>
      </c>
    </row>
    <row r="135" spans="2:5" ht="15" customHeight="1" x14ac:dyDescent="0.25">
      <c r="B135" s="245"/>
      <c r="C135" s="176" t="s">
        <v>401</v>
      </c>
      <c r="D135" s="187" t="s">
        <v>1828</v>
      </c>
      <c r="E135" s="179" t="s">
        <v>402</v>
      </c>
    </row>
    <row r="136" spans="2:5" ht="15" customHeight="1" x14ac:dyDescent="0.25">
      <c r="B136" s="245"/>
      <c r="C136" s="177"/>
      <c r="D136" s="188" t="s">
        <v>1829</v>
      </c>
      <c r="E136" s="174" t="s">
        <v>403</v>
      </c>
    </row>
    <row r="137" spans="2:5" ht="15" customHeight="1" x14ac:dyDescent="0.25">
      <c r="B137" s="245"/>
      <c r="C137" s="177"/>
      <c r="D137" s="188" t="s">
        <v>1830</v>
      </c>
      <c r="E137" s="174" t="s">
        <v>404</v>
      </c>
    </row>
    <row r="138" spans="2:5" ht="15" customHeight="1" x14ac:dyDescent="0.25">
      <c r="B138" s="245"/>
      <c r="C138" s="177"/>
      <c r="D138" s="188" t="s">
        <v>1831</v>
      </c>
      <c r="E138" s="174" t="s">
        <v>405</v>
      </c>
    </row>
    <row r="139" spans="2:5" ht="15.75" customHeight="1" thickBot="1" x14ac:dyDescent="0.3">
      <c r="B139" s="245"/>
      <c r="C139" s="178"/>
      <c r="D139" s="189" t="s">
        <v>1832</v>
      </c>
      <c r="E139" s="175" t="s">
        <v>384</v>
      </c>
    </row>
    <row r="140" spans="2:5" ht="15" customHeight="1" x14ac:dyDescent="0.25">
      <c r="B140" s="245"/>
      <c r="C140" s="176" t="s">
        <v>406</v>
      </c>
      <c r="D140" s="187" t="s">
        <v>1833</v>
      </c>
      <c r="E140" s="179" t="s">
        <v>407</v>
      </c>
    </row>
    <row r="141" spans="2:5" ht="15" customHeight="1" x14ac:dyDescent="0.25">
      <c r="B141" s="245"/>
      <c r="C141" s="177"/>
      <c r="D141" s="188" t="s">
        <v>1834</v>
      </c>
      <c r="E141" s="174" t="s">
        <v>408</v>
      </c>
    </row>
    <row r="142" spans="2:5" ht="15" customHeight="1" x14ac:dyDescent="0.25">
      <c r="B142" s="245"/>
      <c r="C142" s="177"/>
      <c r="D142" s="188" t="s">
        <v>1835</v>
      </c>
      <c r="E142" s="174" t="s">
        <v>409</v>
      </c>
    </row>
    <row r="143" spans="2:5" ht="15" customHeight="1" x14ac:dyDescent="0.25">
      <c r="B143" s="245"/>
      <c r="C143" s="177"/>
      <c r="D143" s="188" t="s">
        <v>1836</v>
      </c>
      <c r="E143" s="174" t="s">
        <v>409</v>
      </c>
    </row>
    <row r="144" spans="2:5" ht="15" customHeight="1" x14ac:dyDescent="0.25">
      <c r="B144" s="245"/>
      <c r="C144" s="177"/>
      <c r="D144" s="188" t="s">
        <v>1837</v>
      </c>
      <c r="E144" s="174" t="s">
        <v>409</v>
      </c>
    </row>
    <row r="145" spans="2:5" ht="15" customHeight="1" x14ac:dyDescent="0.25">
      <c r="B145" s="245"/>
      <c r="C145" s="177"/>
      <c r="D145" s="188" t="s">
        <v>1838</v>
      </c>
      <c r="E145" s="174" t="s">
        <v>410</v>
      </c>
    </row>
    <row r="146" spans="2:5" ht="15" customHeight="1" x14ac:dyDescent="0.25">
      <c r="B146" s="245"/>
      <c r="C146" s="177"/>
      <c r="D146" s="188" t="s">
        <v>1839</v>
      </c>
      <c r="E146" s="174" t="s">
        <v>410</v>
      </c>
    </row>
    <row r="147" spans="2:5" ht="15" customHeight="1" x14ac:dyDescent="0.25">
      <c r="B147" s="245"/>
      <c r="C147" s="177"/>
      <c r="D147" s="188" t="s">
        <v>1840</v>
      </c>
      <c r="E147" s="174" t="s">
        <v>409</v>
      </c>
    </row>
    <row r="148" spans="2:5" ht="15" customHeight="1" x14ac:dyDescent="0.25">
      <c r="B148" s="245"/>
      <c r="C148" s="177"/>
      <c r="D148" s="188" t="s">
        <v>1841</v>
      </c>
      <c r="E148" s="174" t="s">
        <v>409</v>
      </c>
    </row>
    <row r="149" spans="2:5" ht="15" customHeight="1" x14ac:dyDescent="0.25">
      <c r="B149" s="245"/>
      <c r="C149" s="177"/>
      <c r="D149" s="188" t="s">
        <v>1842</v>
      </c>
      <c r="E149" s="174" t="s">
        <v>411</v>
      </c>
    </row>
    <row r="150" spans="2:5" ht="15" customHeight="1" x14ac:dyDescent="0.25">
      <c r="B150" s="245"/>
      <c r="C150" s="177"/>
      <c r="D150" s="188" t="s">
        <v>1843</v>
      </c>
      <c r="E150" s="174" t="s">
        <v>409</v>
      </c>
    </row>
    <row r="151" spans="2:5" ht="15" customHeight="1" x14ac:dyDescent="0.25">
      <c r="B151" s="245"/>
      <c r="C151" s="177"/>
      <c r="D151" s="188" t="s">
        <v>1844</v>
      </c>
      <c r="E151" s="174" t="s">
        <v>412</v>
      </c>
    </row>
    <row r="152" spans="2:5" ht="15" customHeight="1" x14ac:dyDescent="0.25">
      <c r="B152" s="245"/>
      <c r="C152" s="177"/>
      <c r="D152" s="188" t="s">
        <v>1845</v>
      </c>
      <c r="E152" s="174" t="s">
        <v>413</v>
      </c>
    </row>
    <row r="153" spans="2:5" ht="15" customHeight="1" x14ac:dyDescent="0.25">
      <c r="B153" s="245"/>
      <c r="C153" s="177"/>
      <c r="D153" s="188" t="s">
        <v>1846</v>
      </c>
      <c r="E153" s="174" t="s">
        <v>413</v>
      </c>
    </row>
    <row r="154" spans="2:5" ht="15.75" customHeight="1" thickBot="1" x14ac:dyDescent="0.3">
      <c r="B154" s="245"/>
      <c r="C154" s="178"/>
      <c r="D154" s="189" t="s">
        <v>1847</v>
      </c>
      <c r="E154" s="175" t="s">
        <v>414</v>
      </c>
    </row>
    <row r="155" spans="2:5" ht="15" customHeight="1" x14ac:dyDescent="0.25">
      <c r="B155" s="245"/>
      <c r="C155" s="176" t="s">
        <v>415</v>
      </c>
      <c r="D155" s="187" t="s">
        <v>1848</v>
      </c>
      <c r="E155" s="179" t="s">
        <v>416</v>
      </c>
    </row>
    <row r="156" spans="2:5" ht="15" customHeight="1" x14ac:dyDescent="0.25">
      <c r="B156" s="245"/>
      <c r="C156" s="177"/>
      <c r="D156" s="188" t="s">
        <v>1849</v>
      </c>
      <c r="E156" s="174" t="s">
        <v>416</v>
      </c>
    </row>
    <row r="157" spans="2:5" ht="15" customHeight="1" x14ac:dyDescent="0.25">
      <c r="B157" s="245"/>
      <c r="C157" s="177"/>
      <c r="D157" s="188" t="s">
        <v>1850</v>
      </c>
      <c r="E157" s="174" t="s">
        <v>416</v>
      </c>
    </row>
    <row r="158" spans="2:5" ht="15" customHeight="1" x14ac:dyDescent="0.25">
      <c r="B158" s="245"/>
      <c r="C158" s="177"/>
      <c r="D158" s="188" t="s">
        <v>1851</v>
      </c>
      <c r="E158" s="174" t="s">
        <v>416</v>
      </c>
    </row>
    <row r="159" spans="2:5" ht="15" customHeight="1" x14ac:dyDescent="0.25">
      <c r="B159" s="245"/>
      <c r="C159" s="177"/>
      <c r="D159" s="188" t="s">
        <v>1852</v>
      </c>
      <c r="E159" s="174" t="s">
        <v>416</v>
      </c>
    </row>
    <row r="160" spans="2:5" ht="15" customHeight="1" x14ac:dyDescent="0.25">
      <c r="B160" s="245"/>
      <c r="C160" s="177"/>
      <c r="D160" s="188" t="s">
        <v>1853</v>
      </c>
      <c r="E160" s="174" t="s">
        <v>416</v>
      </c>
    </row>
    <row r="161" spans="2:5" ht="15" customHeight="1" x14ac:dyDescent="0.25">
      <c r="B161" s="245"/>
      <c r="C161" s="177"/>
      <c r="D161" s="188" t="s">
        <v>1854</v>
      </c>
      <c r="E161" s="174" t="s">
        <v>416</v>
      </c>
    </row>
    <row r="162" spans="2:5" ht="15" customHeight="1" x14ac:dyDescent="0.25">
      <c r="B162" s="245"/>
      <c r="C162" s="177"/>
      <c r="D162" s="188" t="s">
        <v>1855</v>
      </c>
      <c r="E162" s="174" t="s">
        <v>417</v>
      </c>
    </row>
    <row r="163" spans="2:5" ht="15" customHeight="1" x14ac:dyDescent="0.25">
      <c r="B163" s="245"/>
      <c r="C163" s="177"/>
      <c r="D163" s="188" t="s">
        <v>1856</v>
      </c>
      <c r="E163" s="174" t="s">
        <v>417</v>
      </c>
    </row>
    <row r="164" spans="2:5" ht="15" customHeight="1" x14ac:dyDescent="0.25">
      <c r="B164" s="245"/>
      <c r="C164" s="177"/>
      <c r="D164" s="188" t="s">
        <v>1857</v>
      </c>
      <c r="E164" s="174" t="s">
        <v>418</v>
      </c>
    </row>
    <row r="165" spans="2:5" ht="15" customHeight="1" x14ac:dyDescent="0.25">
      <c r="B165" s="245"/>
      <c r="C165" s="177"/>
      <c r="D165" s="188" t="s">
        <v>1858</v>
      </c>
      <c r="E165" s="174" t="s">
        <v>419</v>
      </c>
    </row>
    <row r="166" spans="2:5" ht="15" customHeight="1" x14ac:dyDescent="0.25">
      <c r="B166" s="245"/>
      <c r="C166" s="177"/>
      <c r="D166" s="188" t="s">
        <v>1859</v>
      </c>
      <c r="E166" s="174" t="s">
        <v>420</v>
      </c>
    </row>
    <row r="167" spans="2:5" ht="15" customHeight="1" x14ac:dyDescent="0.25">
      <c r="B167" s="245"/>
      <c r="C167" s="177"/>
      <c r="D167" s="188" t="s">
        <v>1860</v>
      </c>
      <c r="E167" s="174" t="s">
        <v>421</v>
      </c>
    </row>
    <row r="168" spans="2:5" ht="15" customHeight="1" x14ac:dyDescent="0.25">
      <c r="B168" s="245"/>
      <c r="C168" s="177"/>
      <c r="D168" s="188" t="s">
        <v>1861</v>
      </c>
      <c r="E168" s="174" t="s">
        <v>422</v>
      </c>
    </row>
    <row r="169" spans="2:5" ht="15" customHeight="1" x14ac:dyDescent="0.25">
      <c r="B169" s="245"/>
      <c r="C169" s="177"/>
      <c r="D169" s="188" t="s">
        <v>1862</v>
      </c>
      <c r="E169" s="174" t="s">
        <v>422</v>
      </c>
    </row>
    <row r="170" spans="2:5" ht="15" customHeight="1" x14ac:dyDescent="0.25">
      <c r="B170" s="245"/>
      <c r="C170" s="177"/>
      <c r="D170" s="188" t="s">
        <v>1863</v>
      </c>
      <c r="E170" s="174" t="s">
        <v>422</v>
      </c>
    </row>
    <row r="171" spans="2:5" ht="15" customHeight="1" x14ac:dyDescent="0.25">
      <c r="B171" s="245"/>
      <c r="C171" s="177"/>
      <c r="D171" s="188" t="s">
        <v>1864</v>
      </c>
      <c r="E171" s="174" t="s">
        <v>422</v>
      </c>
    </row>
    <row r="172" spans="2:5" ht="15" customHeight="1" x14ac:dyDescent="0.25">
      <c r="B172" s="245"/>
      <c r="C172" s="177"/>
      <c r="D172" s="188" t="s">
        <v>1865</v>
      </c>
      <c r="E172" s="174" t="s">
        <v>423</v>
      </c>
    </row>
    <row r="173" spans="2:5" ht="15" customHeight="1" x14ac:dyDescent="0.25">
      <c r="B173" s="245"/>
      <c r="C173" s="177"/>
      <c r="D173" s="188" t="s">
        <v>1866</v>
      </c>
      <c r="E173" s="174" t="s">
        <v>424</v>
      </c>
    </row>
    <row r="174" spans="2:5" ht="15" customHeight="1" x14ac:dyDescent="0.25">
      <c r="B174" s="245"/>
      <c r="C174" s="177"/>
      <c r="D174" s="188" t="s">
        <v>1867</v>
      </c>
      <c r="E174" s="174" t="s">
        <v>424</v>
      </c>
    </row>
    <row r="175" spans="2:5" ht="15.75" customHeight="1" thickBot="1" x14ac:dyDescent="0.3">
      <c r="B175" s="245"/>
      <c r="C175" s="178"/>
      <c r="D175" s="189" t="s">
        <v>1868</v>
      </c>
      <c r="E175" s="175" t="s">
        <v>419</v>
      </c>
    </row>
    <row r="176" spans="2:5" ht="15" customHeight="1" x14ac:dyDescent="0.25">
      <c r="B176" s="245"/>
      <c r="C176" s="176" t="s">
        <v>425</v>
      </c>
      <c r="D176" s="187" t="s">
        <v>1869</v>
      </c>
      <c r="E176" s="179" t="s">
        <v>426</v>
      </c>
    </row>
    <row r="177" spans="2:5" ht="15" customHeight="1" x14ac:dyDescent="0.25">
      <c r="B177" s="245"/>
      <c r="C177" s="177"/>
      <c r="D177" s="188" t="s">
        <v>1870</v>
      </c>
      <c r="E177" s="174" t="s">
        <v>427</v>
      </c>
    </row>
    <row r="178" spans="2:5" ht="15" customHeight="1" x14ac:dyDescent="0.25">
      <c r="B178" s="245"/>
      <c r="C178" s="177"/>
      <c r="D178" s="188" t="s">
        <v>1871</v>
      </c>
      <c r="E178" s="174" t="s">
        <v>428</v>
      </c>
    </row>
    <row r="179" spans="2:5" ht="15" customHeight="1" x14ac:dyDescent="0.25">
      <c r="B179" s="245"/>
      <c r="C179" s="177"/>
      <c r="D179" s="188" t="s">
        <v>1872</v>
      </c>
      <c r="E179" s="174" t="s">
        <v>429</v>
      </c>
    </row>
    <row r="180" spans="2:5" ht="15" customHeight="1" x14ac:dyDescent="0.25">
      <c r="B180" s="245"/>
      <c r="C180" s="177"/>
      <c r="D180" s="188" t="s">
        <v>1873</v>
      </c>
      <c r="E180" s="174" t="s">
        <v>430</v>
      </c>
    </row>
    <row r="181" spans="2:5" ht="15" customHeight="1" x14ac:dyDescent="0.25">
      <c r="B181" s="245"/>
      <c r="C181" s="177"/>
      <c r="D181" s="188" t="s">
        <v>1874</v>
      </c>
      <c r="E181" s="174" t="s">
        <v>429</v>
      </c>
    </row>
    <row r="182" spans="2:5" ht="15" customHeight="1" x14ac:dyDescent="0.25">
      <c r="B182" s="245"/>
      <c r="C182" s="177"/>
      <c r="D182" s="188" t="s">
        <v>1875</v>
      </c>
      <c r="E182" s="174" t="s">
        <v>431</v>
      </c>
    </row>
    <row r="183" spans="2:5" ht="15" customHeight="1" x14ac:dyDescent="0.25">
      <c r="B183" s="245"/>
      <c r="C183" s="177"/>
      <c r="D183" s="188" t="s">
        <v>1876</v>
      </c>
      <c r="E183" s="174" t="s">
        <v>432</v>
      </c>
    </row>
    <row r="184" spans="2:5" ht="15" customHeight="1" x14ac:dyDescent="0.25">
      <c r="B184" s="245"/>
      <c r="C184" s="177"/>
      <c r="D184" s="188" t="s">
        <v>1877</v>
      </c>
      <c r="E184" s="174" t="s">
        <v>433</v>
      </c>
    </row>
    <row r="185" spans="2:5" ht="15" customHeight="1" x14ac:dyDescent="0.25">
      <c r="B185" s="245"/>
      <c r="C185" s="177"/>
      <c r="D185" s="188" t="s">
        <v>1878</v>
      </c>
      <c r="E185" s="174" t="s">
        <v>427</v>
      </c>
    </row>
    <row r="186" spans="2:5" ht="15" customHeight="1" x14ac:dyDescent="0.25">
      <c r="B186" s="245"/>
      <c r="C186" s="177"/>
      <c r="D186" s="188" t="s">
        <v>1879</v>
      </c>
      <c r="E186" s="174" t="s">
        <v>427</v>
      </c>
    </row>
    <row r="187" spans="2:5" ht="15" customHeight="1" x14ac:dyDescent="0.25">
      <c r="B187" s="245"/>
      <c r="C187" s="177"/>
      <c r="D187" s="188" t="s">
        <v>1880</v>
      </c>
      <c r="E187" s="174" t="s">
        <v>434</v>
      </c>
    </row>
    <row r="188" spans="2:5" ht="15" customHeight="1" x14ac:dyDescent="0.25">
      <c r="B188" s="245"/>
      <c r="C188" s="177"/>
      <c r="D188" s="188" t="s">
        <v>1881</v>
      </c>
      <c r="E188" s="174" t="s">
        <v>435</v>
      </c>
    </row>
    <row r="189" spans="2:5" ht="15" customHeight="1" x14ac:dyDescent="0.25">
      <c r="B189" s="245"/>
      <c r="C189" s="177"/>
      <c r="D189" s="188" t="s">
        <v>1882</v>
      </c>
      <c r="E189" s="174" t="s">
        <v>427</v>
      </c>
    </row>
    <row r="190" spans="2:5" ht="15" customHeight="1" x14ac:dyDescent="0.25">
      <c r="B190" s="245"/>
      <c r="C190" s="177"/>
      <c r="D190" s="188" t="s">
        <v>1883</v>
      </c>
      <c r="E190" s="174" t="s">
        <v>436</v>
      </c>
    </row>
    <row r="191" spans="2:5" ht="15" customHeight="1" x14ac:dyDescent="0.25">
      <c r="B191" s="245"/>
      <c r="C191" s="177"/>
      <c r="D191" s="188" t="s">
        <v>1884</v>
      </c>
      <c r="E191" s="174" t="s">
        <v>436</v>
      </c>
    </row>
    <row r="192" spans="2:5" ht="15" customHeight="1" x14ac:dyDescent="0.25">
      <c r="B192" s="245"/>
      <c r="C192" s="177"/>
      <c r="D192" s="188" t="s">
        <v>1885</v>
      </c>
      <c r="E192" s="174" t="s">
        <v>437</v>
      </c>
    </row>
    <row r="193" spans="2:5" ht="15" customHeight="1" x14ac:dyDescent="0.25">
      <c r="B193" s="245"/>
      <c r="C193" s="177"/>
      <c r="D193" s="188" t="s">
        <v>1886</v>
      </c>
      <c r="E193" s="174" t="s">
        <v>438</v>
      </c>
    </row>
    <row r="194" spans="2:5" ht="15" customHeight="1" x14ac:dyDescent="0.25">
      <c r="B194" s="245"/>
      <c r="C194" s="177"/>
      <c r="D194" s="188" t="s">
        <v>1887</v>
      </c>
      <c r="E194" s="174" t="s">
        <v>439</v>
      </c>
    </row>
    <row r="195" spans="2:5" ht="15" customHeight="1" x14ac:dyDescent="0.25">
      <c r="B195" s="245"/>
      <c r="C195" s="177"/>
      <c r="D195" s="188" t="s">
        <v>1888</v>
      </c>
      <c r="E195" s="174" t="s">
        <v>427</v>
      </c>
    </row>
    <row r="196" spans="2:5" ht="15" customHeight="1" x14ac:dyDescent="0.25">
      <c r="B196" s="245"/>
      <c r="C196" s="177"/>
      <c r="D196" s="188" t="s">
        <v>1889</v>
      </c>
      <c r="E196" s="174" t="s">
        <v>440</v>
      </c>
    </row>
    <row r="197" spans="2:5" ht="15" customHeight="1" x14ac:dyDescent="0.25">
      <c r="B197" s="245"/>
      <c r="C197" s="177"/>
      <c r="D197" s="188" t="s">
        <v>1890</v>
      </c>
      <c r="E197" s="174" t="s">
        <v>441</v>
      </c>
    </row>
    <row r="198" spans="2:5" ht="15" customHeight="1" x14ac:dyDescent="0.25">
      <c r="B198" s="245"/>
      <c r="C198" s="177"/>
      <c r="D198" s="188" t="s">
        <v>1891</v>
      </c>
      <c r="E198" s="174" t="s">
        <v>442</v>
      </c>
    </row>
    <row r="199" spans="2:5" ht="15" customHeight="1" x14ac:dyDescent="0.25">
      <c r="B199" s="245"/>
      <c r="C199" s="177"/>
      <c r="D199" s="188" t="s">
        <v>1892</v>
      </c>
      <c r="E199" s="174" t="s">
        <v>443</v>
      </c>
    </row>
    <row r="200" spans="2:5" ht="15.75" customHeight="1" thickBot="1" x14ac:dyDescent="0.3">
      <c r="B200" s="245"/>
      <c r="C200" s="178"/>
      <c r="D200" s="189" t="s">
        <v>1893</v>
      </c>
      <c r="E200" s="175" t="s">
        <v>444</v>
      </c>
    </row>
    <row r="201" spans="2:5" ht="15" customHeight="1" x14ac:dyDescent="0.25">
      <c r="B201" s="245"/>
      <c r="C201" s="176" t="s">
        <v>445</v>
      </c>
      <c r="D201" s="187" t="s">
        <v>1894</v>
      </c>
      <c r="E201" s="179" t="s">
        <v>446</v>
      </c>
    </row>
    <row r="202" spans="2:5" ht="15" customHeight="1" x14ac:dyDescent="0.25">
      <c r="B202" s="245"/>
      <c r="C202" s="177"/>
      <c r="D202" s="188" t="s">
        <v>1895</v>
      </c>
      <c r="E202" s="174" t="s">
        <v>446</v>
      </c>
    </row>
    <row r="203" spans="2:5" ht="15" customHeight="1" x14ac:dyDescent="0.25">
      <c r="B203" s="245"/>
      <c r="C203" s="177"/>
      <c r="D203" s="188" t="s">
        <v>1896</v>
      </c>
      <c r="E203" s="174" t="s">
        <v>446</v>
      </c>
    </row>
    <row r="204" spans="2:5" ht="15" customHeight="1" x14ac:dyDescent="0.25">
      <c r="B204" s="245"/>
      <c r="C204" s="177"/>
      <c r="D204" s="188" t="s">
        <v>1897</v>
      </c>
      <c r="E204" s="174" t="s">
        <v>446</v>
      </c>
    </row>
    <row r="205" spans="2:5" ht="15" customHeight="1" x14ac:dyDescent="0.25">
      <c r="B205" s="245"/>
      <c r="C205" s="177"/>
      <c r="D205" s="188" t="s">
        <v>1898</v>
      </c>
      <c r="E205" s="174" t="s">
        <v>446</v>
      </c>
    </row>
    <row r="206" spans="2:5" ht="15" customHeight="1" x14ac:dyDescent="0.25">
      <c r="B206" s="245"/>
      <c r="C206" s="177"/>
      <c r="D206" s="188" t="s">
        <v>1899</v>
      </c>
      <c r="E206" s="174" t="s">
        <v>446</v>
      </c>
    </row>
    <row r="207" spans="2:5" ht="15" customHeight="1" x14ac:dyDescent="0.25">
      <c r="B207" s="245"/>
      <c r="C207" s="177"/>
      <c r="D207" s="188" t="s">
        <v>1900</v>
      </c>
      <c r="E207" s="174" t="s">
        <v>446</v>
      </c>
    </row>
    <row r="208" spans="2:5" ht="15" customHeight="1" x14ac:dyDescent="0.25">
      <c r="B208" s="245"/>
      <c r="C208" s="177"/>
      <c r="D208" s="188" t="s">
        <v>1901</v>
      </c>
      <c r="E208" s="174" t="s">
        <v>447</v>
      </c>
    </row>
    <row r="209" spans="2:5" ht="15" customHeight="1" x14ac:dyDescent="0.25">
      <c r="B209" s="245"/>
      <c r="C209" s="177"/>
      <c r="D209" s="188" t="s">
        <v>1902</v>
      </c>
      <c r="E209" s="174" t="s">
        <v>447</v>
      </c>
    </row>
    <row r="210" spans="2:5" ht="15" customHeight="1" x14ac:dyDescent="0.25">
      <c r="B210" s="245"/>
      <c r="C210" s="177"/>
      <c r="D210" s="188" t="s">
        <v>1903</v>
      </c>
      <c r="E210" s="174" t="s">
        <v>447</v>
      </c>
    </row>
    <row r="211" spans="2:5" ht="15" customHeight="1" x14ac:dyDescent="0.25">
      <c r="B211" s="245"/>
      <c r="C211" s="177"/>
      <c r="D211" s="188" t="s">
        <v>1904</v>
      </c>
      <c r="E211" s="174" t="s">
        <v>448</v>
      </c>
    </row>
    <row r="212" spans="2:5" ht="15" customHeight="1" x14ac:dyDescent="0.25">
      <c r="B212" s="245"/>
      <c r="C212" s="177"/>
      <c r="D212" s="188" t="s">
        <v>1905</v>
      </c>
      <c r="E212" s="174" t="s">
        <v>448</v>
      </c>
    </row>
    <row r="213" spans="2:5" ht="15" customHeight="1" x14ac:dyDescent="0.25">
      <c r="B213" s="245"/>
      <c r="C213" s="177"/>
      <c r="D213" s="188" t="s">
        <v>1906</v>
      </c>
      <c r="E213" s="174" t="s">
        <v>448</v>
      </c>
    </row>
    <row r="214" spans="2:5" ht="15" customHeight="1" x14ac:dyDescent="0.25">
      <c r="B214" s="245"/>
      <c r="C214" s="177"/>
      <c r="D214" s="188" t="s">
        <v>1907</v>
      </c>
      <c r="E214" s="174" t="s">
        <v>448</v>
      </c>
    </row>
    <row r="215" spans="2:5" ht="15" customHeight="1" x14ac:dyDescent="0.25">
      <c r="B215" s="245"/>
      <c r="C215" s="177"/>
      <c r="D215" s="188" t="s">
        <v>1908</v>
      </c>
      <c r="E215" s="174" t="s">
        <v>448</v>
      </c>
    </row>
    <row r="216" spans="2:5" ht="15" customHeight="1" x14ac:dyDescent="0.25">
      <c r="B216" s="245"/>
      <c r="C216" s="177"/>
      <c r="D216" s="188" t="s">
        <v>1909</v>
      </c>
      <c r="E216" s="174" t="s">
        <v>448</v>
      </c>
    </row>
    <row r="217" spans="2:5" ht="15" customHeight="1" x14ac:dyDescent="0.25">
      <c r="B217" s="245"/>
      <c r="C217" s="177"/>
      <c r="D217" s="188" t="s">
        <v>1910</v>
      </c>
      <c r="E217" s="174" t="s">
        <v>448</v>
      </c>
    </row>
    <row r="218" spans="2:5" ht="15" customHeight="1" x14ac:dyDescent="0.25">
      <c r="B218" s="245"/>
      <c r="C218" s="177"/>
      <c r="D218" s="188" t="s">
        <v>1911</v>
      </c>
      <c r="E218" s="174" t="s">
        <v>449</v>
      </c>
    </row>
    <row r="219" spans="2:5" ht="15" customHeight="1" x14ac:dyDescent="0.25">
      <c r="B219" s="245"/>
      <c r="C219" s="177"/>
      <c r="D219" s="188" t="s">
        <v>1912</v>
      </c>
      <c r="E219" s="174" t="s">
        <v>449</v>
      </c>
    </row>
    <row r="220" spans="2:5" ht="15" customHeight="1" x14ac:dyDescent="0.25">
      <c r="B220" s="245"/>
      <c r="C220" s="177"/>
      <c r="D220" s="188" t="s">
        <v>1913</v>
      </c>
      <c r="E220" s="174" t="s">
        <v>449</v>
      </c>
    </row>
    <row r="221" spans="2:5" ht="15" customHeight="1" x14ac:dyDescent="0.25">
      <c r="B221" s="245"/>
      <c r="C221" s="177"/>
      <c r="D221" s="188" t="s">
        <v>1914</v>
      </c>
      <c r="E221" s="174" t="s">
        <v>449</v>
      </c>
    </row>
    <row r="222" spans="2:5" ht="15" customHeight="1" x14ac:dyDescent="0.25">
      <c r="B222" s="245"/>
      <c r="C222" s="177"/>
      <c r="D222" s="188" t="s">
        <v>1915</v>
      </c>
      <c r="E222" s="174" t="s">
        <v>449</v>
      </c>
    </row>
    <row r="223" spans="2:5" ht="15.75" customHeight="1" thickBot="1" x14ac:dyDescent="0.3">
      <c r="B223" s="245"/>
      <c r="C223" s="178"/>
      <c r="D223" s="189" t="s">
        <v>1916</v>
      </c>
      <c r="E223" s="175" t="s">
        <v>450</v>
      </c>
    </row>
    <row r="224" spans="2:5" ht="15" customHeight="1" x14ac:dyDescent="0.25">
      <c r="B224" s="245"/>
      <c r="C224" s="176" t="s">
        <v>451</v>
      </c>
      <c r="D224" s="187" t="s">
        <v>1917</v>
      </c>
      <c r="E224" s="179" t="s">
        <v>452</v>
      </c>
    </row>
    <row r="225" spans="2:5" ht="15" customHeight="1" x14ac:dyDescent="0.25">
      <c r="B225" s="245"/>
      <c r="C225" s="177"/>
      <c r="D225" s="188" t="s">
        <v>1918</v>
      </c>
      <c r="E225" s="174" t="s">
        <v>452</v>
      </c>
    </row>
    <row r="226" spans="2:5" ht="15" customHeight="1" x14ac:dyDescent="0.25">
      <c r="B226" s="245"/>
      <c r="C226" s="177"/>
      <c r="D226" s="188" t="s">
        <v>1919</v>
      </c>
      <c r="E226" s="174" t="s">
        <v>453</v>
      </c>
    </row>
    <row r="227" spans="2:5" ht="15" customHeight="1" x14ac:dyDescent="0.25">
      <c r="B227" s="245"/>
      <c r="C227" s="177"/>
      <c r="D227" s="188" t="s">
        <v>1920</v>
      </c>
      <c r="E227" s="174" t="s">
        <v>454</v>
      </c>
    </row>
    <row r="228" spans="2:5" ht="15" customHeight="1" x14ac:dyDescent="0.25">
      <c r="B228" s="245"/>
      <c r="C228" s="177"/>
      <c r="D228" s="188" t="s">
        <v>1921</v>
      </c>
      <c r="E228" s="174" t="s">
        <v>455</v>
      </c>
    </row>
    <row r="229" spans="2:5" ht="15" customHeight="1" x14ac:dyDescent="0.25">
      <c r="B229" s="245"/>
      <c r="C229" s="177"/>
      <c r="D229" s="188" t="s">
        <v>1922</v>
      </c>
      <c r="E229" s="174" t="s">
        <v>456</v>
      </c>
    </row>
    <row r="230" spans="2:5" ht="15" customHeight="1" x14ac:dyDescent="0.25">
      <c r="B230" s="245"/>
      <c r="C230" s="177"/>
      <c r="D230" s="188" t="s">
        <v>1923</v>
      </c>
      <c r="E230" s="174" t="s">
        <v>457</v>
      </c>
    </row>
    <row r="231" spans="2:5" ht="15" customHeight="1" x14ac:dyDescent="0.25">
      <c r="B231" s="245"/>
      <c r="C231" s="177"/>
      <c r="D231" s="188" t="s">
        <v>1924</v>
      </c>
      <c r="E231" s="174" t="s">
        <v>458</v>
      </c>
    </row>
    <row r="232" spans="2:5" ht="15" customHeight="1" x14ac:dyDescent="0.25">
      <c r="B232" s="245"/>
      <c r="C232" s="177"/>
      <c r="D232" s="188" t="s">
        <v>1925</v>
      </c>
      <c r="E232" s="174" t="s">
        <v>459</v>
      </c>
    </row>
    <row r="233" spans="2:5" ht="15" customHeight="1" x14ac:dyDescent="0.25">
      <c r="B233" s="245"/>
      <c r="C233" s="177"/>
      <c r="D233" s="188" t="s">
        <v>1926</v>
      </c>
      <c r="E233" s="174" t="s">
        <v>460</v>
      </c>
    </row>
    <row r="234" spans="2:5" ht="15" customHeight="1" x14ac:dyDescent="0.25">
      <c r="B234" s="245"/>
      <c r="C234" s="177"/>
      <c r="D234" s="188" t="s">
        <v>1927</v>
      </c>
      <c r="E234" s="174" t="s">
        <v>461</v>
      </c>
    </row>
    <row r="235" spans="2:5" ht="15" customHeight="1" x14ac:dyDescent="0.25">
      <c r="B235" s="245"/>
      <c r="C235" s="177"/>
      <c r="D235" s="188" t="s">
        <v>1928</v>
      </c>
      <c r="E235" s="174" t="s">
        <v>462</v>
      </c>
    </row>
    <row r="236" spans="2:5" ht="15" customHeight="1" x14ac:dyDescent="0.25">
      <c r="B236" s="245"/>
      <c r="C236" s="177"/>
      <c r="D236" s="188" t="s">
        <v>1929</v>
      </c>
      <c r="E236" s="174" t="s">
        <v>462</v>
      </c>
    </row>
    <row r="237" spans="2:5" ht="15" customHeight="1" x14ac:dyDescent="0.25">
      <c r="B237" s="245"/>
      <c r="C237" s="177"/>
      <c r="D237" s="188" t="s">
        <v>1930</v>
      </c>
      <c r="E237" s="174" t="s">
        <v>463</v>
      </c>
    </row>
    <row r="238" spans="2:5" ht="15" customHeight="1" x14ac:dyDescent="0.25">
      <c r="B238" s="245"/>
      <c r="C238" s="177"/>
      <c r="D238" s="188" t="s">
        <v>1931</v>
      </c>
      <c r="E238" s="174" t="s">
        <v>464</v>
      </c>
    </row>
    <row r="239" spans="2:5" ht="15" customHeight="1" x14ac:dyDescent="0.25">
      <c r="B239" s="245"/>
      <c r="C239" s="177"/>
      <c r="D239" s="188" t="s">
        <v>1932</v>
      </c>
      <c r="E239" s="174" t="s">
        <v>465</v>
      </c>
    </row>
    <row r="240" spans="2:5" ht="15" customHeight="1" x14ac:dyDescent="0.25">
      <c r="B240" s="245"/>
      <c r="C240" s="177"/>
      <c r="D240" s="188" t="s">
        <v>1933</v>
      </c>
      <c r="E240" s="174" t="s">
        <v>466</v>
      </c>
    </row>
    <row r="241" spans="2:5" ht="15" customHeight="1" x14ac:dyDescent="0.25">
      <c r="B241" s="245"/>
      <c r="C241" s="177"/>
      <c r="D241" s="188" t="s">
        <v>1934</v>
      </c>
      <c r="E241" s="174" t="s">
        <v>463</v>
      </c>
    </row>
    <row r="242" spans="2:5" ht="15" customHeight="1" x14ac:dyDescent="0.25">
      <c r="B242" s="245"/>
      <c r="C242" s="177"/>
      <c r="D242" s="188" t="s">
        <v>1935</v>
      </c>
      <c r="E242" s="174" t="s">
        <v>467</v>
      </c>
    </row>
    <row r="243" spans="2:5" ht="15" customHeight="1" x14ac:dyDescent="0.25">
      <c r="B243" s="245"/>
      <c r="C243" s="177"/>
      <c r="D243" s="188" t="s">
        <v>1936</v>
      </c>
      <c r="E243" s="174" t="s">
        <v>468</v>
      </c>
    </row>
    <row r="244" spans="2:5" ht="15" customHeight="1" x14ac:dyDescent="0.25">
      <c r="B244" s="245"/>
      <c r="C244" s="177"/>
      <c r="D244" s="188" t="s">
        <v>1937</v>
      </c>
      <c r="E244" s="174" t="s">
        <v>469</v>
      </c>
    </row>
    <row r="245" spans="2:5" ht="15" customHeight="1" x14ac:dyDescent="0.25">
      <c r="B245" s="245"/>
      <c r="C245" s="177"/>
      <c r="D245" s="188" t="s">
        <v>1938</v>
      </c>
      <c r="E245" s="174" t="s">
        <v>470</v>
      </c>
    </row>
    <row r="246" spans="2:5" ht="15" customHeight="1" x14ac:dyDescent="0.25">
      <c r="B246" s="245"/>
      <c r="C246" s="177"/>
      <c r="D246" s="188" t="s">
        <v>1939</v>
      </c>
      <c r="E246" s="174" t="s">
        <v>471</v>
      </c>
    </row>
    <row r="247" spans="2:5" ht="15.75" customHeight="1" thickBot="1" x14ac:dyDescent="0.3">
      <c r="B247" s="245"/>
      <c r="C247" s="178"/>
      <c r="D247" s="189" t="s">
        <v>1940</v>
      </c>
      <c r="E247" s="175" t="s">
        <v>471</v>
      </c>
    </row>
    <row r="248" spans="2:5" ht="15" customHeight="1" x14ac:dyDescent="0.25">
      <c r="B248" s="245"/>
      <c r="C248" s="176" t="s">
        <v>472</v>
      </c>
      <c r="D248" s="187" t="s">
        <v>1941</v>
      </c>
      <c r="E248" s="179" t="s">
        <v>473</v>
      </c>
    </row>
    <row r="249" spans="2:5" ht="15" customHeight="1" x14ac:dyDescent="0.25">
      <c r="B249" s="245"/>
      <c r="C249" s="177"/>
      <c r="D249" s="188" t="s">
        <v>1942</v>
      </c>
      <c r="E249" s="174" t="s">
        <v>474</v>
      </c>
    </row>
    <row r="250" spans="2:5" ht="15" customHeight="1" x14ac:dyDescent="0.25">
      <c r="B250" s="245"/>
      <c r="C250" s="177"/>
      <c r="D250" s="188" t="s">
        <v>1943</v>
      </c>
      <c r="E250" s="174" t="s">
        <v>475</v>
      </c>
    </row>
    <row r="251" spans="2:5" ht="15.75" customHeight="1" thickBot="1" x14ac:dyDescent="0.3">
      <c r="B251" s="245"/>
      <c r="C251" s="178"/>
      <c r="D251" s="189" t="s">
        <v>1944</v>
      </c>
      <c r="E251" s="175" t="s">
        <v>476</v>
      </c>
    </row>
    <row r="252" spans="2:5" ht="15" customHeight="1" x14ac:dyDescent="0.25">
      <c r="B252" s="245"/>
      <c r="C252" s="176" t="s">
        <v>477</v>
      </c>
      <c r="D252" s="187" t="s">
        <v>1945</v>
      </c>
      <c r="E252" s="179" t="s">
        <v>478</v>
      </c>
    </row>
    <row r="253" spans="2:5" ht="15" customHeight="1" x14ac:dyDescent="0.25">
      <c r="B253" s="245"/>
      <c r="C253" s="177"/>
      <c r="D253" s="188" t="s">
        <v>1946</v>
      </c>
      <c r="E253" s="174" t="s">
        <v>478</v>
      </c>
    </row>
    <row r="254" spans="2:5" ht="15" customHeight="1" x14ac:dyDescent="0.25">
      <c r="B254" s="245"/>
      <c r="C254" s="177"/>
      <c r="D254" s="188" t="s">
        <v>1947</v>
      </c>
      <c r="E254" s="174" t="s">
        <v>478</v>
      </c>
    </row>
    <row r="255" spans="2:5" ht="15" customHeight="1" x14ac:dyDescent="0.25">
      <c r="B255" s="245"/>
      <c r="C255" s="177"/>
      <c r="D255" s="188" t="s">
        <v>1948</v>
      </c>
      <c r="E255" s="174" t="s">
        <v>478</v>
      </c>
    </row>
    <row r="256" spans="2:5" ht="15" customHeight="1" x14ac:dyDescent="0.25">
      <c r="B256" s="245"/>
      <c r="C256" s="177"/>
      <c r="D256" s="188" t="s">
        <v>1949</v>
      </c>
      <c r="E256" s="174" t="s">
        <v>421</v>
      </c>
    </row>
    <row r="257" spans="2:5" ht="15" customHeight="1" x14ac:dyDescent="0.25">
      <c r="B257" s="245"/>
      <c r="C257" s="177"/>
      <c r="D257" s="188" t="s">
        <v>1950</v>
      </c>
      <c r="E257" s="174" t="s">
        <v>421</v>
      </c>
    </row>
    <row r="258" spans="2:5" ht="15" customHeight="1" x14ac:dyDescent="0.25">
      <c r="B258" s="245"/>
      <c r="C258" s="177"/>
      <c r="D258" s="188" t="s">
        <v>1951</v>
      </c>
      <c r="E258" s="174" t="s">
        <v>479</v>
      </c>
    </row>
    <row r="259" spans="2:5" ht="15" customHeight="1" x14ac:dyDescent="0.25">
      <c r="B259" s="245"/>
      <c r="C259" s="177"/>
      <c r="D259" s="188" t="s">
        <v>1952</v>
      </c>
      <c r="E259" s="174" t="s">
        <v>480</v>
      </c>
    </row>
    <row r="260" spans="2:5" ht="15" customHeight="1" x14ac:dyDescent="0.25">
      <c r="B260" s="245"/>
      <c r="C260" s="177"/>
      <c r="D260" s="188" t="s">
        <v>1953</v>
      </c>
      <c r="E260" s="174" t="s">
        <v>481</v>
      </c>
    </row>
    <row r="261" spans="2:5" ht="15" customHeight="1" x14ac:dyDescent="0.25">
      <c r="B261" s="245"/>
      <c r="C261" s="177"/>
      <c r="D261" s="188" t="s">
        <v>1954</v>
      </c>
      <c r="E261" s="174" t="s">
        <v>482</v>
      </c>
    </row>
    <row r="262" spans="2:5" ht="15" customHeight="1" x14ac:dyDescent="0.25">
      <c r="B262" s="245"/>
      <c r="C262" s="177"/>
      <c r="D262" s="188" t="s">
        <v>1955</v>
      </c>
      <c r="E262" s="174" t="s">
        <v>483</v>
      </c>
    </row>
    <row r="263" spans="2:5" ht="15" customHeight="1" x14ac:dyDescent="0.25">
      <c r="B263" s="245"/>
      <c r="C263" s="177"/>
      <c r="D263" s="188" t="s">
        <v>1956</v>
      </c>
      <c r="E263" s="174" t="s">
        <v>484</v>
      </c>
    </row>
    <row r="264" spans="2:5" ht="15" customHeight="1" x14ac:dyDescent="0.25">
      <c r="B264" s="245"/>
      <c r="C264" s="177"/>
      <c r="D264" s="188" t="s">
        <v>1957</v>
      </c>
      <c r="E264" s="174" t="s">
        <v>485</v>
      </c>
    </row>
    <row r="265" spans="2:5" ht="15" customHeight="1" x14ac:dyDescent="0.25">
      <c r="B265" s="245"/>
      <c r="C265" s="177"/>
      <c r="D265" s="188" t="s">
        <v>1958</v>
      </c>
      <c r="E265" s="174" t="s">
        <v>486</v>
      </c>
    </row>
    <row r="266" spans="2:5" ht="15" customHeight="1" x14ac:dyDescent="0.25">
      <c r="B266" s="245"/>
      <c r="C266" s="177"/>
      <c r="D266" s="188" t="s">
        <v>1959</v>
      </c>
      <c r="E266" s="174" t="s">
        <v>487</v>
      </c>
    </row>
    <row r="267" spans="2:5" ht="15" customHeight="1" x14ac:dyDescent="0.25">
      <c r="B267" s="245"/>
      <c r="C267" s="177"/>
      <c r="D267" s="188" t="s">
        <v>1960</v>
      </c>
      <c r="E267" s="174" t="s">
        <v>488</v>
      </c>
    </row>
    <row r="268" spans="2:5" ht="15" customHeight="1" x14ac:dyDescent="0.25">
      <c r="B268" s="245"/>
      <c r="C268" s="177"/>
      <c r="D268" s="188" t="s">
        <v>1961</v>
      </c>
      <c r="E268" s="174" t="s">
        <v>489</v>
      </c>
    </row>
    <row r="269" spans="2:5" ht="15" customHeight="1" x14ac:dyDescent="0.25">
      <c r="B269" s="245"/>
      <c r="C269" s="177"/>
      <c r="D269" s="188" t="s">
        <v>1962</v>
      </c>
      <c r="E269" s="174" t="s">
        <v>490</v>
      </c>
    </row>
    <row r="270" spans="2:5" ht="15" customHeight="1" x14ac:dyDescent="0.25">
      <c r="B270" s="245"/>
      <c r="C270" s="177"/>
      <c r="D270" s="188" t="s">
        <v>1963</v>
      </c>
      <c r="E270" s="174" t="s">
        <v>491</v>
      </c>
    </row>
    <row r="271" spans="2:5" ht="15" customHeight="1" x14ac:dyDescent="0.25">
      <c r="B271" s="245"/>
      <c r="C271" s="177"/>
      <c r="D271" s="188" t="s">
        <v>1964</v>
      </c>
      <c r="E271" s="174" t="s">
        <v>492</v>
      </c>
    </row>
    <row r="272" spans="2:5" ht="15" customHeight="1" x14ac:dyDescent="0.25">
      <c r="B272" s="245"/>
      <c r="C272" s="177"/>
      <c r="D272" s="188" t="s">
        <v>1967</v>
      </c>
      <c r="E272" s="174" t="s">
        <v>493</v>
      </c>
    </row>
    <row r="273" spans="2:5" ht="15" customHeight="1" x14ac:dyDescent="0.25">
      <c r="B273" s="245"/>
      <c r="C273" s="177"/>
      <c r="D273" s="188" t="s">
        <v>1965</v>
      </c>
      <c r="E273" s="174" t="s">
        <v>494</v>
      </c>
    </row>
    <row r="274" spans="2:5" ht="15" customHeight="1" x14ac:dyDescent="0.25">
      <c r="B274" s="245"/>
      <c r="C274" s="177"/>
      <c r="D274" s="188" t="s">
        <v>1966</v>
      </c>
      <c r="E274" s="174" t="s">
        <v>495</v>
      </c>
    </row>
    <row r="275" spans="2:5" ht="15" customHeight="1" x14ac:dyDescent="0.25">
      <c r="B275" s="245"/>
      <c r="C275" s="177"/>
      <c r="D275" s="188" t="s">
        <v>1968</v>
      </c>
      <c r="E275" s="174" t="s">
        <v>496</v>
      </c>
    </row>
    <row r="276" spans="2:5" ht="15.75" customHeight="1" thickBot="1" x14ac:dyDescent="0.3">
      <c r="B276" s="245"/>
      <c r="C276" s="178"/>
      <c r="D276" s="189" t="s">
        <v>1969</v>
      </c>
      <c r="E276" s="175" t="s">
        <v>497</v>
      </c>
    </row>
    <row r="277" spans="2:5" ht="15" customHeight="1" x14ac:dyDescent="0.25">
      <c r="B277" s="245"/>
      <c r="C277" s="176" t="s">
        <v>498</v>
      </c>
      <c r="D277" s="187" t="s">
        <v>1970</v>
      </c>
      <c r="E277" s="179" t="s">
        <v>499</v>
      </c>
    </row>
    <row r="278" spans="2:5" ht="15" customHeight="1" x14ac:dyDescent="0.25">
      <c r="B278" s="245"/>
      <c r="C278" s="177"/>
      <c r="D278" s="188" t="s">
        <v>1971</v>
      </c>
      <c r="E278" s="174" t="s">
        <v>500</v>
      </c>
    </row>
    <row r="279" spans="2:5" ht="15" customHeight="1" x14ac:dyDescent="0.25">
      <c r="B279" s="245"/>
      <c r="C279" s="177"/>
      <c r="D279" s="188" t="s">
        <v>1972</v>
      </c>
      <c r="E279" s="174" t="s">
        <v>501</v>
      </c>
    </row>
    <row r="280" spans="2:5" ht="15" customHeight="1" x14ac:dyDescent="0.25">
      <c r="B280" s="245"/>
      <c r="C280" s="177"/>
      <c r="D280" s="188" t="s">
        <v>1973</v>
      </c>
      <c r="E280" s="174" t="s">
        <v>501</v>
      </c>
    </row>
    <row r="281" spans="2:5" ht="15" customHeight="1" x14ac:dyDescent="0.25">
      <c r="B281" s="245"/>
      <c r="C281" s="177"/>
      <c r="D281" s="188" t="s">
        <v>1974</v>
      </c>
      <c r="E281" s="174" t="s">
        <v>502</v>
      </c>
    </row>
    <row r="282" spans="2:5" ht="15" customHeight="1" x14ac:dyDescent="0.25">
      <c r="B282" s="245"/>
      <c r="C282" s="177"/>
      <c r="D282" s="188" t="s">
        <v>1975</v>
      </c>
      <c r="E282" s="174" t="s">
        <v>503</v>
      </c>
    </row>
    <row r="283" spans="2:5" ht="15" customHeight="1" x14ac:dyDescent="0.25">
      <c r="B283" s="245"/>
      <c r="C283" s="177"/>
      <c r="D283" s="188" t="s">
        <v>1976</v>
      </c>
      <c r="E283" s="174" t="s">
        <v>503</v>
      </c>
    </row>
    <row r="284" spans="2:5" ht="15" customHeight="1" x14ac:dyDescent="0.25">
      <c r="B284" s="245"/>
      <c r="C284" s="177"/>
      <c r="D284" s="188" t="s">
        <v>1977</v>
      </c>
      <c r="E284" s="174" t="s">
        <v>504</v>
      </c>
    </row>
    <row r="285" spans="2:5" ht="15" customHeight="1" x14ac:dyDescent="0.25">
      <c r="B285" s="245"/>
      <c r="C285" s="177"/>
      <c r="D285" s="188" t="s">
        <v>1978</v>
      </c>
      <c r="E285" s="174" t="s">
        <v>504</v>
      </c>
    </row>
    <row r="286" spans="2:5" ht="15" customHeight="1" x14ac:dyDescent="0.25">
      <c r="B286" s="245"/>
      <c r="C286" s="177"/>
      <c r="D286" s="188" t="s">
        <v>1979</v>
      </c>
      <c r="E286" s="174" t="s">
        <v>505</v>
      </c>
    </row>
    <row r="287" spans="2:5" ht="15" customHeight="1" x14ac:dyDescent="0.25">
      <c r="B287" s="245"/>
      <c r="C287" s="177"/>
      <c r="D287" s="188" t="s">
        <v>1980</v>
      </c>
      <c r="E287" s="174" t="s">
        <v>506</v>
      </c>
    </row>
    <row r="288" spans="2:5" ht="15" customHeight="1" x14ac:dyDescent="0.25">
      <c r="B288" s="245"/>
      <c r="C288" s="177"/>
      <c r="D288" s="188" t="s">
        <v>1981</v>
      </c>
      <c r="E288" s="174" t="s">
        <v>507</v>
      </c>
    </row>
    <row r="289" spans="2:5" ht="15" customHeight="1" x14ac:dyDescent="0.25">
      <c r="B289" s="245"/>
      <c r="C289" s="177"/>
      <c r="D289" s="188" t="s">
        <v>1982</v>
      </c>
      <c r="E289" s="174" t="s">
        <v>470</v>
      </c>
    </row>
    <row r="290" spans="2:5" ht="15" customHeight="1" x14ac:dyDescent="0.25">
      <c r="B290" s="245"/>
      <c r="C290" s="177"/>
      <c r="D290" s="188" t="s">
        <v>1983</v>
      </c>
      <c r="E290" s="174" t="s">
        <v>470</v>
      </c>
    </row>
    <row r="291" spans="2:5" ht="15" customHeight="1" x14ac:dyDescent="0.25">
      <c r="B291" s="245"/>
      <c r="C291" s="177"/>
      <c r="D291" s="188" t="s">
        <v>1984</v>
      </c>
      <c r="E291" s="174" t="s">
        <v>470</v>
      </c>
    </row>
    <row r="292" spans="2:5" ht="15" customHeight="1" x14ac:dyDescent="0.25">
      <c r="B292" s="245"/>
      <c r="C292" s="177"/>
      <c r="D292" s="188" t="s">
        <v>1985</v>
      </c>
      <c r="E292" s="174" t="s">
        <v>507</v>
      </c>
    </row>
    <row r="293" spans="2:5" ht="15" customHeight="1" x14ac:dyDescent="0.25">
      <c r="B293" s="245"/>
      <c r="C293" s="177"/>
      <c r="D293" s="188" t="s">
        <v>1986</v>
      </c>
      <c r="E293" s="174" t="s">
        <v>508</v>
      </c>
    </row>
    <row r="294" spans="2:5" ht="15" customHeight="1" x14ac:dyDescent="0.25">
      <c r="B294" s="245"/>
      <c r="C294" s="177"/>
      <c r="D294" s="188" t="s">
        <v>1987</v>
      </c>
      <c r="E294" s="174" t="s">
        <v>470</v>
      </c>
    </row>
    <row r="295" spans="2:5" ht="15" customHeight="1" x14ac:dyDescent="0.25">
      <c r="B295" s="245"/>
      <c r="C295" s="177"/>
      <c r="D295" s="188" t="s">
        <v>1988</v>
      </c>
      <c r="E295" s="174" t="s">
        <v>470</v>
      </c>
    </row>
    <row r="296" spans="2:5" ht="15" customHeight="1" x14ac:dyDescent="0.25">
      <c r="B296" s="245"/>
      <c r="C296" s="177"/>
      <c r="D296" s="188" t="s">
        <v>1989</v>
      </c>
      <c r="E296" s="174" t="s">
        <v>508</v>
      </c>
    </row>
    <row r="297" spans="2:5" ht="15" customHeight="1" x14ac:dyDescent="0.25">
      <c r="B297" s="245"/>
      <c r="C297" s="177"/>
      <c r="D297" s="188" t="s">
        <v>1990</v>
      </c>
      <c r="E297" s="174" t="s">
        <v>508</v>
      </c>
    </row>
    <row r="298" spans="2:5" ht="15" customHeight="1" x14ac:dyDescent="0.25">
      <c r="B298" s="245"/>
      <c r="C298" s="177"/>
      <c r="D298" s="188" t="s">
        <v>1991</v>
      </c>
      <c r="E298" s="174" t="s">
        <v>508</v>
      </c>
    </row>
    <row r="299" spans="2:5" ht="15" customHeight="1" x14ac:dyDescent="0.25">
      <c r="B299" s="245"/>
      <c r="C299" s="177"/>
      <c r="D299" s="188" t="s">
        <v>1992</v>
      </c>
      <c r="E299" s="174" t="s">
        <v>509</v>
      </c>
    </row>
    <row r="300" spans="2:5" ht="15" customHeight="1" x14ac:dyDescent="0.25">
      <c r="B300" s="245"/>
      <c r="C300" s="177"/>
      <c r="D300" s="188" t="s">
        <v>1993</v>
      </c>
      <c r="E300" s="174" t="s">
        <v>510</v>
      </c>
    </row>
    <row r="301" spans="2:5" ht="15" customHeight="1" x14ac:dyDescent="0.25">
      <c r="B301" s="245"/>
      <c r="C301" s="177"/>
      <c r="D301" s="188" t="s">
        <v>1994</v>
      </c>
      <c r="E301" s="174" t="s">
        <v>511</v>
      </c>
    </row>
    <row r="302" spans="2:5" ht="15" customHeight="1" x14ac:dyDescent="0.25">
      <c r="B302" s="245"/>
      <c r="C302" s="177"/>
      <c r="D302" s="188" t="s">
        <v>1995</v>
      </c>
      <c r="E302" s="174" t="s">
        <v>512</v>
      </c>
    </row>
    <row r="303" spans="2:5" ht="15.75" customHeight="1" thickBot="1" x14ac:dyDescent="0.3">
      <c r="B303" s="245"/>
      <c r="C303" s="178"/>
      <c r="D303" s="189" t="s">
        <v>1996</v>
      </c>
      <c r="E303" s="175" t="s">
        <v>512</v>
      </c>
    </row>
    <row r="304" spans="2:5" ht="15" customHeight="1" x14ac:dyDescent="0.25">
      <c r="B304" s="245"/>
      <c r="C304" s="176" t="s">
        <v>513</v>
      </c>
      <c r="D304" s="187" t="s">
        <v>1997</v>
      </c>
      <c r="E304" s="179" t="s">
        <v>514</v>
      </c>
    </row>
    <row r="305" spans="2:5" ht="15" customHeight="1" x14ac:dyDescent="0.25">
      <c r="B305" s="245"/>
      <c r="C305" s="177"/>
      <c r="D305" s="188" t="s">
        <v>1998</v>
      </c>
      <c r="E305" s="174" t="s">
        <v>514</v>
      </c>
    </row>
    <row r="306" spans="2:5" ht="15" customHeight="1" x14ac:dyDescent="0.25">
      <c r="B306" s="245"/>
      <c r="C306" s="177"/>
      <c r="D306" s="188" t="s">
        <v>1999</v>
      </c>
      <c r="E306" s="174" t="s">
        <v>515</v>
      </c>
    </row>
    <row r="307" spans="2:5" ht="15" customHeight="1" x14ac:dyDescent="0.25">
      <c r="B307" s="245"/>
      <c r="C307" s="177"/>
      <c r="D307" s="188" t="s">
        <v>2000</v>
      </c>
      <c r="E307" s="174" t="s">
        <v>516</v>
      </c>
    </row>
    <row r="308" spans="2:5" ht="15" customHeight="1" x14ac:dyDescent="0.25">
      <c r="B308" s="245"/>
      <c r="C308" s="177"/>
      <c r="D308" s="188" t="s">
        <v>2001</v>
      </c>
      <c r="E308" s="174" t="s">
        <v>516</v>
      </c>
    </row>
    <row r="309" spans="2:5" ht="15" customHeight="1" x14ac:dyDescent="0.25">
      <c r="B309" s="245"/>
      <c r="C309" s="177"/>
      <c r="D309" s="188" t="s">
        <v>2002</v>
      </c>
      <c r="E309" s="174" t="s">
        <v>517</v>
      </c>
    </row>
    <row r="310" spans="2:5" ht="15" customHeight="1" x14ac:dyDescent="0.25">
      <c r="B310" s="245"/>
      <c r="C310" s="177"/>
      <c r="D310" s="188" t="s">
        <v>2003</v>
      </c>
      <c r="E310" s="174" t="s">
        <v>518</v>
      </c>
    </row>
    <row r="311" spans="2:5" ht="15" customHeight="1" x14ac:dyDescent="0.25">
      <c r="B311" s="245"/>
      <c r="C311" s="177"/>
      <c r="D311" s="188" t="s">
        <v>2004</v>
      </c>
      <c r="E311" s="174" t="s">
        <v>518</v>
      </c>
    </row>
    <row r="312" spans="2:5" ht="15" customHeight="1" x14ac:dyDescent="0.25">
      <c r="B312" s="245"/>
      <c r="C312" s="177"/>
      <c r="D312" s="188" t="s">
        <v>2005</v>
      </c>
      <c r="E312" s="174" t="s">
        <v>517</v>
      </c>
    </row>
    <row r="313" spans="2:5" ht="15" customHeight="1" x14ac:dyDescent="0.25">
      <c r="B313" s="245"/>
      <c r="C313" s="177"/>
      <c r="D313" s="188" t="s">
        <v>2006</v>
      </c>
      <c r="E313" s="174" t="s">
        <v>519</v>
      </c>
    </row>
    <row r="314" spans="2:5" ht="15" customHeight="1" x14ac:dyDescent="0.25">
      <c r="B314" s="245"/>
      <c r="C314" s="177"/>
      <c r="D314" s="188" t="s">
        <v>2007</v>
      </c>
      <c r="E314" s="174" t="s">
        <v>520</v>
      </c>
    </row>
    <row r="315" spans="2:5" ht="15" customHeight="1" x14ac:dyDescent="0.25">
      <c r="B315" s="245"/>
      <c r="C315" s="177"/>
      <c r="D315" s="188" t="s">
        <v>2008</v>
      </c>
      <c r="E315" s="174" t="s">
        <v>520</v>
      </c>
    </row>
    <row r="316" spans="2:5" ht="15" customHeight="1" x14ac:dyDescent="0.25">
      <c r="B316" s="245"/>
      <c r="C316" s="177"/>
      <c r="D316" s="188" t="s">
        <v>2009</v>
      </c>
      <c r="E316" s="174" t="s">
        <v>521</v>
      </c>
    </row>
    <row r="317" spans="2:5" ht="15" customHeight="1" x14ac:dyDescent="0.25">
      <c r="B317" s="245"/>
      <c r="C317" s="177"/>
      <c r="D317" s="188" t="s">
        <v>2010</v>
      </c>
      <c r="E317" s="174" t="s">
        <v>521</v>
      </c>
    </row>
    <row r="318" spans="2:5" ht="15" customHeight="1" x14ac:dyDescent="0.25">
      <c r="B318" s="245"/>
      <c r="C318" s="177"/>
      <c r="D318" s="188" t="s">
        <v>2011</v>
      </c>
      <c r="E318" s="174" t="s">
        <v>522</v>
      </c>
    </row>
    <row r="319" spans="2:5" ht="15" customHeight="1" x14ac:dyDescent="0.25">
      <c r="B319" s="245"/>
      <c r="C319" s="177"/>
      <c r="D319" s="188" t="s">
        <v>2012</v>
      </c>
      <c r="E319" s="174" t="s">
        <v>522</v>
      </c>
    </row>
    <row r="320" spans="2:5" ht="15" customHeight="1" x14ac:dyDescent="0.25">
      <c r="B320" s="245"/>
      <c r="C320" s="177"/>
      <c r="D320" s="188" t="s">
        <v>2013</v>
      </c>
      <c r="E320" s="174" t="s">
        <v>523</v>
      </c>
    </row>
    <row r="321" spans="2:5" ht="15" customHeight="1" x14ac:dyDescent="0.25">
      <c r="B321" s="245"/>
      <c r="C321" s="177"/>
      <c r="D321" s="188" t="s">
        <v>2014</v>
      </c>
      <c r="E321" s="174" t="s">
        <v>522</v>
      </c>
    </row>
    <row r="322" spans="2:5" ht="15" customHeight="1" x14ac:dyDescent="0.25">
      <c r="B322" s="245"/>
      <c r="C322" s="177"/>
      <c r="D322" s="188" t="s">
        <v>2015</v>
      </c>
      <c r="E322" s="174" t="s">
        <v>522</v>
      </c>
    </row>
    <row r="323" spans="2:5" ht="15" customHeight="1" x14ac:dyDescent="0.25">
      <c r="B323" s="245"/>
      <c r="C323" s="177"/>
      <c r="D323" s="188" t="s">
        <v>2016</v>
      </c>
      <c r="E323" s="174" t="s">
        <v>471</v>
      </c>
    </row>
    <row r="324" spans="2:5" ht="15" customHeight="1" x14ac:dyDescent="0.25">
      <c r="B324" s="245"/>
      <c r="C324" s="177"/>
      <c r="D324" s="188" t="s">
        <v>2017</v>
      </c>
      <c r="E324" s="174" t="s">
        <v>471</v>
      </c>
    </row>
    <row r="325" spans="2:5" ht="15" customHeight="1" x14ac:dyDescent="0.25">
      <c r="B325" s="245"/>
      <c r="C325" s="177"/>
      <c r="D325" s="188" t="s">
        <v>2018</v>
      </c>
      <c r="E325" s="174" t="s">
        <v>471</v>
      </c>
    </row>
    <row r="326" spans="2:5" ht="15" customHeight="1" x14ac:dyDescent="0.25">
      <c r="B326" s="245"/>
      <c r="C326" s="177"/>
      <c r="D326" s="188" t="s">
        <v>2019</v>
      </c>
      <c r="E326" s="174" t="s">
        <v>471</v>
      </c>
    </row>
    <row r="327" spans="2:5" ht="15" customHeight="1" x14ac:dyDescent="0.25">
      <c r="B327" s="245"/>
      <c r="C327" s="177"/>
      <c r="D327" s="188" t="s">
        <v>2020</v>
      </c>
      <c r="E327" s="174" t="s">
        <v>514</v>
      </c>
    </row>
    <row r="328" spans="2:5" ht="15.75" customHeight="1" thickBot="1" x14ac:dyDescent="0.3">
      <c r="B328" s="246"/>
      <c r="C328" s="178"/>
      <c r="D328" s="189" t="s">
        <v>2021</v>
      </c>
      <c r="E328" s="175" t="s">
        <v>524</v>
      </c>
    </row>
    <row r="329" spans="2:5" ht="15" customHeight="1" x14ac:dyDescent="0.25">
      <c r="B329" s="244" t="s">
        <v>707</v>
      </c>
      <c r="C329" s="176" t="s">
        <v>525</v>
      </c>
      <c r="D329" s="187" t="s">
        <v>2022</v>
      </c>
      <c r="E329" s="179" t="s">
        <v>526</v>
      </c>
    </row>
    <row r="330" spans="2:5" ht="15" customHeight="1" x14ac:dyDescent="0.25">
      <c r="B330" s="245"/>
      <c r="C330" s="177"/>
      <c r="D330" s="188" t="s">
        <v>2023</v>
      </c>
      <c r="E330" s="174" t="s">
        <v>526</v>
      </c>
    </row>
    <row r="331" spans="2:5" ht="15" customHeight="1" x14ac:dyDescent="0.25">
      <c r="B331" s="245"/>
      <c r="C331" s="177"/>
      <c r="D331" s="188" t="s">
        <v>2024</v>
      </c>
      <c r="E331" s="174" t="s">
        <v>526</v>
      </c>
    </row>
    <row r="332" spans="2:5" ht="15" customHeight="1" x14ac:dyDescent="0.25">
      <c r="B332" s="245"/>
      <c r="C332" s="177"/>
      <c r="D332" s="188" t="s">
        <v>2025</v>
      </c>
      <c r="E332" s="174" t="s">
        <v>527</v>
      </c>
    </row>
    <row r="333" spans="2:5" ht="15" customHeight="1" x14ac:dyDescent="0.25">
      <c r="B333" s="245"/>
      <c r="C333" s="177"/>
      <c r="D333" s="188" t="s">
        <v>2026</v>
      </c>
      <c r="E333" s="174" t="s">
        <v>529</v>
      </c>
    </row>
    <row r="334" spans="2:5" ht="15" customHeight="1" x14ac:dyDescent="0.25">
      <c r="B334" s="245"/>
      <c r="C334" s="177"/>
      <c r="D334" s="188" t="s">
        <v>2027</v>
      </c>
      <c r="E334" s="174" t="s">
        <v>528</v>
      </c>
    </row>
    <row r="335" spans="2:5" ht="15" customHeight="1" x14ac:dyDescent="0.25">
      <c r="B335" s="245"/>
      <c r="C335" s="177"/>
      <c r="D335" s="188" t="s">
        <v>2028</v>
      </c>
      <c r="E335" s="174" t="s">
        <v>530</v>
      </c>
    </row>
    <row r="336" spans="2:5" ht="15" customHeight="1" x14ac:dyDescent="0.25">
      <c r="B336" s="245"/>
      <c r="C336" s="177"/>
      <c r="D336" s="188" t="s">
        <v>2029</v>
      </c>
      <c r="E336" s="174" t="s">
        <v>527</v>
      </c>
    </row>
    <row r="337" spans="2:5" ht="15" customHeight="1" x14ac:dyDescent="0.25">
      <c r="B337" s="245"/>
      <c r="C337" s="177"/>
      <c r="D337" s="188" t="s">
        <v>2030</v>
      </c>
      <c r="E337" s="174" t="s">
        <v>527</v>
      </c>
    </row>
    <row r="338" spans="2:5" ht="15" customHeight="1" x14ac:dyDescent="0.25">
      <c r="B338" s="245"/>
      <c r="C338" s="177"/>
      <c r="D338" s="188" t="s">
        <v>2031</v>
      </c>
      <c r="E338" s="174" t="s">
        <v>527</v>
      </c>
    </row>
    <row r="339" spans="2:5" ht="15" customHeight="1" x14ac:dyDescent="0.25">
      <c r="B339" s="245"/>
      <c r="C339" s="177"/>
      <c r="D339" s="188" t="s">
        <v>2032</v>
      </c>
      <c r="E339" s="174" t="s">
        <v>531</v>
      </c>
    </row>
    <row r="340" spans="2:5" ht="15" customHeight="1" x14ac:dyDescent="0.25">
      <c r="B340" s="245"/>
      <c r="C340" s="177"/>
      <c r="D340" s="188" t="s">
        <v>2033</v>
      </c>
      <c r="E340" s="174" t="s">
        <v>531</v>
      </c>
    </row>
    <row r="341" spans="2:5" ht="15" customHeight="1" x14ac:dyDescent="0.25">
      <c r="B341" s="245"/>
      <c r="C341" s="177"/>
      <c r="D341" s="188" t="s">
        <v>2034</v>
      </c>
      <c r="E341" s="174" t="s">
        <v>532</v>
      </c>
    </row>
    <row r="342" spans="2:5" ht="15" customHeight="1" x14ac:dyDescent="0.25">
      <c r="B342" s="245"/>
      <c r="C342" s="177"/>
      <c r="D342" s="188" t="s">
        <v>2035</v>
      </c>
      <c r="E342" s="174" t="s">
        <v>532</v>
      </c>
    </row>
    <row r="343" spans="2:5" ht="15" customHeight="1" x14ac:dyDescent="0.25">
      <c r="B343" s="245"/>
      <c r="C343" s="177"/>
      <c r="D343" s="188" t="s">
        <v>2036</v>
      </c>
      <c r="E343" s="174" t="s">
        <v>531</v>
      </c>
    </row>
    <row r="344" spans="2:5" ht="15" customHeight="1" x14ac:dyDescent="0.25">
      <c r="B344" s="245"/>
      <c r="C344" s="177"/>
      <c r="D344" s="188" t="s">
        <v>2037</v>
      </c>
      <c r="E344" s="174" t="s">
        <v>533</v>
      </c>
    </row>
    <row r="345" spans="2:5" ht="15" customHeight="1" x14ac:dyDescent="0.25">
      <c r="B345" s="245"/>
      <c r="C345" s="177"/>
      <c r="D345" s="188" t="s">
        <v>2038</v>
      </c>
      <c r="E345" s="174" t="s">
        <v>534</v>
      </c>
    </row>
    <row r="346" spans="2:5" ht="15" customHeight="1" x14ac:dyDescent="0.25">
      <c r="B346" s="245"/>
      <c r="C346" s="177"/>
      <c r="D346" s="188" t="s">
        <v>2039</v>
      </c>
      <c r="E346" s="174" t="s">
        <v>534</v>
      </c>
    </row>
    <row r="347" spans="2:5" ht="15" customHeight="1" x14ac:dyDescent="0.25">
      <c r="B347" s="245"/>
      <c r="C347" s="177"/>
      <c r="D347" s="188" t="s">
        <v>2040</v>
      </c>
      <c r="E347" s="174" t="s">
        <v>535</v>
      </c>
    </row>
    <row r="348" spans="2:5" ht="15" customHeight="1" x14ac:dyDescent="0.25">
      <c r="B348" s="245"/>
      <c r="C348" s="177"/>
      <c r="D348" s="188" t="s">
        <v>2041</v>
      </c>
      <c r="E348" s="174" t="s">
        <v>535</v>
      </c>
    </row>
    <row r="349" spans="2:5" ht="15" customHeight="1" x14ac:dyDescent="0.25">
      <c r="B349" s="245"/>
      <c r="C349" s="177"/>
      <c r="D349" s="188" t="s">
        <v>2042</v>
      </c>
      <c r="E349" s="174" t="s">
        <v>535</v>
      </c>
    </row>
    <row r="350" spans="2:5" ht="15" customHeight="1" x14ac:dyDescent="0.25">
      <c r="B350" s="245"/>
      <c r="C350" s="177"/>
      <c r="D350" s="188" t="s">
        <v>2043</v>
      </c>
      <c r="E350" s="174" t="s">
        <v>532</v>
      </c>
    </row>
    <row r="351" spans="2:5" ht="15" customHeight="1" x14ac:dyDescent="0.25">
      <c r="B351" s="245"/>
      <c r="C351" s="177"/>
      <c r="D351" s="188" t="s">
        <v>2044</v>
      </c>
      <c r="E351" s="174" t="s">
        <v>533</v>
      </c>
    </row>
    <row r="352" spans="2:5" ht="15" customHeight="1" x14ac:dyDescent="0.25">
      <c r="B352" s="245"/>
      <c r="C352" s="177"/>
      <c r="D352" s="188" t="s">
        <v>2045</v>
      </c>
      <c r="E352" s="174" t="s">
        <v>533</v>
      </c>
    </row>
    <row r="353" spans="2:5" ht="15" customHeight="1" x14ac:dyDescent="0.25">
      <c r="B353" s="245"/>
      <c r="C353" s="177"/>
      <c r="D353" s="188" t="s">
        <v>2046</v>
      </c>
      <c r="E353" s="174" t="s">
        <v>536</v>
      </c>
    </row>
    <row r="354" spans="2:5" ht="15" customHeight="1" x14ac:dyDescent="0.25">
      <c r="B354" s="245"/>
      <c r="C354" s="177"/>
      <c r="D354" s="188" t="s">
        <v>2047</v>
      </c>
      <c r="E354" s="174" t="s">
        <v>537</v>
      </c>
    </row>
    <row r="355" spans="2:5" ht="15" customHeight="1" x14ac:dyDescent="0.25">
      <c r="B355" s="245"/>
      <c r="C355" s="177"/>
      <c r="D355" s="188" t="s">
        <v>2048</v>
      </c>
      <c r="E355" s="174" t="s">
        <v>538</v>
      </c>
    </row>
    <row r="356" spans="2:5" ht="15" customHeight="1" x14ac:dyDescent="0.25">
      <c r="B356" s="245"/>
      <c r="C356" s="177"/>
      <c r="D356" s="188" t="s">
        <v>2049</v>
      </c>
      <c r="E356" s="174" t="s">
        <v>539</v>
      </c>
    </row>
    <row r="357" spans="2:5" ht="15" customHeight="1" x14ac:dyDescent="0.25">
      <c r="B357" s="245"/>
      <c r="C357" s="177"/>
      <c r="D357" s="188" t="s">
        <v>2050</v>
      </c>
      <c r="E357" s="174" t="s">
        <v>540</v>
      </c>
    </row>
    <row r="358" spans="2:5" ht="15" customHeight="1" x14ac:dyDescent="0.25">
      <c r="B358" s="245"/>
      <c r="C358" s="177"/>
      <c r="D358" s="188" t="s">
        <v>2051</v>
      </c>
      <c r="E358" s="174" t="s">
        <v>541</v>
      </c>
    </row>
    <row r="359" spans="2:5" ht="15" customHeight="1" x14ac:dyDescent="0.25">
      <c r="B359" s="245"/>
      <c r="C359" s="177"/>
      <c r="D359" s="188" t="s">
        <v>2052</v>
      </c>
      <c r="E359" s="174" t="s">
        <v>541</v>
      </c>
    </row>
    <row r="360" spans="2:5" ht="15.75" customHeight="1" thickBot="1" x14ac:dyDescent="0.3">
      <c r="B360" s="245"/>
      <c r="C360" s="178"/>
      <c r="D360" s="189" t="s">
        <v>2053</v>
      </c>
      <c r="E360" s="175" t="s">
        <v>541</v>
      </c>
    </row>
    <row r="361" spans="2:5" ht="15" customHeight="1" x14ac:dyDescent="0.25">
      <c r="B361" s="245"/>
      <c r="C361" s="176" t="s">
        <v>542</v>
      </c>
      <c r="D361" s="187" t="s">
        <v>2054</v>
      </c>
      <c r="E361" s="179" t="s">
        <v>543</v>
      </c>
    </row>
    <row r="362" spans="2:5" ht="15" customHeight="1" x14ac:dyDescent="0.25">
      <c r="B362" s="245"/>
      <c r="C362" s="177"/>
      <c r="D362" s="188" t="s">
        <v>2055</v>
      </c>
      <c r="E362" s="174" t="s">
        <v>543</v>
      </c>
    </row>
    <row r="363" spans="2:5" ht="15" customHeight="1" x14ac:dyDescent="0.25">
      <c r="B363" s="245"/>
      <c r="C363" s="177"/>
      <c r="D363" s="188" t="s">
        <v>2056</v>
      </c>
      <c r="E363" s="174" t="s">
        <v>536</v>
      </c>
    </row>
    <row r="364" spans="2:5" ht="15" customHeight="1" x14ac:dyDescent="0.25">
      <c r="B364" s="245"/>
      <c r="C364" s="177"/>
      <c r="D364" s="188" t="s">
        <v>2057</v>
      </c>
      <c r="E364" s="174" t="s">
        <v>544</v>
      </c>
    </row>
    <row r="365" spans="2:5" ht="15" customHeight="1" x14ac:dyDescent="0.25">
      <c r="B365" s="245"/>
      <c r="C365" s="177"/>
      <c r="D365" s="188" t="s">
        <v>2058</v>
      </c>
      <c r="E365" s="174" t="s">
        <v>545</v>
      </c>
    </row>
    <row r="366" spans="2:5" ht="15" customHeight="1" x14ac:dyDescent="0.25">
      <c r="B366" s="245"/>
      <c r="C366" s="177"/>
      <c r="D366" s="188" t="s">
        <v>2059</v>
      </c>
      <c r="E366" s="174" t="s">
        <v>545</v>
      </c>
    </row>
    <row r="367" spans="2:5" ht="15" customHeight="1" x14ac:dyDescent="0.25">
      <c r="B367" s="245"/>
      <c r="C367" s="177"/>
      <c r="D367" s="188" t="s">
        <v>2060</v>
      </c>
      <c r="E367" s="174" t="s">
        <v>546</v>
      </c>
    </row>
    <row r="368" spans="2:5" ht="15" customHeight="1" x14ac:dyDescent="0.25">
      <c r="B368" s="245"/>
      <c r="C368" s="177"/>
      <c r="D368" s="188" t="s">
        <v>2061</v>
      </c>
      <c r="E368" s="174" t="s">
        <v>547</v>
      </c>
    </row>
    <row r="369" spans="2:5" ht="15" customHeight="1" x14ac:dyDescent="0.25">
      <c r="B369" s="245"/>
      <c r="C369" s="177"/>
      <c r="D369" s="188" t="s">
        <v>2062</v>
      </c>
      <c r="E369" s="174" t="s">
        <v>548</v>
      </c>
    </row>
    <row r="370" spans="2:5" ht="15" customHeight="1" x14ac:dyDescent="0.25">
      <c r="B370" s="245"/>
      <c r="C370" s="177"/>
      <c r="D370" s="188" t="s">
        <v>2063</v>
      </c>
      <c r="E370" s="174" t="s">
        <v>549</v>
      </c>
    </row>
    <row r="371" spans="2:5" ht="15" customHeight="1" x14ac:dyDescent="0.25">
      <c r="B371" s="245"/>
      <c r="C371" s="177"/>
      <c r="D371" s="188" t="s">
        <v>2064</v>
      </c>
      <c r="E371" s="174" t="s">
        <v>550</v>
      </c>
    </row>
    <row r="372" spans="2:5" ht="15.75" customHeight="1" thickBot="1" x14ac:dyDescent="0.3">
      <c r="B372" s="245"/>
      <c r="C372" s="178"/>
      <c r="D372" s="189" t="s">
        <v>2065</v>
      </c>
      <c r="E372" s="175" t="s">
        <v>534</v>
      </c>
    </row>
    <row r="373" spans="2:5" ht="15" customHeight="1" x14ac:dyDescent="0.25">
      <c r="B373" s="245"/>
      <c r="C373" s="176" t="s">
        <v>551</v>
      </c>
      <c r="D373" s="187" t="s">
        <v>2066</v>
      </c>
      <c r="E373" s="179" t="s">
        <v>414</v>
      </c>
    </row>
    <row r="374" spans="2:5" ht="15" customHeight="1" x14ac:dyDescent="0.25">
      <c r="B374" s="245"/>
      <c r="C374" s="177"/>
      <c r="D374" s="188" t="s">
        <v>2067</v>
      </c>
      <c r="E374" s="174" t="s">
        <v>552</v>
      </c>
    </row>
    <row r="375" spans="2:5" ht="15" customHeight="1" x14ac:dyDescent="0.25">
      <c r="B375" s="245"/>
      <c r="C375" s="177"/>
      <c r="D375" s="188" t="s">
        <v>2068</v>
      </c>
      <c r="E375" s="174" t="s">
        <v>552</v>
      </c>
    </row>
    <row r="376" spans="2:5" ht="15" customHeight="1" x14ac:dyDescent="0.25">
      <c r="B376" s="245"/>
      <c r="C376" s="177"/>
      <c r="D376" s="188" t="s">
        <v>2069</v>
      </c>
      <c r="E376" s="174" t="s">
        <v>553</v>
      </c>
    </row>
    <row r="377" spans="2:5" ht="15" customHeight="1" x14ac:dyDescent="0.25">
      <c r="B377" s="245"/>
      <c r="C377" s="177"/>
      <c r="D377" s="188" t="s">
        <v>2070</v>
      </c>
      <c r="E377" s="174" t="s">
        <v>554</v>
      </c>
    </row>
    <row r="378" spans="2:5" ht="15" customHeight="1" x14ac:dyDescent="0.25">
      <c r="B378" s="245"/>
      <c r="C378" s="177"/>
      <c r="D378" s="188" t="s">
        <v>2071</v>
      </c>
      <c r="E378" s="174" t="s">
        <v>555</v>
      </c>
    </row>
    <row r="379" spans="2:5" ht="15" customHeight="1" x14ac:dyDescent="0.25">
      <c r="B379" s="245"/>
      <c r="C379" s="177"/>
      <c r="D379" s="188" t="s">
        <v>2072</v>
      </c>
      <c r="E379" s="174" t="s">
        <v>556</v>
      </c>
    </row>
    <row r="380" spans="2:5" ht="15" customHeight="1" x14ac:dyDescent="0.25">
      <c r="B380" s="245"/>
      <c r="C380" s="177"/>
      <c r="D380" s="188" t="s">
        <v>2073</v>
      </c>
      <c r="E380" s="174" t="s">
        <v>556</v>
      </c>
    </row>
    <row r="381" spans="2:5" ht="15" customHeight="1" x14ac:dyDescent="0.25">
      <c r="B381" s="245"/>
      <c r="C381" s="177"/>
      <c r="D381" s="188" t="s">
        <v>2074</v>
      </c>
      <c r="E381" s="174" t="s">
        <v>557</v>
      </c>
    </row>
    <row r="382" spans="2:5" ht="15" customHeight="1" x14ac:dyDescent="0.25">
      <c r="B382" s="245"/>
      <c r="C382" s="177"/>
      <c r="D382" s="188" t="s">
        <v>2075</v>
      </c>
      <c r="E382" s="174" t="s">
        <v>558</v>
      </c>
    </row>
    <row r="383" spans="2:5" ht="15" customHeight="1" x14ac:dyDescent="0.25">
      <c r="B383" s="245"/>
      <c r="C383" s="177"/>
      <c r="D383" s="188" t="s">
        <v>2076</v>
      </c>
      <c r="E383" s="174" t="s">
        <v>559</v>
      </c>
    </row>
    <row r="384" spans="2:5" ht="15" customHeight="1" x14ac:dyDescent="0.25">
      <c r="B384" s="245"/>
      <c r="C384" s="177"/>
      <c r="D384" s="188" t="s">
        <v>2077</v>
      </c>
      <c r="E384" s="174" t="s">
        <v>559</v>
      </c>
    </row>
    <row r="385" spans="2:5" ht="15" customHeight="1" x14ac:dyDescent="0.25">
      <c r="B385" s="245"/>
      <c r="C385" s="177"/>
      <c r="D385" s="188" t="s">
        <v>2078</v>
      </c>
      <c r="E385" s="174" t="s">
        <v>559</v>
      </c>
    </row>
    <row r="386" spans="2:5" ht="15" customHeight="1" x14ac:dyDescent="0.25">
      <c r="B386" s="245"/>
      <c r="C386" s="177"/>
      <c r="D386" s="188" t="s">
        <v>2079</v>
      </c>
      <c r="E386" s="174" t="s">
        <v>560</v>
      </c>
    </row>
    <row r="387" spans="2:5" ht="15" customHeight="1" x14ac:dyDescent="0.25">
      <c r="B387" s="245"/>
      <c r="C387" s="177"/>
      <c r="D387" s="188" t="s">
        <v>2080</v>
      </c>
      <c r="E387" s="174" t="s">
        <v>560</v>
      </c>
    </row>
    <row r="388" spans="2:5" ht="15" customHeight="1" x14ac:dyDescent="0.25">
      <c r="B388" s="245"/>
      <c r="C388" s="177"/>
      <c r="D388" s="188" t="s">
        <v>2081</v>
      </c>
      <c r="E388" s="174" t="s">
        <v>561</v>
      </c>
    </row>
    <row r="389" spans="2:5" ht="15" customHeight="1" x14ac:dyDescent="0.25">
      <c r="B389" s="245"/>
      <c r="C389" s="177"/>
      <c r="D389" s="188" t="s">
        <v>2082</v>
      </c>
      <c r="E389" s="174" t="s">
        <v>562</v>
      </c>
    </row>
    <row r="390" spans="2:5" ht="15" customHeight="1" x14ac:dyDescent="0.25">
      <c r="B390" s="245"/>
      <c r="C390" s="177"/>
      <c r="D390" s="188" t="s">
        <v>2083</v>
      </c>
      <c r="E390" s="174" t="s">
        <v>561</v>
      </c>
    </row>
    <row r="391" spans="2:5" ht="15" customHeight="1" x14ac:dyDescent="0.25">
      <c r="B391" s="245"/>
      <c r="C391" s="177"/>
      <c r="D391" s="188" t="s">
        <v>2084</v>
      </c>
      <c r="E391" s="174" t="s">
        <v>561</v>
      </c>
    </row>
    <row r="392" spans="2:5" ht="15.75" customHeight="1" thickBot="1" x14ac:dyDescent="0.3">
      <c r="B392" s="245"/>
      <c r="C392" s="178"/>
      <c r="D392" s="189" t="s">
        <v>2085</v>
      </c>
      <c r="E392" s="175" t="s">
        <v>563</v>
      </c>
    </row>
    <row r="393" spans="2:5" ht="15" customHeight="1" x14ac:dyDescent="0.25">
      <c r="B393" s="245"/>
      <c r="C393" s="176" t="s">
        <v>564</v>
      </c>
      <c r="D393" s="187" t="s">
        <v>2086</v>
      </c>
      <c r="E393" s="179" t="s">
        <v>565</v>
      </c>
    </row>
    <row r="394" spans="2:5" ht="15" customHeight="1" x14ac:dyDescent="0.25">
      <c r="B394" s="245"/>
      <c r="C394" s="177"/>
      <c r="D394" s="188" t="s">
        <v>2087</v>
      </c>
      <c r="E394" s="174" t="s">
        <v>566</v>
      </c>
    </row>
    <row r="395" spans="2:5" ht="15" customHeight="1" x14ac:dyDescent="0.25">
      <c r="B395" s="245"/>
      <c r="C395" s="177"/>
      <c r="D395" s="188" t="s">
        <v>2088</v>
      </c>
      <c r="E395" s="174" t="s">
        <v>566</v>
      </c>
    </row>
    <row r="396" spans="2:5" ht="15" customHeight="1" x14ac:dyDescent="0.25">
      <c r="B396" s="245"/>
      <c r="C396" s="177"/>
      <c r="D396" s="188" t="s">
        <v>2089</v>
      </c>
      <c r="E396" s="174" t="s">
        <v>566</v>
      </c>
    </row>
    <row r="397" spans="2:5" ht="15" customHeight="1" x14ac:dyDescent="0.25">
      <c r="B397" s="245"/>
      <c r="C397" s="177"/>
      <c r="D397" s="188" t="s">
        <v>2090</v>
      </c>
      <c r="E397" s="174" t="s">
        <v>566</v>
      </c>
    </row>
    <row r="398" spans="2:5" ht="15" customHeight="1" x14ac:dyDescent="0.25">
      <c r="B398" s="245"/>
      <c r="C398" s="177"/>
      <c r="D398" s="188" t="s">
        <v>2091</v>
      </c>
      <c r="E398" s="174" t="s">
        <v>567</v>
      </c>
    </row>
    <row r="399" spans="2:5" ht="15" customHeight="1" x14ac:dyDescent="0.25">
      <c r="B399" s="245"/>
      <c r="C399" s="177"/>
      <c r="D399" s="188" t="s">
        <v>2092</v>
      </c>
      <c r="E399" s="174" t="s">
        <v>568</v>
      </c>
    </row>
    <row r="400" spans="2:5" ht="15" customHeight="1" x14ac:dyDescent="0.25">
      <c r="B400" s="245"/>
      <c r="C400" s="177"/>
      <c r="D400" s="188" t="s">
        <v>2093</v>
      </c>
      <c r="E400" s="174" t="s">
        <v>568</v>
      </c>
    </row>
    <row r="401" spans="2:5" ht="15" customHeight="1" x14ac:dyDescent="0.25">
      <c r="B401" s="245"/>
      <c r="C401" s="177"/>
      <c r="D401" s="188" t="s">
        <v>2094</v>
      </c>
      <c r="E401" s="174" t="s">
        <v>568</v>
      </c>
    </row>
    <row r="402" spans="2:5" ht="15" customHeight="1" x14ac:dyDescent="0.25">
      <c r="B402" s="245"/>
      <c r="C402" s="177"/>
      <c r="D402" s="188" t="s">
        <v>2095</v>
      </c>
      <c r="E402" s="174" t="s">
        <v>569</v>
      </c>
    </row>
    <row r="403" spans="2:5" ht="15" customHeight="1" x14ac:dyDescent="0.25">
      <c r="B403" s="245"/>
      <c r="C403" s="177"/>
      <c r="D403" s="188" t="s">
        <v>2096</v>
      </c>
      <c r="E403" s="174" t="s">
        <v>570</v>
      </c>
    </row>
    <row r="404" spans="2:5" ht="15" customHeight="1" x14ac:dyDescent="0.25">
      <c r="B404" s="245"/>
      <c r="C404" s="177"/>
      <c r="D404" s="188" t="s">
        <v>2097</v>
      </c>
      <c r="E404" s="174" t="s">
        <v>570</v>
      </c>
    </row>
    <row r="405" spans="2:5" ht="15" customHeight="1" x14ac:dyDescent="0.25">
      <c r="B405" s="245"/>
      <c r="C405" s="177"/>
      <c r="D405" s="188" t="s">
        <v>2098</v>
      </c>
      <c r="E405" s="174" t="s">
        <v>571</v>
      </c>
    </row>
    <row r="406" spans="2:5" ht="15" customHeight="1" x14ac:dyDescent="0.25">
      <c r="B406" s="245"/>
      <c r="C406" s="177"/>
      <c r="D406" s="188" t="s">
        <v>2099</v>
      </c>
      <c r="E406" s="174" t="s">
        <v>572</v>
      </c>
    </row>
    <row r="407" spans="2:5" ht="15" customHeight="1" x14ac:dyDescent="0.25">
      <c r="B407" s="245"/>
      <c r="C407" s="177"/>
      <c r="D407" s="188" t="s">
        <v>2100</v>
      </c>
      <c r="E407" s="174" t="s">
        <v>573</v>
      </c>
    </row>
    <row r="408" spans="2:5" ht="15.75" customHeight="1" thickBot="1" x14ac:dyDescent="0.3">
      <c r="B408" s="245"/>
      <c r="C408" s="178"/>
      <c r="D408" s="189" t="s">
        <v>2101</v>
      </c>
      <c r="E408" s="175" t="s">
        <v>574</v>
      </c>
    </row>
    <row r="409" spans="2:5" ht="15" customHeight="1" x14ac:dyDescent="0.25">
      <c r="B409" s="245"/>
      <c r="C409" s="176" t="s">
        <v>575</v>
      </c>
      <c r="D409" s="187" t="s">
        <v>2102</v>
      </c>
      <c r="E409" s="179" t="s">
        <v>576</v>
      </c>
    </row>
    <row r="410" spans="2:5" ht="15" customHeight="1" x14ac:dyDescent="0.25">
      <c r="B410" s="245"/>
      <c r="C410" s="177"/>
      <c r="D410" s="188" t="s">
        <v>2103</v>
      </c>
      <c r="E410" s="174" t="s">
        <v>576</v>
      </c>
    </row>
    <row r="411" spans="2:5" ht="15.75" customHeight="1" thickBot="1" x14ac:dyDescent="0.3">
      <c r="B411" s="246"/>
      <c r="C411" s="178"/>
      <c r="D411" s="189" t="s">
        <v>2104</v>
      </c>
      <c r="E411" s="175" t="s">
        <v>576</v>
      </c>
    </row>
    <row r="412" spans="2:5" ht="15" customHeight="1" x14ac:dyDescent="0.25">
      <c r="B412" s="244" t="s">
        <v>708</v>
      </c>
      <c r="C412" s="176" t="s">
        <v>577</v>
      </c>
      <c r="D412" s="187" t="s">
        <v>2105</v>
      </c>
      <c r="E412" s="179" t="s">
        <v>578</v>
      </c>
    </row>
    <row r="413" spans="2:5" ht="15" customHeight="1" x14ac:dyDescent="0.25">
      <c r="B413" s="245"/>
      <c r="C413" s="177"/>
      <c r="D413" s="188">
        <v>12012</v>
      </c>
      <c r="E413" s="174" t="s">
        <v>579</v>
      </c>
    </row>
    <row r="414" spans="2:5" ht="15" customHeight="1" x14ac:dyDescent="0.25">
      <c r="B414" s="245"/>
      <c r="C414" s="177"/>
      <c r="D414" s="188">
        <v>12013</v>
      </c>
      <c r="E414" s="174" t="s">
        <v>580</v>
      </c>
    </row>
    <row r="415" spans="2:5" ht="15" customHeight="1" x14ac:dyDescent="0.25">
      <c r="B415" s="245"/>
      <c r="C415" s="177"/>
      <c r="D415" s="188">
        <v>12014</v>
      </c>
      <c r="E415" s="174" t="s">
        <v>581</v>
      </c>
    </row>
    <row r="416" spans="2:5" ht="15" customHeight="1" x14ac:dyDescent="0.25">
      <c r="B416" s="245"/>
      <c r="C416" s="177"/>
      <c r="D416" s="188">
        <v>12018</v>
      </c>
      <c r="E416" s="174" t="s">
        <v>582</v>
      </c>
    </row>
    <row r="417" spans="2:5" ht="15" customHeight="1" x14ac:dyDescent="0.25">
      <c r="B417" s="245"/>
      <c r="C417" s="177"/>
      <c r="D417" s="188">
        <v>12019</v>
      </c>
      <c r="E417" s="174" t="s">
        <v>582</v>
      </c>
    </row>
    <row r="418" spans="2:5" ht="15" customHeight="1" x14ac:dyDescent="0.25">
      <c r="B418" s="245"/>
      <c r="C418" s="177"/>
      <c r="D418" s="188">
        <v>12020</v>
      </c>
      <c r="E418" s="174" t="s">
        <v>582</v>
      </c>
    </row>
    <row r="419" spans="2:5" ht="15" customHeight="1" x14ac:dyDescent="0.25">
      <c r="B419" s="245"/>
      <c r="C419" s="177"/>
      <c r="D419" s="188">
        <v>12021</v>
      </c>
      <c r="E419" s="174" t="s">
        <v>582</v>
      </c>
    </row>
    <row r="420" spans="2:5" ht="15" customHeight="1" x14ac:dyDescent="0.25">
      <c r="B420" s="245"/>
      <c r="C420" s="177"/>
      <c r="D420" s="188">
        <v>12022</v>
      </c>
      <c r="E420" s="174" t="s">
        <v>583</v>
      </c>
    </row>
    <row r="421" spans="2:5" ht="15" customHeight="1" x14ac:dyDescent="0.25">
      <c r="B421" s="245"/>
      <c r="C421" s="177"/>
      <c r="D421" s="188">
        <v>12023</v>
      </c>
      <c r="E421" s="174" t="s">
        <v>584</v>
      </c>
    </row>
    <row r="422" spans="2:5" ht="15" customHeight="1" x14ac:dyDescent="0.25">
      <c r="B422" s="245"/>
      <c r="C422" s="177"/>
      <c r="D422" s="188">
        <v>12024</v>
      </c>
      <c r="E422" s="174" t="s">
        <v>585</v>
      </c>
    </row>
    <row r="423" spans="2:5" ht="15" customHeight="1" x14ac:dyDescent="0.25">
      <c r="B423" s="245"/>
      <c r="C423" s="177"/>
      <c r="D423" s="188">
        <v>12025</v>
      </c>
      <c r="E423" s="174" t="s">
        <v>585</v>
      </c>
    </row>
    <row r="424" spans="2:5" ht="15" customHeight="1" x14ac:dyDescent="0.25">
      <c r="B424" s="245"/>
      <c r="C424" s="177"/>
      <c r="D424" s="188">
        <v>12028</v>
      </c>
      <c r="E424" s="174" t="s">
        <v>604</v>
      </c>
    </row>
    <row r="425" spans="2:5" ht="15" customHeight="1" x14ac:dyDescent="0.25">
      <c r="B425" s="245"/>
      <c r="C425" s="177"/>
      <c r="D425" s="188">
        <v>12029</v>
      </c>
      <c r="E425" s="174" t="s">
        <v>604</v>
      </c>
    </row>
    <row r="426" spans="2:5" ht="15" customHeight="1" x14ac:dyDescent="0.25">
      <c r="B426" s="245"/>
      <c r="C426" s="177"/>
      <c r="D426" s="188">
        <v>12030</v>
      </c>
      <c r="E426" s="174" t="s">
        <v>586</v>
      </c>
    </row>
    <row r="427" spans="2:5" ht="15" customHeight="1" x14ac:dyDescent="0.25">
      <c r="B427" s="245"/>
      <c r="C427" s="177"/>
      <c r="D427" s="188">
        <v>10049</v>
      </c>
      <c r="E427" s="174" t="s">
        <v>587</v>
      </c>
    </row>
    <row r="428" spans="2:5" ht="15" customHeight="1" x14ac:dyDescent="0.25">
      <c r="B428" s="245"/>
      <c r="C428" s="177"/>
      <c r="D428" s="188">
        <v>10051</v>
      </c>
      <c r="E428" s="174" t="s">
        <v>588</v>
      </c>
    </row>
    <row r="429" spans="2:5" ht="15" customHeight="1" x14ac:dyDescent="0.25">
      <c r="B429" s="245"/>
      <c r="C429" s="177"/>
      <c r="D429" s="188">
        <v>10053</v>
      </c>
      <c r="E429" s="174" t="s">
        <v>589</v>
      </c>
    </row>
    <row r="430" spans="2:5" ht="15" customHeight="1" x14ac:dyDescent="0.25">
      <c r="B430" s="245"/>
      <c r="C430" s="177"/>
      <c r="D430" s="188">
        <v>10054</v>
      </c>
      <c r="E430" s="174" t="s">
        <v>589</v>
      </c>
    </row>
    <row r="431" spans="2:5" ht="15" customHeight="1" x14ac:dyDescent="0.25">
      <c r="B431" s="245"/>
      <c r="C431" s="177"/>
      <c r="D431" s="188">
        <v>12072</v>
      </c>
      <c r="E431" s="174" t="s">
        <v>590</v>
      </c>
    </row>
    <row r="432" spans="2:5" ht="15.75" customHeight="1" thickBot="1" x14ac:dyDescent="0.3">
      <c r="B432" s="245"/>
      <c r="C432" s="178"/>
      <c r="D432" s="189">
        <v>12073</v>
      </c>
      <c r="E432" s="175" t="s">
        <v>591</v>
      </c>
    </row>
    <row r="433" spans="2:5" ht="15" customHeight="1" x14ac:dyDescent="0.25">
      <c r="B433" s="245"/>
      <c r="C433" s="176" t="s">
        <v>592</v>
      </c>
      <c r="D433" s="187">
        <v>12015</v>
      </c>
      <c r="E433" s="179" t="s">
        <v>582</v>
      </c>
    </row>
    <row r="434" spans="2:5" ht="15" customHeight="1" x14ac:dyDescent="0.25">
      <c r="B434" s="245"/>
      <c r="C434" s="177"/>
      <c r="D434" s="188">
        <v>12016</v>
      </c>
      <c r="E434" s="174" t="s">
        <v>593</v>
      </c>
    </row>
    <row r="435" spans="2:5" ht="15" customHeight="1" x14ac:dyDescent="0.25">
      <c r="B435" s="245"/>
      <c r="C435" s="177"/>
      <c r="D435" s="188">
        <v>12017</v>
      </c>
      <c r="E435" s="174" t="s">
        <v>582</v>
      </c>
    </row>
    <row r="436" spans="2:5" ht="15" customHeight="1" x14ac:dyDescent="0.25">
      <c r="B436" s="245"/>
      <c r="C436" s="177"/>
      <c r="D436" s="188">
        <v>10036</v>
      </c>
      <c r="E436" s="174" t="s">
        <v>594</v>
      </c>
    </row>
    <row r="437" spans="2:5" ht="15" customHeight="1" x14ac:dyDescent="0.25">
      <c r="B437" s="245"/>
      <c r="C437" s="177"/>
      <c r="D437" s="188">
        <v>10037</v>
      </c>
      <c r="E437" s="174" t="s">
        <v>594</v>
      </c>
    </row>
    <row r="438" spans="2:5" ht="15" customHeight="1" x14ac:dyDescent="0.25">
      <c r="B438" s="245"/>
      <c r="C438" s="177"/>
      <c r="D438" s="188">
        <v>10038</v>
      </c>
      <c r="E438" s="174" t="s">
        <v>595</v>
      </c>
    </row>
    <row r="439" spans="2:5" ht="15" customHeight="1" x14ac:dyDescent="0.25">
      <c r="B439" s="245"/>
      <c r="C439" s="177"/>
      <c r="D439" s="188">
        <v>10039</v>
      </c>
      <c r="E439" s="174" t="s">
        <v>596</v>
      </c>
    </row>
    <row r="440" spans="2:5" ht="15" customHeight="1" x14ac:dyDescent="0.25">
      <c r="B440" s="245"/>
      <c r="C440" s="177"/>
      <c r="D440" s="188">
        <v>10040</v>
      </c>
      <c r="E440" s="174" t="s">
        <v>595</v>
      </c>
    </row>
    <row r="441" spans="2:5" ht="15" customHeight="1" x14ac:dyDescent="0.25">
      <c r="B441" s="245"/>
      <c r="C441" s="177"/>
      <c r="D441" s="188">
        <v>10041</v>
      </c>
      <c r="E441" s="174" t="s">
        <v>596</v>
      </c>
    </row>
    <row r="442" spans="2:5" ht="15" customHeight="1" x14ac:dyDescent="0.25">
      <c r="B442" s="245"/>
      <c r="C442" s="177"/>
      <c r="D442" s="188">
        <v>10043</v>
      </c>
      <c r="E442" s="174" t="s">
        <v>595</v>
      </c>
    </row>
    <row r="443" spans="2:5" ht="15.75" customHeight="1" thickBot="1" x14ac:dyDescent="0.3">
      <c r="B443" s="245"/>
      <c r="C443" s="178"/>
      <c r="D443" s="189">
        <v>12103</v>
      </c>
      <c r="E443" s="175" t="s">
        <v>597</v>
      </c>
    </row>
    <row r="444" spans="2:5" ht="15" customHeight="1" x14ac:dyDescent="0.25">
      <c r="B444" s="245"/>
      <c r="C444" s="176" t="s">
        <v>598</v>
      </c>
      <c r="D444" s="187">
        <v>12001</v>
      </c>
      <c r="E444" s="179" t="s">
        <v>599</v>
      </c>
    </row>
    <row r="445" spans="2:5" ht="15" customHeight="1" x14ac:dyDescent="0.25">
      <c r="B445" s="245"/>
      <c r="C445" s="177"/>
      <c r="D445" s="188">
        <v>12002</v>
      </c>
      <c r="E445" s="174" t="s">
        <v>600</v>
      </c>
    </row>
    <row r="446" spans="2:5" ht="15" customHeight="1" x14ac:dyDescent="0.25">
      <c r="B446" s="245"/>
      <c r="C446" s="177"/>
      <c r="D446" s="188">
        <v>12003</v>
      </c>
      <c r="E446" s="174" t="s">
        <v>601</v>
      </c>
    </row>
    <row r="447" spans="2:5" ht="15" customHeight="1" x14ac:dyDescent="0.25">
      <c r="B447" s="245"/>
      <c r="C447" s="177"/>
      <c r="D447" s="188">
        <v>12004</v>
      </c>
      <c r="E447" s="174" t="s">
        <v>602</v>
      </c>
    </row>
    <row r="448" spans="2:5" ht="15" customHeight="1" x14ac:dyDescent="0.25">
      <c r="B448" s="245"/>
      <c r="C448" s="177"/>
      <c r="D448" s="188">
        <v>12005</v>
      </c>
      <c r="E448" s="174" t="s">
        <v>602</v>
      </c>
    </row>
    <row r="449" spans="2:5" ht="15" customHeight="1" x14ac:dyDescent="0.25">
      <c r="B449" s="245"/>
      <c r="C449" s="177"/>
      <c r="D449" s="188">
        <v>11006</v>
      </c>
      <c r="E449" s="174" t="s">
        <v>603</v>
      </c>
    </row>
    <row r="450" spans="2:5" ht="15" customHeight="1" x14ac:dyDescent="0.25">
      <c r="B450" s="245"/>
      <c r="C450" s="177"/>
      <c r="D450" s="188">
        <v>12006</v>
      </c>
      <c r="E450" s="174" t="s">
        <v>602</v>
      </c>
    </row>
    <row r="451" spans="2:5" ht="15" customHeight="1" x14ac:dyDescent="0.25">
      <c r="B451" s="245"/>
      <c r="C451" s="177"/>
      <c r="D451" s="188">
        <v>11007</v>
      </c>
      <c r="E451" s="174" t="s">
        <v>603</v>
      </c>
    </row>
    <row r="452" spans="2:5" ht="15" customHeight="1" x14ac:dyDescent="0.25">
      <c r="B452" s="245"/>
      <c r="C452" s="177"/>
      <c r="D452" s="188">
        <v>12007</v>
      </c>
      <c r="E452" s="174" t="s">
        <v>605</v>
      </c>
    </row>
    <row r="453" spans="2:5" ht="15" customHeight="1" x14ac:dyDescent="0.25">
      <c r="B453" s="245"/>
      <c r="C453" s="177"/>
      <c r="D453" s="188">
        <v>12008</v>
      </c>
      <c r="E453" s="174" t="s">
        <v>606</v>
      </c>
    </row>
    <row r="454" spans="2:5" ht="15" customHeight="1" x14ac:dyDescent="0.25">
      <c r="B454" s="245"/>
      <c r="C454" s="177"/>
      <c r="D454" s="188">
        <v>12009</v>
      </c>
      <c r="E454" s="174" t="s">
        <v>606</v>
      </c>
    </row>
    <row r="455" spans="2:5" ht="15" customHeight="1" x14ac:dyDescent="0.25">
      <c r="B455" s="245"/>
      <c r="C455" s="177"/>
      <c r="D455" s="188">
        <v>12010</v>
      </c>
      <c r="E455" s="174" t="s">
        <v>606</v>
      </c>
    </row>
    <row r="456" spans="2:5" ht="15" customHeight="1" x14ac:dyDescent="0.25">
      <c r="B456" s="245"/>
      <c r="C456" s="177"/>
      <c r="D456" s="188">
        <v>12031</v>
      </c>
      <c r="E456" s="174" t="s">
        <v>607</v>
      </c>
    </row>
    <row r="457" spans="2:5" ht="15" customHeight="1" x14ac:dyDescent="0.25">
      <c r="B457" s="245"/>
      <c r="C457" s="177"/>
      <c r="D457" s="188">
        <v>12032</v>
      </c>
      <c r="E457" s="174" t="s">
        <v>607</v>
      </c>
    </row>
    <row r="458" spans="2:5" ht="15" customHeight="1" x14ac:dyDescent="0.25">
      <c r="B458" s="245"/>
      <c r="C458" s="177"/>
      <c r="D458" s="188">
        <v>12033</v>
      </c>
      <c r="E458" s="174" t="s">
        <v>608</v>
      </c>
    </row>
    <row r="459" spans="2:5" ht="15" customHeight="1" x14ac:dyDescent="0.25">
      <c r="B459" s="245"/>
      <c r="C459" s="177"/>
      <c r="D459" s="188">
        <v>10034</v>
      </c>
      <c r="E459" s="174" t="s">
        <v>609</v>
      </c>
    </row>
    <row r="460" spans="2:5" ht="15" customHeight="1" x14ac:dyDescent="0.25">
      <c r="B460" s="245"/>
      <c r="C460" s="177"/>
      <c r="D460" s="188">
        <v>10045</v>
      </c>
      <c r="E460" s="174" t="s">
        <v>595</v>
      </c>
    </row>
    <row r="461" spans="2:5" ht="15" customHeight="1" x14ac:dyDescent="0.25">
      <c r="B461" s="245"/>
      <c r="C461" s="177"/>
      <c r="D461" s="188">
        <v>10046</v>
      </c>
      <c r="E461" s="174" t="s">
        <v>610</v>
      </c>
    </row>
    <row r="462" spans="2:5" ht="15" customHeight="1" x14ac:dyDescent="0.25">
      <c r="B462" s="245"/>
      <c r="C462" s="177"/>
      <c r="D462" s="188">
        <v>10047</v>
      </c>
      <c r="E462" s="174" t="s">
        <v>610</v>
      </c>
    </row>
    <row r="463" spans="2:5" ht="15" customHeight="1" x14ac:dyDescent="0.25">
      <c r="B463" s="245"/>
      <c r="C463" s="177"/>
      <c r="D463" s="188">
        <v>10048</v>
      </c>
      <c r="E463" s="174" t="s">
        <v>611</v>
      </c>
    </row>
    <row r="464" spans="2:5" ht="15" customHeight="1" x14ac:dyDescent="0.25">
      <c r="B464" s="245"/>
      <c r="C464" s="177"/>
      <c r="D464" s="188">
        <v>10055</v>
      </c>
      <c r="E464" s="174" t="s">
        <v>612</v>
      </c>
    </row>
    <row r="465" spans="2:5" ht="15" customHeight="1" x14ac:dyDescent="0.25">
      <c r="B465" s="245"/>
      <c r="C465" s="177"/>
      <c r="D465" s="188">
        <v>10056</v>
      </c>
      <c r="E465" s="174" t="s">
        <v>612</v>
      </c>
    </row>
    <row r="466" spans="2:5" ht="15" customHeight="1" x14ac:dyDescent="0.25">
      <c r="B466" s="245"/>
      <c r="C466" s="177"/>
      <c r="D466" s="188">
        <v>10057</v>
      </c>
      <c r="E466" s="174" t="s">
        <v>613</v>
      </c>
    </row>
    <row r="467" spans="2:5" ht="15" customHeight="1" x14ac:dyDescent="0.25">
      <c r="B467" s="245"/>
      <c r="C467" s="177"/>
      <c r="D467" s="188">
        <v>10058</v>
      </c>
      <c r="E467" s="174" t="s">
        <v>613</v>
      </c>
    </row>
    <row r="468" spans="2:5" ht="15" customHeight="1" x14ac:dyDescent="0.25">
      <c r="B468" s="245"/>
      <c r="C468" s="177"/>
      <c r="D468" s="188">
        <v>10068</v>
      </c>
      <c r="E468" s="174" t="s">
        <v>614</v>
      </c>
    </row>
    <row r="469" spans="2:5" ht="15" customHeight="1" x14ac:dyDescent="0.25">
      <c r="B469" s="245"/>
      <c r="C469" s="177"/>
      <c r="D469" s="188">
        <v>10069</v>
      </c>
      <c r="E469" s="174" t="s">
        <v>615</v>
      </c>
    </row>
    <row r="470" spans="2:5" ht="15" customHeight="1" x14ac:dyDescent="0.25">
      <c r="B470" s="245"/>
      <c r="C470" s="177"/>
      <c r="D470" s="188">
        <v>10070</v>
      </c>
      <c r="E470" s="174" t="s">
        <v>616</v>
      </c>
    </row>
    <row r="471" spans="2:5" ht="15" customHeight="1" x14ac:dyDescent="0.25">
      <c r="B471" s="245"/>
      <c r="C471" s="177"/>
      <c r="D471" s="188">
        <v>12071</v>
      </c>
      <c r="E471" s="174" t="s">
        <v>616</v>
      </c>
    </row>
    <row r="472" spans="2:5" ht="15.75" customHeight="1" thickBot="1" x14ac:dyDescent="0.3">
      <c r="B472" s="245"/>
      <c r="C472" s="178"/>
      <c r="D472" s="189">
        <v>10109</v>
      </c>
      <c r="E472" s="175" t="s">
        <v>617</v>
      </c>
    </row>
    <row r="473" spans="2:5" ht="15" customHeight="1" x14ac:dyDescent="0.25">
      <c r="B473" s="245"/>
      <c r="C473" s="176" t="s">
        <v>618</v>
      </c>
      <c r="D473" s="187">
        <v>11001</v>
      </c>
      <c r="E473" s="179" t="s">
        <v>619</v>
      </c>
    </row>
    <row r="474" spans="2:5" ht="15" customHeight="1" x14ac:dyDescent="0.25">
      <c r="B474" s="245"/>
      <c r="C474" s="177"/>
      <c r="D474" s="188">
        <v>11002</v>
      </c>
      <c r="E474" s="174" t="s">
        <v>620</v>
      </c>
    </row>
    <row r="475" spans="2:5" ht="15" customHeight="1" x14ac:dyDescent="0.25">
      <c r="B475" s="245"/>
      <c r="C475" s="177"/>
      <c r="D475" s="188">
        <v>11003</v>
      </c>
      <c r="E475" s="174" t="s">
        <v>621</v>
      </c>
    </row>
    <row r="476" spans="2:5" ht="15" customHeight="1" x14ac:dyDescent="0.25">
      <c r="B476" s="245"/>
      <c r="C476" s="177"/>
      <c r="D476" s="188">
        <v>11004</v>
      </c>
      <c r="E476" s="174" t="s">
        <v>621</v>
      </c>
    </row>
    <row r="477" spans="2:5" ht="15" customHeight="1" x14ac:dyDescent="0.25">
      <c r="B477" s="245"/>
      <c r="C477" s="177"/>
      <c r="D477" s="188">
        <v>11005</v>
      </c>
      <c r="E477" s="174" t="s">
        <v>622</v>
      </c>
    </row>
    <row r="478" spans="2:5" ht="15" customHeight="1" x14ac:dyDescent="0.25">
      <c r="B478" s="245"/>
      <c r="C478" s="177"/>
      <c r="D478" s="188">
        <v>11017</v>
      </c>
      <c r="E478" s="174" t="s">
        <v>623</v>
      </c>
    </row>
    <row r="479" spans="2:5" ht="15" customHeight="1" x14ac:dyDescent="0.25">
      <c r="B479" s="245"/>
      <c r="C479" s="177"/>
      <c r="D479" s="188">
        <v>13031</v>
      </c>
      <c r="E479" s="174" t="s">
        <v>624</v>
      </c>
    </row>
    <row r="480" spans="2:5" ht="15" customHeight="1" x14ac:dyDescent="0.25">
      <c r="B480" s="245"/>
      <c r="C480" s="177"/>
      <c r="D480" s="188">
        <v>13040</v>
      </c>
      <c r="E480" s="174" t="s">
        <v>625</v>
      </c>
    </row>
    <row r="481" spans="2:5" ht="15" customHeight="1" x14ac:dyDescent="0.25">
      <c r="B481" s="245"/>
      <c r="C481" s="177"/>
      <c r="D481" s="188">
        <v>13041</v>
      </c>
      <c r="E481" s="174" t="s">
        <v>625</v>
      </c>
    </row>
    <row r="482" spans="2:5" ht="15" customHeight="1" x14ac:dyDescent="0.25">
      <c r="B482" s="245"/>
      <c r="C482" s="177"/>
      <c r="D482" s="188">
        <v>13042</v>
      </c>
      <c r="E482" s="174" t="s">
        <v>625</v>
      </c>
    </row>
    <row r="483" spans="2:5" ht="15" customHeight="1" x14ac:dyDescent="0.25">
      <c r="B483" s="245"/>
      <c r="C483" s="177"/>
      <c r="D483" s="188">
        <v>13043</v>
      </c>
      <c r="E483" s="174" t="s">
        <v>625</v>
      </c>
    </row>
    <row r="484" spans="2:5" ht="15" customHeight="1" x14ac:dyDescent="0.25">
      <c r="B484" s="245"/>
      <c r="C484" s="177"/>
      <c r="D484" s="188">
        <v>10060</v>
      </c>
      <c r="E484" s="174" t="s">
        <v>626</v>
      </c>
    </row>
    <row r="485" spans="2:5" ht="15" customHeight="1" x14ac:dyDescent="0.25">
      <c r="B485" s="245"/>
      <c r="C485" s="177"/>
      <c r="D485" s="188">
        <v>10061</v>
      </c>
      <c r="E485" s="174" t="s">
        <v>627</v>
      </c>
    </row>
    <row r="486" spans="2:5" ht="15" customHeight="1" x14ac:dyDescent="0.25">
      <c r="B486" s="245"/>
      <c r="C486" s="177"/>
      <c r="D486" s="188">
        <v>10062</v>
      </c>
      <c r="E486" s="174" t="s">
        <v>628</v>
      </c>
    </row>
    <row r="487" spans="2:5" ht="15" customHeight="1" x14ac:dyDescent="0.25">
      <c r="B487" s="245"/>
      <c r="C487" s="177"/>
      <c r="D487" s="188">
        <v>10063</v>
      </c>
      <c r="E487" s="174" t="s">
        <v>628</v>
      </c>
    </row>
    <row r="488" spans="2:5" ht="15" customHeight="1" x14ac:dyDescent="0.25">
      <c r="B488" s="245"/>
      <c r="C488" s="177"/>
      <c r="D488" s="188">
        <v>10064</v>
      </c>
      <c r="E488" s="174" t="s">
        <v>629</v>
      </c>
    </row>
    <row r="489" spans="2:5" ht="15" customHeight="1" x14ac:dyDescent="0.25">
      <c r="B489" s="245"/>
      <c r="C489" s="177"/>
      <c r="D489" s="188">
        <v>10065</v>
      </c>
      <c r="E489" s="174" t="s">
        <v>627</v>
      </c>
    </row>
    <row r="490" spans="2:5" ht="15" customHeight="1" x14ac:dyDescent="0.25">
      <c r="B490" s="245"/>
      <c r="C490" s="177"/>
      <c r="D490" s="188">
        <v>10066</v>
      </c>
      <c r="E490" s="174" t="s">
        <v>626</v>
      </c>
    </row>
    <row r="491" spans="2:5" ht="15.75" customHeight="1" thickBot="1" x14ac:dyDescent="0.3">
      <c r="B491" s="245"/>
      <c r="C491" s="178"/>
      <c r="D491" s="189">
        <v>10067</v>
      </c>
      <c r="E491" s="175" t="s">
        <v>626</v>
      </c>
    </row>
    <row r="492" spans="2:5" ht="15" customHeight="1" x14ac:dyDescent="0.25">
      <c r="B492" s="245"/>
      <c r="C492" s="176" t="s">
        <v>630</v>
      </c>
      <c r="D492" s="187">
        <v>13055</v>
      </c>
      <c r="E492" s="179" t="s">
        <v>631</v>
      </c>
    </row>
    <row r="493" spans="2:5" ht="15" customHeight="1" x14ac:dyDescent="0.25">
      <c r="B493" s="245"/>
      <c r="C493" s="177"/>
      <c r="D493" s="188">
        <v>13057</v>
      </c>
      <c r="E493" s="174" t="s">
        <v>631</v>
      </c>
    </row>
    <row r="494" spans="2:5" ht="15" customHeight="1" x14ac:dyDescent="0.25">
      <c r="B494" s="245"/>
      <c r="C494" s="177"/>
      <c r="D494" s="188">
        <v>13069</v>
      </c>
      <c r="E494" s="174" t="s">
        <v>632</v>
      </c>
    </row>
    <row r="495" spans="2:5" ht="15" customHeight="1" x14ac:dyDescent="0.25">
      <c r="B495" s="245"/>
      <c r="C495" s="177"/>
      <c r="D495" s="188">
        <v>13070</v>
      </c>
      <c r="E495" s="174" t="s">
        <v>633</v>
      </c>
    </row>
    <row r="496" spans="2:5" ht="15" customHeight="1" x14ac:dyDescent="0.25">
      <c r="B496" s="245"/>
      <c r="C496" s="177"/>
      <c r="D496" s="188">
        <v>13071</v>
      </c>
      <c r="E496" s="174" t="s">
        <v>634</v>
      </c>
    </row>
    <row r="497" spans="2:5" ht="15" customHeight="1" x14ac:dyDescent="0.25">
      <c r="B497" s="245"/>
      <c r="C497" s="177"/>
      <c r="D497" s="188">
        <v>13072</v>
      </c>
      <c r="E497" s="174" t="s">
        <v>634</v>
      </c>
    </row>
    <row r="498" spans="2:5" ht="15" customHeight="1" x14ac:dyDescent="0.25">
      <c r="B498" s="245"/>
      <c r="C498" s="177"/>
      <c r="D498" s="188">
        <v>13073</v>
      </c>
      <c r="E498" s="174" t="s">
        <v>635</v>
      </c>
    </row>
    <row r="499" spans="2:5" ht="15" customHeight="1" x14ac:dyDescent="0.25">
      <c r="B499" s="245"/>
      <c r="C499" s="177"/>
      <c r="D499" s="188">
        <v>13074</v>
      </c>
      <c r="E499" s="174" t="s">
        <v>636</v>
      </c>
    </row>
    <row r="500" spans="2:5" ht="15" customHeight="1" x14ac:dyDescent="0.25">
      <c r="B500" s="245"/>
      <c r="C500" s="177"/>
      <c r="D500" s="188">
        <v>13075</v>
      </c>
      <c r="E500" s="174" t="s">
        <v>637</v>
      </c>
    </row>
    <row r="501" spans="2:5" ht="15" customHeight="1" x14ac:dyDescent="0.25">
      <c r="B501" s="245"/>
      <c r="C501" s="177"/>
      <c r="D501" s="188">
        <v>13076</v>
      </c>
      <c r="E501" s="174" t="s">
        <v>638</v>
      </c>
    </row>
    <row r="502" spans="2:5" ht="15" customHeight="1" x14ac:dyDescent="0.25">
      <c r="B502" s="245"/>
      <c r="C502" s="177"/>
      <c r="D502" s="188">
        <v>13077</v>
      </c>
      <c r="E502" s="174" t="s">
        <v>639</v>
      </c>
    </row>
    <row r="503" spans="2:5" ht="15" customHeight="1" x14ac:dyDescent="0.25">
      <c r="B503" s="245"/>
      <c r="C503" s="177"/>
      <c r="D503" s="188">
        <v>13078</v>
      </c>
      <c r="E503" s="174" t="s">
        <v>634</v>
      </c>
    </row>
    <row r="504" spans="2:5" ht="15" customHeight="1" x14ac:dyDescent="0.25">
      <c r="B504" s="245"/>
      <c r="C504" s="177"/>
      <c r="D504" s="188">
        <v>13079</v>
      </c>
      <c r="E504" s="174" t="s">
        <v>634</v>
      </c>
    </row>
    <row r="505" spans="2:5" ht="15" customHeight="1" x14ac:dyDescent="0.25">
      <c r="B505" s="245"/>
      <c r="C505" s="177"/>
      <c r="D505" s="188">
        <v>13080</v>
      </c>
      <c r="E505" s="174" t="s">
        <v>640</v>
      </c>
    </row>
    <row r="506" spans="2:5" ht="15" customHeight="1" x14ac:dyDescent="0.25">
      <c r="B506" s="245"/>
      <c r="C506" s="177"/>
      <c r="D506" s="188">
        <v>13081</v>
      </c>
      <c r="E506" s="174" t="s">
        <v>640</v>
      </c>
    </row>
    <row r="507" spans="2:5" ht="15" customHeight="1" x14ac:dyDescent="0.25">
      <c r="B507" s="245"/>
      <c r="C507" s="177"/>
      <c r="D507" s="188">
        <v>13082</v>
      </c>
      <c r="E507" s="174" t="s">
        <v>634</v>
      </c>
    </row>
    <row r="508" spans="2:5" ht="15" customHeight="1" x14ac:dyDescent="0.25">
      <c r="B508" s="245"/>
      <c r="C508" s="177"/>
      <c r="D508" s="188">
        <v>13083</v>
      </c>
      <c r="E508" s="174" t="s">
        <v>634</v>
      </c>
    </row>
    <row r="509" spans="2:5" ht="15" customHeight="1" x14ac:dyDescent="0.25">
      <c r="B509" s="245"/>
      <c r="C509" s="177"/>
      <c r="D509" s="188">
        <v>13084</v>
      </c>
      <c r="E509" s="174" t="s">
        <v>634</v>
      </c>
    </row>
    <row r="510" spans="2:5" ht="15.75" customHeight="1" thickBot="1" x14ac:dyDescent="0.3">
      <c r="B510" s="246"/>
      <c r="C510" s="178"/>
      <c r="D510" s="189">
        <v>13085</v>
      </c>
      <c r="E510" s="175" t="s">
        <v>641</v>
      </c>
    </row>
    <row r="511" spans="2:5" ht="15" customHeight="1" x14ac:dyDescent="0.25">
      <c r="B511" s="244" t="s">
        <v>707</v>
      </c>
      <c r="C511" s="176" t="s">
        <v>642</v>
      </c>
      <c r="D511" s="187">
        <v>11008</v>
      </c>
      <c r="E511" s="179" t="s">
        <v>643</v>
      </c>
    </row>
    <row r="512" spans="2:5" ht="15" customHeight="1" x14ac:dyDescent="0.25">
      <c r="B512" s="245"/>
      <c r="C512" s="177"/>
      <c r="D512" s="188">
        <v>11009</v>
      </c>
      <c r="E512" s="174" t="s">
        <v>644</v>
      </c>
    </row>
    <row r="513" spans="2:5" ht="15" customHeight="1" x14ac:dyDescent="0.25">
      <c r="B513" s="245"/>
      <c r="C513" s="177"/>
      <c r="D513" s="188">
        <v>11010</v>
      </c>
      <c r="E513" s="174" t="s">
        <v>644</v>
      </c>
    </row>
    <row r="514" spans="2:5" ht="15" customHeight="1" x14ac:dyDescent="0.25">
      <c r="B514" s="245"/>
      <c r="C514" s="177"/>
      <c r="D514" s="188">
        <v>11011</v>
      </c>
      <c r="E514" s="174" t="s">
        <v>645</v>
      </c>
    </row>
    <row r="515" spans="2:5" ht="15" customHeight="1" x14ac:dyDescent="0.25">
      <c r="B515" s="245"/>
      <c r="C515" s="177"/>
      <c r="D515" s="188">
        <v>11012</v>
      </c>
      <c r="E515" s="174" t="s">
        <v>645</v>
      </c>
    </row>
    <row r="516" spans="2:5" ht="15" customHeight="1" x14ac:dyDescent="0.25">
      <c r="B516" s="245"/>
      <c r="C516" s="177"/>
      <c r="D516" s="188">
        <v>11013</v>
      </c>
      <c r="E516" s="174" t="s">
        <v>645</v>
      </c>
    </row>
    <row r="517" spans="2:5" ht="15" customHeight="1" x14ac:dyDescent="0.25">
      <c r="B517" s="245"/>
      <c r="C517" s="177"/>
      <c r="D517" s="188">
        <v>11014</v>
      </c>
      <c r="E517" s="174" t="s">
        <v>645</v>
      </c>
    </row>
    <row r="518" spans="2:5" ht="15" customHeight="1" x14ac:dyDescent="0.25">
      <c r="B518" s="245"/>
      <c r="C518" s="177"/>
      <c r="D518" s="188">
        <v>11015</v>
      </c>
      <c r="E518" s="174" t="s">
        <v>645</v>
      </c>
    </row>
    <row r="519" spans="2:5" ht="15" customHeight="1" x14ac:dyDescent="0.25">
      <c r="B519" s="245"/>
      <c r="C519" s="177"/>
      <c r="D519" s="188">
        <v>11016</v>
      </c>
      <c r="E519" s="174" t="s">
        <v>645</v>
      </c>
    </row>
    <row r="520" spans="2:5" ht="15" customHeight="1" x14ac:dyDescent="0.25">
      <c r="B520" s="245"/>
      <c r="C520" s="177"/>
      <c r="D520" s="188">
        <v>11018</v>
      </c>
      <c r="E520" s="174" t="s">
        <v>644</v>
      </c>
    </row>
    <row r="521" spans="2:5" ht="15" customHeight="1" x14ac:dyDescent="0.25">
      <c r="B521" s="245"/>
      <c r="C521" s="177"/>
      <c r="D521" s="188">
        <v>11019</v>
      </c>
      <c r="E521" s="174" t="s">
        <v>646</v>
      </c>
    </row>
    <row r="522" spans="2:5" ht="15" customHeight="1" x14ac:dyDescent="0.25">
      <c r="B522" s="245"/>
      <c r="C522" s="177"/>
      <c r="D522" s="188">
        <v>11020</v>
      </c>
      <c r="E522" s="174" t="s">
        <v>647</v>
      </c>
    </row>
    <row r="523" spans="2:5" ht="15" customHeight="1" x14ac:dyDescent="0.25">
      <c r="B523" s="245"/>
      <c r="C523" s="177"/>
      <c r="D523" s="188">
        <v>11021</v>
      </c>
      <c r="E523" s="174" t="s">
        <v>648</v>
      </c>
    </row>
    <row r="524" spans="2:5" ht="15" customHeight="1" x14ac:dyDescent="0.25">
      <c r="B524" s="245"/>
      <c r="C524" s="177"/>
      <c r="D524" s="188">
        <v>11022</v>
      </c>
      <c r="E524" s="174" t="s">
        <v>648</v>
      </c>
    </row>
    <row r="525" spans="2:5" ht="15" customHeight="1" x14ac:dyDescent="0.25">
      <c r="B525" s="245"/>
      <c r="C525" s="177"/>
      <c r="D525" s="188">
        <v>11023</v>
      </c>
      <c r="E525" s="174" t="s">
        <v>648</v>
      </c>
    </row>
    <row r="526" spans="2:5" ht="15" customHeight="1" x14ac:dyDescent="0.25">
      <c r="B526" s="245"/>
      <c r="C526" s="177"/>
      <c r="D526" s="188">
        <v>11026</v>
      </c>
      <c r="E526" s="174" t="s">
        <v>649</v>
      </c>
    </row>
    <row r="527" spans="2:5" ht="15" customHeight="1" x14ac:dyDescent="0.25">
      <c r="B527" s="245"/>
      <c r="C527" s="177"/>
      <c r="D527" s="188">
        <v>11027</v>
      </c>
      <c r="E527" s="174" t="s">
        <v>650</v>
      </c>
    </row>
    <row r="528" spans="2:5" ht="15" customHeight="1" x14ac:dyDescent="0.25">
      <c r="B528" s="245"/>
      <c r="C528" s="177"/>
      <c r="D528" s="188">
        <v>11028</v>
      </c>
      <c r="E528" s="174" t="s">
        <v>647</v>
      </c>
    </row>
    <row r="529" spans="2:5" ht="15" customHeight="1" x14ac:dyDescent="0.25">
      <c r="B529" s="245"/>
      <c r="C529" s="177"/>
      <c r="D529" s="188">
        <v>13029</v>
      </c>
      <c r="E529" s="174" t="s">
        <v>647</v>
      </c>
    </row>
    <row r="530" spans="2:5" ht="15" customHeight="1" x14ac:dyDescent="0.25">
      <c r="B530" s="245"/>
      <c r="C530" s="177"/>
      <c r="D530" s="188">
        <v>13030</v>
      </c>
      <c r="E530" s="174" t="s">
        <v>651</v>
      </c>
    </row>
    <row r="531" spans="2:5" ht="15" customHeight="1" x14ac:dyDescent="0.25">
      <c r="B531" s="245"/>
      <c r="C531" s="177"/>
      <c r="D531" s="188">
        <v>13032</v>
      </c>
      <c r="E531" s="174" t="s">
        <v>652</v>
      </c>
    </row>
    <row r="532" spans="2:5" ht="15" customHeight="1" x14ac:dyDescent="0.25">
      <c r="B532" s="245"/>
      <c r="C532" s="177"/>
      <c r="D532" s="188">
        <v>13033</v>
      </c>
      <c r="E532" s="174" t="s">
        <v>652</v>
      </c>
    </row>
    <row r="533" spans="2:5" ht="15" customHeight="1" x14ac:dyDescent="0.25">
      <c r="B533" s="245"/>
      <c r="C533" s="177"/>
      <c r="D533" s="188">
        <v>13034</v>
      </c>
      <c r="E533" s="174" t="s">
        <v>652</v>
      </c>
    </row>
    <row r="534" spans="2:5" ht="15" customHeight="1" x14ac:dyDescent="0.25">
      <c r="B534" s="245"/>
      <c r="C534" s="177"/>
      <c r="D534" s="188">
        <v>13035</v>
      </c>
      <c r="E534" s="174" t="s">
        <v>652</v>
      </c>
    </row>
    <row r="535" spans="2:5" ht="15" customHeight="1" x14ac:dyDescent="0.25">
      <c r="B535" s="245"/>
      <c r="C535" s="177"/>
      <c r="D535" s="188">
        <v>13036</v>
      </c>
      <c r="E535" s="174" t="s">
        <v>652</v>
      </c>
    </row>
    <row r="536" spans="2:5" ht="15" customHeight="1" x14ac:dyDescent="0.25">
      <c r="B536" s="245"/>
      <c r="C536" s="177"/>
      <c r="D536" s="188">
        <v>13037</v>
      </c>
      <c r="E536" s="174" t="s">
        <v>652</v>
      </c>
    </row>
    <row r="537" spans="2:5" ht="15" customHeight="1" x14ac:dyDescent="0.25">
      <c r="B537" s="245"/>
      <c r="C537" s="177"/>
      <c r="D537" s="188">
        <v>13038</v>
      </c>
      <c r="E537" s="174" t="s">
        <v>652</v>
      </c>
    </row>
    <row r="538" spans="2:5" ht="15.75" customHeight="1" thickBot="1" x14ac:dyDescent="0.3">
      <c r="B538" s="245"/>
      <c r="C538" s="178"/>
      <c r="D538" s="189">
        <v>13039</v>
      </c>
      <c r="E538" s="175" t="s">
        <v>652</v>
      </c>
    </row>
    <row r="539" spans="2:5" ht="15" customHeight="1" x14ac:dyDescent="0.25">
      <c r="B539" s="245"/>
      <c r="C539" s="176" t="s">
        <v>653</v>
      </c>
      <c r="D539" s="187">
        <v>11024</v>
      </c>
      <c r="E539" s="179" t="s">
        <v>648</v>
      </c>
    </row>
    <row r="540" spans="2:5" ht="15" customHeight="1" x14ac:dyDescent="0.25">
      <c r="B540" s="245"/>
      <c r="C540" s="177"/>
      <c r="D540" s="188">
        <v>11025</v>
      </c>
      <c r="E540" s="174" t="s">
        <v>649</v>
      </c>
    </row>
    <row r="541" spans="2:5" ht="15" customHeight="1" x14ac:dyDescent="0.25">
      <c r="B541" s="245"/>
      <c r="C541" s="177"/>
      <c r="D541" s="188">
        <v>13044</v>
      </c>
      <c r="E541" s="174" t="s">
        <v>654</v>
      </c>
    </row>
    <row r="542" spans="2:5" ht="15" customHeight="1" x14ac:dyDescent="0.25">
      <c r="B542" s="245"/>
      <c r="C542" s="177"/>
      <c r="D542" s="188">
        <v>13045</v>
      </c>
      <c r="E542" s="174" t="s">
        <v>654</v>
      </c>
    </row>
    <row r="543" spans="2:5" ht="15" customHeight="1" x14ac:dyDescent="0.25">
      <c r="B543" s="245"/>
      <c r="C543" s="177"/>
      <c r="D543" s="188">
        <v>13046</v>
      </c>
      <c r="E543" s="174" t="s">
        <v>654</v>
      </c>
    </row>
    <row r="544" spans="2:5" ht="15" customHeight="1" x14ac:dyDescent="0.25">
      <c r="B544" s="245"/>
      <c r="C544" s="177"/>
      <c r="D544" s="188">
        <v>13047</v>
      </c>
      <c r="E544" s="174" t="s">
        <v>654</v>
      </c>
    </row>
    <row r="545" spans="2:5" ht="15" customHeight="1" x14ac:dyDescent="0.25">
      <c r="B545" s="245"/>
      <c r="C545" s="177"/>
      <c r="D545" s="188">
        <v>13048</v>
      </c>
      <c r="E545" s="174" t="s">
        <v>654</v>
      </c>
    </row>
    <row r="546" spans="2:5" ht="15" customHeight="1" x14ac:dyDescent="0.25">
      <c r="B546" s="245"/>
      <c r="C546" s="177"/>
      <c r="D546" s="188">
        <v>13049</v>
      </c>
      <c r="E546" s="174" t="s">
        <v>654</v>
      </c>
    </row>
    <row r="547" spans="2:5" ht="15" customHeight="1" x14ac:dyDescent="0.25">
      <c r="B547" s="245"/>
      <c r="C547" s="177"/>
      <c r="D547" s="188">
        <v>13050</v>
      </c>
      <c r="E547" s="174" t="s">
        <v>654</v>
      </c>
    </row>
    <row r="548" spans="2:5" ht="15" customHeight="1" x14ac:dyDescent="0.25">
      <c r="B548" s="245"/>
      <c r="C548" s="177"/>
      <c r="D548" s="188">
        <v>13051</v>
      </c>
      <c r="E548" s="174" t="s">
        <v>654</v>
      </c>
    </row>
    <row r="549" spans="2:5" ht="15" customHeight="1" x14ac:dyDescent="0.25">
      <c r="B549" s="245"/>
      <c r="C549" s="177"/>
      <c r="D549" s="188">
        <v>13052</v>
      </c>
      <c r="E549" s="174" t="s">
        <v>654</v>
      </c>
    </row>
    <row r="550" spans="2:5" ht="15" customHeight="1" x14ac:dyDescent="0.25">
      <c r="B550" s="245"/>
      <c r="C550" s="177"/>
      <c r="D550" s="188">
        <v>13053</v>
      </c>
      <c r="E550" s="174" t="s">
        <v>654</v>
      </c>
    </row>
    <row r="551" spans="2:5" ht="15" customHeight="1" x14ac:dyDescent="0.25">
      <c r="B551" s="245"/>
      <c r="C551" s="177"/>
      <c r="D551" s="188">
        <v>13054</v>
      </c>
      <c r="E551" s="174" t="s">
        <v>655</v>
      </c>
    </row>
    <row r="552" spans="2:5" ht="15" customHeight="1" x14ac:dyDescent="0.25">
      <c r="B552" s="245"/>
      <c r="C552" s="177"/>
      <c r="D552" s="188">
        <v>13056</v>
      </c>
      <c r="E552" s="174" t="s">
        <v>649</v>
      </c>
    </row>
    <row r="553" spans="2:5" ht="15" customHeight="1" x14ac:dyDescent="0.25">
      <c r="B553" s="245"/>
      <c r="C553" s="177"/>
      <c r="D553" s="188">
        <v>13058</v>
      </c>
      <c r="E553" s="174" t="s">
        <v>649</v>
      </c>
    </row>
    <row r="554" spans="2:5" ht="15" customHeight="1" x14ac:dyDescent="0.25">
      <c r="B554" s="245"/>
      <c r="C554" s="177"/>
      <c r="D554" s="188">
        <v>13059</v>
      </c>
      <c r="E554" s="174" t="s">
        <v>656</v>
      </c>
    </row>
    <row r="555" spans="2:5" ht="15" customHeight="1" x14ac:dyDescent="0.25">
      <c r="B555" s="245"/>
      <c r="C555" s="177"/>
      <c r="D555" s="188">
        <v>13060</v>
      </c>
      <c r="E555" s="174" t="s">
        <v>656</v>
      </c>
    </row>
    <row r="556" spans="2:5" ht="15" customHeight="1" x14ac:dyDescent="0.25">
      <c r="B556" s="245"/>
      <c r="C556" s="177"/>
      <c r="D556" s="188">
        <v>13061</v>
      </c>
      <c r="E556" s="174" t="s">
        <v>657</v>
      </c>
    </row>
    <row r="557" spans="2:5" ht="15" customHeight="1" x14ac:dyDescent="0.25">
      <c r="B557" s="245"/>
      <c r="C557" s="177"/>
      <c r="D557" s="188">
        <v>13062</v>
      </c>
      <c r="E557" s="174" t="s">
        <v>657</v>
      </c>
    </row>
    <row r="558" spans="2:5" ht="15" customHeight="1" x14ac:dyDescent="0.25">
      <c r="B558" s="245"/>
      <c r="C558" s="177"/>
      <c r="D558" s="188">
        <v>13063</v>
      </c>
      <c r="E558" s="174" t="s">
        <v>657</v>
      </c>
    </row>
    <row r="559" spans="2:5" ht="15" customHeight="1" x14ac:dyDescent="0.25">
      <c r="B559" s="245"/>
      <c r="C559" s="177"/>
      <c r="D559" s="188">
        <v>13064</v>
      </c>
      <c r="E559" s="174" t="s">
        <v>657</v>
      </c>
    </row>
    <row r="560" spans="2:5" ht="15" customHeight="1" x14ac:dyDescent="0.25">
      <c r="B560" s="245"/>
      <c r="C560" s="177"/>
      <c r="D560" s="188">
        <v>13065</v>
      </c>
      <c r="E560" s="174" t="s">
        <v>657</v>
      </c>
    </row>
    <row r="561" spans="2:5" ht="15" customHeight="1" x14ac:dyDescent="0.25">
      <c r="B561" s="245"/>
      <c r="C561" s="177"/>
      <c r="D561" s="188">
        <v>13066</v>
      </c>
      <c r="E561" s="174" t="s">
        <v>657</v>
      </c>
    </row>
    <row r="562" spans="2:5" ht="15" customHeight="1" x14ac:dyDescent="0.25">
      <c r="B562" s="245"/>
      <c r="C562" s="177"/>
      <c r="D562" s="188">
        <v>13067</v>
      </c>
      <c r="E562" s="174" t="s">
        <v>657</v>
      </c>
    </row>
    <row r="563" spans="2:5" ht="15.75" customHeight="1" thickBot="1" x14ac:dyDescent="0.3">
      <c r="B563" s="246"/>
      <c r="C563" s="178"/>
      <c r="D563" s="189">
        <v>13068</v>
      </c>
      <c r="E563" s="175" t="s">
        <v>657</v>
      </c>
    </row>
    <row r="564" spans="2:5" ht="15" customHeight="1" x14ac:dyDescent="0.25">
      <c r="B564" s="241" t="s">
        <v>326</v>
      </c>
      <c r="C564" s="176" t="s">
        <v>658</v>
      </c>
      <c r="D564" s="187" t="s">
        <v>2106</v>
      </c>
      <c r="E564" s="179" t="s">
        <v>659</v>
      </c>
    </row>
    <row r="565" spans="2:5" ht="15.75" customHeight="1" thickBot="1" x14ac:dyDescent="0.3">
      <c r="B565" s="243"/>
      <c r="C565" s="178"/>
      <c r="D565" s="189" t="s">
        <v>2107</v>
      </c>
      <c r="E565" s="175" t="s">
        <v>660</v>
      </c>
    </row>
    <row r="566" spans="2:5" ht="15" customHeight="1" x14ac:dyDescent="0.25">
      <c r="B566" s="241" t="s">
        <v>325</v>
      </c>
      <c r="C566" s="176" t="s">
        <v>661</v>
      </c>
      <c r="D566" s="187" t="s">
        <v>1698</v>
      </c>
      <c r="E566" s="179" t="s">
        <v>662</v>
      </c>
    </row>
    <row r="567" spans="2:5" ht="15" customHeight="1" x14ac:dyDescent="0.25">
      <c r="B567" s="242"/>
      <c r="C567" s="177"/>
      <c r="D567" s="188" t="s">
        <v>2108</v>
      </c>
      <c r="E567" s="174" t="s">
        <v>367</v>
      </c>
    </row>
    <row r="568" spans="2:5" ht="15" customHeight="1" x14ac:dyDescent="0.25">
      <c r="B568" s="242"/>
      <c r="C568" s="177"/>
      <c r="D568" s="188" t="s">
        <v>2109</v>
      </c>
      <c r="E568" s="174" t="s">
        <v>359</v>
      </c>
    </row>
    <row r="569" spans="2:5" ht="15" customHeight="1" x14ac:dyDescent="0.25">
      <c r="B569" s="242"/>
      <c r="C569" s="177"/>
      <c r="D569" s="188" t="s">
        <v>2110</v>
      </c>
      <c r="E569" s="174" t="s">
        <v>663</v>
      </c>
    </row>
    <row r="570" spans="2:5" ht="15" customHeight="1" x14ac:dyDescent="0.25">
      <c r="B570" s="242"/>
      <c r="C570" s="177"/>
      <c r="D570" s="188" t="s">
        <v>2111</v>
      </c>
      <c r="E570" s="174" t="s">
        <v>360</v>
      </c>
    </row>
    <row r="571" spans="2:5" ht="15" customHeight="1" x14ac:dyDescent="0.25">
      <c r="B571" s="242"/>
      <c r="C571" s="177"/>
      <c r="D571" s="188" t="s">
        <v>2112</v>
      </c>
      <c r="E571" s="174" t="s">
        <v>664</v>
      </c>
    </row>
    <row r="572" spans="2:5" ht="15.75" customHeight="1" thickBot="1" x14ac:dyDescent="0.3">
      <c r="B572" s="243"/>
      <c r="C572" s="178"/>
      <c r="D572" s="189" t="s">
        <v>2113</v>
      </c>
      <c r="E572" s="175" t="s">
        <v>362</v>
      </c>
    </row>
    <row r="573" spans="2:5" ht="15" customHeight="1" x14ac:dyDescent="0.25">
      <c r="B573" s="241" t="s">
        <v>706</v>
      </c>
      <c r="C573" s="176" t="s">
        <v>665</v>
      </c>
      <c r="D573" s="187" t="s">
        <v>2114</v>
      </c>
      <c r="E573" s="179" t="s">
        <v>380</v>
      </c>
    </row>
    <row r="574" spans="2:5" ht="15" customHeight="1" x14ac:dyDescent="0.25">
      <c r="B574" s="242"/>
      <c r="C574" s="177"/>
      <c r="D574" s="188" t="s">
        <v>2115</v>
      </c>
      <c r="E574" s="174" t="s">
        <v>381</v>
      </c>
    </row>
    <row r="575" spans="2:5" ht="15" customHeight="1" x14ac:dyDescent="0.25">
      <c r="B575" s="242"/>
      <c r="C575" s="177"/>
      <c r="D575" s="188" t="s">
        <v>2116</v>
      </c>
      <c r="E575" s="174" t="s">
        <v>391</v>
      </c>
    </row>
    <row r="576" spans="2:5" ht="15" customHeight="1" x14ac:dyDescent="0.25">
      <c r="B576" s="242"/>
      <c r="C576" s="177"/>
      <c r="D576" s="188" t="s">
        <v>2117</v>
      </c>
      <c r="E576" s="174" t="s">
        <v>392</v>
      </c>
    </row>
    <row r="577" spans="2:5" ht="15.75" customHeight="1" thickBot="1" x14ac:dyDescent="0.3">
      <c r="B577" s="243"/>
      <c r="C577" s="178"/>
      <c r="D577" s="189" t="s">
        <v>2118</v>
      </c>
      <c r="E577" s="175" t="s">
        <v>666</v>
      </c>
    </row>
    <row r="578" spans="2:5" ht="15" customHeight="1" x14ac:dyDescent="0.25">
      <c r="B578" s="241" t="s">
        <v>709</v>
      </c>
      <c r="C578" s="176" t="s">
        <v>667</v>
      </c>
      <c r="D578" s="187" t="s">
        <v>2119</v>
      </c>
      <c r="E578" s="180" t="s">
        <v>668</v>
      </c>
    </row>
    <row r="579" spans="2:5" ht="15" customHeight="1" x14ac:dyDescent="0.25">
      <c r="B579" s="242"/>
      <c r="C579" s="177"/>
      <c r="D579" s="188" t="s">
        <v>2120</v>
      </c>
      <c r="E579" s="174" t="s">
        <v>669</v>
      </c>
    </row>
    <row r="580" spans="2:5" ht="15" customHeight="1" x14ac:dyDescent="0.25">
      <c r="B580" s="242"/>
      <c r="C580" s="177"/>
      <c r="D580" s="188" t="s">
        <v>2121</v>
      </c>
      <c r="E580" s="174" t="s">
        <v>670</v>
      </c>
    </row>
    <row r="581" spans="2:5" ht="15" customHeight="1" x14ac:dyDescent="0.25">
      <c r="B581" s="242"/>
      <c r="C581" s="177"/>
      <c r="D581" s="188" t="s">
        <v>2122</v>
      </c>
      <c r="E581" s="174" t="s">
        <v>418</v>
      </c>
    </row>
    <row r="582" spans="2:5" ht="15" customHeight="1" x14ac:dyDescent="0.25">
      <c r="B582" s="242"/>
      <c r="C582" s="177"/>
      <c r="D582" s="188" t="s">
        <v>2123</v>
      </c>
      <c r="E582" s="174" t="s">
        <v>669</v>
      </c>
    </row>
    <row r="583" spans="2:5" ht="15" customHeight="1" x14ac:dyDescent="0.25">
      <c r="B583" s="242"/>
      <c r="C583" s="177"/>
      <c r="D583" s="188" t="s">
        <v>2124</v>
      </c>
      <c r="E583" s="174" t="s">
        <v>671</v>
      </c>
    </row>
    <row r="584" spans="2:5" ht="15" customHeight="1" x14ac:dyDescent="0.25">
      <c r="B584" s="242"/>
      <c r="C584" s="177"/>
      <c r="D584" s="188" t="s">
        <v>2125</v>
      </c>
      <c r="E584" s="174" t="s">
        <v>402</v>
      </c>
    </row>
    <row r="585" spans="2:5" ht="15" customHeight="1" x14ac:dyDescent="0.25">
      <c r="B585" s="242"/>
      <c r="C585" s="177"/>
      <c r="D585" s="188" t="s">
        <v>2126</v>
      </c>
      <c r="E585" s="174" t="s">
        <v>672</v>
      </c>
    </row>
    <row r="586" spans="2:5" ht="15" customHeight="1" x14ac:dyDescent="0.25">
      <c r="B586" s="242"/>
      <c r="C586" s="177"/>
      <c r="D586" s="188" t="s">
        <v>2127</v>
      </c>
      <c r="E586" s="174" t="s">
        <v>669</v>
      </c>
    </row>
    <row r="587" spans="2:5" ht="15" customHeight="1" x14ac:dyDescent="0.25">
      <c r="B587" s="242"/>
      <c r="C587" s="177"/>
      <c r="D587" s="188" t="s">
        <v>2128</v>
      </c>
      <c r="E587" s="174" t="s">
        <v>673</v>
      </c>
    </row>
    <row r="588" spans="2:5" ht="15" customHeight="1" x14ac:dyDescent="0.25">
      <c r="B588" s="242"/>
      <c r="C588" s="177"/>
      <c r="D588" s="188" t="s">
        <v>2129</v>
      </c>
      <c r="E588" s="174" t="s">
        <v>674</v>
      </c>
    </row>
    <row r="589" spans="2:5" ht="15" customHeight="1" x14ac:dyDescent="0.25">
      <c r="B589" s="242"/>
      <c r="C589" s="177"/>
      <c r="D589" s="188" t="s">
        <v>2130</v>
      </c>
      <c r="E589" s="174" t="s">
        <v>675</v>
      </c>
    </row>
    <row r="590" spans="2:5" ht="15" customHeight="1" x14ac:dyDescent="0.25">
      <c r="B590" s="242"/>
      <c r="C590" s="177"/>
      <c r="D590" s="188" t="s">
        <v>2131</v>
      </c>
      <c r="E590" s="174" t="s">
        <v>669</v>
      </c>
    </row>
    <row r="591" spans="2:5" ht="15" customHeight="1" x14ac:dyDescent="0.25">
      <c r="B591" s="242"/>
      <c r="C591" s="177"/>
      <c r="D591" s="188" t="s">
        <v>2132</v>
      </c>
      <c r="E591" s="174" t="s">
        <v>676</v>
      </c>
    </row>
    <row r="592" spans="2:5" ht="15" customHeight="1" x14ac:dyDescent="0.25">
      <c r="B592" s="242"/>
      <c r="C592" s="177"/>
      <c r="D592" s="188" t="s">
        <v>2133</v>
      </c>
      <c r="E592" s="174" t="s">
        <v>444</v>
      </c>
    </row>
    <row r="593" spans="2:5" ht="15" customHeight="1" x14ac:dyDescent="0.25">
      <c r="B593" s="242"/>
      <c r="C593" s="177"/>
      <c r="D593" s="188" t="s">
        <v>2134</v>
      </c>
      <c r="E593" s="174" t="s">
        <v>669</v>
      </c>
    </row>
    <row r="594" spans="2:5" ht="15" customHeight="1" x14ac:dyDescent="0.25">
      <c r="B594" s="242"/>
      <c r="C594" s="177"/>
      <c r="D594" s="188" t="s">
        <v>2135</v>
      </c>
      <c r="E594" s="174" t="s">
        <v>669</v>
      </c>
    </row>
    <row r="595" spans="2:5" ht="15" customHeight="1" x14ac:dyDescent="0.25">
      <c r="B595" s="242"/>
      <c r="C595" s="177"/>
      <c r="D595" s="188" t="s">
        <v>2136</v>
      </c>
      <c r="E595" s="174" t="s">
        <v>677</v>
      </c>
    </row>
    <row r="596" spans="2:5" ht="15" customHeight="1" x14ac:dyDescent="0.25">
      <c r="B596" s="242"/>
      <c r="C596" s="177"/>
      <c r="D596" s="188" t="s">
        <v>2137</v>
      </c>
      <c r="E596" s="174" t="s">
        <v>678</v>
      </c>
    </row>
    <row r="597" spans="2:5" ht="15" customHeight="1" x14ac:dyDescent="0.25">
      <c r="B597" s="242"/>
      <c r="C597" s="177"/>
      <c r="D597" s="188" t="s">
        <v>2138</v>
      </c>
      <c r="E597" s="174" t="s">
        <v>679</v>
      </c>
    </row>
    <row r="598" spans="2:5" ht="15" customHeight="1" x14ac:dyDescent="0.25">
      <c r="B598" s="242"/>
      <c r="C598" s="177"/>
      <c r="D598" s="188" t="s">
        <v>2139</v>
      </c>
      <c r="E598" s="174" t="s">
        <v>679</v>
      </c>
    </row>
    <row r="599" spans="2:5" ht="15" customHeight="1" x14ac:dyDescent="0.25">
      <c r="B599" s="242"/>
      <c r="C599" s="177"/>
      <c r="D599" s="188" t="s">
        <v>2140</v>
      </c>
      <c r="E599" s="174" t="s">
        <v>680</v>
      </c>
    </row>
    <row r="600" spans="2:5" ht="15.75" customHeight="1" thickBot="1" x14ac:dyDescent="0.3">
      <c r="B600" s="243"/>
      <c r="C600" s="178"/>
      <c r="D600" s="189" t="s">
        <v>2141</v>
      </c>
      <c r="E600" s="175" t="s">
        <v>681</v>
      </c>
    </row>
    <row r="601" spans="2:5" ht="15" customHeight="1" x14ac:dyDescent="0.25">
      <c r="B601" s="241" t="s">
        <v>707</v>
      </c>
      <c r="C601" s="176" t="s">
        <v>682</v>
      </c>
      <c r="D601" s="187" t="s">
        <v>2142</v>
      </c>
      <c r="E601" s="179" t="s">
        <v>683</v>
      </c>
    </row>
    <row r="602" spans="2:5" ht="15" customHeight="1" x14ac:dyDescent="0.25">
      <c r="B602" s="242"/>
      <c r="C602" s="177"/>
      <c r="D602" s="188" t="s">
        <v>2143</v>
      </c>
      <c r="E602" s="174" t="s">
        <v>684</v>
      </c>
    </row>
    <row r="603" spans="2:5" ht="15" customHeight="1" x14ac:dyDescent="0.25">
      <c r="B603" s="242"/>
      <c r="C603" s="177"/>
      <c r="D603" s="188">
        <v>11102</v>
      </c>
      <c r="E603" s="174" t="s">
        <v>685</v>
      </c>
    </row>
    <row r="604" spans="2:5" ht="15" customHeight="1" x14ac:dyDescent="0.25">
      <c r="B604" s="242"/>
      <c r="C604" s="177"/>
      <c r="D604" s="188">
        <v>11102</v>
      </c>
      <c r="E604" s="174" t="s">
        <v>685</v>
      </c>
    </row>
    <row r="605" spans="2:5" ht="15" customHeight="1" x14ac:dyDescent="0.25">
      <c r="B605" s="242"/>
      <c r="C605" s="177"/>
      <c r="D605" s="188">
        <v>12102</v>
      </c>
      <c r="E605" s="174" t="s">
        <v>686</v>
      </c>
    </row>
    <row r="606" spans="2:5" ht="15" customHeight="1" x14ac:dyDescent="0.25">
      <c r="B606" s="242"/>
      <c r="C606" s="177"/>
      <c r="D606" s="188" t="s">
        <v>2144</v>
      </c>
      <c r="E606" s="174" t="s">
        <v>687</v>
      </c>
    </row>
    <row r="607" spans="2:5" ht="15" customHeight="1" x14ac:dyDescent="0.25">
      <c r="B607" s="242"/>
      <c r="C607" s="177"/>
      <c r="D607" s="188" t="s">
        <v>2145</v>
      </c>
      <c r="E607" s="174" t="s">
        <v>688</v>
      </c>
    </row>
    <row r="608" spans="2:5" ht="15" customHeight="1" x14ac:dyDescent="0.25">
      <c r="B608" s="242"/>
      <c r="C608" s="177"/>
      <c r="D608" s="188">
        <v>13103</v>
      </c>
      <c r="E608" s="174" t="s">
        <v>689</v>
      </c>
    </row>
    <row r="609" spans="2:5" ht="15" customHeight="1" x14ac:dyDescent="0.25">
      <c r="B609" s="242"/>
      <c r="C609" s="177"/>
      <c r="D609" s="188" t="s">
        <v>2146</v>
      </c>
      <c r="E609" s="174" t="s">
        <v>690</v>
      </c>
    </row>
    <row r="610" spans="2:5" ht="15" customHeight="1" x14ac:dyDescent="0.25">
      <c r="B610" s="242"/>
      <c r="C610" s="177"/>
      <c r="D610" s="188" t="s">
        <v>2147</v>
      </c>
      <c r="E610" s="174" t="s">
        <v>691</v>
      </c>
    </row>
    <row r="611" spans="2:5" ht="15" customHeight="1" x14ac:dyDescent="0.25">
      <c r="B611" s="242"/>
      <c r="C611" s="177"/>
      <c r="D611" s="188" t="s">
        <v>2148</v>
      </c>
      <c r="E611" s="174" t="s">
        <v>692</v>
      </c>
    </row>
    <row r="612" spans="2:5" ht="15" customHeight="1" x14ac:dyDescent="0.25">
      <c r="B612" s="242"/>
      <c r="C612" s="177"/>
      <c r="D612" s="188" t="s">
        <v>2149</v>
      </c>
      <c r="E612" s="174" t="s">
        <v>692</v>
      </c>
    </row>
    <row r="613" spans="2:5" ht="15" customHeight="1" x14ac:dyDescent="0.25">
      <c r="B613" s="242"/>
      <c r="C613" s="177"/>
      <c r="D613" s="188" t="s">
        <v>2150</v>
      </c>
      <c r="E613" s="174" t="s">
        <v>693</v>
      </c>
    </row>
    <row r="614" spans="2:5" ht="15" customHeight="1" x14ac:dyDescent="0.25">
      <c r="B614" s="242"/>
      <c r="C614" s="177"/>
      <c r="D614" s="188">
        <v>13107</v>
      </c>
      <c r="E614" s="174" t="s">
        <v>694</v>
      </c>
    </row>
    <row r="615" spans="2:5" ht="15" customHeight="1" x14ac:dyDescent="0.25">
      <c r="B615" s="242"/>
      <c r="C615" s="177"/>
      <c r="D615" s="188">
        <v>12108</v>
      </c>
      <c r="E615" s="174" t="s">
        <v>693</v>
      </c>
    </row>
    <row r="616" spans="2:5" ht="15" customHeight="1" x14ac:dyDescent="0.25">
      <c r="B616" s="242"/>
      <c r="C616" s="177"/>
      <c r="D616" s="188" t="s">
        <v>2151</v>
      </c>
      <c r="E616" s="174" t="s">
        <v>695</v>
      </c>
    </row>
    <row r="617" spans="2:5" ht="15" customHeight="1" x14ac:dyDescent="0.25">
      <c r="B617" s="242"/>
      <c r="C617" s="177"/>
      <c r="D617" s="188" t="s">
        <v>2152</v>
      </c>
      <c r="E617" s="174" t="s">
        <v>696</v>
      </c>
    </row>
    <row r="618" spans="2:5" ht="15" customHeight="1" x14ac:dyDescent="0.25">
      <c r="B618" s="242"/>
      <c r="C618" s="177"/>
      <c r="D618" s="188" t="s">
        <v>2153</v>
      </c>
      <c r="E618" s="174" t="s">
        <v>697</v>
      </c>
    </row>
    <row r="619" spans="2:5" ht="15" customHeight="1" x14ac:dyDescent="0.25">
      <c r="B619" s="242"/>
      <c r="C619" s="177"/>
      <c r="D619" s="188" t="s">
        <v>2154</v>
      </c>
      <c r="E619" s="174" t="s">
        <v>697</v>
      </c>
    </row>
    <row r="620" spans="2:5" ht="15" customHeight="1" x14ac:dyDescent="0.25">
      <c r="B620" s="242"/>
      <c r="C620" s="177"/>
      <c r="D620" s="188" t="s">
        <v>2155</v>
      </c>
      <c r="E620" s="174" t="s">
        <v>698</v>
      </c>
    </row>
    <row r="621" spans="2:5" ht="15" customHeight="1" x14ac:dyDescent="0.25">
      <c r="B621" s="242"/>
      <c r="C621" s="177"/>
      <c r="D621" s="188">
        <v>10112</v>
      </c>
      <c r="E621" s="174" t="s">
        <v>588</v>
      </c>
    </row>
    <row r="622" spans="2:5" ht="15" customHeight="1" x14ac:dyDescent="0.25">
      <c r="B622" s="242"/>
      <c r="C622" s="177"/>
      <c r="D622" s="188" t="s">
        <v>2156</v>
      </c>
      <c r="E622" s="174" t="s">
        <v>699</v>
      </c>
    </row>
    <row r="623" spans="2:5" ht="15" customHeight="1" x14ac:dyDescent="0.25">
      <c r="B623" s="242"/>
      <c r="C623" s="177"/>
      <c r="D623" s="188" t="s">
        <v>2157</v>
      </c>
      <c r="E623" s="174" t="s">
        <v>700</v>
      </c>
    </row>
    <row r="624" spans="2:5" ht="15" customHeight="1" x14ac:dyDescent="0.25">
      <c r="B624" s="242"/>
      <c r="C624" s="177"/>
      <c r="D624" s="188">
        <v>10114</v>
      </c>
      <c r="E624" s="174" t="s">
        <v>701</v>
      </c>
    </row>
    <row r="625" spans="2:5" ht="15" customHeight="1" x14ac:dyDescent="0.25">
      <c r="B625" s="242"/>
      <c r="C625" s="177"/>
      <c r="D625" s="188">
        <v>10115</v>
      </c>
      <c r="E625" s="174" t="s">
        <v>702</v>
      </c>
    </row>
    <row r="626" spans="2:5" ht="15" customHeight="1" x14ac:dyDescent="0.25">
      <c r="B626" s="242"/>
      <c r="C626" s="177"/>
      <c r="D626" s="188">
        <v>10116</v>
      </c>
      <c r="E626" s="174" t="s">
        <v>703</v>
      </c>
    </row>
    <row r="627" spans="2:5" ht="15.75" customHeight="1" thickBot="1" x14ac:dyDescent="0.3">
      <c r="B627" s="243"/>
      <c r="C627" s="178"/>
      <c r="D627" s="189">
        <v>10117</v>
      </c>
      <c r="E627" s="185" t="s">
        <v>704</v>
      </c>
    </row>
  </sheetData>
  <sheetProtection algorithmName="SHA-512" hashValue="xmcrznCyywRzNVr0j7ITygjNWXG7gbkg7HsRp8kFdinTn293K2dw0LZ1cE63P7gw0W+WGDjhWcMBYlO2XDa0VQ==" saltValue="XDO/gUb01p//WJrQiKFaNw==" spinCount="100000" sheet="1" objects="1" scenarios="1" selectLockedCells="1"/>
  <mergeCells count="13">
    <mergeCell ref="B2:E3"/>
    <mergeCell ref="B601:B627"/>
    <mergeCell ref="B573:B577"/>
    <mergeCell ref="B578:B600"/>
    <mergeCell ref="B564:B565"/>
    <mergeCell ref="B566:B572"/>
    <mergeCell ref="B511:B563"/>
    <mergeCell ref="B412:B510"/>
    <mergeCell ref="B329:B411"/>
    <mergeCell ref="B108:B128"/>
    <mergeCell ref="B129:B328"/>
    <mergeCell ref="B60:B107"/>
    <mergeCell ref="B5:B5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F0"/>
  </sheetPr>
  <dimension ref="B1:F627"/>
  <sheetViews>
    <sheetView showGridLines="0" showRowColHeaders="0" workbookViewId="0">
      <pane ySplit="4" topLeftCell="A5" activePane="bottomLeft" state="frozen"/>
      <selection pane="bottomLeft" activeCell="H30" sqref="H30"/>
    </sheetView>
  </sheetViews>
  <sheetFormatPr baseColWidth="10" defaultRowHeight="15" x14ac:dyDescent="0.25"/>
  <cols>
    <col min="1" max="4" width="11.42578125" style="86"/>
    <col min="5" max="6" width="25.7109375" style="86" customWidth="1"/>
    <col min="7" max="16384" width="11.42578125" style="86"/>
  </cols>
  <sheetData>
    <row r="1" spans="2:6" ht="15.75" thickBot="1" x14ac:dyDescent="0.3"/>
    <row r="2" spans="2:6" ht="15" customHeight="1" x14ac:dyDescent="0.25">
      <c r="B2" s="255" t="s">
        <v>334</v>
      </c>
      <c r="C2" s="256"/>
      <c r="D2" s="256"/>
      <c r="E2" s="256"/>
      <c r="F2" s="257"/>
    </row>
    <row r="3" spans="2:6" ht="15.75" customHeight="1" thickBot="1" x14ac:dyDescent="0.3">
      <c r="B3" s="258"/>
      <c r="C3" s="259"/>
      <c r="D3" s="259"/>
      <c r="E3" s="259"/>
      <c r="F3" s="260"/>
    </row>
    <row r="4" spans="2:6" ht="15.75" thickBot="1" x14ac:dyDescent="0.3">
      <c r="B4" s="95" t="s">
        <v>705</v>
      </c>
      <c r="C4" s="96" t="s">
        <v>328</v>
      </c>
      <c r="D4" s="97" t="s">
        <v>329</v>
      </c>
      <c r="E4" s="273" t="s">
        <v>9</v>
      </c>
      <c r="F4" s="274"/>
    </row>
    <row r="5" spans="2:6" ht="15" customHeight="1" x14ac:dyDescent="0.25">
      <c r="B5" s="250" t="s">
        <v>795</v>
      </c>
      <c r="C5" s="264" t="s">
        <v>353</v>
      </c>
      <c r="D5" s="87">
        <v>7031</v>
      </c>
      <c r="E5" s="266" t="s">
        <v>710</v>
      </c>
      <c r="F5" s="267"/>
    </row>
    <row r="6" spans="2:6" ht="15" customHeight="1" x14ac:dyDescent="0.25">
      <c r="B6" s="251"/>
      <c r="C6" s="270"/>
      <c r="D6" s="88">
        <v>7032</v>
      </c>
      <c r="E6" s="271" t="s">
        <v>710</v>
      </c>
      <c r="F6" s="272"/>
    </row>
    <row r="7" spans="2:6" ht="15" customHeight="1" x14ac:dyDescent="0.25">
      <c r="B7" s="251"/>
      <c r="C7" s="270"/>
      <c r="D7" s="88">
        <v>7033</v>
      </c>
      <c r="E7" s="271" t="s">
        <v>710</v>
      </c>
      <c r="F7" s="272"/>
    </row>
    <row r="8" spans="2:6" ht="15" customHeight="1" x14ac:dyDescent="0.25">
      <c r="B8" s="251"/>
      <c r="C8" s="270"/>
      <c r="D8" s="88">
        <v>7034</v>
      </c>
      <c r="E8" s="271" t="s">
        <v>710</v>
      </c>
      <c r="F8" s="272"/>
    </row>
    <row r="9" spans="2:6" ht="15" customHeight="1" x14ac:dyDescent="0.25">
      <c r="B9" s="251"/>
      <c r="C9" s="270"/>
      <c r="D9" s="88">
        <v>7035</v>
      </c>
      <c r="E9" s="271" t="s">
        <v>710</v>
      </c>
      <c r="F9" s="272"/>
    </row>
    <row r="10" spans="2:6" ht="15" customHeight="1" thickBot="1" x14ac:dyDescent="0.3">
      <c r="B10" s="251"/>
      <c r="C10" s="270"/>
      <c r="D10" s="88">
        <v>7036</v>
      </c>
      <c r="E10" s="271" t="s">
        <v>710</v>
      </c>
      <c r="F10" s="272"/>
    </row>
    <row r="11" spans="2:6" ht="15" customHeight="1" x14ac:dyDescent="0.25">
      <c r="B11" s="251"/>
      <c r="C11" s="264" t="s">
        <v>356</v>
      </c>
      <c r="D11" s="87">
        <v>8018</v>
      </c>
      <c r="E11" s="266" t="s">
        <v>711</v>
      </c>
      <c r="F11" s="267"/>
    </row>
    <row r="12" spans="2:6" ht="15" customHeight="1" x14ac:dyDescent="0.25">
      <c r="B12" s="251"/>
      <c r="C12" s="270"/>
      <c r="D12" s="88">
        <v>8019</v>
      </c>
      <c r="E12" s="271" t="s">
        <v>712</v>
      </c>
      <c r="F12" s="272"/>
    </row>
    <row r="13" spans="2:6" ht="15" customHeight="1" x14ac:dyDescent="0.25">
      <c r="B13" s="251"/>
      <c r="C13" s="270"/>
      <c r="D13" s="88">
        <v>8020</v>
      </c>
      <c r="E13" s="271" t="s">
        <v>712</v>
      </c>
      <c r="F13" s="272"/>
    </row>
    <row r="14" spans="2:6" ht="15" customHeight="1" x14ac:dyDescent="0.25">
      <c r="B14" s="251"/>
      <c r="C14" s="270"/>
      <c r="D14" s="88">
        <v>8021</v>
      </c>
      <c r="E14" s="271" t="s">
        <v>712</v>
      </c>
      <c r="F14" s="272"/>
    </row>
    <row r="15" spans="2:6" ht="15" customHeight="1" x14ac:dyDescent="0.25">
      <c r="B15" s="251"/>
      <c r="C15" s="270"/>
      <c r="D15" s="88">
        <v>8022</v>
      </c>
      <c r="E15" s="271" t="s">
        <v>712</v>
      </c>
      <c r="F15" s="272"/>
    </row>
    <row r="16" spans="2:6" ht="15" customHeight="1" x14ac:dyDescent="0.25">
      <c r="B16" s="251"/>
      <c r="C16" s="270"/>
      <c r="D16" s="88">
        <v>8023</v>
      </c>
      <c r="E16" s="271" t="s">
        <v>712</v>
      </c>
      <c r="F16" s="272"/>
    </row>
    <row r="17" spans="2:6" ht="15" customHeight="1" x14ac:dyDescent="0.25">
      <c r="B17" s="251"/>
      <c r="C17" s="270"/>
      <c r="D17" s="88">
        <v>8024</v>
      </c>
      <c r="E17" s="271" t="s">
        <v>712</v>
      </c>
      <c r="F17" s="272"/>
    </row>
    <row r="18" spans="2:6" ht="15" customHeight="1" x14ac:dyDescent="0.25">
      <c r="B18" s="251"/>
      <c r="C18" s="270"/>
      <c r="D18" s="88">
        <v>8025</v>
      </c>
      <c r="E18" s="271" t="s">
        <v>712</v>
      </c>
      <c r="F18" s="272"/>
    </row>
    <row r="19" spans="2:6" ht="15" customHeight="1" x14ac:dyDescent="0.25">
      <c r="B19" s="251"/>
      <c r="C19" s="270"/>
      <c r="D19" s="88">
        <v>8026</v>
      </c>
      <c r="E19" s="271" t="s">
        <v>712</v>
      </c>
      <c r="F19" s="272"/>
    </row>
    <row r="20" spans="2:6" ht="15" customHeight="1" x14ac:dyDescent="0.25">
      <c r="B20" s="251"/>
      <c r="C20" s="270"/>
      <c r="D20" s="88">
        <v>8027</v>
      </c>
      <c r="E20" s="271" t="s">
        <v>712</v>
      </c>
      <c r="F20" s="272"/>
    </row>
    <row r="21" spans="2:6" ht="15" customHeight="1" x14ac:dyDescent="0.25">
      <c r="B21" s="251"/>
      <c r="C21" s="270"/>
      <c r="D21" s="88">
        <v>8028</v>
      </c>
      <c r="E21" s="271" t="s">
        <v>712</v>
      </c>
      <c r="F21" s="272"/>
    </row>
    <row r="22" spans="2:6" ht="15" customHeight="1" x14ac:dyDescent="0.25">
      <c r="B22" s="251"/>
      <c r="C22" s="270"/>
      <c r="D22" s="88">
        <v>8029</v>
      </c>
      <c r="E22" s="271" t="s">
        <v>712</v>
      </c>
      <c r="F22" s="272"/>
    </row>
    <row r="23" spans="2:6" ht="15" customHeight="1" thickBot="1" x14ac:dyDescent="0.3">
      <c r="B23" s="252"/>
      <c r="C23" s="265"/>
      <c r="D23" s="89">
        <v>8030</v>
      </c>
      <c r="E23" s="268" t="s">
        <v>713</v>
      </c>
      <c r="F23" s="269"/>
    </row>
    <row r="24" spans="2:6" ht="15" customHeight="1" x14ac:dyDescent="0.25">
      <c r="B24" s="250" t="s">
        <v>280</v>
      </c>
      <c r="C24" s="264" t="s">
        <v>366</v>
      </c>
      <c r="D24" s="87">
        <v>6051</v>
      </c>
      <c r="E24" s="266" t="s">
        <v>714</v>
      </c>
      <c r="F24" s="267"/>
    </row>
    <row r="25" spans="2:6" ht="15" customHeight="1" x14ac:dyDescent="0.25">
      <c r="B25" s="251"/>
      <c r="C25" s="270"/>
      <c r="D25" s="88">
        <v>6052</v>
      </c>
      <c r="E25" s="271" t="s">
        <v>715</v>
      </c>
      <c r="F25" s="272"/>
    </row>
    <row r="26" spans="2:6" ht="15" customHeight="1" x14ac:dyDescent="0.25">
      <c r="B26" s="251"/>
      <c r="C26" s="270"/>
      <c r="D26" s="88">
        <v>6059</v>
      </c>
      <c r="E26" s="271" t="s">
        <v>716</v>
      </c>
      <c r="F26" s="272"/>
    </row>
    <row r="27" spans="2:6" ht="15" customHeight="1" x14ac:dyDescent="0.25">
      <c r="B27" s="251"/>
      <c r="C27" s="270"/>
      <c r="D27" s="88">
        <v>6061</v>
      </c>
      <c r="E27" s="271" t="s">
        <v>714</v>
      </c>
      <c r="F27" s="272"/>
    </row>
    <row r="28" spans="2:6" ht="15" customHeight="1" x14ac:dyDescent="0.25">
      <c r="B28" s="251"/>
      <c r="C28" s="270"/>
      <c r="D28" s="88">
        <v>6066</v>
      </c>
      <c r="E28" s="271" t="s">
        <v>717</v>
      </c>
      <c r="F28" s="272"/>
    </row>
    <row r="29" spans="2:6" ht="15.75" customHeight="1" x14ac:dyDescent="0.25">
      <c r="B29" s="251"/>
      <c r="C29" s="270"/>
      <c r="D29" s="88">
        <v>6067</v>
      </c>
      <c r="E29" s="271" t="s">
        <v>718</v>
      </c>
      <c r="F29" s="272"/>
    </row>
    <row r="30" spans="2:6" ht="15" customHeight="1" x14ac:dyDescent="0.25">
      <c r="B30" s="251"/>
      <c r="C30" s="270"/>
      <c r="D30" s="88">
        <v>6071</v>
      </c>
      <c r="E30" s="271" t="s">
        <v>719</v>
      </c>
      <c r="F30" s="272"/>
    </row>
    <row r="31" spans="2:6" ht="15" customHeight="1" thickBot="1" x14ac:dyDescent="0.3">
      <c r="B31" s="251"/>
      <c r="C31" s="265"/>
      <c r="D31" s="89">
        <v>6083</v>
      </c>
      <c r="E31" s="268" t="s">
        <v>716</v>
      </c>
      <c r="F31" s="269"/>
    </row>
    <row r="32" spans="2:6" ht="15" customHeight="1" x14ac:dyDescent="0.25">
      <c r="B32" s="251"/>
      <c r="C32" s="264" t="s">
        <v>377</v>
      </c>
      <c r="D32" s="87">
        <v>6053</v>
      </c>
      <c r="E32" s="266" t="s">
        <v>720</v>
      </c>
      <c r="F32" s="267"/>
    </row>
    <row r="33" spans="2:6" ht="15" customHeight="1" x14ac:dyDescent="0.25">
      <c r="B33" s="251"/>
      <c r="C33" s="270"/>
      <c r="D33" s="88">
        <v>6054</v>
      </c>
      <c r="E33" s="271" t="s">
        <v>721</v>
      </c>
      <c r="F33" s="272"/>
    </row>
    <row r="34" spans="2:6" ht="15" customHeight="1" x14ac:dyDescent="0.25">
      <c r="B34" s="251"/>
      <c r="C34" s="270"/>
      <c r="D34" s="88">
        <v>6055</v>
      </c>
      <c r="E34" s="271" t="s">
        <v>722</v>
      </c>
      <c r="F34" s="272"/>
    </row>
    <row r="35" spans="2:6" ht="15" customHeight="1" x14ac:dyDescent="0.25">
      <c r="B35" s="251"/>
      <c r="C35" s="270"/>
      <c r="D35" s="88">
        <v>6056</v>
      </c>
      <c r="E35" s="271" t="s">
        <v>723</v>
      </c>
      <c r="F35" s="272"/>
    </row>
    <row r="36" spans="2:6" ht="15" customHeight="1" x14ac:dyDescent="0.25">
      <c r="B36" s="251"/>
      <c r="C36" s="270"/>
      <c r="D36" s="88">
        <v>6057</v>
      </c>
      <c r="E36" s="271" t="s">
        <v>724</v>
      </c>
      <c r="F36" s="272"/>
    </row>
    <row r="37" spans="2:6" ht="15" customHeight="1" x14ac:dyDescent="0.25">
      <c r="B37" s="251"/>
      <c r="C37" s="270"/>
      <c r="D37" s="88">
        <v>6060</v>
      </c>
      <c r="E37" s="271" t="s">
        <v>725</v>
      </c>
      <c r="F37" s="272"/>
    </row>
    <row r="38" spans="2:6" ht="15" customHeight="1" x14ac:dyDescent="0.25">
      <c r="B38" s="251"/>
      <c r="C38" s="270"/>
      <c r="D38" s="88">
        <v>6062</v>
      </c>
      <c r="E38" s="271" t="s">
        <v>726</v>
      </c>
      <c r="F38" s="272"/>
    </row>
    <row r="39" spans="2:6" ht="15" customHeight="1" x14ac:dyDescent="0.25">
      <c r="B39" s="251"/>
      <c r="C39" s="270"/>
      <c r="D39" s="88">
        <v>6063</v>
      </c>
      <c r="E39" s="271" t="s">
        <v>727</v>
      </c>
      <c r="F39" s="272"/>
    </row>
    <row r="40" spans="2:6" ht="15" customHeight="1" x14ac:dyDescent="0.25">
      <c r="B40" s="251"/>
      <c r="C40" s="270"/>
      <c r="D40" s="88">
        <v>6068</v>
      </c>
      <c r="E40" s="271" t="s">
        <v>728</v>
      </c>
      <c r="F40" s="272"/>
    </row>
    <row r="41" spans="2:6" ht="15" customHeight="1" x14ac:dyDescent="0.25">
      <c r="B41" s="251"/>
      <c r="C41" s="270"/>
      <c r="D41" s="88">
        <v>6069</v>
      </c>
      <c r="E41" s="271" t="s">
        <v>729</v>
      </c>
      <c r="F41" s="272"/>
    </row>
    <row r="42" spans="2:6" ht="15" customHeight="1" x14ac:dyDescent="0.25">
      <c r="B42" s="251"/>
      <c r="C42" s="270"/>
      <c r="D42" s="88">
        <v>6070</v>
      </c>
      <c r="E42" s="271" t="s">
        <v>730</v>
      </c>
      <c r="F42" s="272"/>
    </row>
    <row r="43" spans="2:6" ht="15" customHeight="1" x14ac:dyDescent="0.25">
      <c r="B43" s="251"/>
      <c r="C43" s="270"/>
      <c r="D43" s="88">
        <v>6072</v>
      </c>
      <c r="E43" s="271" t="s">
        <v>731</v>
      </c>
      <c r="F43" s="272"/>
    </row>
    <row r="44" spans="2:6" ht="15" customHeight="1" x14ac:dyDescent="0.25">
      <c r="B44" s="251"/>
      <c r="C44" s="270"/>
      <c r="D44" s="88">
        <v>6073</v>
      </c>
      <c r="E44" s="271" t="s">
        <v>732</v>
      </c>
      <c r="F44" s="272"/>
    </row>
    <row r="45" spans="2:6" ht="15" customHeight="1" x14ac:dyDescent="0.25">
      <c r="B45" s="251"/>
      <c r="C45" s="270"/>
      <c r="D45" s="88">
        <v>6074</v>
      </c>
      <c r="E45" s="271" t="s">
        <v>733</v>
      </c>
      <c r="F45" s="272"/>
    </row>
    <row r="46" spans="2:6" ht="15" customHeight="1" x14ac:dyDescent="0.25">
      <c r="B46" s="251"/>
      <c r="C46" s="270"/>
      <c r="D46" s="88">
        <v>6075</v>
      </c>
      <c r="E46" s="271" t="s">
        <v>734</v>
      </c>
      <c r="F46" s="272"/>
    </row>
    <row r="47" spans="2:6" ht="15" customHeight="1" x14ac:dyDescent="0.25">
      <c r="B47" s="251"/>
      <c r="C47" s="270"/>
      <c r="D47" s="88">
        <v>6076</v>
      </c>
      <c r="E47" s="271" t="s">
        <v>735</v>
      </c>
      <c r="F47" s="272"/>
    </row>
    <row r="48" spans="2:6" ht="15" customHeight="1" x14ac:dyDescent="0.25">
      <c r="B48" s="251"/>
      <c r="C48" s="270"/>
      <c r="D48" s="88">
        <v>6077</v>
      </c>
      <c r="E48" s="271" t="s">
        <v>736</v>
      </c>
      <c r="F48" s="272"/>
    </row>
    <row r="49" spans="2:6" ht="15" customHeight="1" x14ac:dyDescent="0.25">
      <c r="B49" s="251"/>
      <c r="C49" s="270"/>
      <c r="D49" s="88">
        <v>6078</v>
      </c>
      <c r="E49" s="271" t="s">
        <v>737</v>
      </c>
      <c r="F49" s="272"/>
    </row>
    <row r="50" spans="2:6" ht="15" customHeight="1" x14ac:dyDescent="0.25">
      <c r="B50" s="251"/>
      <c r="C50" s="270"/>
      <c r="D50" s="88">
        <v>6079</v>
      </c>
      <c r="E50" s="271" t="s">
        <v>738</v>
      </c>
      <c r="F50" s="272"/>
    </row>
    <row r="51" spans="2:6" ht="15" customHeight="1" x14ac:dyDescent="0.25">
      <c r="B51" s="251"/>
      <c r="C51" s="270"/>
      <c r="D51" s="88">
        <v>6080</v>
      </c>
      <c r="E51" s="271" t="s">
        <v>739</v>
      </c>
      <c r="F51" s="272"/>
    </row>
    <row r="52" spans="2:6" ht="15" customHeight="1" x14ac:dyDescent="0.25">
      <c r="B52" s="251"/>
      <c r="C52" s="270"/>
      <c r="D52" s="88">
        <v>6081</v>
      </c>
      <c r="E52" s="271" t="s">
        <v>740</v>
      </c>
      <c r="F52" s="272"/>
    </row>
    <row r="53" spans="2:6" ht="15" customHeight="1" thickBot="1" x14ac:dyDescent="0.3">
      <c r="B53" s="252"/>
      <c r="C53" s="270"/>
      <c r="D53" s="88">
        <v>6082</v>
      </c>
      <c r="E53" s="271" t="s">
        <v>741</v>
      </c>
      <c r="F53" s="272"/>
    </row>
    <row r="54" spans="2:6" ht="15" customHeight="1" x14ac:dyDescent="0.25">
      <c r="B54" s="250" t="s">
        <v>795</v>
      </c>
      <c r="C54" s="264" t="s">
        <v>385</v>
      </c>
      <c r="D54" s="87">
        <v>8001</v>
      </c>
      <c r="E54" s="266" t="s">
        <v>742</v>
      </c>
      <c r="F54" s="267"/>
    </row>
    <row r="55" spans="2:6" ht="15" customHeight="1" x14ac:dyDescent="0.25">
      <c r="B55" s="251"/>
      <c r="C55" s="270"/>
      <c r="D55" s="88">
        <v>8002</v>
      </c>
      <c r="E55" s="271" t="s">
        <v>743</v>
      </c>
      <c r="F55" s="272"/>
    </row>
    <row r="56" spans="2:6" ht="15" customHeight="1" x14ac:dyDescent="0.25">
      <c r="B56" s="251"/>
      <c r="C56" s="270"/>
      <c r="D56" s="88">
        <v>7002</v>
      </c>
      <c r="E56" s="271" t="s">
        <v>744</v>
      </c>
      <c r="F56" s="272"/>
    </row>
    <row r="57" spans="2:6" ht="15" customHeight="1" x14ac:dyDescent="0.25">
      <c r="B57" s="251"/>
      <c r="C57" s="270"/>
      <c r="D57" s="88">
        <v>7003</v>
      </c>
      <c r="E57" s="271" t="s">
        <v>744</v>
      </c>
      <c r="F57" s="272"/>
    </row>
    <row r="58" spans="2:6" ht="15" customHeight="1" x14ac:dyDescent="0.25">
      <c r="B58" s="251"/>
      <c r="C58" s="270"/>
      <c r="D58" s="88">
        <v>8003</v>
      </c>
      <c r="E58" s="271" t="s">
        <v>745</v>
      </c>
      <c r="F58" s="272"/>
    </row>
    <row r="59" spans="2:6" ht="15.75" customHeight="1" x14ac:dyDescent="0.25">
      <c r="B59" s="251"/>
      <c r="C59" s="270"/>
      <c r="D59" s="88">
        <v>7004</v>
      </c>
      <c r="E59" s="271" t="s">
        <v>744</v>
      </c>
      <c r="F59" s="272"/>
    </row>
    <row r="60" spans="2:6" ht="15" customHeight="1" x14ac:dyDescent="0.25">
      <c r="B60" s="251"/>
      <c r="C60" s="270"/>
      <c r="D60" s="88">
        <v>7005</v>
      </c>
      <c r="E60" s="271" t="s">
        <v>744</v>
      </c>
      <c r="F60" s="272"/>
    </row>
    <row r="61" spans="2:6" ht="15.75" customHeight="1" x14ac:dyDescent="0.25">
      <c r="B61" s="251"/>
      <c r="C61" s="270"/>
      <c r="D61" s="88">
        <v>7006</v>
      </c>
      <c r="E61" s="271" t="s">
        <v>744</v>
      </c>
      <c r="F61" s="272"/>
    </row>
    <row r="62" spans="2:6" x14ac:dyDescent="0.25">
      <c r="B62" s="251"/>
      <c r="C62" s="270"/>
      <c r="D62" s="88">
        <v>7007</v>
      </c>
      <c r="E62" s="271" t="s">
        <v>744</v>
      </c>
      <c r="F62" s="272"/>
    </row>
    <row r="63" spans="2:6" ht="15" customHeight="1" x14ac:dyDescent="0.25">
      <c r="B63" s="251"/>
      <c r="C63" s="270"/>
      <c r="D63" s="88">
        <v>7008</v>
      </c>
      <c r="E63" s="271" t="s">
        <v>744</v>
      </c>
      <c r="F63" s="272"/>
    </row>
    <row r="64" spans="2:6" ht="15.75" customHeight="1" x14ac:dyDescent="0.25">
      <c r="B64" s="251"/>
      <c r="C64" s="270"/>
      <c r="D64" s="88">
        <v>7015</v>
      </c>
      <c r="E64" s="271" t="s">
        <v>746</v>
      </c>
      <c r="F64" s="272"/>
    </row>
    <row r="65" spans="2:6" ht="15" customHeight="1" x14ac:dyDescent="0.25">
      <c r="B65" s="251"/>
      <c r="C65" s="270"/>
      <c r="D65" s="88">
        <v>7017</v>
      </c>
      <c r="E65" s="271" t="s">
        <v>746</v>
      </c>
      <c r="F65" s="272"/>
    </row>
    <row r="66" spans="2:6" ht="15" customHeight="1" x14ac:dyDescent="0.25">
      <c r="B66" s="251"/>
      <c r="C66" s="270"/>
      <c r="D66" s="88">
        <v>7019</v>
      </c>
      <c r="E66" s="271" t="s">
        <v>746</v>
      </c>
      <c r="F66" s="272"/>
    </row>
    <row r="67" spans="2:6" ht="15" customHeight="1" x14ac:dyDescent="0.25">
      <c r="B67" s="251"/>
      <c r="C67" s="270"/>
      <c r="D67" s="88">
        <v>7023</v>
      </c>
      <c r="E67" s="271" t="s">
        <v>747</v>
      </c>
      <c r="F67" s="272"/>
    </row>
    <row r="68" spans="2:6" ht="15" customHeight="1" x14ac:dyDescent="0.25">
      <c r="B68" s="251"/>
      <c r="C68" s="270"/>
      <c r="D68" s="88">
        <v>7024</v>
      </c>
      <c r="E68" s="271" t="s">
        <v>747</v>
      </c>
      <c r="F68" s="272"/>
    </row>
    <row r="69" spans="2:6" ht="15" customHeight="1" x14ac:dyDescent="0.25">
      <c r="B69" s="251"/>
      <c r="C69" s="270"/>
      <c r="D69" s="88">
        <v>7026</v>
      </c>
      <c r="E69" s="271" t="s">
        <v>748</v>
      </c>
      <c r="F69" s="272"/>
    </row>
    <row r="70" spans="2:6" ht="15" customHeight="1" x14ac:dyDescent="0.25">
      <c r="B70" s="251"/>
      <c r="C70" s="270"/>
      <c r="D70" s="88">
        <v>7027</v>
      </c>
      <c r="E70" s="271" t="s">
        <v>748</v>
      </c>
      <c r="F70" s="272"/>
    </row>
    <row r="71" spans="2:6" ht="15" customHeight="1" x14ac:dyDescent="0.25">
      <c r="B71" s="251"/>
      <c r="C71" s="270"/>
      <c r="D71" s="88">
        <v>7028</v>
      </c>
      <c r="E71" s="271" t="s">
        <v>749</v>
      </c>
      <c r="F71" s="272"/>
    </row>
    <row r="72" spans="2:6" ht="15" customHeight="1" x14ac:dyDescent="0.25">
      <c r="B72" s="251"/>
      <c r="C72" s="270"/>
      <c r="D72" s="88">
        <v>7029</v>
      </c>
      <c r="E72" s="271" t="s">
        <v>749</v>
      </c>
      <c r="F72" s="272"/>
    </row>
    <row r="73" spans="2:6" ht="15" customHeight="1" x14ac:dyDescent="0.25">
      <c r="B73" s="251"/>
      <c r="C73" s="270"/>
      <c r="D73" s="88">
        <v>7030</v>
      </c>
      <c r="E73" s="271" t="s">
        <v>750</v>
      </c>
      <c r="F73" s="272"/>
    </row>
    <row r="74" spans="2:6" ht="15" customHeight="1" x14ac:dyDescent="0.25">
      <c r="B74" s="251"/>
      <c r="C74" s="270"/>
      <c r="D74" s="88">
        <v>7037</v>
      </c>
      <c r="E74" s="271" t="s">
        <v>750</v>
      </c>
      <c r="F74" s="272"/>
    </row>
    <row r="75" spans="2:6" ht="15" customHeight="1" x14ac:dyDescent="0.25">
      <c r="B75" s="251"/>
      <c r="C75" s="270"/>
      <c r="D75" s="88">
        <v>7038</v>
      </c>
      <c r="E75" s="271" t="s">
        <v>750</v>
      </c>
      <c r="F75" s="272"/>
    </row>
    <row r="76" spans="2:6" ht="15" customHeight="1" x14ac:dyDescent="0.25">
      <c r="B76" s="251"/>
      <c r="C76" s="270"/>
      <c r="D76" s="88">
        <v>7043</v>
      </c>
      <c r="E76" s="271" t="s">
        <v>751</v>
      </c>
      <c r="F76" s="272"/>
    </row>
    <row r="77" spans="2:6" ht="15" customHeight="1" x14ac:dyDescent="0.25">
      <c r="B77" s="251"/>
      <c r="C77" s="270"/>
      <c r="D77" s="88">
        <v>7044</v>
      </c>
      <c r="E77" s="271" t="s">
        <v>752</v>
      </c>
      <c r="F77" s="272"/>
    </row>
    <row r="78" spans="2:6" ht="15.75" customHeight="1" x14ac:dyDescent="0.25">
      <c r="B78" s="251"/>
      <c r="C78" s="270"/>
      <c r="D78" s="88">
        <v>7045</v>
      </c>
      <c r="E78" s="271" t="s">
        <v>753</v>
      </c>
      <c r="F78" s="272"/>
    </row>
    <row r="79" spans="2:6" ht="15" customHeight="1" x14ac:dyDescent="0.25">
      <c r="B79" s="251"/>
      <c r="C79" s="270"/>
      <c r="D79" s="88">
        <v>7046</v>
      </c>
      <c r="E79" s="271" t="s">
        <v>753</v>
      </c>
      <c r="F79" s="272"/>
    </row>
    <row r="80" spans="2:6" ht="15" customHeight="1" x14ac:dyDescent="0.25">
      <c r="B80" s="251"/>
      <c r="C80" s="270"/>
      <c r="D80" s="88">
        <v>7048</v>
      </c>
      <c r="E80" s="271" t="s">
        <v>753</v>
      </c>
      <c r="F80" s="272"/>
    </row>
    <row r="81" spans="2:6" ht="15" customHeight="1" x14ac:dyDescent="0.25">
      <c r="B81" s="251"/>
      <c r="C81" s="270"/>
      <c r="D81" s="88">
        <v>7049</v>
      </c>
      <c r="E81" s="271" t="s">
        <v>754</v>
      </c>
      <c r="F81" s="272"/>
    </row>
    <row r="82" spans="2:6" ht="15" customHeight="1" x14ac:dyDescent="0.25">
      <c r="B82" s="251"/>
      <c r="C82" s="270"/>
      <c r="D82" s="88">
        <v>7050</v>
      </c>
      <c r="E82" s="271" t="s">
        <v>755</v>
      </c>
      <c r="F82" s="272"/>
    </row>
    <row r="83" spans="2:6" ht="15" customHeight="1" x14ac:dyDescent="0.25">
      <c r="B83" s="251"/>
      <c r="C83" s="270"/>
      <c r="D83" s="88">
        <v>7051</v>
      </c>
      <c r="E83" s="271" t="s">
        <v>756</v>
      </c>
      <c r="F83" s="272"/>
    </row>
    <row r="84" spans="2:6" ht="15" customHeight="1" x14ac:dyDescent="0.25">
      <c r="B84" s="251"/>
      <c r="C84" s="270"/>
      <c r="D84" s="88">
        <v>7053</v>
      </c>
      <c r="E84" s="271" t="s">
        <v>757</v>
      </c>
      <c r="F84" s="272"/>
    </row>
    <row r="85" spans="2:6" ht="15" customHeight="1" thickBot="1" x14ac:dyDescent="0.3">
      <c r="B85" s="251"/>
      <c r="C85" s="265"/>
      <c r="D85" s="89">
        <v>7054</v>
      </c>
      <c r="E85" s="268" t="s">
        <v>758</v>
      </c>
      <c r="F85" s="269"/>
    </row>
    <row r="86" spans="2:6" ht="15" customHeight="1" x14ac:dyDescent="0.25">
      <c r="B86" s="251"/>
      <c r="C86" s="264" t="s">
        <v>387</v>
      </c>
      <c r="D86" s="87">
        <v>8004</v>
      </c>
      <c r="E86" s="266" t="s">
        <v>796</v>
      </c>
      <c r="F86" s="267"/>
    </row>
    <row r="87" spans="2:6" ht="15" customHeight="1" x14ac:dyDescent="0.25">
      <c r="B87" s="251"/>
      <c r="C87" s="270"/>
      <c r="D87" s="88">
        <v>8005</v>
      </c>
      <c r="E87" s="271" t="s">
        <v>797</v>
      </c>
      <c r="F87" s="272"/>
    </row>
    <row r="88" spans="2:6" ht="15" customHeight="1" x14ac:dyDescent="0.25">
      <c r="B88" s="251"/>
      <c r="C88" s="270"/>
      <c r="D88" s="88">
        <v>8006</v>
      </c>
      <c r="E88" s="271" t="s">
        <v>798</v>
      </c>
      <c r="F88" s="272"/>
    </row>
    <row r="89" spans="2:6" ht="15" customHeight="1" x14ac:dyDescent="0.25">
      <c r="B89" s="251"/>
      <c r="C89" s="270"/>
      <c r="D89" s="88">
        <v>8008</v>
      </c>
      <c r="E89" s="271" t="s">
        <v>799</v>
      </c>
      <c r="F89" s="272"/>
    </row>
    <row r="90" spans="2:6" ht="15" customHeight="1" x14ac:dyDescent="0.25">
      <c r="B90" s="251"/>
      <c r="C90" s="270"/>
      <c r="D90" s="88">
        <v>8011</v>
      </c>
      <c r="E90" s="271" t="s">
        <v>800</v>
      </c>
      <c r="F90" s="272"/>
    </row>
    <row r="91" spans="2:6" ht="15" customHeight="1" x14ac:dyDescent="0.25">
      <c r="B91" s="251"/>
      <c r="C91" s="270"/>
      <c r="D91" s="88">
        <v>8012</v>
      </c>
      <c r="E91" s="271" t="s">
        <v>800</v>
      </c>
      <c r="F91" s="272"/>
    </row>
    <row r="92" spans="2:6" ht="15" customHeight="1" x14ac:dyDescent="0.25">
      <c r="B92" s="251"/>
      <c r="C92" s="270"/>
      <c r="D92" s="88">
        <v>8013</v>
      </c>
      <c r="E92" s="271" t="s">
        <v>801</v>
      </c>
      <c r="F92" s="272"/>
    </row>
    <row r="93" spans="2:6" ht="15" customHeight="1" x14ac:dyDescent="0.25">
      <c r="B93" s="251"/>
      <c r="C93" s="270"/>
      <c r="D93" s="88">
        <v>8014</v>
      </c>
      <c r="E93" s="271" t="s">
        <v>802</v>
      </c>
      <c r="F93" s="272"/>
    </row>
    <row r="94" spans="2:6" ht="15" customHeight="1" x14ac:dyDescent="0.25">
      <c r="B94" s="251"/>
      <c r="C94" s="270"/>
      <c r="D94" s="88">
        <v>8016</v>
      </c>
      <c r="E94" s="271" t="s">
        <v>803</v>
      </c>
      <c r="F94" s="272"/>
    </row>
    <row r="95" spans="2:6" ht="15" customHeight="1" x14ac:dyDescent="0.25">
      <c r="B95" s="251"/>
      <c r="C95" s="270"/>
      <c r="D95" s="88">
        <v>8017</v>
      </c>
      <c r="E95" s="271" t="s">
        <v>804</v>
      </c>
      <c r="F95" s="272"/>
    </row>
    <row r="96" spans="2:6" ht="15" customHeight="1" x14ac:dyDescent="0.25">
      <c r="B96" s="251"/>
      <c r="C96" s="270"/>
      <c r="D96" s="88">
        <v>8031</v>
      </c>
      <c r="E96" s="271" t="s">
        <v>805</v>
      </c>
      <c r="F96" s="272"/>
    </row>
    <row r="97" spans="2:6" ht="15" customHeight="1" x14ac:dyDescent="0.25">
      <c r="B97" s="251"/>
      <c r="C97" s="270"/>
      <c r="D97" s="88">
        <v>8032</v>
      </c>
      <c r="E97" s="271" t="s">
        <v>806</v>
      </c>
      <c r="F97" s="272"/>
    </row>
    <row r="98" spans="2:6" ht="15" customHeight="1" x14ac:dyDescent="0.25">
      <c r="B98" s="251"/>
      <c r="C98" s="270"/>
      <c r="D98" s="88">
        <v>8033</v>
      </c>
      <c r="E98" s="271" t="s">
        <v>807</v>
      </c>
      <c r="F98" s="272"/>
    </row>
    <row r="99" spans="2:6" ht="15" customHeight="1" x14ac:dyDescent="0.25">
      <c r="B99" s="251"/>
      <c r="C99" s="270"/>
      <c r="D99" s="88">
        <v>8035</v>
      </c>
      <c r="E99" s="271" t="s">
        <v>808</v>
      </c>
      <c r="F99" s="272"/>
    </row>
    <row r="100" spans="2:6" ht="15" customHeight="1" x14ac:dyDescent="0.25">
      <c r="B100" s="251"/>
      <c r="C100" s="270"/>
      <c r="D100" s="88">
        <v>8036</v>
      </c>
      <c r="E100" s="271" t="s">
        <v>809</v>
      </c>
      <c r="F100" s="272"/>
    </row>
    <row r="101" spans="2:6" ht="15" customHeight="1" x14ac:dyDescent="0.25">
      <c r="B101" s="251"/>
      <c r="C101" s="270"/>
      <c r="D101" s="88">
        <v>8037</v>
      </c>
      <c r="E101" s="271" t="s">
        <v>810</v>
      </c>
      <c r="F101" s="272"/>
    </row>
    <row r="102" spans="2:6" ht="15" customHeight="1" x14ac:dyDescent="0.25">
      <c r="B102" s="251"/>
      <c r="C102" s="270"/>
      <c r="D102" s="88">
        <v>8039</v>
      </c>
      <c r="E102" s="271" t="s">
        <v>811</v>
      </c>
      <c r="F102" s="272"/>
    </row>
    <row r="103" spans="2:6" ht="15" customHeight="1" x14ac:dyDescent="0.25">
      <c r="B103" s="251"/>
      <c r="C103" s="270"/>
      <c r="D103" s="88">
        <v>8040</v>
      </c>
      <c r="E103" s="271" t="s">
        <v>812</v>
      </c>
      <c r="F103" s="272"/>
    </row>
    <row r="104" spans="2:6" ht="15" customHeight="1" x14ac:dyDescent="0.25">
      <c r="B104" s="251"/>
      <c r="C104" s="270"/>
      <c r="D104" s="88">
        <v>8042</v>
      </c>
      <c r="E104" s="271" t="s">
        <v>812</v>
      </c>
      <c r="F104" s="272"/>
    </row>
    <row r="105" spans="2:6" ht="15" customHeight="1" x14ac:dyDescent="0.25">
      <c r="B105" s="251"/>
      <c r="C105" s="270"/>
      <c r="D105" s="88">
        <v>8043</v>
      </c>
      <c r="E105" s="271" t="s">
        <v>812</v>
      </c>
      <c r="F105" s="272"/>
    </row>
    <row r="106" spans="2:6" ht="15" customHeight="1" x14ac:dyDescent="0.25">
      <c r="B106" s="251"/>
      <c r="C106" s="270"/>
      <c r="D106" s="88">
        <v>8046</v>
      </c>
      <c r="E106" s="271" t="s">
        <v>812</v>
      </c>
      <c r="F106" s="272"/>
    </row>
    <row r="107" spans="2:6" ht="15.75" customHeight="1" thickBot="1" x14ac:dyDescent="0.3">
      <c r="B107" s="251"/>
      <c r="C107" s="265"/>
      <c r="D107" s="89">
        <v>8048</v>
      </c>
      <c r="E107" s="268" t="s">
        <v>812</v>
      </c>
      <c r="F107" s="269"/>
    </row>
    <row r="108" spans="2:6" ht="15" customHeight="1" x14ac:dyDescent="0.25">
      <c r="B108" s="251"/>
      <c r="C108" s="264" t="s">
        <v>389</v>
      </c>
      <c r="D108" s="87">
        <v>7001</v>
      </c>
      <c r="E108" s="266" t="s">
        <v>813</v>
      </c>
      <c r="F108" s="267"/>
    </row>
    <row r="109" spans="2:6" ht="15" customHeight="1" x14ac:dyDescent="0.25">
      <c r="B109" s="251"/>
      <c r="C109" s="270"/>
      <c r="D109" s="88">
        <v>7009</v>
      </c>
      <c r="E109" s="271" t="s">
        <v>814</v>
      </c>
      <c r="F109" s="272"/>
    </row>
    <row r="110" spans="2:6" ht="15" customHeight="1" x14ac:dyDescent="0.25">
      <c r="B110" s="251"/>
      <c r="C110" s="270"/>
      <c r="D110" s="88">
        <v>7010</v>
      </c>
      <c r="E110" s="271" t="s">
        <v>814</v>
      </c>
      <c r="F110" s="272"/>
    </row>
    <row r="111" spans="2:6" ht="15" customHeight="1" x14ac:dyDescent="0.25">
      <c r="B111" s="251"/>
      <c r="C111" s="270"/>
      <c r="D111" s="88">
        <v>7012</v>
      </c>
      <c r="E111" s="271" t="s">
        <v>815</v>
      </c>
      <c r="F111" s="272"/>
    </row>
    <row r="112" spans="2:6" ht="15" customHeight="1" x14ac:dyDescent="0.25">
      <c r="B112" s="251"/>
      <c r="C112" s="270"/>
      <c r="D112" s="88">
        <v>7014</v>
      </c>
      <c r="E112" s="271" t="s">
        <v>815</v>
      </c>
      <c r="F112" s="272"/>
    </row>
    <row r="113" spans="2:6" ht="15" customHeight="1" x14ac:dyDescent="0.25">
      <c r="B113" s="251"/>
      <c r="C113" s="270"/>
      <c r="D113" s="88">
        <v>7040</v>
      </c>
      <c r="E113" s="271" t="s">
        <v>816</v>
      </c>
      <c r="F113" s="272"/>
    </row>
    <row r="114" spans="2:6" ht="15" customHeight="1" x14ac:dyDescent="0.25">
      <c r="B114" s="251"/>
      <c r="C114" s="270"/>
      <c r="D114" s="88">
        <v>7042</v>
      </c>
      <c r="E114" s="271" t="s">
        <v>817</v>
      </c>
      <c r="F114" s="272"/>
    </row>
    <row r="115" spans="2:6" ht="15" customHeight="1" thickBot="1" x14ac:dyDescent="0.3">
      <c r="B115" s="251"/>
      <c r="C115" s="265"/>
      <c r="D115" s="89">
        <v>7055</v>
      </c>
      <c r="E115" s="268" t="s">
        <v>818</v>
      </c>
      <c r="F115" s="269"/>
    </row>
    <row r="116" spans="2:6" ht="15" customHeight="1" x14ac:dyDescent="0.25">
      <c r="B116" s="251"/>
      <c r="C116" s="264" t="s">
        <v>393</v>
      </c>
      <c r="D116" s="87">
        <v>6029</v>
      </c>
      <c r="E116" s="266" t="s">
        <v>819</v>
      </c>
      <c r="F116" s="267"/>
    </row>
    <row r="117" spans="2:6" ht="15" customHeight="1" x14ac:dyDescent="0.25">
      <c r="B117" s="251"/>
      <c r="C117" s="270"/>
      <c r="D117" s="88">
        <v>6034</v>
      </c>
      <c r="E117" s="271" t="s">
        <v>820</v>
      </c>
      <c r="F117" s="272"/>
    </row>
    <row r="118" spans="2:6" ht="15" customHeight="1" x14ac:dyDescent="0.25">
      <c r="B118" s="251"/>
      <c r="C118" s="270"/>
      <c r="D118" s="88">
        <v>6049</v>
      </c>
      <c r="E118" s="271" t="s">
        <v>821</v>
      </c>
      <c r="F118" s="272"/>
    </row>
    <row r="119" spans="2:6" ht="15" customHeight="1" thickBot="1" x14ac:dyDescent="0.3">
      <c r="B119" s="251"/>
      <c r="C119" s="265"/>
      <c r="D119" s="89">
        <v>6050</v>
      </c>
      <c r="E119" s="268" t="s">
        <v>820</v>
      </c>
      <c r="F119" s="269"/>
    </row>
    <row r="120" spans="2:6" ht="15" customHeight="1" x14ac:dyDescent="0.25">
      <c r="B120" s="251"/>
      <c r="C120" s="264" t="s">
        <v>395</v>
      </c>
      <c r="D120" s="87">
        <v>6026</v>
      </c>
      <c r="E120" s="266" t="s">
        <v>822</v>
      </c>
      <c r="F120" s="267"/>
    </row>
    <row r="121" spans="2:6" ht="15.75" customHeight="1" x14ac:dyDescent="0.25">
      <c r="B121" s="251"/>
      <c r="C121" s="270"/>
      <c r="D121" s="88">
        <v>6027</v>
      </c>
      <c r="E121" s="271" t="s">
        <v>823</v>
      </c>
      <c r="F121" s="272"/>
    </row>
    <row r="122" spans="2:6" x14ac:dyDescent="0.25">
      <c r="B122" s="251"/>
      <c r="C122" s="270"/>
      <c r="D122" s="88">
        <v>6028</v>
      </c>
      <c r="E122" s="271" t="s">
        <v>824</v>
      </c>
      <c r="F122" s="272"/>
    </row>
    <row r="123" spans="2:6" x14ac:dyDescent="0.25">
      <c r="B123" s="251"/>
      <c r="C123" s="270"/>
      <c r="D123" s="88">
        <v>6030</v>
      </c>
      <c r="E123" s="271" t="s">
        <v>825</v>
      </c>
      <c r="F123" s="272"/>
    </row>
    <row r="124" spans="2:6" ht="15" customHeight="1" x14ac:dyDescent="0.25">
      <c r="B124" s="251"/>
      <c r="C124" s="270"/>
      <c r="D124" s="88">
        <v>6031</v>
      </c>
      <c r="E124" s="271" t="s">
        <v>826</v>
      </c>
      <c r="F124" s="272"/>
    </row>
    <row r="125" spans="2:6" ht="15" customHeight="1" x14ac:dyDescent="0.25">
      <c r="B125" s="251"/>
      <c r="C125" s="270"/>
      <c r="D125" s="88">
        <v>6032</v>
      </c>
      <c r="E125" s="271" t="s">
        <v>827</v>
      </c>
      <c r="F125" s="272"/>
    </row>
    <row r="126" spans="2:6" ht="15" customHeight="1" x14ac:dyDescent="0.25">
      <c r="B126" s="251"/>
      <c r="C126" s="270"/>
      <c r="D126" s="88">
        <v>6033</v>
      </c>
      <c r="E126" s="271" t="s">
        <v>828</v>
      </c>
      <c r="F126" s="272"/>
    </row>
    <row r="127" spans="2:6" ht="15" customHeight="1" x14ac:dyDescent="0.25">
      <c r="B127" s="251"/>
      <c r="C127" s="270"/>
      <c r="D127" s="88">
        <v>6035</v>
      </c>
      <c r="E127" s="271" t="s">
        <v>829</v>
      </c>
      <c r="F127" s="272"/>
    </row>
    <row r="128" spans="2:6" ht="15.75" customHeight="1" x14ac:dyDescent="0.25">
      <c r="B128" s="251"/>
      <c r="C128" s="270"/>
      <c r="D128" s="88">
        <v>6036</v>
      </c>
      <c r="E128" s="271" t="s">
        <v>830</v>
      </c>
      <c r="F128" s="272"/>
    </row>
    <row r="129" spans="2:6" ht="16.5" customHeight="1" x14ac:dyDescent="0.25">
      <c r="B129" s="251"/>
      <c r="C129" s="270"/>
      <c r="D129" s="88">
        <v>6037</v>
      </c>
      <c r="E129" s="271" t="s">
        <v>831</v>
      </c>
      <c r="F129" s="272"/>
    </row>
    <row r="130" spans="2:6" x14ac:dyDescent="0.25">
      <c r="B130" s="251"/>
      <c r="C130" s="270"/>
      <c r="D130" s="88">
        <v>6038</v>
      </c>
      <c r="E130" s="271" t="s">
        <v>832</v>
      </c>
      <c r="F130" s="272"/>
    </row>
    <row r="131" spans="2:6" ht="15" customHeight="1" x14ac:dyDescent="0.25">
      <c r="B131" s="251"/>
      <c r="C131" s="270"/>
      <c r="D131" s="88">
        <v>6041</v>
      </c>
      <c r="E131" s="271" t="s">
        <v>833</v>
      </c>
      <c r="F131" s="272"/>
    </row>
    <row r="132" spans="2:6" ht="15" customHeight="1" x14ac:dyDescent="0.25">
      <c r="B132" s="251"/>
      <c r="C132" s="270"/>
      <c r="D132" s="88">
        <v>6043</v>
      </c>
      <c r="E132" s="271" t="s">
        <v>834</v>
      </c>
      <c r="F132" s="272"/>
    </row>
    <row r="133" spans="2:6" ht="15" customHeight="1" x14ac:dyDescent="0.25">
      <c r="B133" s="251"/>
      <c r="C133" s="270"/>
      <c r="D133" s="88">
        <v>6044</v>
      </c>
      <c r="E133" s="271" t="s">
        <v>835</v>
      </c>
      <c r="F133" s="272"/>
    </row>
    <row r="134" spans="2:6" ht="15.75" customHeight="1" x14ac:dyDescent="0.25">
      <c r="B134" s="251"/>
      <c r="C134" s="270"/>
      <c r="D134" s="88">
        <v>6045</v>
      </c>
      <c r="E134" s="271" t="s">
        <v>836</v>
      </c>
      <c r="F134" s="272"/>
    </row>
    <row r="135" spans="2:6" ht="15" customHeight="1" x14ac:dyDescent="0.25">
      <c r="B135" s="251"/>
      <c r="C135" s="270"/>
      <c r="D135" s="88">
        <v>6046</v>
      </c>
      <c r="E135" s="271" t="s">
        <v>837</v>
      </c>
      <c r="F135" s="272"/>
    </row>
    <row r="136" spans="2:6" ht="15" customHeight="1" x14ac:dyDescent="0.25">
      <c r="B136" s="251"/>
      <c r="C136" s="270"/>
      <c r="D136" s="88">
        <v>6047</v>
      </c>
      <c r="E136" s="271" t="s">
        <v>838</v>
      </c>
      <c r="F136" s="272"/>
    </row>
    <row r="137" spans="2:6" ht="15" customHeight="1" thickBot="1" x14ac:dyDescent="0.3">
      <c r="B137" s="251"/>
      <c r="C137" s="265"/>
      <c r="D137" s="89">
        <v>6048</v>
      </c>
      <c r="E137" s="268" t="s">
        <v>839</v>
      </c>
      <c r="F137" s="269"/>
    </row>
    <row r="138" spans="2:6" ht="15" customHeight="1" x14ac:dyDescent="0.25">
      <c r="B138" s="251"/>
      <c r="C138" s="264" t="s">
        <v>397</v>
      </c>
      <c r="D138" s="87">
        <v>6009</v>
      </c>
      <c r="E138" s="266" t="s">
        <v>840</v>
      </c>
      <c r="F138" s="267"/>
    </row>
    <row r="139" spans="2:6" ht="15.75" customHeight="1" x14ac:dyDescent="0.25">
      <c r="B139" s="251"/>
      <c r="C139" s="270"/>
      <c r="D139" s="88">
        <v>6013</v>
      </c>
      <c r="E139" s="271" t="s">
        <v>840</v>
      </c>
      <c r="F139" s="272"/>
    </row>
    <row r="140" spans="2:6" ht="15" customHeight="1" x14ac:dyDescent="0.25">
      <c r="B140" s="251"/>
      <c r="C140" s="270"/>
      <c r="D140" s="88">
        <v>6016</v>
      </c>
      <c r="E140" s="271" t="s">
        <v>841</v>
      </c>
      <c r="F140" s="272"/>
    </row>
    <row r="141" spans="2:6" ht="15" customHeight="1" thickBot="1" x14ac:dyDescent="0.3">
      <c r="B141" s="251"/>
      <c r="C141" s="265"/>
      <c r="D141" s="89">
        <v>6017</v>
      </c>
      <c r="E141" s="268" t="s">
        <v>842</v>
      </c>
      <c r="F141" s="269"/>
    </row>
    <row r="142" spans="2:6" ht="15" customHeight="1" x14ac:dyDescent="0.25">
      <c r="B142" s="251"/>
      <c r="C142" s="264" t="s">
        <v>843</v>
      </c>
      <c r="D142" s="87">
        <v>6001</v>
      </c>
      <c r="E142" s="266" t="s">
        <v>844</v>
      </c>
      <c r="F142" s="267"/>
    </row>
    <row r="143" spans="2:6" ht="15" customHeight="1" x14ac:dyDescent="0.25">
      <c r="B143" s="251"/>
      <c r="C143" s="270"/>
      <c r="D143" s="88">
        <v>6002</v>
      </c>
      <c r="E143" s="271" t="s">
        <v>845</v>
      </c>
      <c r="F143" s="272"/>
    </row>
    <row r="144" spans="2:6" ht="15" customHeight="1" x14ac:dyDescent="0.25">
      <c r="B144" s="251"/>
      <c r="C144" s="270"/>
      <c r="D144" s="88">
        <v>6003</v>
      </c>
      <c r="E144" s="271" t="s">
        <v>846</v>
      </c>
      <c r="F144" s="272"/>
    </row>
    <row r="145" spans="2:6" ht="15" customHeight="1" x14ac:dyDescent="0.25">
      <c r="B145" s="251"/>
      <c r="C145" s="270"/>
      <c r="D145" s="88">
        <v>6004</v>
      </c>
      <c r="E145" s="271" t="s">
        <v>847</v>
      </c>
      <c r="F145" s="272"/>
    </row>
    <row r="146" spans="2:6" ht="15" customHeight="1" x14ac:dyDescent="0.25">
      <c r="B146" s="251"/>
      <c r="C146" s="270"/>
      <c r="D146" s="88">
        <v>6005</v>
      </c>
      <c r="E146" s="271" t="s">
        <v>848</v>
      </c>
      <c r="F146" s="272"/>
    </row>
    <row r="147" spans="2:6" ht="15" customHeight="1" x14ac:dyDescent="0.25">
      <c r="B147" s="251"/>
      <c r="C147" s="270"/>
      <c r="D147" s="88">
        <v>6006</v>
      </c>
      <c r="E147" s="271" t="s">
        <v>849</v>
      </c>
      <c r="F147" s="272"/>
    </row>
    <row r="148" spans="2:6" ht="15" customHeight="1" x14ac:dyDescent="0.25">
      <c r="B148" s="251"/>
      <c r="C148" s="270"/>
      <c r="D148" s="88">
        <v>6007</v>
      </c>
      <c r="E148" s="271" t="s">
        <v>850</v>
      </c>
      <c r="F148" s="272"/>
    </row>
    <row r="149" spans="2:6" ht="15" customHeight="1" x14ac:dyDescent="0.25">
      <c r="B149" s="251"/>
      <c r="C149" s="270"/>
      <c r="D149" s="88">
        <v>6008</v>
      </c>
      <c r="E149" s="271" t="s">
        <v>851</v>
      </c>
      <c r="F149" s="272"/>
    </row>
    <row r="150" spans="2:6" ht="15" customHeight="1" x14ac:dyDescent="0.25">
      <c r="B150" s="251"/>
      <c r="C150" s="270"/>
      <c r="D150" s="88">
        <v>6010</v>
      </c>
      <c r="E150" s="271" t="s">
        <v>852</v>
      </c>
      <c r="F150" s="272"/>
    </row>
    <row r="151" spans="2:6" ht="15" customHeight="1" x14ac:dyDescent="0.25">
      <c r="B151" s="251"/>
      <c r="C151" s="270"/>
      <c r="D151" s="88">
        <v>6011</v>
      </c>
      <c r="E151" s="271" t="s">
        <v>853</v>
      </c>
      <c r="F151" s="272"/>
    </row>
    <row r="152" spans="2:6" ht="15" customHeight="1" x14ac:dyDescent="0.25">
      <c r="B152" s="251"/>
      <c r="C152" s="270"/>
      <c r="D152" s="88">
        <v>6012</v>
      </c>
      <c r="E152" s="271" t="s">
        <v>854</v>
      </c>
      <c r="F152" s="272"/>
    </row>
    <row r="153" spans="2:6" ht="15" customHeight="1" x14ac:dyDescent="0.25">
      <c r="B153" s="251"/>
      <c r="C153" s="270"/>
      <c r="D153" s="88">
        <v>6014</v>
      </c>
      <c r="E153" s="271" t="s">
        <v>855</v>
      </c>
      <c r="F153" s="272"/>
    </row>
    <row r="154" spans="2:6" ht="15.75" customHeight="1" x14ac:dyDescent="0.25">
      <c r="B154" s="251"/>
      <c r="C154" s="270"/>
      <c r="D154" s="88">
        <v>6015</v>
      </c>
      <c r="E154" s="271" t="s">
        <v>856</v>
      </c>
      <c r="F154" s="272"/>
    </row>
    <row r="155" spans="2:6" ht="15" customHeight="1" x14ac:dyDescent="0.25">
      <c r="B155" s="251"/>
      <c r="C155" s="270"/>
      <c r="D155" s="88">
        <v>6018</v>
      </c>
      <c r="E155" s="271" t="s">
        <v>857</v>
      </c>
      <c r="F155" s="272"/>
    </row>
    <row r="156" spans="2:6" ht="15" customHeight="1" x14ac:dyDescent="0.25">
      <c r="B156" s="251"/>
      <c r="C156" s="270"/>
      <c r="D156" s="88">
        <v>6019</v>
      </c>
      <c r="E156" s="271" t="s">
        <v>858</v>
      </c>
      <c r="F156" s="272"/>
    </row>
    <row r="157" spans="2:6" ht="15" customHeight="1" x14ac:dyDescent="0.25">
      <c r="B157" s="251"/>
      <c r="C157" s="270"/>
      <c r="D157" s="88">
        <v>6020</v>
      </c>
      <c r="E157" s="271" t="s">
        <v>859</v>
      </c>
      <c r="F157" s="272"/>
    </row>
    <row r="158" spans="2:6" ht="15" customHeight="1" x14ac:dyDescent="0.25">
      <c r="B158" s="251"/>
      <c r="C158" s="270"/>
      <c r="D158" s="88">
        <v>6021</v>
      </c>
      <c r="E158" s="271" t="s">
        <v>860</v>
      </c>
      <c r="F158" s="272"/>
    </row>
    <row r="159" spans="2:6" ht="15" customHeight="1" x14ac:dyDescent="0.25">
      <c r="B159" s="251"/>
      <c r="C159" s="270"/>
      <c r="D159" s="88">
        <v>6022</v>
      </c>
      <c r="E159" s="271" t="s">
        <v>861</v>
      </c>
      <c r="F159" s="272"/>
    </row>
    <row r="160" spans="2:6" ht="15" customHeight="1" x14ac:dyDescent="0.25">
      <c r="B160" s="251"/>
      <c r="C160" s="270"/>
      <c r="D160" s="88">
        <v>6023</v>
      </c>
      <c r="E160" s="271" t="s">
        <v>861</v>
      </c>
      <c r="F160" s="272"/>
    </row>
    <row r="161" spans="2:6" ht="15" customHeight="1" x14ac:dyDescent="0.25">
      <c r="B161" s="251"/>
      <c r="C161" s="270"/>
      <c r="D161" s="88">
        <v>6024</v>
      </c>
      <c r="E161" s="271" t="s">
        <v>862</v>
      </c>
      <c r="F161" s="272"/>
    </row>
    <row r="162" spans="2:6" ht="15" customHeight="1" thickBot="1" x14ac:dyDescent="0.3">
      <c r="B162" s="252"/>
      <c r="C162" s="265"/>
      <c r="D162" s="89">
        <v>6025</v>
      </c>
      <c r="E162" s="268" t="s">
        <v>863</v>
      </c>
      <c r="F162" s="269"/>
    </row>
    <row r="163" spans="2:6" ht="15" customHeight="1" x14ac:dyDescent="0.25">
      <c r="B163" s="250" t="s">
        <v>1169</v>
      </c>
      <c r="C163" s="264" t="s">
        <v>401</v>
      </c>
      <c r="D163" s="87">
        <v>2004</v>
      </c>
      <c r="E163" s="266" t="s">
        <v>864</v>
      </c>
      <c r="F163" s="267"/>
    </row>
    <row r="164" spans="2:6" ht="15" customHeight="1" x14ac:dyDescent="0.25">
      <c r="B164" s="251"/>
      <c r="C164" s="270"/>
      <c r="D164" s="88">
        <v>2008</v>
      </c>
      <c r="E164" s="271" t="s">
        <v>865</v>
      </c>
      <c r="F164" s="272"/>
    </row>
    <row r="165" spans="2:6" ht="15" customHeight="1" x14ac:dyDescent="0.25">
      <c r="B165" s="251"/>
      <c r="C165" s="270"/>
      <c r="D165" s="88">
        <v>2019</v>
      </c>
      <c r="E165" s="271" t="s">
        <v>866</v>
      </c>
      <c r="F165" s="272"/>
    </row>
    <row r="166" spans="2:6" ht="15" customHeight="1" x14ac:dyDescent="0.25">
      <c r="B166" s="251"/>
      <c r="C166" s="270"/>
      <c r="D166" s="88">
        <v>2026</v>
      </c>
      <c r="E166" s="271" t="s">
        <v>867</v>
      </c>
      <c r="F166" s="272"/>
    </row>
    <row r="167" spans="2:6" ht="15" customHeight="1" x14ac:dyDescent="0.25">
      <c r="B167" s="251"/>
      <c r="C167" s="270"/>
      <c r="D167" s="88">
        <v>2027</v>
      </c>
      <c r="E167" s="271" t="s">
        <v>868</v>
      </c>
      <c r="F167" s="272"/>
    </row>
    <row r="168" spans="2:6" ht="15" customHeight="1" thickBot="1" x14ac:dyDescent="0.3">
      <c r="B168" s="251"/>
      <c r="C168" s="265"/>
      <c r="D168" s="89">
        <v>2099</v>
      </c>
      <c r="E168" s="268" t="s">
        <v>865</v>
      </c>
      <c r="F168" s="269"/>
    </row>
    <row r="169" spans="2:6" ht="15" customHeight="1" x14ac:dyDescent="0.25">
      <c r="B169" s="251"/>
      <c r="C169" s="264" t="s">
        <v>406</v>
      </c>
      <c r="D169" s="87">
        <v>2001</v>
      </c>
      <c r="E169" s="266" t="s">
        <v>869</v>
      </c>
      <c r="F169" s="267"/>
    </row>
    <row r="170" spans="2:6" ht="15" customHeight="1" x14ac:dyDescent="0.25">
      <c r="B170" s="251"/>
      <c r="C170" s="270"/>
      <c r="D170" s="88">
        <v>2002</v>
      </c>
      <c r="E170" s="271" t="s">
        <v>870</v>
      </c>
      <c r="F170" s="272"/>
    </row>
    <row r="171" spans="2:6" ht="15" customHeight="1" x14ac:dyDescent="0.25">
      <c r="B171" s="251"/>
      <c r="C171" s="270"/>
      <c r="D171" s="88">
        <v>2003</v>
      </c>
      <c r="E171" s="271" t="s">
        <v>871</v>
      </c>
      <c r="F171" s="272"/>
    </row>
    <row r="172" spans="2:6" ht="15" customHeight="1" x14ac:dyDescent="0.25">
      <c r="B172" s="251"/>
      <c r="C172" s="270"/>
      <c r="D172" s="88">
        <v>2005</v>
      </c>
      <c r="E172" s="271" t="s">
        <v>872</v>
      </c>
      <c r="F172" s="272"/>
    </row>
    <row r="173" spans="2:6" ht="15" customHeight="1" x14ac:dyDescent="0.25">
      <c r="B173" s="251"/>
      <c r="C173" s="270"/>
      <c r="D173" s="88">
        <v>2006</v>
      </c>
      <c r="E173" s="271" t="s">
        <v>873</v>
      </c>
      <c r="F173" s="272"/>
    </row>
    <row r="174" spans="2:6" ht="15" customHeight="1" x14ac:dyDescent="0.25">
      <c r="B174" s="251"/>
      <c r="C174" s="270"/>
      <c r="D174" s="88">
        <v>2009</v>
      </c>
      <c r="E174" s="271" t="s">
        <v>874</v>
      </c>
      <c r="F174" s="272"/>
    </row>
    <row r="175" spans="2:6" ht="15.75" customHeight="1" x14ac:dyDescent="0.25">
      <c r="B175" s="251"/>
      <c r="C175" s="270"/>
      <c r="D175" s="88">
        <v>2010</v>
      </c>
      <c r="E175" s="271" t="s">
        <v>874</v>
      </c>
      <c r="F175" s="272"/>
    </row>
    <row r="176" spans="2:6" ht="15" customHeight="1" x14ac:dyDescent="0.25">
      <c r="B176" s="251"/>
      <c r="C176" s="270"/>
      <c r="D176" s="88">
        <v>2011</v>
      </c>
      <c r="E176" s="271" t="s">
        <v>875</v>
      </c>
      <c r="F176" s="272"/>
    </row>
    <row r="177" spans="2:6" ht="15" customHeight="1" x14ac:dyDescent="0.25">
      <c r="B177" s="251"/>
      <c r="C177" s="270"/>
      <c r="D177" s="88">
        <v>2012</v>
      </c>
      <c r="E177" s="271" t="s">
        <v>876</v>
      </c>
      <c r="F177" s="272"/>
    </row>
    <row r="178" spans="2:6" ht="15" customHeight="1" x14ac:dyDescent="0.25">
      <c r="B178" s="251"/>
      <c r="C178" s="270"/>
      <c r="D178" s="88">
        <v>2013</v>
      </c>
      <c r="E178" s="271" t="s">
        <v>877</v>
      </c>
      <c r="F178" s="272"/>
    </row>
    <row r="179" spans="2:6" ht="15" customHeight="1" x14ac:dyDescent="0.25">
      <c r="B179" s="251"/>
      <c r="C179" s="270"/>
      <c r="D179" s="88">
        <v>2014</v>
      </c>
      <c r="E179" s="271" t="s">
        <v>878</v>
      </c>
      <c r="F179" s="272"/>
    </row>
    <row r="180" spans="2:6" ht="15" customHeight="1" x14ac:dyDescent="0.25">
      <c r="B180" s="251"/>
      <c r="C180" s="270"/>
      <c r="D180" s="88">
        <v>2015</v>
      </c>
      <c r="E180" s="271" t="s">
        <v>879</v>
      </c>
      <c r="F180" s="272"/>
    </row>
    <row r="181" spans="2:6" ht="15" customHeight="1" x14ac:dyDescent="0.25">
      <c r="B181" s="251"/>
      <c r="C181" s="270"/>
      <c r="D181" s="88">
        <v>2016</v>
      </c>
      <c r="E181" s="271" t="s">
        <v>880</v>
      </c>
      <c r="F181" s="272"/>
    </row>
    <row r="182" spans="2:6" ht="15" customHeight="1" x14ac:dyDescent="0.25">
      <c r="B182" s="251"/>
      <c r="C182" s="270"/>
      <c r="D182" s="88">
        <v>2017</v>
      </c>
      <c r="E182" s="271" t="s">
        <v>881</v>
      </c>
      <c r="F182" s="272"/>
    </row>
    <row r="183" spans="2:6" ht="15" customHeight="1" x14ac:dyDescent="0.25">
      <c r="B183" s="251"/>
      <c r="C183" s="270"/>
      <c r="D183" s="88">
        <v>2018</v>
      </c>
      <c r="E183" s="271" t="s">
        <v>882</v>
      </c>
      <c r="F183" s="272"/>
    </row>
    <row r="184" spans="2:6" ht="15" customHeight="1" x14ac:dyDescent="0.25">
      <c r="B184" s="251"/>
      <c r="C184" s="270"/>
      <c r="D184" s="88">
        <v>2020</v>
      </c>
      <c r="E184" s="271" t="s">
        <v>883</v>
      </c>
      <c r="F184" s="272"/>
    </row>
    <row r="185" spans="2:6" ht="15" customHeight="1" x14ac:dyDescent="0.25">
      <c r="B185" s="251"/>
      <c r="C185" s="270"/>
      <c r="D185" s="88">
        <v>2021</v>
      </c>
      <c r="E185" s="271" t="s">
        <v>884</v>
      </c>
      <c r="F185" s="272"/>
    </row>
    <row r="186" spans="2:6" ht="15" customHeight="1" x14ac:dyDescent="0.25">
      <c r="B186" s="251"/>
      <c r="C186" s="270"/>
      <c r="D186" s="88">
        <v>2022</v>
      </c>
      <c r="E186" s="271" t="s">
        <v>885</v>
      </c>
      <c r="F186" s="272"/>
    </row>
    <row r="187" spans="2:6" ht="15" customHeight="1" x14ac:dyDescent="0.25">
      <c r="B187" s="251"/>
      <c r="C187" s="270"/>
      <c r="D187" s="88">
        <v>2023</v>
      </c>
      <c r="E187" s="271" t="s">
        <v>886</v>
      </c>
      <c r="F187" s="272"/>
    </row>
    <row r="188" spans="2:6" ht="15" customHeight="1" x14ac:dyDescent="0.25">
      <c r="B188" s="251"/>
      <c r="C188" s="270"/>
      <c r="D188" s="88">
        <v>2024</v>
      </c>
      <c r="E188" s="271" t="s">
        <v>887</v>
      </c>
      <c r="F188" s="272"/>
    </row>
    <row r="189" spans="2:6" ht="15" customHeight="1" x14ac:dyDescent="0.25">
      <c r="B189" s="251"/>
      <c r="C189" s="270"/>
      <c r="D189" s="88">
        <v>2025</v>
      </c>
      <c r="E189" s="271" t="s">
        <v>888</v>
      </c>
      <c r="F189" s="272"/>
    </row>
    <row r="190" spans="2:6" ht="15" customHeight="1" thickBot="1" x14ac:dyDescent="0.3">
      <c r="B190" s="251"/>
      <c r="C190" s="265"/>
      <c r="D190" s="89">
        <v>2028</v>
      </c>
      <c r="E190" s="268" t="s">
        <v>889</v>
      </c>
      <c r="F190" s="269"/>
    </row>
    <row r="191" spans="2:6" ht="15" customHeight="1" x14ac:dyDescent="0.25">
      <c r="B191" s="251"/>
      <c r="C191" s="264" t="s">
        <v>415</v>
      </c>
      <c r="D191" s="87">
        <v>3008</v>
      </c>
      <c r="E191" s="266" t="s">
        <v>890</v>
      </c>
      <c r="F191" s="267"/>
    </row>
    <row r="192" spans="2:6" ht="15" customHeight="1" x14ac:dyDescent="0.25">
      <c r="B192" s="251"/>
      <c r="C192" s="270"/>
      <c r="D192" s="88">
        <v>3011</v>
      </c>
      <c r="E192" s="271" t="s">
        <v>891</v>
      </c>
      <c r="F192" s="272"/>
    </row>
    <row r="193" spans="2:6" ht="15" customHeight="1" x14ac:dyDescent="0.25">
      <c r="B193" s="251"/>
      <c r="C193" s="270"/>
      <c r="D193" s="88">
        <v>3024</v>
      </c>
      <c r="E193" s="271" t="s">
        <v>892</v>
      </c>
      <c r="F193" s="272"/>
    </row>
    <row r="194" spans="2:6" ht="15" customHeight="1" thickBot="1" x14ac:dyDescent="0.3">
      <c r="B194" s="251"/>
      <c r="C194" s="265"/>
      <c r="D194" s="89">
        <v>3025</v>
      </c>
      <c r="E194" s="268" t="s">
        <v>893</v>
      </c>
      <c r="F194" s="269"/>
    </row>
    <row r="195" spans="2:6" ht="15" customHeight="1" x14ac:dyDescent="0.25">
      <c r="B195" s="251"/>
      <c r="C195" s="264" t="s">
        <v>425</v>
      </c>
      <c r="D195" s="87">
        <v>3001</v>
      </c>
      <c r="E195" s="266" t="s">
        <v>894</v>
      </c>
      <c r="F195" s="267"/>
    </row>
    <row r="196" spans="2:6" ht="15" customHeight="1" x14ac:dyDescent="0.25">
      <c r="B196" s="251"/>
      <c r="C196" s="270"/>
      <c r="D196" s="88">
        <v>3002</v>
      </c>
      <c r="E196" s="271" t="s">
        <v>895</v>
      </c>
      <c r="F196" s="272"/>
    </row>
    <row r="197" spans="2:6" ht="15" customHeight="1" x14ac:dyDescent="0.25">
      <c r="B197" s="251"/>
      <c r="C197" s="270"/>
      <c r="D197" s="88">
        <v>3003</v>
      </c>
      <c r="E197" s="271" t="s">
        <v>896</v>
      </c>
      <c r="F197" s="272"/>
    </row>
    <row r="198" spans="2:6" ht="15" customHeight="1" x14ac:dyDescent="0.25">
      <c r="B198" s="251"/>
      <c r="C198" s="270"/>
      <c r="D198" s="88">
        <v>3004</v>
      </c>
      <c r="E198" s="271" t="s">
        <v>897</v>
      </c>
      <c r="F198" s="272"/>
    </row>
    <row r="199" spans="2:6" ht="15" customHeight="1" x14ac:dyDescent="0.25">
      <c r="B199" s="251"/>
      <c r="C199" s="270"/>
      <c r="D199" s="88">
        <v>3005</v>
      </c>
      <c r="E199" s="271" t="s">
        <v>898</v>
      </c>
      <c r="F199" s="272"/>
    </row>
    <row r="200" spans="2:6" ht="15.75" customHeight="1" x14ac:dyDescent="0.25">
      <c r="B200" s="251"/>
      <c r="C200" s="270"/>
      <c r="D200" s="88">
        <v>3006</v>
      </c>
      <c r="E200" s="271" t="s">
        <v>899</v>
      </c>
      <c r="F200" s="272"/>
    </row>
    <row r="201" spans="2:6" ht="15" customHeight="1" x14ac:dyDescent="0.25">
      <c r="B201" s="251"/>
      <c r="C201" s="270"/>
      <c r="D201" s="88">
        <v>3007</v>
      </c>
      <c r="E201" s="271" t="s">
        <v>900</v>
      </c>
      <c r="F201" s="272"/>
    </row>
    <row r="202" spans="2:6" ht="15" customHeight="1" x14ac:dyDescent="0.25">
      <c r="B202" s="251"/>
      <c r="C202" s="270"/>
      <c r="D202" s="88">
        <v>3009</v>
      </c>
      <c r="E202" s="271" t="s">
        <v>901</v>
      </c>
      <c r="F202" s="272"/>
    </row>
    <row r="203" spans="2:6" ht="15" customHeight="1" x14ac:dyDescent="0.25">
      <c r="B203" s="251"/>
      <c r="C203" s="270"/>
      <c r="D203" s="88">
        <v>3010</v>
      </c>
      <c r="E203" s="271" t="s">
        <v>902</v>
      </c>
      <c r="F203" s="272"/>
    </row>
    <row r="204" spans="2:6" ht="15" customHeight="1" x14ac:dyDescent="0.25">
      <c r="B204" s="251"/>
      <c r="C204" s="270"/>
      <c r="D204" s="88">
        <v>3012</v>
      </c>
      <c r="E204" s="271" t="s">
        <v>903</v>
      </c>
      <c r="F204" s="272"/>
    </row>
    <row r="205" spans="2:6" ht="15" customHeight="1" x14ac:dyDescent="0.25">
      <c r="B205" s="251"/>
      <c r="C205" s="270"/>
      <c r="D205" s="88">
        <v>3013</v>
      </c>
      <c r="E205" s="271" t="s">
        <v>904</v>
      </c>
      <c r="F205" s="272"/>
    </row>
    <row r="206" spans="2:6" ht="15" customHeight="1" x14ac:dyDescent="0.25">
      <c r="B206" s="251"/>
      <c r="C206" s="270"/>
      <c r="D206" s="88">
        <v>3014</v>
      </c>
      <c r="E206" s="271" t="s">
        <v>905</v>
      </c>
      <c r="F206" s="272"/>
    </row>
    <row r="207" spans="2:6" ht="15" customHeight="1" x14ac:dyDescent="0.25">
      <c r="B207" s="251"/>
      <c r="C207" s="270"/>
      <c r="D207" s="88">
        <v>3015</v>
      </c>
      <c r="E207" s="271" t="s">
        <v>906</v>
      </c>
      <c r="F207" s="272"/>
    </row>
    <row r="208" spans="2:6" ht="15" customHeight="1" x14ac:dyDescent="0.25">
      <c r="B208" s="251"/>
      <c r="C208" s="270"/>
      <c r="D208" s="88">
        <v>3016</v>
      </c>
      <c r="E208" s="271" t="s">
        <v>907</v>
      </c>
      <c r="F208" s="272"/>
    </row>
    <row r="209" spans="2:6" ht="15" customHeight="1" x14ac:dyDescent="0.25">
      <c r="B209" s="251"/>
      <c r="C209" s="270"/>
      <c r="D209" s="88">
        <v>3017</v>
      </c>
      <c r="E209" s="271" t="s">
        <v>907</v>
      </c>
      <c r="F209" s="272"/>
    </row>
    <row r="210" spans="2:6" ht="15" customHeight="1" x14ac:dyDescent="0.25">
      <c r="B210" s="251"/>
      <c r="C210" s="270"/>
      <c r="D210" s="88">
        <v>3018</v>
      </c>
      <c r="E210" s="271" t="s">
        <v>908</v>
      </c>
      <c r="F210" s="272"/>
    </row>
    <row r="211" spans="2:6" ht="15" customHeight="1" x14ac:dyDescent="0.25">
      <c r="B211" s="251"/>
      <c r="C211" s="270"/>
      <c r="D211" s="88">
        <v>3019</v>
      </c>
      <c r="E211" s="271" t="s">
        <v>909</v>
      </c>
      <c r="F211" s="272"/>
    </row>
    <row r="212" spans="2:6" ht="15" customHeight="1" x14ac:dyDescent="0.25">
      <c r="B212" s="251"/>
      <c r="C212" s="270"/>
      <c r="D212" s="88">
        <v>3020</v>
      </c>
      <c r="E212" s="271" t="s">
        <v>910</v>
      </c>
      <c r="F212" s="272"/>
    </row>
    <row r="213" spans="2:6" ht="15" customHeight="1" x14ac:dyDescent="0.25">
      <c r="B213" s="251"/>
      <c r="C213" s="270"/>
      <c r="D213" s="88">
        <v>3021</v>
      </c>
      <c r="E213" s="271" t="s">
        <v>911</v>
      </c>
      <c r="F213" s="272"/>
    </row>
    <row r="214" spans="2:6" ht="15" customHeight="1" x14ac:dyDescent="0.25">
      <c r="B214" s="251"/>
      <c r="C214" s="270"/>
      <c r="D214" s="88">
        <v>3022</v>
      </c>
      <c r="E214" s="271" t="s">
        <v>912</v>
      </c>
      <c r="F214" s="272"/>
    </row>
    <row r="215" spans="2:6" ht="15" customHeight="1" thickBot="1" x14ac:dyDescent="0.3">
      <c r="B215" s="251"/>
      <c r="C215" s="265"/>
      <c r="D215" s="89">
        <v>3023</v>
      </c>
      <c r="E215" s="268" t="s">
        <v>913</v>
      </c>
      <c r="F215" s="269"/>
    </row>
    <row r="216" spans="2:6" ht="15" customHeight="1" x14ac:dyDescent="0.25">
      <c r="B216" s="251"/>
      <c r="C216" s="264" t="s">
        <v>914</v>
      </c>
      <c r="D216" s="87">
        <v>5001</v>
      </c>
      <c r="E216" s="266" t="s">
        <v>915</v>
      </c>
      <c r="F216" s="267"/>
    </row>
    <row r="217" spans="2:6" ht="15" customHeight="1" x14ac:dyDescent="0.25">
      <c r="B217" s="251"/>
      <c r="C217" s="270"/>
      <c r="D217" s="88">
        <v>5004</v>
      </c>
      <c r="E217" s="271" t="s">
        <v>916</v>
      </c>
      <c r="F217" s="272"/>
    </row>
    <row r="218" spans="2:6" ht="15" customHeight="1" x14ac:dyDescent="0.25">
      <c r="B218" s="251"/>
      <c r="C218" s="270"/>
      <c r="D218" s="88">
        <v>5010</v>
      </c>
      <c r="E218" s="271" t="s">
        <v>917</v>
      </c>
      <c r="F218" s="272"/>
    </row>
    <row r="219" spans="2:6" ht="15" customHeight="1" x14ac:dyDescent="0.25">
      <c r="B219" s="251"/>
      <c r="C219" s="270"/>
      <c r="D219" s="88">
        <v>5011</v>
      </c>
      <c r="E219" s="271" t="s">
        <v>918</v>
      </c>
      <c r="F219" s="272"/>
    </row>
    <row r="220" spans="2:6" ht="15" customHeight="1" x14ac:dyDescent="0.25">
      <c r="B220" s="251"/>
      <c r="C220" s="270"/>
      <c r="D220" s="88">
        <v>5015</v>
      </c>
      <c r="E220" s="271" t="s">
        <v>915</v>
      </c>
      <c r="F220" s="272"/>
    </row>
    <row r="221" spans="2:6" ht="15" customHeight="1" x14ac:dyDescent="0.25">
      <c r="B221" s="251"/>
      <c r="C221" s="270"/>
      <c r="D221" s="88">
        <v>5016</v>
      </c>
      <c r="E221" s="271" t="s">
        <v>919</v>
      </c>
      <c r="F221" s="272"/>
    </row>
    <row r="222" spans="2:6" ht="15" customHeight="1" x14ac:dyDescent="0.25">
      <c r="B222" s="251"/>
      <c r="C222" s="270"/>
      <c r="D222" s="88">
        <v>5023</v>
      </c>
      <c r="E222" s="271" t="s">
        <v>920</v>
      </c>
      <c r="F222" s="272"/>
    </row>
    <row r="223" spans="2:6" ht="15.75" customHeight="1" x14ac:dyDescent="0.25">
      <c r="B223" s="251"/>
      <c r="C223" s="270"/>
      <c r="D223" s="88">
        <v>5024</v>
      </c>
      <c r="E223" s="271" t="s">
        <v>921</v>
      </c>
      <c r="F223" s="272"/>
    </row>
    <row r="224" spans="2:6" ht="15" customHeight="1" thickBot="1" x14ac:dyDescent="0.3">
      <c r="B224" s="251"/>
      <c r="C224" s="265"/>
      <c r="D224" s="89">
        <v>5026</v>
      </c>
      <c r="E224" s="268" t="s">
        <v>922</v>
      </c>
      <c r="F224" s="269"/>
    </row>
    <row r="225" spans="2:6" ht="15" customHeight="1" x14ac:dyDescent="0.25">
      <c r="B225" s="251"/>
      <c r="C225" s="264" t="s">
        <v>445</v>
      </c>
      <c r="D225" s="87">
        <v>5002</v>
      </c>
      <c r="E225" s="266" t="s">
        <v>923</v>
      </c>
      <c r="F225" s="267"/>
    </row>
    <row r="226" spans="2:6" ht="15" customHeight="1" x14ac:dyDescent="0.25">
      <c r="B226" s="251"/>
      <c r="C226" s="270"/>
      <c r="D226" s="88">
        <v>5003</v>
      </c>
      <c r="E226" s="271" t="s">
        <v>923</v>
      </c>
      <c r="F226" s="272"/>
    </row>
    <row r="227" spans="2:6" ht="15" customHeight="1" x14ac:dyDescent="0.25">
      <c r="B227" s="251"/>
      <c r="C227" s="270"/>
      <c r="D227" s="88">
        <v>5005</v>
      </c>
      <c r="E227" s="271" t="s">
        <v>924</v>
      </c>
      <c r="F227" s="272"/>
    </row>
    <row r="228" spans="2:6" ht="15" customHeight="1" x14ac:dyDescent="0.25">
      <c r="B228" s="251"/>
      <c r="C228" s="270"/>
      <c r="D228" s="88">
        <v>5006</v>
      </c>
      <c r="E228" s="271" t="s">
        <v>925</v>
      </c>
      <c r="F228" s="272"/>
    </row>
    <row r="229" spans="2:6" ht="15" customHeight="1" x14ac:dyDescent="0.25">
      <c r="B229" s="251"/>
      <c r="C229" s="270"/>
      <c r="D229" s="88">
        <v>5007</v>
      </c>
      <c r="E229" s="271" t="s">
        <v>926</v>
      </c>
      <c r="F229" s="272"/>
    </row>
    <row r="230" spans="2:6" ht="15" customHeight="1" x14ac:dyDescent="0.25">
      <c r="B230" s="251"/>
      <c r="C230" s="270"/>
      <c r="D230" s="88">
        <v>5008</v>
      </c>
      <c r="E230" s="271" t="s">
        <v>927</v>
      </c>
      <c r="F230" s="272"/>
    </row>
    <row r="231" spans="2:6" ht="15" customHeight="1" x14ac:dyDescent="0.25">
      <c r="B231" s="251"/>
      <c r="C231" s="270"/>
      <c r="D231" s="88">
        <v>5009</v>
      </c>
      <c r="E231" s="271" t="s">
        <v>928</v>
      </c>
      <c r="F231" s="272"/>
    </row>
    <row r="232" spans="2:6" ht="15" customHeight="1" x14ac:dyDescent="0.25">
      <c r="B232" s="251"/>
      <c r="C232" s="270"/>
      <c r="D232" s="88">
        <v>5012</v>
      </c>
      <c r="E232" s="271" t="s">
        <v>929</v>
      </c>
      <c r="F232" s="272"/>
    </row>
    <row r="233" spans="2:6" ht="15" customHeight="1" x14ac:dyDescent="0.25">
      <c r="B233" s="251"/>
      <c r="C233" s="270"/>
      <c r="D233" s="88">
        <v>5013</v>
      </c>
      <c r="E233" s="271" t="s">
        <v>930</v>
      </c>
      <c r="F233" s="272"/>
    </row>
    <row r="234" spans="2:6" ht="15" customHeight="1" x14ac:dyDescent="0.25">
      <c r="B234" s="251"/>
      <c r="C234" s="270"/>
      <c r="D234" s="88">
        <v>5014</v>
      </c>
      <c r="E234" s="271" t="s">
        <v>931</v>
      </c>
      <c r="F234" s="272"/>
    </row>
    <row r="235" spans="2:6" ht="15" customHeight="1" x14ac:dyDescent="0.25">
      <c r="B235" s="251"/>
      <c r="C235" s="270"/>
      <c r="D235" s="88">
        <v>5017</v>
      </c>
      <c r="E235" s="271" t="s">
        <v>932</v>
      </c>
      <c r="F235" s="272"/>
    </row>
    <row r="236" spans="2:6" ht="15" customHeight="1" x14ac:dyDescent="0.25">
      <c r="B236" s="251"/>
      <c r="C236" s="270"/>
      <c r="D236" s="88">
        <v>5018</v>
      </c>
      <c r="E236" s="271" t="s">
        <v>933</v>
      </c>
      <c r="F236" s="272"/>
    </row>
    <row r="237" spans="2:6" ht="15" customHeight="1" x14ac:dyDescent="0.25">
      <c r="B237" s="251"/>
      <c r="C237" s="270"/>
      <c r="D237" s="88">
        <v>5019</v>
      </c>
      <c r="E237" s="271" t="s">
        <v>934</v>
      </c>
      <c r="F237" s="272"/>
    </row>
    <row r="238" spans="2:6" ht="15" customHeight="1" x14ac:dyDescent="0.25">
      <c r="B238" s="251"/>
      <c r="C238" s="270"/>
      <c r="D238" s="88">
        <v>5020</v>
      </c>
      <c r="E238" s="271" t="s">
        <v>935</v>
      </c>
      <c r="F238" s="272"/>
    </row>
    <row r="239" spans="2:6" ht="15" customHeight="1" x14ac:dyDescent="0.25">
      <c r="B239" s="251"/>
      <c r="C239" s="270"/>
      <c r="D239" s="88">
        <v>5021</v>
      </c>
      <c r="E239" s="271" t="s">
        <v>936</v>
      </c>
      <c r="F239" s="272"/>
    </row>
    <row r="240" spans="2:6" ht="15" customHeight="1" x14ac:dyDescent="0.25">
      <c r="B240" s="251"/>
      <c r="C240" s="270"/>
      <c r="D240" s="88">
        <v>5025</v>
      </c>
      <c r="E240" s="271" t="s">
        <v>937</v>
      </c>
      <c r="F240" s="272"/>
    </row>
    <row r="241" spans="2:6" ht="15" customHeight="1" x14ac:dyDescent="0.25">
      <c r="B241" s="251"/>
      <c r="C241" s="270"/>
      <c r="D241" s="88">
        <v>5027</v>
      </c>
      <c r="E241" s="271" t="s">
        <v>938</v>
      </c>
      <c r="F241" s="272"/>
    </row>
    <row r="242" spans="2:6" ht="15" customHeight="1" thickBot="1" x14ac:dyDescent="0.3">
      <c r="B242" s="252"/>
      <c r="C242" s="265"/>
      <c r="D242" s="89">
        <v>5028</v>
      </c>
      <c r="E242" s="268" t="s">
        <v>939</v>
      </c>
      <c r="F242" s="269"/>
    </row>
    <row r="243" spans="2:6" ht="15" customHeight="1" x14ac:dyDescent="0.25">
      <c r="B243" s="250" t="s">
        <v>1170</v>
      </c>
      <c r="C243" s="264" t="s">
        <v>451</v>
      </c>
      <c r="D243" s="87">
        <v>2037</v>
      </c>
      <c r="E243" s="266" t="s">
        <v>940</v>
      </c>
      <c r="F243" s="267"/>
    </row>
    <row r="244" spans="2:6" ht="15" customHeight="1" x14ac:dyDescent="0.25">
      <c r="B244" s="251"/>
      <c r="C244" s="270"/>
      <c r="D244" s="88">
        <v>2048</v>
      </c>
      <c r="E244" s="271" t="s">
        <v>941</v>
      </c>
      <c r="F244" s="272"/>
    </row>
    <row r="245" spans="2:6" ht="15" customHeight="1" x14ac:dyDescent="0.25">
      <c r="B245" s="251"/>
      <c r="C245" s="270"/>
      <c r="D245" s="88">
        <v>2049</v>
      </c>
      <c r="E245" s="271" t="s">
        <v>942</v>
      </c>
      <c r="F245" s="272"/>
    </row>
    <row r="246" spans="2:6" ht="15" customHeight="1" thickBot="1" x14ac:dyDescent="0.3">
      <c r="B246" s="251"/>
      <c r="C246" s="265"/>
      <c r="D246" s="89">
        <v>2053</v>
      </c>
      <c r="E246" s="268" t="s">
        <v>943</v>
      </c>
      <c r="F246" s="269"/>
    </row>
    <row r="247" spans="2:6" ht="15.75" customHeight="1" x14ac:dyDescent="0.25">
      <c r="B247" s="251"/>
      <c r="C247" s="264" t="s">
        <v>472</v>
      </c>
      <c r="D247" s="87">
        <v>2029</v>
      </c>
      <c r="E247" s="266" t="s">
        <v>944</v>
      </c>
      <c r="F247" s="267"/>
    </row>
    <row r="248" spans="2:6" ht="15" customHeight="1" x14ac:dyDescent="0.25">
      <c r="B248" s="251"/>
      <c r="C248" s="270"/>
      <c r="D248" s="88">
        <v>2030</v>
      </c>
      <c r="E248" s="271" t="s">
        <v>945</v>
      </c>
      <c r="F248" s="272"/>
    </row>
    <row r="249" spans="2:6" ht="15" customHeight="1" x14ac:dyDescent="0.25">
      <c r="B249" s="251"/>
      <c r="C249" s="270"/>
      <c r="D249" s="88">
        <v>2031</v>
      </c>
      <c r="E249" s="271" t="s">
        <v>946</v>
      </c>
      <c r="F249" s="272"/>
    </row>
    <row r="250" spans="2:6" ht="15" customHeight="1" x14ac:dyDescent="0.25">
      <c r="B250" s="251"/>
      <c r="C250" s="270"/>
      <c r="D250" s="88">
        <v>2032</v>
      </c>
      <c r="E250" s="271" t="s">
        <v>947</v>
      </c>
      <c r="F250" s="272"/>
    </row>
    <row r="251" spans="2:6" ht="15.75" customHeight="1" x14ac:dyDescent="0.25">
      <c r="B251" s="251"/>
      <c r="C251" s="270"/>
      <c r="D251" s="88">
        <v>2033</v>
      </c>
      <c r="E251" s="271" t="s">
        <v>948</v>
      </c>
      <c r="F251" s="272"/>
    </row>
    <row r="252" spans="2:6" ht="15" customHeight="1" x14ac:dyDescent="0.25">
      <c r="B252" s="251"/>
      <c r="C252" s="270"/>
      <c r="D252" s="88">
        <v>2034</v>
      </c>
      <c r="E252" s="271" t="s">
        <v>949</v>
      </c>
      <c r="F252" s="272"/>
    </row>
    <row r="253" spans="2:6" ht="15" customHeight="1" x14ac:dyDescent="0.25">
      <c r="B253" s="251"/>
      <c r="C253" s="270"/>
      <c r="D253" s="88">
        <v>2035</v>
      </c>
      <c r="E253" s="271" t="s">
        <v>957</v>
      </c>
      <c r="F253" s="272"/>
    </row>
    <row r="254" spans="2:6" ht="15" customHeight="1" x14ac:dyDescent="0.25">
      <c r="B254" s="251"/>
      <c r="C254" s="270"/>
      <c r="D254" s="88">
        <v>2036</v>
      </c>
      <c r="E254" s="271" t="s">
        <v>950</v>
      </c>
      <c r="F254" s="272"/>
    </row>
    <row r="255" spans="2:6" ht="15" customHeight="1" x14ac:dyDescent="0.25">
      <c r="B255" s="251"/>
      <c r="C255" s="270"/>
      <c r="D255" s="88">
        <v>2038</v>
      </c>
      <c r="E255" s="271" t="s">
        <v>951</v>
      </c>
      <c r="F255" s="272"/>
    </row>
    <row r="256" spans="2:6" ht="15" customHeight="1" x14ac:dyDescent="0.25">
      <c r="B256" s="251"/>
      <c r="C256" s="270"/>
      <c r="D256" s="88">
        <v>2039</v>
      </c>
      <c r="E256" s="271" t="s">
        <v>952</v>
      </c>
      <c r="F256" s="272"/>
    </row>
    <row r="257" spans="2:6" ht="15" customHeight="1" x14ac:dyDescent="0.25">
      <c r="B257" s="251"/>
      <c r="C257" s="270"/>
      <c r="D257" s="88">
        <v>2040</v>
      </c>
      <c r="E257" s="271" t="s">
        <v>953</v>
      </c>
      <c r="F257" s="272"/>
    </row>
    <row r="258" spans="2:6" ht="15" customHeight="1" x14ac:dyDescent="0.25">
      <c r="B258" s="251"/>
      <c r="C258" s="270"/>
      <c r="D258" s="88">
        <v>2041</v>
      </c>
      <c r="E258" s="271" t="s">
        <v>954</v>
      </c>
      <c r="F258" s="272"/>
    </row>
    <row r="259" spans="2:6" ht="15" customHeight="1" x14ac:dyDescent="0.25">
      <c r="B259" s="251"/>
      <c r="C259" s="270"/>
      <c r="D259" s="88">
        <v>2042</v>
      </c>
      <c r="E259" s="271" t="s">
        <v>955</v>
      </c>
      <c r="F259" s="272"/>
    </row>
    <row r="260" spans="2:6" ht="15" customHeight="1" x14ac:dyDescent="0.25">
      <c r="B260" s="251"/>
      <c r="C260" s="270"/>
      <c r="D260" s="88">
        <v>2043</v>
      </c>
      <c r="E260" s="271" t="s">
        <v>956</v>
      </c>
      <c r="F260" s="272"/>
    </row>
    <row r="261" spans="2:6" ht="15" customHeight="1" x14ac:dyDescent="0.25">
      <c r="B261" s="251"/>
      <c r="C261" s="270"/>
      <c r="D261" s="88">
        <v>2045</v>
      </c>
      <c r="E261" s="271" t="s">
        <v>958</v>
      </c>
      <c r="F261" s="272"/>
    </row>
    <row r="262" spans="2:6" ht="15" customHeight="1" x14ac:dyDescent="0.25">
      <c r="B262" s="251"/>
      <c r="C262" s="270"/>
      <c r="D262" s="88">
        <v>2046</v>
      </c>
      <c r="E262" s="271" t="s">
        <v>959</v>
      </c>
      <c r="F262" s="272"/>
    </row>
    <row r="263" spans="2:6" ht="15" customHeight="1" x14ac:dyDescent="0.25">
      <c r="B263" s="251"/>
      <c r="C263" s="270"/>
      <c r="D263" s="88">
        <v>2047</v>
      </c>
      <c r="E263" s="271" t="s">
        <v>959</v>
      </c>
      <c r="F263" s="272"/>
    </row>
    <row r="264" spans="2:6" ht="15" customHeight="1" x14ac:dyDescent="0.25">
      <c r="B264" s="251"/>
      <c r="C264" s="270"/>
      <c r="D264" s="88">
        <v>2050</v>
      </c>
      <c r="E264" s="271" t="s">
        <v>960</v>
      </c>
      <c r="F264" s="272"/>
    </row>
    <row r="265" spans="2:6" ht="15" customHeight="1" x14ac:dyDescent="0.25">
      <c r="B265" s="251"/>
      <c r="C265" s="270"/>
      <c r="D265" s="88">
        <v>2051</v>
      </c>
      <c r="E265" s="271" t="s">
        <v>961</v>
      </c>
      <c r="F265" s="272"/>
    </row>
    <row r="266" spans="2:6" ht="15" customHeight="1" x14ac:dyDescent="0.25">
      <c r="B266" s="251"/>
      <c r="C266" s="270"/>
      <c r="D266" s="88">
        <v>2052</v>
      </c>
      <c r="E266" s="271" t="s">
        <v>962</v>
      </c>
      <c r="F266" s="272"/>
    </row>
    <row r="267" spans="2:6" ht="15" customHeight="1" x14ac:dyDescent="0.25">
      <c r="B267" s="251"/>
      <c r="C267" s="270"/>
      <c r="D267" s="88">
        <v>2054</v>
      </c>
      <c r="E267" s="271" t="s">
        <v>963</v>
      </c>
      <c r="F267" s="272"/>
    </row>
    <row r="268" spans="2:6" ht="15" customHeight="1" thickBot="1" x14ac:dyDescent="0.3">
      <c r="B268" s="251"/>
      <c r="C268" s="265"/>
      <c r="D268" s="89">
        <v>2055</v>
      </c>
      <c r="E268" s="268" t="s">
        <v>964</v>
      </c>
      <c r="F268" s="269"/>
    </row>
    <row r="269" spans="2:6" ht="15" customHeight="1" x14ac:dyDescent="0.25">
      <c r="B269" s="251"/>
      <c r="C269" s="264" t="s">
        <v>477</v>
      </c>
      <c r="D269" s="87">
        <v>3026</v>
      </c>
      <c r="E269" s="266" t="s">
        <v>965</v>
      </c>
      <c r="F269" s="267"/>
    </row>
    <row r="270" spans="2:6" ht="15" customHeight="1" x14ac:dyDescent="0.25">
      <c r="B270" s="251"/>
      <c r="C270" s="270"/>
      <c r="D270" s="88">
        <v>3027</v>
      </c>
      <c r="E270" s="271" t="s">
        <v>943</v>
      </c>
      <c r="F270" s="272"/>
    </row>
    <row r="271" spans="2:6" ht="15" customHeight="1" x14ac:dyDescent="0.25">
      <c r="B271" s="251"/>
      <c r="C271" s="270"/>
      <c r="D271" s="88">
        <v>3046</v>
      </c>
      <c r="E271" s="271" t="s">
        <v>966</v>
      </c>
      <c r="F271" s="272"/>
    </row>
    <row r="272" spans="2:6" ht="15" customHeight="1" thickBot="1" x14ac:dyDescent="0.3">
      <c r="B272" s="251"/>
      <c r="C272" s="265"/>
      <c r="D272" s="89">
        <v>3049</v>
      </c>
      <c r="E272" s="268" t="s">
        <v>966</v>
      </c>
      <c r="F272" s="269"/>
    </row>
    <row r="273" spans="2:6" ht="15" customHeight="1" x14ac:dyDescent="0.25">
      <c r="B273" s="251"/>
      <c r="C273" s="264" t="s">
        <v>498</v>
      </c>
      <c r="D273" s="87">
        <v>3037</v>
      </c>
      <c r="E273" s="266" t="s">
        <v>967</v>
      </c>
      <c r="F273" s="267"/>
    </row>
    <row r="274" spans="2:6" ht="15" customHeight="1" x14ac:dyDescent="0.25">
      <c r="B274" s="251"/>
      <c r="C274" s="270"/>
      <c r="D274" s="88">
        <v>3038</v>
      </c>
      <c r="E274" s="271" t="s">
        <v>968</v>
      </c>
      <c r="F274" s="272"/>
    </row>
    <row r="275" spans="2:6" ht="15" customHeight="1" x14ac:dyDescent="0.25">
      <c r="B275" s="251"/>
      <c r="C275" s="270"/>
      <c r="D275" s="88">
        <v>3039</v>
      </c>
      <c r="E275" s="271" t="s">
        <v>969</v>
      </c>
      <c r="F275" s="272"/>
    </row>
    <row r="276" spans="2:6" ht="15.75" customHeight="1" x14ac:dyDescent="0.25">
      <c r="B276" s="251"/>
      <c r="C276" s="270"/>
      <c r="D276" s="88">
        <v>3040</v>
      </c>
      <c r="E276" s="271" t="s">
        <v>970</v>
      </c>
      <c r="F276" s="272"/>
    </row>
    <row r="277" spans="2:6" ht="15" customHeight="1" x14ac:dyDescent="0.25">
      <c r="B277" s="251"/>
      <c r="C277" s="270"/>
      <c r="D277" s="88">
        <v>3041</v>
      </c>
      <c r="E277" s="271" t="s">
        <v>971</v>
      </c>
      <c r="F277" s="272"/>
    </row>
    <row r="278" spans="2:6" ht="15" customHeight="1" x14ac:dyDescent="0.25">
      <c r="B278" s="251"/>
      <c r="C278" s="270"/>
      <c r="D278" s="88">
        <v>3042</v>
      </c>
      <c r="E278" s="271" t="s">
        <v>972</v>
      </c>
      <c r="F278" s="272"/>
    </row>
    <row r="279" spans="2:6" ht="15" customHeight="1" x14ac:dyDescent="0.25">
      <c r="B279" s="251"/>
      <c r="C279" s="270"/>
      <c r="D279" s="88">
        <v>3043</v>
      </c>
      <c r="E279" s="271" t="s">
        <v>973</v>
      </c>
      <c r="F279" s="272"/>
    </row>
    <row r="280" spans="2:6" ht="15" customHeight="1" x14ac:dyDescent="0.25">
      <c r="B280" s="251"/>
      <c r="C280" s="270"/>
      <c r="D280" s="88">
        <v>3044</v>
      </c>
      <c r="E280" s="271" t="s">
        <v>974</v>
      </c>
      <c r="F280" s="272"/>
    </row>
    <row r="281" spans="2:6" ht="15" customHeight="1" x14ac:dyDescent="0.25">
      <c r="B281" s="251"/>
      <c r="C281" s="270"/>
      <c r="D281" s="88">
        <v>3045</v>
      </c>
      <c r="E281" s="271" t="s">
        <v>975</v>
      </c>
      <c r="F281" s="272"/>
    </row>
    <row r="282" spans="2:6" ht="15" customHeight="1" x14ac:dyDescent="0.25">
      <c r="B282" s="251"/>
      <c r="C282" s="270"/>
      <c r="D282" s="88">
        <v>3047</v>
      </c>
      <c r="E282" s="271" t="s">
        <v>976</v>
      </c>
      <c r="F282" s="272"/>
    </row>
    <row r="283" spans="2:6" ht="15" customHeight="1" x14ac:dyDescent="0.25">
      <c r="B283" s="251"/>
      <c r="C283" s="270"/>
      <c r="D283" s="88">
        <v>3048</v>
      </c>
      <c r="E283" s="271" t="s">
        <v>977</v>
      </c>
      <c r="F283" s="272"/>
    </row>
    <row r="284" spans="2:6" ht="15" customHeight="1" x14ac:dyDescent="0.25">
      <c r="B284" s="251"/>
      <c r="C284" s="270"/>
      <c r="D284" s="88">
        <v>3050</v>
      </c>
      <c r="E284" s="271" t="s">
        <v>978</v>
      </c>
      <c r="F284" s="272"/>
    </row>
    <row r="285" spans="2:6" ht="15" customHeight="1" x14ac:dyDescent="0.25">
      <c r="B285" s="251"/>
      <c r="C285" s="270"/>
      <c r="D285" s="88">
        <v>3051</v>
      </c>
      <c r="E285" s="271" t="s">
        <v>979</v>
      </c>
      <c r="F285" s="272"/>
    </row>
    <row r="286" spans="2:6" ht="15" customHeight="1" x14ac:dyDescent="0.25">
      <c r="B286" s="251"/>
      <c r="C286" s="270"/>
      <c r="D286" s="88">
        <v>3052</v>
      </c>
      <c r="E286" s="271" t="s">
        <v>980</v>
      </c>
      <c r="F286" s="272"/>
    </row>
    <row r="287" spans="2:6" ht="15" customHeight="1" x14ac:dyDescent="0.25">
      <c r="B287" s="251"/>
      <c r="C287" s="270"/>
      <c r="D287" s="88">
        <v>3053</v>
      </c>
      <c r="E287" s="271" t="s">
        <v>981</v>
      </c>
      <c r="F287" s="272"/>
    </row>
    <row r="288" spans="2:6" ht="15" customHeight="1" x14ac:dyDescent="0.25">
      <c r="B288" s="251"/>
      <c r="C288" s="270"/>
      <c r="D288" s="88">
        <v>3054</v>
      </c>
      <c r="E288" s="271" t="s">
        <v>982</v>
      </c>
      <c r="F288" s="272"/>
    </row>
    <row r="289" spans="2:6" ht="15" customHeight="1" x14ac:dyDescent="0.25">
      <c r="B289" s="251"/>
      <c r="C289" s="270"/>
      <c r="D289" s="88">
        <v>3055</v>
      </c>
      <c r="E289" s="271" t="s">
        <v>983</v>
      </c>
      <c r="F289" s="272"/>
    </row>
    <row r="290" spans="2:6" ht="15" customHeight="1" thickBot="1" x14ac:dyDescent="0.3">
      <c r="B290" s="251"/>
      <c r="C290" s="265"/>
      <c r="D290" s="89">
        <v>3099</v>
      </c>
      <c r="E290" s="268" t="s">
        <v>978</v>
      </c>
      <c r="F290" s="269"/>
    </row>
    <row r="291" spans="2:6" ht="15" customHeight="1" x14ac:dyDescent="0.25">
      <c r="B291" s="251"/>
      <c r="C291" s="264" t="s">
        <v>513</v>
      </c>
      <c r="D291" s="87">
        <v>5030</v>
      </c>
      <c r="E291" s="266" t="s">
        <v>984</v>
      </c>
      <c r="F291" s="267"/>
    </row>
    <row r="292" spans="2:6" ht="15" customHeight="1" x14ac:dyDescent="0.25">
      <c r="B292" s="251"/>
      <c r="C292" s="270"/>
      <c r="D292" s="88">
        <v>5031</v>
      </c>
      <c r="E292" s="271" t="s">
        <v>985</v>
      </c>
      <c r="F292" s="272"/>
    </row>
    <row r="293" spans="2:6" ht="15" customHeight="1" x14ac:dyDescent="0.25">
      <c r="B293" s="251"/>
      <c r="C293" s="270"/>
      <c r="D293" s="88">
        <v>5032</v>
      </c>
      <c r="E293" s="271" t="s">
        <v>986</v>
      </c>
      <c r="F293" s="272"/>
    </row>
    <row r="294" spans="2:6" ht="15" customHeight="1" x14ac:dyDescent="0.25">
      <c r="B294" s="251"/>
      <c r="C294" s="270"/>
      <c r="D294" s="88">
        <v>5034</v>
      </c>
      <c r="E294" s="271" t="s">
        <v>987</v>
      </c>
      <c r="F294" s="272"/>
    </row>
    <row r="295" spans="2:6" ht="15" customHeight="1" x14ac:dyDescent="0.25">
      <c r="B295" s="251"/>
      <c r="C295" s="270"/>
      <c r="D295" s="88">
        <v>5035</v>
      </c>
      <c r="E295" s="271" t="s">
        <v>987</v>
      </c>
      <c r="F295" s="272"/>
    </row>
    <row r="296" spans="2:6" ht="15" customHeight="1" x14ac:dyDescent="0.25">
      <c r="B296" s="251"/>
      <c r="C296" s="270"/>
      <c r="D296" s="88">
        <v>5036</v>
      </c>
      <c r="E296" s="271" t="s">
        <v>987</v>
      </c>
      <c r="F296" s="272"/>
    </row>
    <row r="297" spans="2:6" ht="15" customHeight="1" x14ac:dyDescent="0.25">
      <c r="B297" s="251"/>
      <c r="C297" s="270"/>
      <c r="D297" s="88">
        <v>5051</v>
      </c>
      <c r="E297" s="271" t="s">
        <v>988</v>
      </c>
      <c r="F297" s="272"/>
    </row>
    <row r="298" spans="2:6" ht="15" customHeight="1" x14ac:dyDescent="0.25">
      <c r="B298" s="251"/>
      <c r="C298" s="270"/>
      <c r="D298" s="88">
        <v>5052</v>
      </c>
      <c r="E298" s="271" t="s">
        <v>989</v>
      </c>
      <c r="F298" s="272"/>
    </row>
    <row r="299" spans="2:6" ht="15" customHeight="1" x14ac:dyDescent="0.25">
      <c r="B299" s="251"/>
      <c r="C299" s="270"/>
      <c r="D299" s="88">
        <v>5055</v>
      </c>
      <c r="E299" s="271" t="s">
        <v>990</v>
      </c>
      <c r="F299" s="272"/>
    </row>
    <row r="300" spans="2:6" ht="15" customHeight="1" thickBot="1" x14ac:dyDescent="0.3">
      <c r="B300" s="251"/>
      <c r="C300" s="265"/>
      <c r="D300" s="89">
        <v>5060</v>
      </c>
      <c r="E300" s="268" t="s">
        <v>991</v>
      </c>
      <c r="F300" s="269"/>
    </row>
    <row r="301" spans="2:6" ht="15" customHeight="1" x14ac:dyDescent="0.25">
      <c r="B301" s="251"/>
      <c r="C301" s="264" t="s">
        <v>525</v>
      </c>
      <c r="D301" s="87">
        <v>5033</v>
      </c>
      <c r="E301" s="266" t="s">
        <v>987</v>
      </c>
      <c r="F301" s="267"/>
    </row>
    <row r="302" spans="2:6" ht="15" customHeight="1" x14ac:dyDescent="0.25">
      <c r="B302" s="251"/>
      <c r="C302" s="270"/>
      <c r="D302" s="88">
        <v>5041</v>
      </c>
      <c r="E302" s="271" t="s">
        <v>992</v>
      </c>
      <c r="F302" s="272"/>
    </row>
    <row r="303" spans="2:6" ht="15.75" customHeight="1" x14ac:dyDescent="0.25">
      <c r="B303" s="251"/>
      <c r="C303" s="270"/>
      <c r="D303" s="88">
        <v>5042</v>
      </c>
      <c r="E303" s="271" t="s">
        <v>993</v>
      </c>
      <c r="F303" s="272"/>
    </row>
    <row r="304" spans="2:6" ht="15" customHeight="1" x14ac:dyDescent="0.25">
      <c r="B304" s="251"/>
      <c r="C304" s="270"/>
      <c r="D304" s="88">
        <v>5043</v>
      </c>
      <c r="E304" s="271" t="s">
        <v>994</v>
      </c>
      <c r="F304" s="272"/>
    </row>
    <row r="305" spans="2:6" ht="15" customHeight="1" x14ac:dyDescent="0.25">
      <c r="B305" s="251"/>
      <c r="C305" s="270"/>
      <c r="D305" s="88">
        <v>5044</v>
      </c>
      <c r="E305" s="271" t="s">
        <v>995</v>
      </c>
      <c r="F305" s="272"/>
    </row>
    <row r="306" spans="2:6" ht="15" customHeight="1" x14ac:dyDescent="0.25">
      <c r="B306" s="251"/>
      <c r="C306" s="270"/>
      <c r="D306" s="88">
        <v>5045</v>
      </c>
      <c r="E306" s="271" t="s">
        <v>996</v>
      </c>
      <c r="F306" s="272"/>
    </row>
    <row r="307" spans="2:6" ht="15" customHeight="1" x14ac:dyDescent="0.25">
      <c r="B307" s="251"/>
      <c r="C307" s="270"/>
      <c r="D307" s="88">
        <v>5046</v>
      </c>
      <c r="E307" s="271" t="s">
        <v>997</v>
      </c>
      <c r="F307" s="272"/>
    </row>
    <row r="308" spans="2:6" ht="15" customHeight="1" x14ac:dyDescent="0.25">
      <c r="B308" s="251"/>
      <c r="C308" s="270"/>
      <c r="D308" s="88">
        <v>5047</v>
      </c>
      <c r="E308" s="271" t="s">
        <v>998</v>
      </c>
      <c r="F308" s="272"/>
    </row>
    <row r="309" spans="2:6" ht="15" customHeight="1" x14ac:dyDescent="0.25">
      <c r="B309" s="251"/>
      <c r="C309" s="270"/>
      <c r="D309" s="88">
        <v>5048</v>
      </c>
      <c r="E309" s="271" t="s">
        <v>999</v>
      </c>
      <c r="F309" s="272"/>
    </row>
    <row r="310" spans="2:6" ht="15" customHeight="1" x14ac:dyDescent="0.25">
      <c r="B310" s="251"/>
      <c r="C310" s="270"/>
      <c r="D310" s="88">
        <v>5049</v>
      </c>
      <c r="E310" s="271" t="s">
        <v>1000</v>
      </c>
      <c r="F310" s="272"/>
    </row>
    <row r="311" spans="2:6" ht="15" customHeight="1" x14ac:dyDescent="0.25">
      <c r="B311" s="251"/>
      <c r="C311" s="270"/>
      <c r="D311" s="88">
        <v>5050</v>
      </c>
      <c r="E311" s="271" t="s">
        <v>1001</v>
      </c>
      <c r="F311" s="272"/>
    </row>
    <row r="312" spans="2:6" ht="15" customHeight="1" x14ac:dyDescent="0.25">
      <c r="B312" s="251"/>
      <c r="C312" s="270"/>
      <c r="D312" s="88">
        <v>5053</v>
      </c>
      <c r="E312" s="271" t="s">
        <v>1002</v>
      </c>
      <c r="F312" s="272"/>
    </row>
    <row r="313" spans="2:6" ht="15" customHeight="1" x14ac:dyDescent="0.25">
      <c r="B313" s="251"/>
      <c r="C313" s="270"/>
      <c r="D313" s="88">
        <v>5056</v>
      </c>
      <c r="E313" s="271" t="s">
        <v>1003</v>
      </c>
      <c r="F313" s="272"/>
    </row>
    <row r="314" spans="2:6" ht="15" customHeight="1" x14ac:dyDescent="0.25">
      <c r="B314" s="251"/>
      <c r="C314" s="270"/>
      <c r="D314" s="88">
        <v>5057</v>
      </c>
      <c r="E314" s="271" t="s">
        <v>1003</v>
      </c>
      <c r="F314" s="272"/>
    </row>
    <row r="315" spans="2:6" ht="15" customHeight="1" x14ac:dyDescent="0.25">
      <c r="B315" s="251"/>
      <c r="C315" s="270"/>
      <c r="D315" s="88">
        <v>5058</v>
      </c>
      <c r="E315" s="271" t="s">
        <v>1004</v>
      </c>
      <c r="F315" s="272"/>
    </row>
    <row r="316" spans="2:6" ht="15" customHeight="1" x14ac:dyDescent="0.25">
      <c r="B316" s="251"/>
      <c r="C316" s="270"/>
      <c r="D316" s="88">
        <v>5059</v>
      </c>
      <c r="E316" s="271" t="s">
        <v>1004</v>
      </c>
      <c r="F316" s="272"/>
    </row>
    <row r="317" spans="2:6" ht="15" customHeight="1" x14ac:dyDescent="0.25">
      <c r="B317" s="251"/>
      <c r="C317" s="270"/>
      <c r="D317" s="88">
        <v>5061</v>
      </c>
      <c r="E317" s="271" t="s">
        <v>1005</v>
      </c>
      <c r="F317" s="272"/>
    </row>
    <row r="318" spans="2:6" ht="15" customHeight="1" thickBot="1" x14ac:dyDescent="0.3">
      <c r="B318" s="252"/>
      <c r="C318" s="265"/>
      <c r="D318" s="89">
        <v>5062</v>
      </c>
      <c r="E318" s="268" t="s">
        <v>1005</v>
      </c>
      <c r="F318" s="269"/>
    </row>
    <row r="319" spans="2:6" ht="15" customHeight="1" x14ac:dyDescent="0.25">
      <c r="B319" s="250" t="s">
        <v>1171</v>
      </c>
      <c r="C319" s="264" t="s">
        <v>542</v>
      </c>
      <c r="D319" s="87">
        <v>1001</v>
      </c>
      <c r="E319" s="266" t="s">
        <v>1006</v>
      </c>
      <c r="F319" s="267"/>
    </row>
    <row r="320" spans="2:6" ht="15" customHeight="1" x14ac:dyDescent="0.25">
      <c r="B320" s="251"/>
      <c r="C320" s="270"/>
      <c r="D320" s="88">
        <v>1002</v>
      </c>
      <c r="E320" s="271" t="s">
        <v>1007</v>
      </c>
      <c r="F320" s="272"/>
    </row>
    <row r="321" spans="2:6" ht="15" customHeight="1" x14ac:dyDescent="0.25">
      <c r="B321" s="251"/>
      <c r="C321" s="270"/>
      <c r="D321" s="88">
        <v>1005</v>
      </c>
      <c r="E321" s="271" t="s">
        <v>1008</v>
      </c>
      <c r="F321" s="272"/>
    </row>
    <row r="322" spans="2:6" ht="15" customHeight="1" x14ac:dyDescent="0.25">
      <c r="B322" s="251"/>
      <c r="C322" s="270"/>
      <c r="D322" s="88">
        <v>1012</v>
      </c>
      <c r="E322" s="271" t="s">
        <v>1009</v>
      </c>
      <c r="F322" s="272"/>
    </row>
    <row r="323" spans="2:6" ht="15" customHeight="1" x14ac:dyDescent="0.25">
      <c r="B323" s="251"/>
      <c r="C323" s="270"/>
      <c r="D323" s="88">
        <v>1014</v>
      </c>
      <c r="E323" s="271" t="s">
        <v>1010</v>
      </c>
      <c r="F323" s="272"/>
    </row>
    <row r="324" spans="2:6" ht="15" customHeight="1" x14ac:dyDescent="0.25">
      <c r="B324" s="251"/>
      <c r="C324" s="270"/>
      <c r="D324" s="88">
        <v>1017</v>
      </c>
      <c r="E324" s="271" t="s">
        <v>1011</v>
      </c>
      <c r="F324" s="272"/>
    </row>
    <row r="325" spans="2:6" ht="15" customHeight="1" x14ac:dyDescent="0.25">
      <c r="B325" s="251"/>
      <c r="C325" s="270"/>
      <c r="D325" s="88">
        <v>1018</v>
      </c>
      <c r="E325" s="271" t="s">
        <v>1012</v>
      </c>
      <c r="F325" s="272"/>
    </row>
    <row r="326" spans="2:6" ht="15" customHeight="1" x14ac:dyDescent="0.25">
      <c r="B326" s="251"/>
      <c r="C326" s="270"/>
      <c r="D326" s="88">
        <v>1034</v>
      </c>
      <c r="E326" s="271" t="s">
        <v>1013</v>
      </c>
      <c r="F326" s="272"/>
    </row>
    <row r="327" spans="2:6" ht="15" customHeight="1" thickBot="1" x14ac:dyDescent="0.3">
      <c r="B327" s="251"/>
      <c r="C327" s="265"/>
      <c r="D327" s="89">
        <v>1063</v>
      </c>
      <c r="E327" s="268" t="s">
        <v>1014</v>
      </c>
      <c r="F327" s="269"/>
    </row>
    <row r="328" spans="2:6" ht="15.75" customHeight="1" x14ac:dyDescent="0.25">
      <c r="B328" s="251"/>
      <c r="C328" s="264" t="s">
        <v>551</v>
      </c>
      <c r="D328" s="87">
        <v>1004</v>
      </c>
      <c r="E328" s="266" t="s">
        <v>1015</v>
      </c>
      <c r="F328" s="267"/>
    </row>
    <row r="329" spans="2:6" ht="15" customHeight="1" x14ac:dyDescent="0.25">
      <c r="B329" s="251"/>
      <c r="C329" s="270"/>
      <c r="D329" s="88">
        <v>1006</v>
      </c>
      <c r="E329" s="271" t="s">
        <v>1015</v>
      </c>
      <c r="F329" s="272"/>
    </row>
    <row r="330" spans="2:6" ht="15" customHeight="1" x14ac:dyDescent="0.25">
      <c r="B330" s="251"/>
      <c r="C330" s="270"/>
      <c r="D330" s="88">
        <v>1007</v>
      </c>
      <c r="E330" s="271" t="s">
        <v>1016</v>
      </c>
      <c r="F330" s="272"/>
    </row>
    <row r="331" spans="2:6" ht="15" customHeight="1" x14ac:dyDescent="0.25">
      <c r="B331" s="251"/>
      <c r="C331" s="270"/>
      <c r="D331" s="88">
        <v>1009</v>
      </c>
      <c r="E331" s="271" t="s">
        <v>1017</v>
      </c>
      <c r="F331" s="272"/>
    </row>
    <row r="332" spans="2:6" ht="15" customHeight="1" x14ac:dyDescent="0.25">
      <c r="B332" s="251"/>
      <c r="C332" s="270"/>
      <c r="D332" s="88">
        <v>1010</v>
      </c>
      <c r="E332" s="271" t="s">
        <v>1018</v>
      </c>
      <c r="F332" s="272"/>
    </row>
    <row r="333" spans="2:6" ht="15" customHeight="1" x14ac:dyDescent="0.25">
      <c r="B333" s="251"/>
      <c r="C333" s="270"/>
      <c r="D333" s="88">
        <v>1011</v>
      </c>
      <c r="E333" s="271" t="s">
        <v>1019</v>
      </c>
      <c r="F333" s="272"/>
    </row>
    <row r="334" spans="2:6" ht="15" customHeight="1" x14ac:dyDescent="0.25">
      <c r="B334" s="251"/>
      <c r="C334" s="270"/>
      <c r="D334" s="88">
        <v>1013</v>
      </c>
      <c r="E334" s="271" t="s">
        <v>1020</v>
      </c>
      <c r="F334" s="272"/>
    </row>
    <row r="335" spans="2:6" ht="15" customHeight="1" x14ac:dyDescent="0.25">
      <c r="B335" s="251"/>
      <c r="C335" s="270"/>
      <c r="D335" s="88">
        <v>1015</v>
      </c>
      <c r="E335" s="271" t="s">
        <v>1021</v>
      </c>
      <c r="F335" s="272"/>
    </row>
    <row r="336" spans="2:6" ht="15" customHeight="1" x14ac:dyDescent="0.25">
      <c r="B336" s="251"/>
      <c r="C336" s="270"/>
      <c r="D336" s="88">
        <v>1016</v>
      </c>
      <c r="E336" s="271" t="s">
        <v>1022</v>
      </c>
      <c r="F336" s="272"/>
    </row>
    <row r="337" spans="2:6" ht="15" customHeight="1" x14ac:dyDescent="0.25">
      <c r="B337" s="251"/>
      <c r="C337" s="270"/>
      <c r="D337" s="88">
        <v>1019</v>
      </c>
      <c r="E337" s="271" t="s">
        <v>1023</v>
      </c>
      <c r="F337" s="272"/>
    </row>
    <row r="338" spans="2:6" ht="15" customHeight="1" x14ac:dyDescent="0.25">
      <c r="B338" s="251"/>
      <c r="C338" s="270"/>
      <c r="D338" s="88">
        <v>1020</v>
      </c>
      <c r="E338" s="271" t="s">
        <v>1023</v>
      </c>
      <c r="F338" s="272"/>
    </row>
    <row r="339" spans="2:6" ht="15" customHeight="1" x14ac:dyDescent="0.25">
      <c r="B339" s="251"/>
      <c r="C339" s="270"/>
      <c r="D339" s="88">
        <v>1021</v>
      </c>
      <c r="E339" s="271" t="s">
        <v>1023</v>
      </c>
      <c r="F339" s="272"/>
    </row>
    <row r="340" spans="2:6" ht="15" customHeight="1" x14ac:dyDescent="0.25">
      <c r="B340" s="251"/>
      <c r="C340" s="270"/>
      <c r="D340" s="88">
        <v>1022</v>
      </c>
      <c r="E340" s="271" t="s">
        <v>1024</v>
      </c>
      <c r="F340" s="272"/>
    </row>
    <row r="341" spans="2:6" ht="15" customHeight="1" x14ac:dyDescent="0.25">
      <c r="B341" s="251"/>
      <c r="C341" s="270"/>
      <c r="D341" s="88">
        <v>1023</v>
      </c>
      <c r="E341" s="271" t="s">
        <v>1025</v>
      </c>
      <c r="F341" s="272"/>
    </row>
    <row r="342" spans="2:6" ht="15" customHeight="1" x14ac:dyDescent="0.25">
      <c r="B342" s="251"/>
      <c r="C342" s="270"/>
      <c r="D342" s="88">
        <v>1024</v>
      </c>
      <c r="E342" s="271" t="s">
        <v>1026</v>
      </c>
      <c r="F342" s="272"/>
    </row>
    <row r="343" spans="2:6" ht="15" customHeight="1" x14ac:dyDescent="0.25">
      <c r="B343" s="251"/>
      <c r="C343" s="270"/>
      <c r="D343" s="88">
        <v>1025</v>
      </c>
      <c r="E343" s="271" t="s">
        <v>1027</v>
      </c>
      <c r="F343" s="272"/>
    </row>
    <row r="344" spans="2:6" ht="15" customHeight="1" x14ac:dyDescent="0.25">
      <c r="B344" s="251"/>
      <c r="C344" s="270"/>
      <c r="D344" s="88">
        <v>1026</v>
      </c>
      <c r="E344" s="271" t="s">
        <v>1028</v>
      </c>
      <c r="F344" s="272"/>
    </row>
    <row r="345" spans="2:6" ht="15" customHeight="1" x14ac:dyDescent="0.25">
      <c r="B345" s="251"/>
      <c r="C345" s="270"/>
      <c r="D345" s="88">
        <v>1027</v>
      </c>
      <c r="E345" s="271" t="s">
        <v>1029</v>
      </c>
      <c r="F345" s="272"/>
    </row>
    <row r="346" spans="2:6" ht="15" customHeight="1" x14ac:dyDescent="0.25">
      <c r="B346" s="251"/>
      <c r="C346" s="270"/>
      <c r="D346" s="88">
        <v>1033</v>
      </c>
      <c r="E346" s="271" t="s">
        <v>1030</v>
      </c>
      <c r="F346" s="272"/>
    </row>
    <row r="347" spans="2:6" ht="15" customHeight="1" x14ac:dyDescent="0.25">
      <c r="B347" s="251"/>
      <c r="C347" s="270"/>
      <c r="D347" s="88">
        <v>1035</v>
      </c>
      <c r="E347" s="271" t="s">
        <v>1031</v>
      </c>
      <c r="F347" s="272"/>
    </row>
    <row r="348" spans="2:6" ht="15" customHeight="1" x14ac:dyDescent="0.25">
      <c r="B348" s="251"/>
      <c r="C348" s="270"/>
      <c r="D348" s="88">
        <v>1036</v>
      </c>
      <c r="E348" s="271" t="s">
        <v>1032</v>
      </c>
      <c r="F348" s="272"/>
    </row>
    <row r="349" spans="2:6" ht="15" customHeight="1" x14ac:dyDescent="0.25">
      <c r="B349" s="251"/>
      <c r="C349" s="270"/>
      <c r="D349" s="88">
        <v>1037</v>
      </c>
      <c r="E349" s="271" t="s">
        <v>1034</v>
      </c>
      <c r="F349" s="272"/>
    </row>
    <row r="350" spans="2:6" ht="15" customHeight="1" x14ac:dyDescent="0.25">
      <c r="B350" s="251"/>
      <c r="C350" s="270"/>
      <c r="D350" s="88">
        <v>1038</v>
      </c>
      <c r="E350" s="271" t="s">
        <v>1033</v>
      </c>
      <c r="F350" s="272"/>
    </row>
    <row r="351" spans="2:6" ht="15" customHeight="1" x14ac:dyDescent="0.25">
      <c r="B351" s="251"/>
      <c r="C351" s="270"/>
      <c r="D351" s="88">
        <v>1039</v>
      </c>
      <c r="E351" s="271" t="s">
        <v>1035</v>
      </c>
      <c r="F351" s="272"/>
    </row>
    <row r="352" spans="2:6" ht="15" customHeight="1" x14ac:dyDescent="0.25">
      <c r="B352" s="251"/>
      <c r="C352" s="270"/>
      <c r="D352" s="88">
        <v>1040</v>
      </c>
      <c r="E352" s="271" t="s">
        <v>1036</v>
      </c>
      <c r="F352" s="272"/>
    </row>
    <row r="353" spans="2:6" ht="15" customHeight="1" thickBot="1" x14ac:dyDescent="0.3">
      <c r="B353" s="251"/>
      <c r="C353" s="265"/>
      <c r="D353" s="89">
        <v>1041</v>
      </c>
      <c r="E353" s="268" t="s">
        <v>1037</v>
      </c>
      <c r="F353" s="269"/>
    </row>
    <row r="354" spans="2:6" ht="15" customHeight="1" thickBot="1" x14ac:dyDescent="0.3">
      <c r="B354" s="251"/>
      <c r="C354" s="99" t="s">
        <v>564</v>
      </c>
      <c r="D354" s="90">
        <v>3064</v>
      </c>
      <c r="E354" s="262" t="s">
        <v>1038</v>
      </c>
      <c r="F354" s="263"/>
    </row>
    <row r="355" spans="2:6" ht="15" customHeight="1" x14ac:dyDescent="0.25">
      <c r="B355" s="251"/>
      <c r="C355" s="264" t="s">
        <v>575</v>
      </c>
      <c r="D355" s="87">
        <v>3056</v>
      </c>
      <c r="E355" s="266" t="s">
        <v>1039</v>
      </c>
      <c r="F355" s="267"/>
    </row>
    <row r="356" spans="2:6" ht="15" customHeight="1" x14ac:dyDescent="0.25">
      <c r="B356" s="251"/>
      <c r="C356" s="270"/>
      <c r="D356" s="88">
        <v>3057</v>
      </c>
      <c r="E356" s="271" t="s">
        <v>1040</v>
      </c>
      <c r="F356" s="272"/>
    </row>
    <row r="357" spans="2:6" ht="15" customHeight="1" x14ac:dyDescent="0.25">
      <c r="B357" s="251"/>
      <c r="C357" s="270"/>
      <c r="D357" s="88">
        <v>3058</v>
      </c>
      <c r="E357" s="271" t="s">
        <v>1041</v>
      </c>
      <c r="F357" s="272"/>
    </row>
    <row r="358" spans="2:6" ht="15" customHeight="1" x14ac:dyDescent="0.25">
      <c r="B358" s="251"/>
      <c r="C358" s="270"/>
      <c r="D358" s="88">
        <v>3059</v>
      </c>
      <c r="E358" s="271" t="s">
        <v>1042</v>
      </c>
      <c r="F358" s="272"/>
    </row>
    <row r="359" spans="2:6" ht="15" customHeight="1" x14ac:dyDescent="0.25">
      <c r="B359" s="251"/>
      <c r="C359" s="270"/>
      <c r="D359" s="88">
        <v>3060</v>
      </c>
      <c r="E359" s="271" t="s">
        <v>1043</v>
      </c>
      <c r="F359" s="272"/>
    </row>
    <row r="360" spans="2:6" ht="15.75" customHeight="1" x14ac:dyDescent="0.25">
      <c r="B360" s="251"/>
      <c r="C360" s="270"/>
      <c r="D360" s="88">
        <v>3061</v>
      </c>
      <c r="E360" s="271" t="s">
        <v>1044</v>
      </c>
      <c r="F360" s="272"/>
    </row>
    <row r="361" spans="2:6" ht="15" customHeight="1" x14ac:dyDescent="0.25">
      <c r="B361" s="251"/>
      <c r="C361" s="270"/>
      <c r="D361" s="88">
        <v>3062</v>
      </c>
      <c r="E361" s="271" t="s">
        <v>1045</v>
      </c>
      <c r="F361" s="272"/>
    </row>
    <row r="362" spans="2:6" ht="15" customHeight="1" x14ac:dyDescent="0.25">
      <c r="B362" s="251"/>
      <c r="C362" s="270"/>
      <c r="D362" s="88">
        <v>3063</v>
      </c>
      <c r="E362" s="271" t="s">
        <v>1046</v>
      </c>
      <c r="F362" s="272"/>
    </row>
    <row r="363" spans="2:6" ht="15" customHeight="1" thickBot="1" x14ac:dyDescent="0.3">
      <c r="B363" s="251"/>
      <c r="C363" s="265"/>
      <c r="D363" s="89">
        <v>3065</v>
      </c>
      <c r="E363" s="268" t="s">
        <v>1047</v>
      </c>
      <c r="F363" s="269"/>
    </row>
    <row r="364" spans="2:6" ht="15" customHeight="1" x14ac:dyDescent="0.25">
      <c r="B364" s="251"/>
      <c r="C364" s="264" t="s">
        <v>577</v>
      </c>
      <c r="D364" s="87">
        <v>5063</v>
      </c>
      <c r="E364" s="266" t="s">
        <v>1048</v>
      </c>
      <c r="F364" s="267"/>
    </row>
    <row r="365" spans="2:6" ht="15" customHeight="1" x14ac:dyDescent="0.25">
      <c r="B365" s="251"/>
      <c r="C365" s="270"/>
      <c r="D365" s="88">
        <v>5066</v>
      </c>
      <c r="E365" s="271" t="s">
        <v>1049</v>
      </c>
      <c r="F365" s="272"/>
    </row>
    <row r="366" spans="2:6" ht="15" customHeight="1" x14ac:dyDescent="0.25">
      <c r="B366" s="251"/>
      <c r="C366" s="270"/>
      <c r="D366" s="88">
        <v>5072</v>
      </c>
      <c r="E366" s="271" t="s">
        <v>1050</v>
      </c>
      <c r="F366" s="272"/>
    </row>
    <row r="367" spans="2:6" ht="15" customHeight="1" x14ac:dyDescent="0.25">
      <c r="B367" s="251"/>
      <c r="C367" s="270"/>
      <c r="D367" s="88">
        <v>5074</v>
      </c>
      <c r="E367" s="271" t="s">
        <v>1051</v>
      </c>
      <c r="F367" s="272"/>
    </row>
    <row r="368" spans="2:6" ht="15" customHeight="1" x14ac:dyDescent="0.25">
      <c r="B368" s="251"/>
      <c r="C368" s="270"/>
      <c r="D368" s="88">
        <v>5075</v>
      </c>
      <c r="E368" s="271" t="s">
        <v>1048</v>
      </c>
      <c r="F368" s="272"/>
    </row>
    <row r="369" spans="2:6" ht="15" customHeight="1" x14ac:dyDescent="0.25">
      <c r="B369" s="251"/>
      <c r="C369" s="270"/>
      <c r="D369" s="88">
        <v>5080</v>
      </c>
      <c r="E369" s="271" t="s">
        <v>1052</v>
      </c>
      <c r="F369" s="272"/>
    </row>
    <row r="370" spans="2:6" ht="15" customHeight="1" x14ac:dyDescent="0.25">
      <c r="B370" s="251"/>
      <c r="C370" s="270"/>
      <c r="D370" s="88">
        <v>5081</v>
      </c>
      <c r="E370" s="271" t="s">
        <v>1053</v>
      </c>
      <c r="F370" s="272"/>
    </row>
    <row r="371" spans="2:6" ht="15" customHeight="1" x14ac:dyDescent="0.25">
      <c r="B371" s="251"/>
      <c r="C371" s="270"/>
      <c r="D371" s="88">
        <v>5087</v>
      </c>
      <c r="E371" s="271" t="s">
        <v>1054</v>
      </c>
      <c r="F371" s="272"/>
    </row>
    <row r="372" spans="2:6" ht="15.75" customHeight="1" x14ac:dyDescent="0.25">
      <c r="B372" s="251"/>
      <c r="C372" s="270"/>
      <c r="D372" s="88">
        <v>5088</v>
      </c>
      <c r="E372" s="271" t="s">
        <v>1054</v>
      </c>
      <c r="F372" s="272"/>
    </row>
    <row r="373" spans="2:6" ht="15" customHeight="1" x14ac:dyDescent="0.25">
      <c r="B373" s="251"/>
      <c r="C373" s="270"/>
      <c r="D373" s="88">
        <v>5089</v>
      </c>
      <c r="E373" s="271" t="s">
        <v>1055</v>
      </c>
      <c r="F373" s="272"/>
    </row>
    <row r="374" spans="2:6" ht="15" customHeight="1" thickBot="1" x14ac:dyDescent="0.3">
      <c r="B374" s="251"/>
      <c r="C374" s="265"/>
      <c r="D374" s="89">
        <v>5091</v>
      </c>
      <c r="E374" s="268" t="s">
        <v>1056</v>
      </c>
      <c r="F374" s="269"/>
    </row>
    <row r="375" spans="2:6" ht="15" customHeight="1" x14ac:dyDescent="0.25">
      <c r="B375" s="251"/>
      <c r="C375" s="264" t="s">
        <v>592</v>
      </c>
      <c r="D375" s="87">
        <v>5064</v>
      </c>
      <c r="E375" s="266" t="s">
        <v>1057</v>
      </c>
      <c r="F375" s="267"/>
    </row>
    <row r="376" spans="2:6" ht="15" customHeight="1" x14ac:dyDescent="0.25">
      <c r="B376" s="251"/>
      <c r="C376" s="270"/>
      <c r="D376" s="88">
        <v>5065</v>
      </c>
      <c r="E376" s="271" t="s">
        <v>1057</v>
      </c>
      <c r="F376" s="272"/>
    </row>
    <row r="377" spans="2:6" ht="15" customHeight="1" x14ac:dyDescent="0.25">
      <c r="B377" s="251"/>
      <c r="C377" s="270"/>
      <c r="D377" s="88">
        <v>5067</v>
      </c>
      <c r="E377" s="271" t="s">
        <v>1058</v>
      </c>
      <c r="F377" s="272"/>
    </row>
    <row r="378" spans="2:6" ht="15" customHeight="1" x14ac:dyDescent="0.25">
      <c r="B378" s="251"/>
      <c r="C378" s="270"/>
      <c r="D378" s="88">
        <v>5068</v>
      </c>
      <c r="E378" s="271" t="s">
        <v>1059</v>
      </c>
      <c r="F378" s="272"/>
    </row>
    <row r="379" spans="2:6" ht="15" customHeight="1" x14ac:dyDescent="0.25">
      <c r="B379" s="251"/>
      <c r="C379" s="270"/>
      <c r="D379" s="88">
        <v>5069</v>
      </c>
      <c r="E379" s="271" t="s">
        <v>1060</v>
      </c>
      <c r="F379" s="272"/>
    </row>
    <row r="380" spans="2:6" ht="15" customHeight="1" x14ac:dyDescent="0.25">
      <c r="B380" s="251"/>
      <c r="C380" s="270"/>
      <c r="D380" s="88">
        <v>5070</v>
      </c>
      <c r="E380" s="271" t="s">
        <v>1060</v>
      </c>
      <c r="F380" s="272"/>
    </row>
    <row r="381" spans="2:6" ht="15" customHeight="1" x14ac:dyDescent="0.25">
      <c r="B381" s="251"/>
      <c r="C381" s="270"/>
      <c r="D381" s="88">
        <v>5071</v>
      </c>
      <c r="E381" s="271" t="s">
        <v>1061</v>
      </c>
      <c r="F381" s="272"/>
    </row>
    <row r="382" spans="2:6" ht="15" customHeight="1" x14ac:dyDescent="0.25">
      <c r="B382" s="251"/>
      <c r="C382" s="270"/>
      <c r="D382" s="88">
        <v>5077</v>
      </c>
      <c r="E382" s="271" t="s">
        <v>1062</v>
      </c>
      <c r="F382" s="272"/>
    </row>
    <row r="383" spans="2:6" ht="15" customHeight="1" x14ac:dyDescent="0.25">
      <c r="B383" s="251"/>
      <c r="C383" s="270"/>
      <c r="D383" s="88">
        <v>5078</v>
      </c>
      <c r="E383" s="271" t="s">
        <v>1063</v>
      </c>
      <c r="F383" s="272"/>
    </row>
    <row r="384" spans="2:6" ht="15" customHeight="1" x14ac:dyDescent="0.25">
      <c r="B384" s="251"/>
      <c r="C384" s="270"/>
      <c r="D384" s="88">
        <v>5079</v>
      </c>
      <c r="E384" s="271" t="s">
        <v>1064</v>
      </c>
      <c r="F384" s="272"/>
    </row>
    <row r="385" spans="2:6" ht="15" customHeight="1" x14ac:dyDescent="0.25">
      <c r="B385" s="251"/>
      <c r="C385" s="270"/>
      <c r="D385" s="88">
        <v>5082</v>
      </c>
      <c r="E385" s="271" t="s">
        <v>1065</v>
      </c>
      <c r="F385" s="272"/>
    </row>
    <row r="386" spans="2:6" ht="15" customHeight="1" x14ac:dyDescent="0.25">
      <c r="B386" s="251"/>
      <c r="C386" s="270"/>
      <c r="D386" s="88">
        <v>5083</v>
      </c>
      <c r="E386" s="271" t="s">
        <v>1066</v>
      </c>
      <c r="F386" s="272"/>
    </row>
    <row r="387" spans="2:6" ht="15" customHeight="1" x14ac:dyDescent="0.25">
      <c r="B387" s="251"/>
      <c r="C387" s="270"/>
      <c r="D387" s="88">
        <v>5084</v>
      </c>
      <c r="E387" s="271" t="s">
        <v>1067</v>
      </c>
      <c r="F387" s="272"/>
    </row>
    <row r="388" spans="2:6" ht="15" customHeight="1" x14ac:dyDescent="0.25">
      <c r="B388" s="251"/>
      <c r="C388" s="270"/>
      <c r="D388" s="88">
        <v>5085</v>
      </c>
      <c r="E388" s="271" t="s">
        <v>1068</v>
      </c>
      <c r="F388" s="272"/>
    </row>
    <row r="389" spans="2:6" ht="15" customHeight="1" x14ac:dyDescent="0.25">
      <c r="B389" s="251"/>
      <c r="C389" s="270"/>
      <c r="D389" s="88">
        <v>5086</v>
      </c>
      <c r="E389" s="271" t="s">
        <v>1069</v>
      </c>
      <c r="F389" s="272"/>
    </row>
    <row r="390" spans="2:6" ht="15" customHeight="1" x14ac:dyDescent="0.25">
      <c r="B390" s="251"/>
      <c r="C390" s="270"/>
      <c r="D390" s="88">
        <v>5090</v>
      </c>
      <c r="E390" s="271" t="s">
        <v>1070</v>
      </c>
      <c r="F390" s="272"/>
    </row>
    <row r="391" spans="2:6" ht="15" customHeight="1" x14ac:dyDescent="0.25">
      <c r="B391" s="251"/>
      <c r="C391" s="270"/>
      <c r="D391" s="88">
        <v>5092</v>
      </c>
      <c r="E391" s="271" t="s">
        <v>1071</v>
      </c>
      <c r="F391" s="272"/>
    </row>
    <row r="392" spans="2:6" ht="15.75" customHeight="1" thickBot="1" x14ac:dyDescent="0.3">
      <c r="B392" s="252"/>
      <c r="C392" s="265"/>
      <c r="D392" s="89">
        <v>5093</v>
      </c>
      <c r="E392" s="268" t="s">
        <v>1072</v>
      </c>
      <c r="F392" s="269"/>
    </row>
    <row r="393" spans="2:6" ht="15" customHeight="1" x14ac:dyDescent="0.25">
      <c r="B393" s="250" t="s">
        <v>1172</v>
      </c>
      <c r="C393" s="264" t="s">
        <v>598</v>
      </c>
      <c r="D393" s="87">
        <v>1029</v>
      </c>
      <c r="E393" s="266" t="s">
        <v>1073</v>
      </c>
      <c r="F393" s="267"/>
    </row>
    <row r="394" spans="2:6" ht="15" customHeight="1" x14ac:dyDescent="0.25">
      <c r="B394" s="251"/>
      <c r="C394" s="270"/>
      <c r="D394" s="88">
        <v>1047</v>
      </c>
      <c r="E394" s="271" t="s">
        <v>1074</v>
      </c>
      <c r="F394" s="272"/>
    </row>
    <row r="395" spans="2:6" ht="15" customHeight="1" x14ac:dyDescent="0.25">
      <c r="B395" s="251"/>
      <c r="C395" s="270"/>
      <c r="D395" s="88">
        <v>1051</v>
      </c>
      <c r="E395" s="271" t="s">
        <v>1075</v>
      </c>
      <c r="F395" s="272"/>
    </row>
    <row r="396" spans="2:6" ht="15" customHeight="1" x14ac:dyDescent="0.25">
      <c r="B396" s="251"/>
      <c r="C396" s="270"/>
      <c r="D396" s="88">
        <v>1055</v>
      </c>
      <c r="E396" s="271" t="s">
        <v>1076</v>
      </c>
      <c r="F396" s="272"/>
    </row>
    <row r="397" spans="2:6" ht="15" customHeight="1" thickBot="1" x14ac:dyDescent="0.3">
      <c r="B397" s="251"/>
      <c r="C397" s="265"/>
      <c r="D397" s="89">
        <v>1062</v>
      </c>
      <c r="E397" s="268" t="s">
        <v>1077</v>
      </c>
      <c r="F397" s="269"/>
    </row>
    <row r="398" spans="2:6" ht="15" customHeight="1" x14ac:dyDescent="0.25">
      <c r="B398" s="251"/>
      <c r="C398" s="264" t="s">
        <v>1078</v>
      </c>
      <c r="D398" s="87">
        <v>1048</v>
      </c>
      <c r="E398" s="266" t="s">
        <v>1079</v>
      </c>
      <c r="F398" s="267"/>
    </row>
    <row r="399" spans="2:6" ht="15" customHeight="1" x14ac:dyDescent="0.25">
      <c r="B399" s="251"/>
      <c r="C399" s="270"/>
      <c r="D399" s="88">
        <v>1049</v>
      </c>
      <c r="E399" s="271" t="s">
        <v>1080</v>
      </c>
      <c r="F399" s="272"/>
    </row>
    <row r="400" spans="2:6" ht="15" customHeight="1" x14ac:dyDescent="0.25">
      <c r="B400" s="251"/>
      <c r="C400" s="270"/>
      <c r="D400" s="88">
        <v>1050</v>
      </c>
      <c r="E400" s="271" t="s">
        <v>1081</v>
      </c>
      <c r="F400" s="272"/>
    </row>
    <row r="401" spans="2:6" ht="15" customHeight="1" x14ac:dyDescent="0.25">
      <c r="B401" s="251"/>
      <c r="C401" s="270"/>
      <c r="D401" s="88">
        <v>1052</v>
      </c>
      <c r="E401" s="271" t="s">
        <v>1082</v>
      </c>
      <c r="F401" s="272"/>
    </row>
    <row r="402" spans="2:6" ht="15" customHeight="1" x14ac:dyDescent="0.25">
      <c r="B402" s="251"/>
      <c r="C402" s="270"/>
      <c r="D402" s="88">
        <v>1053</v>
      </c>
      <c r="E402" s="271" t="s">
        <v>1083</v>
      </c>
      <c r="F402" s="272"/>
    </row>
    <row r="403" spans="2:6" ht="15" customHeight="1" x14ac:dyDescent="0.25">
      <c r="B403" s="251"/>
      <c r="C403" s="270"/>
      <c r="D403" s="88">
        <v>1054</v>
      </c>
      <c r="E403" s="271" t="s">
        <v>1084</v>
      </c>
      <c r="F403" s="272"/>
    </row>
    <row r="404" spans="2:6" ht="15" customHeight="1" x14ac:dyDescent="0.25">
      <c r="B404" s="251"/>
      <c r="C404" s="270"/>
      <c r="D404" s="88">
        <v>1056</v>
      </c>
      <c r="E404" s="271" t="s">
        <v>1085</v>
      </c>
      <c r="F404" s="272"/>
    </row>
    <row r="405" spans="2:6" ht="15" customHeight="1" x14ac:dyDescent="0.25">
      <c r="B405" s="251"/>
      <c r="C405" s="270"/>
      <c r="D405" s="88">
        <v>1057</v>
      </c>
      <c r="E405" s="271" t="s">
        <v>1086</v>
      </c>
      <c r="F405" s="272"/>
    </row>
    <row r="406" spans="2:6" ht="15" customHeight="1" x14ac:dyDescent="0.25">
      <c r="B406" s="251"/>
      <c r="C406" s="270"/>
      <c r="D406" s="88">
        <v>1058</v>
      </c>
      <c r="E406" s="271" t="s">
        <v>1087</v>
      </c>
      <c r="F406" s="272"/>
    </row>
    <row r="407" spans="2:6" ht="15" customHeight="1" x14ac:dyDescent="0.25">
      <c r="B407" s="251"/>
      <c r="C407" s="270"/>
      <c r="D407" s="88">
        <v>1059</v>
      </c>
      <c r="E407" s="271" t="s">
        <v>1086</v>
      </c>
      <c r="F407" s="272"/>
    </row>
    <row r="408" spans="2:6" ht="15.75" customHeight="1" thickBot="1" x14ac:dyDescent="0.3">
      <c r="B408" s="251"/>
      <c r="C408" s="265"/>
      <c r="D408" s="89">
        <v>1060</v>
      </c>
      <c r="E408" s="268" t="s">
        <v>1088</v>
      </c>
      <c r="F408" s="269"/>
    </row>
    <row r="409" spans="2:6" ht="15" customHeight="1" x14ac:dyDescent="0.25">
      <c r="B409" s="251"/>
      <c r="C409" s="264" t="s">
        <v>618</v>
      </c>
      <c r="D409" s="87">
        <v>1028</v>
      </c>
      <c r="E409" s="266" t="s">
        <v>1089</v>
      </c>
      <c r="F409" s="267"/>
    </row>
    <row r="410" spans="2:6" ht="15" customHeight="1" thickBot="1" x14ac:dyDescent="0.3">
      <c r="B410" s="251"/>
      <c r="C410" s="265"/>
      <c r="D410" s="89">
        <v>1030</v>
      </c>
      <c r="E410" s="268" t="s">
        <v>1090</v>
      </c>
      <c r="F410" s="269"/>
    </row>
    <row r="411" spans="2:6" ht="15.75" customHeight="1" thickBot="1" x14ac:dyDescent="0.3">
      <c r="B411" s="251"/>
      <c r="C411" s="99" t="s">
        <v>630</v>
      </c>
      <c r="D411" s="90">
        <v>1061</v>
      </c>
      <c r="E411" s="262" t="s">
        <v>1091</v>
      </c>
      <c r="F411" s="263"/>
    </row>
    <row r="412" spans="2:6" ht="15" customHeight="1" x14ac:dyDescent="0.25">
      <c r="B412" s="251"/>
      <c r="C412" s="264" t="s">
        <v>642</v>
      </c>
      <c r="D412" s="87">
        <v>4001</v>
      </c>
      <c r="E412" s="266" t="s">
        <v>1092</v>
      </c>
      <c r="F412" s="267"/>
    </row>
    <row r="413" spans="2:6" ht="15" customHeight="1" x14ac:dyDescent="0.25">
      <c r="B413" s="251"/>
      <c r="C413" s="270"/>
      <c r="D413" s="88">
        <v>4002</v>
      </c>
      <c r="E413" s="271" t="s">
        <v>1093</v>
      </c>
      <c r="F413" s="272"/>
    </row>
    <row r="414" spans="2:6" ht="15" customHeight="1" x14ac:dyDescent="0.25">
      <c r="B414" s="251"/>
      <c r="C414" s="270"/>
      <c r="D414" s="88">
        <v>4004</v>
      </c>
      <c r="E414" s="271" t="s">
        <v>1094</v>
      </c>
      <c r="F414" s="272"/>
    </row>
    <row r="415" spans="2:6" ht="15" customHeight="1" x14ac:dyDescent="0.25">
      <c r="B415" s="251"/>
      <c r="C415" s="270"/>
      <c r="D415" s="88">
        <v>4009</v>
      </c>
      <c r="E415" s="271" t="s">
        <v>1095</v>
      </c>
      <c r="F415" s="272"/>
    </row>
    <row r="416" spans="2:6" ht="15" customHeight="1" x14ac:dyDescent="0.25">
      <c r="B416" s="251"/>
      <c r="C416" s="270"/>
      <c r="D416" s="88">
        <v>4010</v>
      </c>
      <c r="E416" s="271" t="s">
        <v>1095</v>
      </c>
      <c r="F416" s="272"/>
    </row>
    <row r="417" spans="2:6" ht="15" customHeight="1" x14ac:dyDescent="0.25">
      <c r="B417" s="251"/>
      <c r="C417" s="270"/>
      <c r="D417" s="88">
        <v>4011</v>
      </c>
      <c r="E417" s="271" t="s">
        <v>1096</v>
      </c>
      <c r="F417" s="272"/>
    </row>
    <row r="418" spans="2:6" ht="15" customHeight="1" x14ac:dyDescent="0.25">
      <c r="B418" s="251"/>
      <c r="C418" s="270"/>
      <c r="D418" s="88">
        <v>4021</v>
      </c>
      <c r="E418" s="271" t="s">
        <v>1095</v>
      </c>
      <c r="F418" s="272"/>
    </row>
    <row r="419" spans="2:6" ht="15" customHeight="1" x14ac:dyDescent="0.25">
      <c r="B419" s="251"/>
      <c r="C419" s="270"/>
      <c r="D419" s="88">
        <v>4028</v>
      </c>
      <c r="E419" s="271" t="s">
        <v>1097</v>
      </c>
      <c r="F419" s="272"/>
    </row>
    <row r="420" spans="2:6" ht="15" customHeight="1" x14ac:dyDescent="0.25">
      <c r="B420" s="251"/>
      <c r="C420" s="270"/>
      <c r="D420" s="88">
        <v>4029</v>
      </c>
      <c r="E420" s="271" t="s">
        <v>1098</v>
      </c>
      <c r="F420" s="272"/>
    </row>
    <row r="421" spans="2:6" ht="15" customHeight="1" x14ac:dyDescent="0.25">
      <c r="B421" s="251"/>
      <c r="C421" s="270"/>
      <c r="D421" s="88">
        <v>4030</v>
      </c>
      <c r="E421" s="271" t="s">
        <v>1099</v>
      </c>
      <c r="F421" s="272"/>
    </row>
    <row r="422" spans="2:6" ht="15" customHeight="1" x14ac:dyDescent="0.25">
      <c r="B422" s="251"/>
      <c r="C422" s="270"/>
      <c r="D422" s="88">
        <v>4031</v>
      </c>
      <c r="E422" s="271" t="s">
        <v>1100</v>
      </c>
      <c r="F422" s="272"/>
    </row>
    <row r="423" spans="2:6" ht="15" customHeight="1" x14ac:dyDescent="0.25">
      <c r="B423" s="251"/>
      <c r="C423" s="270"/>
      <c r="D423" s="88">
        <v>4032</v>
      </c>
      <c r="E423" s="271" t="s">
        <v>1101</v>
      </c>
      <c r="F423" s="272"/>
    </row>
    <row r="424" spans="2:6" ht="15" customHeight="1" x14ac:dyDescent="0.25">
      <c r="B424" s="251"/>
      <c r="C424" s="270"/>
      <c r="D424" s="88">
        <v>4043</v>
      </c>
      <c r="E424" s="271" t="s">
        <v>1077</v>
      </c>
      <c r="F424" s="272"/>
    </row>
    <row r="425" spans="2:6" ht="15" customHeight="1" x14ac:dyDescent="0.25">
      <c r="B425" s="251"/>
      <c r="C425" s="270"/>
      <c r="D425" s="88">
        <v>4044</v>
      </c>
      <c r="E425" s="271" t="s">
        <v>1102</v>
      </c>
      <c r="F425" s="272"/>
    </row>
    <row r="426" spans="2:6" ht="15" customHeight="1" x14ac:dyDescent="0.25">
      <c r="B426" s="251"/>
      <c r="C426" s="270"/>
      <c r="D426" s="88">
        <v>4045</v>
      </c>
      <c r="E426" s="271" t="s">
        <v>1103</v>
      </c>
      <c r="F426" s="272"/>
    </row>
    <row r="427" spans="2:6" ht="15" customHeight="1" thickBot="1" x14ac:dyDescent="0.3">
      <c r="B427" s="251"/>
      <c r="C427" s="265"/>
      <c r="D427" s="89">
        <v>4046</v>
      </c>
      <c r="E427" s="268" t="s">
        <v>1102</v>
      </c>
      <c r="F427" s="269"/>
    </row>
    <row r="428" spans="2:6" ht="15" customHeight="1" x14ac:dyDescent="0.25">
      <c r="B428" s="251"/>
      <c r="C428" s="264" t="s">
        <v>1104</v>
      </c>
      <c r="D428" s="87">
        <v>4003</v>
      </c>
      <c r="E428" s="266" t="s">
        <v>1105</v>
      </c>
      <c r="F428" s="267"/>
    </row>
    <row r="429" spans="2:6" ht="15" customHeight="1" x14ac:dyDescent="0.25">
      <c r="B429" s="251"/>
      <c r="C429" s="270"/>
      <c r="D429" s="88">
        <v>4005</v>
      </c>
      <c r="E429" s="271" t="s">
        <v>1105</v>
      </c>
      <c r="F429" s="272"/>
    </row>
    <row r="430" spans="2:6" ht="15" customHeight="1" x14ac:dyDescent="0.25">
      <c r="B430" s="251"/>
      <c r="C430" s="270"/>
      <c r="D430" s="88">
        <v>4006</v>
      </c>
      <c r="E430" s="271" t="s">
        <v>1105</v>
      </c>
      <c r="F430" s="272"/>
    </row>
    <row r="431" spans="2:6" ht="15" customHeight="1" x14ac:dyDescent="0.25">
      <c r="B431" s="251"/>
      <c r="C431" s="270"/>
      <c r="D431" s="88">
        <v>4007</v>
      </c>
      <c r="E431" s="271" t="s">
        <v>1106</v>
      </c>
      <c r="F431" s="272"/>
    </row>
    <row r="432" spans="2:6" ht="15.75" customHeight="1" x14ac:dyDescent="0.25">
      <c r="B432" s="251"/>
      <c r="C432" s="270"/>
      <c r="D432" s="88">
        <v>4019</v>
      </c>
      <c r="E432" s="271" t="s">
        <v>1107</v>
      </c>
      <c r="F432" s="272"/>
    </row>
    <row r="433" spans="2:6" ht="15" customHeight="1" x14ac:dyDescent="0.25">
      <c r="B433" s="251"/>
      <c r="C433" s="270"/>
      <c r="D433" s="88">
        <v>4020</v>
      </c>
      <c r="E433" s="271" t="s">
        <v>1108</v>
      </c>
      <c r="F433" s="272"/>
    </row>
    <row r="434" spans="2:6" ht="15" customHeight="1" x14ac:dyDescent="0.25">
      <c r="B434" s="251"/>
      <c r="C434" s="270"/>
      <c r="D434" s="88">
        <v>4022</v>
      </c>
      <c r="E434" s="271" t="s">
        <v>1109</v>
      </c>
      <c r="F434" s="272"/>
    </row>
    <row r="435" spans="2:6" ht="15" customHeight="1" x14ac:dyDescent="0.25">
      <c r="B435" s="251"/>
      <c r="C435" s="270"/>
      <c r="D435" s="88">
        <v>4023</v>
      </c>
      <c r="E435" s="271" t="s">
        <v>1110</v>
      </c>
      <c r="F435" s="272"/>
    </row>
    <row r="436" spans="2:6" ht="15" customHeight="1" x14ac:dyDescent="0.25">
      <c r="B436" s="251"/>
      <c r="C436" s="270"/>
      <c r="D436" s="88">
        <v>4026</v>
      </c>
      <c r="E436" s="271" t="s">
        <v>1111</v>
      </c>
      <c r="F436" s="272"/>
    </row>
    <row r="437" spans="2:6" ht="15" customHeight="1" x14ac:dyDescent="0.25">
      <c r="B437" s="251"/>
      <c r="C437" s="270"/>
      <c r="D437" s="88">
        <v>4027</v>
      </c>
      <c r="E437" s="271" t="s">
        <v>997</v>
      </c>
      <c r="F437" s="272"/>
    </row>
    <row r="438" spans="2:6" ht="15" customHeight="1" x14ac:dyDescent="0.25">
      <c r="B438" s="251"/>
      <c r="C438" s="270"/>
      <c r="D438" s="88">
        <v>4033</v>
      </c>
      <c r="E438" s="271" t="s">
        <v>1112</v>
      </c>
      <c r="F438" s="272"/>
    </row>
    <row r="439" spans="2:6" ht="15" customHeight="1" x14ac:dyDescent="0.25">
      <c r="B439" s="251"/>
      <c r="C439" s="270"/>
      <c r="D439" s="88">
        <v>4034</v>
      </c>
      <c r="E439" s="271" t="s">
        <v>1113</v>
      </c>
      <c r="F439" s="272"/>
    </row>
    <row r="440" spans="2:6" ht="15" customHeight="1" thickBot="1" x14ac:dyDescent="0.3">
      <c r="B440" s="252"/>
      <c r="C440" s="265"/>
      <c r="D440" s="89">
        <v>4035</v>
      </c>
      <c r="E440" s="268" t="s">
        <v>1114</v>
      </c>
      <c r="F440" s="269"/>
    </row>
    <row r="441" spans="2:6" ht="15" customHeight="1" thickBot="1" x14ac:dyDescent="0.3">
      <c r="B441" s="253" t="s">
        <v>1173</v>
      </c>
      <c r="C441" s="99" t="s">
        <v>653</v>
      </c>
      <c r="D441" s="90">
        <v>1043</v>
      </c>
      <c r="E441" s="262" t="s">
        <v>1115</v>
      </c>
      <c r="F441" s="263"/>
    </row>
    <row r="442" spans="2:6" ht="15" customHeight="1" x14ac:dyDescent="0.25">
      <c r="B442" s="261"/>
      <c r="C442" s="264" t="s">
        <v>1116</v>
      </c>
      <c r="D442" s="87">
        <v>1042</v>
      </c>
      <c r="E442" s="266" t="s">
        <v>1117</v>
      </c>
      <c r="F442" s="267"/>
    </row>
    <row r="443" spans="2:6" ht="15.75" customHeight="1" thickBot="1" x14ac:dyDescent="0.3">
      <c r="B443" s="254"/>
      <c r="C443" s="265"/>
      <c r="D443" s="89">
        <v>1046</v>
      </c>
      <c r="E443" s="268" t="s">
        <v>1118</v>
      </c>
      <c r="F443" s="269"/>
    </row>
    <row r="444" spans="2:6" ht="15" customHeight="1" x14ac:dyDescent="0.25">
      <c r="B444" s="253" t="s">
        <v>280</v>
      </c>
      <c r="C444" s="264" t="s">
        <v>1119</v>
      </c>
      <c r="D444" s="87">
        <v>6109</v>
      </c>
      <c r="E444" s="266" t="s">
        <v>1120</v>
      </c>
      <c r="F444" s="267"/>
    </row>
    <row r="445" spans="2:6" ht="15" customHeight="1" x14ac:dyDescent="0.25">
      <c r="B445" s="261"/>
      <c r="C445" s="270"/>
      <c r="D445" s="88">
        <v>6110</v>
      </c>
      <c r="E445" s="271" t="s">
        <v>1121</v>
      </c>
      <c r="F445" s="272"/>
    </row>
    <row r="446" spans="2:6" ht="15" customHeight="1" x14ac:dyDescent="0.25">
      <c r="B446" s="261"/>
      <c r="C446" s="270"/>
      <c r="D446" s="88">
        <v>6111</v>
      </c>
      <c r="E446" s="271" t="s">
        <v>735</v>
      </c>
      <c r="F446" s="272"/>
    </row>
    <row r="447" spans="2:6" ht="15" customHeight="1" x14ac:dyDescent="0.25">
      <c r="B447" s="261"/>
      <c r="C447" s="270"/>
      <c r="D447" s="88">
        <v>6112</v>
      </c>
      <c r="E447" s="271" t="s">
        <v>740</v>
      </c>
      <c r="F447" s="272"/>
    </row>
    <row r="448" spans="2:6" ht="15" customHeight="1" thickBot="1" x14ac:dyDescent="0.3">
      <c r="B448" s="254"/>
      <c r="C448" s="265"/>
      <c r="D448" s="89">
        <v>6113</v>
      </c>
      <c r="E448" s="268" t="s">
        <v>1122</v>
      </c>
      <c r="F448" s="269"/>
    </row>
    <row r="449" spans="2:6" ht="15" customHeight="1" x14ac:dyDescent="0.25">
      <c r="B449" s="250" t="s">
        <v>795</v>
      </c>
      <c r="C449" s="264" t="s">
        <v>1123</v>
      </c>
      <c r="D449" s="87">
        <v>6101</v>
      </c>
      <c r="E449" s="266" t="s">
        <v>1124</v>
      </c>
      <c r="F449" s="267"/>
    </row>
    <row r="450" spans="2:6" ht="15" customHeight="1" x14ac:dyDescent="0.25">
      <c r="B450" s="251"/>
      <c r="C450" s="270"/>
      <c r="D450" s="88">
        <v>7101</v>
      </c>
      <c r="E450" s="271" t="s">
        <v>814</v>
      </c>
      <c r="F450" s="272"/>
    </row>
    <row r="451" spans="2:6" ht="15" customHeight="1" x14ac:dyDescent="0.25">
      <c r="B451" s="251"/>
      <c r="C451" s="270"/>
      <c r="D451" s="88">
        <v>8101</v>
      </c>
      <c r="E451" s="271" t="s">
        <v>1125</v>
      </c>
      <c r="F451" s="272"/>
    </row>
    <row r="452" spans="2:6" ht="15" customHeight="1" x14ac:dyDescent="0.25">
      <c r="B452" s="251"/>
      <c r="C452" s="270"/>
      <c r="D452" s="88">
        <v>8102</v>
      </c>
      <c r="E452" s="271" t="s">
        <v>1126</v>
      </c>
      <c r="F452" s="272"/>
    </row>
    <row r="453" spans="2:6" ht="15" customHeight="1" x14ac:dyDescent="0.25">
      <c r="B453" s="251"/>
      <c r="C453" s="270"/>
      <c r="D453" s="88">
        <v>7102</v>
      </c>
      <c r="E453" s="271" t="s">
        <v>814</v>
      </c>
      <c r="F453" s="272"/>
    </row>
    <row r="454" spans="2:6" ht="15" customHeight="1" x14ac:dyDescent="0.25">
      <c r="B454" s="251"/>
      <c r="C454" s="270"/>
      <c r="D454" s="88">
        <v>6102</v>
      </c>
      <c r="E454" s="271" t="s">
        <v>1127</v>
      </c>
      <c r="F454" s="272"/>
    </row>
    <row r="455" spans="2:6" ht="15" customHeight="1" x14ac:dyDescent="0.25">
      <c r="B455" s="251"/>
      <c r="C455" s="270"/>
      <c r="D455" s="88">
        <v>6103</v>
      </c>
      <c r="E455" s="271" t="s">
        <v>1128</v>
      </c>
      <c r="F455" s="272"/>
    </row>
    <row r="456" spans="2:6" ht="15" customHeight="1" x14ac:dyDescent="0.25">
      <c r="B456" s="251"/>
      <c r="C456" s="270"/>
      <c r="D456" s="88">
        <v>6104</v>
      </c>
      <c r="E456" s="271" t="s">
        <v>1129</v>
      </c>
      <c r="F456" s="272"/>
    </row>
    <row r="457" spans="2:6" ht="15" customHeight="1" x14ac:dyDescent="0.25">
      <c r="B457" s="251"/>
      <c r="C457" s="270"/>
      <c r="D457" s="88">
        <v>7104</v>
      </c>
      <c r="E457" s="271" t="s">
        <v>1130</v>
      </c>
      <c r="F457" s="272"/>
    </row>
    <row r="458" spans="2:6" ht="15" customHeight="1" x14ac:dyDescent="0.25">
      <c r="B458" s="251"/>
      <c r="C458" s="270"/>
      <c r="D458" s="88">
        <v>8104</v>
      </c>
      <c r="E458" s="271" t="s">
        <v>1131</v>
      </c>
      <c r="F458" s="272"/>
    </row>
    <row r="459" spans="2:6" ht="15" customHeight="1" x14ac:dyDescent="0.25">
      <c r="B459" s="251"/>
      <c r="C459" s="270"/>
      <c r="D459" s="88">
        <v>8105</v>
      </c>
      <c r="E459" s="271" t="s">
        <v>812</v>
      </c>
      <c r="F459" s="272"/>
    </row>
    <row r="460" spans="2:6" ht="15" customHeight="1" x14ac:dyDescent="0.25">
      <c r="B460" s="251"/>
      <c r="C460" s="270"/>
      <c r="D460" s="88">
        <v>7105</v>
      </c>
      <c r="E460" s="271" t="s">
        <v>1132</v>
      </c>
      <c r="F460" s="272"/>
    </row>
    <row r="461" spans="2:6" ht="15" customHeight="1" x14ac:dyDescent="0.25">
      <c r="B461" s="251"/>
      <c r="C461" s="270"/>
      <c r="D461" s="88">
        <v>6105</v>
      </c>
      <c r="E461" s="271" t="s">
        <v>839</v>
      </c>
      <c r="F461" s="272"/>
    </row>
    <row r="462" spans="2:6" ht="15" customHeight="1" x14ac:dyDescent="0.25">
      <c r="B462" s="251"/>
      <c r="C462" s="270"/>
      <c r="D462" s="88">
        <v>7106</v>
      </c>
      <c r="E462" s="271" t="s">
        <v>1133</v>
      </c>
      <c r="F462" s="272"/>
    </row>
    <row r="463" spans="2:6" ht="15" customHeight="1" x14ac:dyDescent="0.25">
      <c r="B463" s="251"/>
      <c r="C463" s="270"/>
      <c r="D463" s="88">
        <v>6107</v>
      </c>
      <c r="E463" s="271" t="s">
        <v>1134</v>
      </c>
      <c r="F463" s="272"/>
    </row>
    <row r="464" spans="2:6" ht="15" customHeight="1" x14ac:dyDescent="0.25">
      <c r="B464" s="251"/>
      <c r="C464" s="270"/>
      <c r="D464" s="88">
        <v>8107</v>
      </c>
      <c r="E464" s="271" t="s">
        <v>812</v>
      </c>
      <c r="F464" s="272"/>
    </row>
    <row r="465" spans="2:6" ht="15" customHeight="1" x14ac:dyDescent="0.25">
      <c r="B465" s="251"/>
      <c r="C465" s="270"/>
      <c r="D465" s="88">
        <v>8108</v>
      </c>
      <c r="E465" s="271" t="s">
        <v>1135</v>
      </c>
      <c r="F465" s="272"/>
    </row>
    <row r="466" spans="2:6" ht="15" customHeight="1" thickBot="1" x14ac:dyDescent="0.3">
      <c r="B466" s="252"/>
      <c r="C466" s="265"/>
      <c r="D466" s="89">
        <v>6108</v>
      </c>
      <c r="E466" s="268" t="s">
        <v>1136</v>
      </c>
      <c r="F466" s="269"/>
    </row>
    <row r="467" spans="2:6" ht="15" customHeight="1" x14ac:dyDescent="0.25">
      <c r="B467" s="250" t="s">
        <v>1169</v>
      </c>
      <c r="C467" s="264" t="s">
        <v>1137</v>
      </c>
      <c r="D467" s="87">
        <v>2101</v>
      </c>
      <c r="E467" s="266" t="s">
        <v>1138</v>
      </c>
      <c r="F467" s="267"/>
    </row>
    <row r="468" spans="2:6" ht="15" customHeight="1" x14ac:dyDescent="0.25">
      <c r="B468" s="251"/>
      <c r="C468" s="270"/>
      <c r="D468" s="88">
        <v>3101</v>
      </c>
      <c r="E468" s="271" t="s">
        <v>1139</v>
      </c>
      <c r="F468" s="272"/>
    </row>
    <row r="469" spans="2:6" ht="15" customHeight="1" x14ac:dyDescent="0.25">
      <c r="B469" s="251"/>
      <c r="C469" s="270"/>
      <c r="D469" s="88">
        <v>5101</v>
      </c>
      <c r="E469" s="271" t="s">
        <v>1140</v>
      </c>
      <c r="F469" s="272"/>
    </row>
    <row r="470" spans="2:6" ht="15" customHeight="1" x14ac:dyDescent="0.25">
      <c r="B470" s="251"/>
      <c r="C470" s="270"/>
      <c r="D470" s="88">
        <v>5102</v>
      </c>
      <c r="E470" s="271" t="s">
        <v>1141</v>
      </c>
      <c r="F470" s="272"/>
    </row>
    <row r="471" spans="2:6" ht="15" customHeight="1" x14ac:dyDescent="0.25">
      <c r="B471" s="251"/>
      <c r="C471" s="270"/>
      <c r="D471" s="88">
        <v>3102</v>
      </c>
      <c r="E471" s="271" t="s">
        <v>907</v>
      </c>
      <c r="F471" s="272"/>
    </row>
    <row r="472" spans="2:6" ht="15.75" customHeight="1" x14ac:dyDescent="0.25">
      <c r="B472" s="251"/>
      <c r="C472" s="270"/>
      <c r="D472" s="88">
        <v>2102</v>
      </c>
      <c r="E472" s="271" t="s">
        <v>1142</v>
      </c>
      <c r="F472" s="272"/>
    </row>
    <row r="473" spans="2:6" ht="15" customHeight="1" thickBot="1" x14ac:dyDescent="0.3">
      <c r="B473" s="252"/>
      <c r="C473" s="270"/>
      <c r="D473" s="88">
        <v>2103</v>
      </c>
      <c r="E473" s="271" t="s">
        <v>1143</v>
      </c>
      <c r="F473" s="272"/>
    </row>
    <row r="474" spans="2:6" ht="15" customHeight="1" thickBot="1" x14ac:dyDescent="0.3">
      <c r="B474" s="250" t="s">
        <v>1170</v>
      </c>
      <c r="C474" s="265"/>
      <c r="D474" s="89">
        <v>3103</v>
      </c>
      <c r="E474" s="268" t="s">
        <v>1144</v>
      </c>
      <c r="F474" s="269"/>
    </row>
    <row r="475" spans="2:6" ht="15" customHeight="1" x14ac:dyDescent="0.25">
      <c r="B475" s="251"/>
      <c r="C475" s="264" t="s">
        <v>1145</v>
      </c>
      <c r="D475" s="87">
        <v>5103</v>
      </c>
      <c r="E475" s="266" t="s">
        <v>1146</v>
      </c>
      <c r="F475" s="267"/>
    </row>
    <row r="476" spans="2:6" ht="15" customHeight="1" x14ac:dyDescent="0.25">
      <c r="B476" s="251"/>
      <c r="C476" s="270"/>
      <c r="D476" s="88">
        <v>2104</v>
      </c>
      <c r="E476" s="271" t="s">
        <v>1147</v>
      </c>
      <c r="F476" s="272"/>
    </row>
    <row r="477" spans="2:6" ht="15" customHeight="1" x14ac:dyDescent="0.25">
      <c r="B477" s="251"/>
      <c r="C477" s="270"/>
      <c r="D477" s="88">
        <v>3104</v>
      </c>
      <c r="E477" s="271" t="s">
        <v>969</v>
      </c>
      <c r="F477" s="272"/>
    </row>
    <row r="478" spans="2:6" ht="15" customHeight="1" x14ac:dyDescent="0.25">
      <c r="B478" s="251"/>
      <c r="C478" s="270"/>
      <c r="D478" s="88">
        <v>5104</v>
      </c>
      <c r="E478" s="271" t="s">
        <v>1148</v>
      </c>
      <c r="F478" s="272"/>
    </row>
    <row r="479" spans="2:6" ht="15" customHeight="1" x14ac:dyDescent="0.25">
      <c r="B479" s="251"/>
      <c r="C479" s="270"/>
      <c r="D479" s="88">
        <v>2105</v>
      </c>
      <c r="E479" s="271" t="s">
        <v>959</v>
      </c>
      <c r="F479" s="272"/>
    </row>
    <row r="480" spans="2:6" ht="15" customHeight="1" x14ac:dyDescent="0.25">
      <c r="B480" s="251"/>
      <c r="C480" s="270"/>
      <c r="D480" s="88">
        <v>3105</v>
      </c>
      <c r="E480" s="271" t="s">
        <v>1149</v>
      </c>
      <c r="F480" s="272"/>
    </row>
    <row r="481" spans="2:6" ht="15" customHeight="1" thickBot="1" x14ac:dyDescent="0.3">
      <c r="B481" s="252"/>
      <c r="C481" s="265"/>
      <c r="D481" s="89">
        <v>2106</v>
      </c>
      <c r="E481" s="268" t="s">
        <v>1150</v>
      </c>
      <c r="F481" s="269"/>
    </row>
    <row r="482" spans="2:6" ht="15" customHeight="1" x14ac:dyDescent="0.25">
      <c r="B482" s="250" t="s">
        <v>1171</v>
      </c>
      <c r="C482" s="264" t="s">
        <v>1151</v>
      </c>
      <c r="D482" s="87">
        <v>1101</v>
      </c>
      <c r="E482" s="266" t="s">
        <v>1152</v>
      </c>
      <c r="F482" s="267"/>
    </row>
    <row r="483" spans="2:6" ht="15" customHeight="1" x14ac:dyDescent="0.25">
      <c r="B483" s="251"/>
      <c r="C483" s="270"/>
      <c r="D483" s="88">
        <v>1103</v>
      </c>
      <c r="E483" s="271" t="s">
        <v>1153</v>
      </c>
      <c r="F483" s="272"/>
    </row>
    <row r="484" spans="2:6" ht="15" customHeight="1" x14ac:dyDescent="0.25">
      <c r="B484" s="251"/>
      <c r="C484" s="270"/>
      <c r="D484" s="88">
        <v>1104</v>
      </c>
      <c r="E484" s="271" t="s">
        <v>1154</v>
      </c>
      <c r="F484" s="272"/>
    </row>
    <row r="485" spans="2:6" ht="15" customHeight="1" x14ac:dyDescent="0.25">
      <c r="B485" s="251"/>
      <c r="C485" s="270"/>
      <c r="D485" s="88">
        <v>1105</v>
      </c>
      <c r="E485" s="271" t="s">
        <v>1155</v>
      </c>
      <c r="F485" s="272"/>
    </row>
    <row r="486" spans="2:6" ht="15" customHeight="1" x14ac:dyDescent="0.25">
      <c r="B486" s="251"/>
      <c r="C486" s="270"/>
      <c r="D486" s="88">
        <v>5105</v>
      </c>
      <c r="E486" s="271" t="s">
        <v>1156</v>
      </c>
      <c r="F486" s="272"/>
    </row>
    <row r="487" spans="2:6" ht="15" customHeight="1" x14ac:dyDescent="0.25">
      <c r="B487" s="251"/>
      <c r="C487" s="270"/>
      <c r="D487" s="88">
        <v>1106</v>
      </c>
      <c r="E487" s="271" t="s">
        <v>1157</v>
      </c>
      <c r="F487" s="272"/>
    </row>
    <row r="488" spans="2:6" ht="15" customHeight="1" x14ac:dyDescent="0.25">
      <c r="B488" s="251"/>
      <c r="C488" s="270"/>
      <c r="D488" s="88">
        <v>3106</v>
      </c>
      <c r="E488" s="271" t="s">
        <v>1158</v>
      </c>
      <c r="F488" s="272"/>
    </row>
    <row r="489" spans="2:6" ht="15" customHeight="1" thickBot="1" x14ac:dyDescent="0.3">
      <c r="B489" s="252"/>
      <c r="C489" s="265"/>
      <c r="D489" s="89">
        <v>5106</v>
      </c>
      <c r="E489" s="268" t="s">
        <v>1159</v>
      </c>
      <c r="F489" s="269"/>
    </row>
    <row r="490" spans="2:6" ht="15" customHeight="1" x14ac:dyDescent="0.25">
      <c r="B490" s="250" t="s">
        <v>1172</v>
      </c>
      <c r="C490" s="264" t="s">
        <v>1160</v>
      </c>
      <c r="D490" s="87">
        <v>4101</v>
      </c>
      <c r="E490" s="266" t="s">
        <v>1161</v>
      </c>
      <c r="F490" s="267"/>
    </row>
    <row r="491" spans="2:6" ht="15.75" customHeight="1" x14ac:dyDescent="0.25">
      <c r="B491" s="251"/>
      <c r="C491" s="270"/>
      <c r="D491" s="88">
        <v>1102</v>
      </c>
      <c r="E491" s="271" t="s">
        <v>1162</v>
      </c>
      <c r="F491" s="272"/>
    </row>
    <row r="492" spans="2:6" ht="15" customHeight="1" x14ac:dyDescent="0.25">
      <c r="B492" s="251"/>
      <c r="C492" s="270"/>
      <c r="D492" s="88">
        <v>4102</v>
      </c>
      <c r="E492" s="271" t="s">
        <v>1114</v>
      </c>
      <c r="F492" s="272"/>
    </row>
    <row r="493" spans="2:6" ht="15" customHeight="1" x14ac:dyDescent="0.25">
      <c r="B493" s="251"/>
      <c r="C493" s="270"/>
      <c r="D493" s="88">
        <v>1108</v>
      </c>
      <c r="E493" s="271" t="s">
        <v>1163</v>
      </c>
      <c r="F493" s="272"/>
    </row>
    <row r="494" spans="2:6" ht="15" customHeight="1" x14ac:dyDescent="0.25">
      <c r="B494" s="251"/>
      <c r="C494" s="270"/>
      <c r="D494" s="88">
        <v>1109</v>
      </c>
      <c r="E494" s="271" t="s">
        <v>1164</v>
      </c>
      <c r="F494" s="272"/>
    </row>
    <row r="495" spans="2:6" ht="15" customHeight="1" thickBot="1" x14ac:dyDescent="0.3">
      <c r="B495" s="252"/>
      <c r="C495" s="265"/>
      <c r="D495" s="89">
        <v>1110</v>
      </c>
      <c r="E495" s="268" t="s">
        <v>1165</v>
      </c>
      <c r="F495" s="269"/>
    </row>
    <row r="496" spans="2:6" ht="15" customHeight="1" thickBot="1" x14ac:dyDescent="0.3">
      <c r="B496" s="98" t="s">
        <v>1173</v>
      </c>
      <c r="C496" s="99" t="s">
        <v>1166</v>
      </c>
      <c r="D496" s="90">
        <v>1107</v>
      </c>
      <c r="E496" s="262" t="s">
        <v>1167</v>
      </c>
      <c r="F496" s="263"/>
    </row>
    <row r="497" spans="2:6" ht="15" customHeight="1" x14ac:dyDescent="0.25">
      <c r="B497" s="253" t="s">
        <v>795</v>
      </c>
      <c r="C497" s="264" t="s">
        <v>1168</v>
      </c>
      <c r="D497" s="87">
        <v>7056</v>
      </c>
      <c r="E497" s="266" t="s">
        <v>744</v>
      </c>
      <c r="F497" s="267"/>
    </row>
    <row r="498" spans="2:6" ht="15" customHeight="1" thickBot="1" x14ac:dyDescent="0.3">
      <c r="B498" s="254"/>
      <c r="C498" s="265"/>
      <c r="D498" s="89">
        <v>7057</v>
      </c>
      <c r="E498" s="268" t="s">
        <v>744</v>
      </c>
      <c r="F498" s="269"/>
    </row>
    <row r="499" spans="2:6" ht="15" customHeight="1" x14ac:dyDescent="0.25"/>
    <row r="500" spans="2:6" ht="15" customHeight="1" x14ac:dyDescent="0.25"/>
    <row r="501" spans="2:6" ht="15" customHeight="1" x14ac:dyDescent="0.25"/>
    <row r="502" spans="2:6" ht="15" customHeight="1" x14ac:dyDescent="0.25"/>
    <row r="503" spans="2:6" ht="15" customHeight="1" x14ac:dyDescent="0.25"/>
    <row r="504" spans="2:6" ht="15" customHeight="1" x14ac:dyDescent="0.25"/>
    <row r="505" spans="2:6" ht="15" customHeight="1" x14ac:dyDescent="0.25"/>
    <row r="506" spans="2:6" ht="15" customHeight="1" x14ac:dyDescent="0.25"/>
    <row r="507" spans="2:6" ht="15" customHeight="1" x14ac:dyDescent="0.25"/>
    <row r="508" spans="2:6" ht="15" customHeight="1" x14ac:dyDescent="0.25"/>
    <row r="509" spans="2:6" ht="15" customHeight="1" x14ac:dyDescent="0.25"/>
    <row r="510" spans="2:6" ht="15.75" customHeight="1" x14ac:dyDescent="0.25"/>
    <row r="511" spans="2:6" ht="15" customHeight="1" x14ac:dyDescent="0.25"/>
    <row r="512" spans="2:6" ht="15" customHeight="1" x14ac:dyDescent="0.25"/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.75" customHeight="1" x14ac:dyDescent="0.25"/>
    <row r="539" ht="15" customHeight="1" x14ac:dyDescent="0.25"/>
    <row r="540" ht="15" customHeight="1" x14ac:dyDescent="0.25"/>
    <row r="541" ht="15" customHeight="1" x14ac:dyDescent="0.25"/>
    <row r="542" ht="15" customHeight="1" x14ac:dyDescent="0.25"/>
    <row r="543" ht="15" customHeight="1" x14ac:dyDescent="0.25"/>
    <row r="544" ht="15" customHeight="1" x14ac:dyDescent="0.25"/>
    <row r="545" ht="15" customHeight="1" x14ac:dyDescent="0.25"/>
    <row r="546" ht="15" customHeight="1" x14ac:dyDescent="0.25"/>
    <row r="547" ht="15" customHeight="1" x14ac:dyDescent="0.25"/>
    <row r="548" ht="15" customHeight="1" x14ac:dyDescent="0.25"/>
    <row r="549" ht="15" customHeight="1" x14ac:dyDescent="0.25"/>
    <row r="550" ht="15" customHeight="1" x14ac:dyDescent="0.25"/>
    <row r="551" ht="15" customHeight="1" x14ac:dyDescent="0.25"/>
    <row r="552" ht="15" customHeight="1" x14ac:dyDescent="0.25"/>
    <row r="553" ht="15" customHeight="1" x14ac:dyDescent="0.25"/>
    <row r="554" ht="15" customHeight="1" x14ac:dyDescent="0.25"/>
    <row r="555" ht="15" customHeight="1" x14ac:dyDescent="0.25"/>
    <row r="556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.75" customHeight="1" x14ac:dyDescent="0.25"/>
    <row r="564" ht="15" customHeight="1" x14ac:dyDescent="0.25"/>
    <row r="565" ht="15.75" customHeight="1" x14ac:dyDescent="0.25"/>
    <row r="566" ht="15" customHeight="1" x14ac:dyDescent="0.25"/>
    <row r="567" ht="15" customHeight="1" x14ac:dyDescent="0.25"/>
    <row r="568" ht="15" customHeight="1" x14ac:dyDescent="0.25"/>
    <row r="569" ht="15" customHeight="1" x14ac:dyDescent="0.25"/>
    <row r="570" ht="15" customHeight="1" x14ac:dyDescent="0.25"/>
    <row r="571" ht="15" customHeight="1" x14ac:dyDescent="0.25"/>
    <row r="572" ht="15.75" customHeight="1" x14ac:dyDescent="0.25"/>
    <row r="573" ht="15" customHeight="1" x14ac:dyDescent="0.25"/>
    <row r="574" ht="15" customHeight="1" x14ac:dyDescent="0.25"/>
    <row r="575" ht="15" customHeight="1" x14ac:dyDescent="0.25"/>
    <row r="576" ht="15" customHeight="1" x14ac:dyDescent="0.25"/>
    <row r="577" ht="15.75" customHeight="1" x14ac:dyDescent="0.25"/>
    <row r="578" ht="15" customHeight="1" x14ac:dyDescent="0.25"/>
    <row r="579" ht="15" customHeight="1" x14ac:dyDescent="0.25"/>
    <row r="580" ht="15" customHeight="1" x14ac:dyDescent="0.25"/>
    <row r="581" ht="15" customHeight="1" x14ac:dyDescent="0.25"/>
    <row r="582" ht="15" customHeight="1" x14ac:dyDescent="0.25"/>
    <row r="583" ht="15" customHeight="1" x14ac:dyDescent="0.25"/>
    <row r="584" ht="15" customHeight="1" x14ac:dyDescent="0.25"/>
    <row r="585" ht="15" customHeight="1" x14ac:dyDescent="0.25"/>
    <row r="586" ht="15" customHeight="1" x14ac:dyDescent="0.25"/>
    <row r="587" ht="15" customHeight="1" x14ac:dyDescent="0.25"/>
    <row r="588" ht="15" customHeight="1" x14ac:dyDescent="0.25"/>
    <row r="589" ht="15" customHeight="1" x14ac:dyDescent="0.25"/>
    <row r="590" ht="15" customHeight="1" x14ac:dyDescent="0.25"/>
    <row r="591" ht="15" customHeight="1" x14ac:dyDescent="0.25"/>
    <row r="592" ht="15" customHeight="1" x14ac:dyDescent="0.25"/>
    <row r="593" ht="15" customHeight="1" x14ac:dyDescent="0.25"/>
    <row r="594" ht="15" customHeight="1" x14ac:dyDescent="0.25"/>
    <row r="595" ht="15" customHeight="1" x14ac:dyDescent="0.25"/>
    <row r="596" ht="15" customHeight="1" x14ac:dyDescent="0.25"/>
    <row r="597" ht="15" customHeight="1" x14ac:dyDescent="0.25"/>
    <row r="598" ht="15" customHeight="1" x14ac:dyDescent="0.25"/>
    <row r="599" ht="15" customHeight="1" x14ac:dyDescent="0.25"/>
    <row r="600" ht="15.7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.75" customHeight="1" x14ac:dyDescent="0.25"/>
  </sheetData>
  <sheetProtection algorithmName="SHA-512" hashValue="hChOSfpFnU8QZvsFoDXTkMx+NHBWD0tFU60zvziWdoiiegfeXCNKY5sJ34woFWfmU9fpr5kb3a45X4LJ+JR/OQ==" saltValue="/6zIL95xAlruxVWVj1izCA==" spinCount="100000" sheet="1" objects="1" scenarios="1" selectLockedCells="1"/>
  <mergeCells count="552">
    <mergeCell ref="E310:F310"/>
    <mergeCell ref="E311:F311"/>
    <mergeCell ref="E312:F312"/>
    <mergeCell ref="E296:F296"/>
    <mergeCell ref="E297:F297"/>
    <mergeCell ref="E298:F298"/>
    <mergeCell ref="E299:F299"/>
    <mergeCell ref="E283:F283"/>
    <mergeCell ref="E284:F284"/>
    <mergeCell ref="E285:F285"/>
    <mergeCell ref="E286:F286"/>
    <mergeCell ref="E4:F4"/>
    <mergeCell ref="E12:F12"/>
    <mergeCell ref="E13:F13"/>
    <mergeCell ref="E14:F14"/>
    <mergeCell ref="E15:F15"/>
    <mergeCell ref="E466:F466"/>
    <mergeCell ref="E456:F456"/>
    <mergeCell ref="E457:F457"/>
    <mergeCell ref="E458:F458"/>
    <mergeCell ref="E459:F459"/>
    <mergeCell ref="E455:F455"/>
    <mergeCell ref="E397:F397"/>
    <mergeCell ref="E407:F407"/>
    <mergeCell ref="E408:F408"/>
    <mergeCell ref="E423:F423"/>
    <mergeCell ref="E424:F424"/>
    <mergeCell ref="E425:F425"/>
    <mergeCell ref="E384:F384"/>
    <mergeCell ref="E385:F385"/>
    <mergeCell ref="E386:F386"/>
    <mergeCell ref="E387:F387"/>
    <mergeCell ref="E347:F347"/>
    <mergeCell ref="E348:F348"/>
    <mergeCell ref="E349:F349"/>
    <mergeCell ref="C5:C10"/>
    <mergeCell ref="E5:F5"/>
    <mergeCell ref="E6:F6"/>
    <mergeCell ref="E7:F7"/>
    <mergeCell ref="E8:F8"/>
    <mergeCell ref="E9:F9"/>
    <mergeCell ref="E10:F10"/>
    <mergeCell ref="C11:C23"/>
    <mergeCell ref="E11:F11"/>
    <mergeCell ref="E17:F17"/>
    <mergeCell ref="E18:F18"/>
    <mergeCell ref="E19:F19"/>
    <mergeCell ref="E20:F20"/>
    <mergeCell ref="E16:F16"/>
    <mergeCell ref="C32:C53"/>
    <mergeCell ref="E32:F32"/>
    <mergeCell ref="E33:F33"/>
    <mergeCell ref="E34:F34"/>
    <mergeCell ref="E35:F35"/>
    <mergeCell ref="E36:F36"/>
    <mergeCell ref="E37:F37"/>
    <mergeCell ref="E21:F21"/>
    <mergeCell ref="E22:F22"/>
    <mergeCell ref="E23:F23"/>
    <mergeCell ref="C24:C31"/>
    <mergeCell ref="E24:F24"/>
    <mergeCell ref="E25:F25"/>
    <mergeCell ref="E26:F26"/>
    <mergeCell ref="E27:F27"/>
    <mergeCell ref="E28:F28"/>
    <mergeCell ref="E50:F50"/>
    <mergeCell ref="E51:F51"/>
    <mergeCell ref="E52:F52"/>
    <mergeCell ref="E53:F53"/>
    <mergeCell ref="E48:F48"/>
    <mergeCell ref="E49:F49"/>
    <mergeCell ref="E38:F38"/>
    <mergeCell ref="E39:F39"/>
    <mergeCell ref="E42:F42"/>
    <mergeCell ref="E43:F43"/>
    <mergeCell ref="E44:F44"/>
    <mergeCell ref="E45:F45"/>
    <mergeCell ref="E46:F46"/>
    <mergeCell ref="E47:F47"/>
    <mergeCell ref="E29:F29"/>
    <mergeCell ref="E30:F30"/>
    <mergeCell ref="E31:F31"/>
    <mergeCell ref="E40:F40"/>
    <mergeCell ref="E41:F41"/>
    <mergeCell ref="E62:F62"/>
    <mergeCell ref="E63:F63"/>
    <mergeCell ref="E64:F64"/>
    <mergeCell ref="E65:F65"/>
    <mergeCell ref="E66:F66"/>
    <mergeCell ref="E67:F67"/>
    <mergeCell ref="C54:C85"/>
    <mergeCell ref="E54:F54"/>
    <mergeCell ref="E55:F55"/>
    <mergeCell ref="E56:F56"/>
    <mergeCell ref="E57:F57"/>
    <mergeCell ref="E58:F58"/>
    <mergeCell ref="E59:F59"/>
    <mergeCell ref="E60:F60"/>
    <mergeCell ref="E61:F61"/>
    <mergeCell ref="E74:F74"/>
    <mergeCell ref="E75:F75"/>
    <mergeCell ref="E76:F76"/>
    <mergeCell ref="E77:F77"/>
    <mergeCell ref="E78:F78"/>
    <mergeCell ref="E79:F79"/>
    <mergeCell ref="E80:F80"/>
    <mergeCell ref="E81:F81"/>
    <mergeCell ref="E82:F82"/>
    <mergeCell ref="E83:F83"/>
    <mergeCell ref="E68:F68"/>
    <mergeCell ref="E69:F69"/>
    <mergeCell ref="E70:F70"/>
    <mergeCell ref="E71:F71"/>
    <mergeCell ref="E72:F72"/>
    <mergeCell ref="E73:F73"/>
    <mergeCell ref="E97:F97"/>
    <mergeCell ref="E98:F98"/>
    <mergeCell ref="E99:F99"/>
    <mergeCell ref="E100:F100"/>
    <mergeCell ref="E101:F101"/>
    <mergeCell ref="E102:F102"/>
    <mergeCell ref="E84:F84"/>
    <mergeCell ref="E85:F85"/>
    <mergeCell ref="C86:C107"/>
    <mergeCell ref="E86:F86"/>
    <mergeCell ref="E87:F87"/>
    <mergeCell ref="E88:F88"/>
    <mergeCell ref="E89:F89"/>
    <mergeCell ref="E90:F90"/>
    <mergeCell ref="E91:F91"/>
    <mergeCell ref="E92:F92"/>
    <mergeCell ref="E103:F103"/>
    <mergeCell ref="E104:F104"/>
    <mergeCell ref="E93:F93"/>
    <mergeCell ref="E94:F94"/>
    <mergeCell ref="E95:F95"/>
    <mergeCell ref="E96:F96"/>
    <mergeCell ref="E105:F105"/>
    <mergeCell ref="E106:F106"/>
    <mergeCell ref="E107:F107"/>
    <mergeCell ref="C108:C115"/>
    <mergeCell ref="E108:F108"/>
    <mergeCell ref="E109:F109"/>
    <mergeCell ref="E110:F110"/>
    <mergeCell ref="E111:F111"/>
    <mergeCell ref="E112:F112"/>
    <mergeCell ref="E113:F113"/>
    <mergeCell ref="E114:F114"/>
    <mergeCell ref="E115:F115"/>
    <mergeCell ref="E124:F124"/>
    <mergeCell ref="E125:F125"/>
    <mergeCell ref="E126:F126"/>
    <mergeCell ref="E127:F127"/>
    <mergeCell ref="E128:F128"/>
    <mergeCell ref="E129:F129"/>
    <mergeCell ref="C116:C119"/>
    <mergeCell ref="E116:F116"/>
    <mergeCell ref="E117:F117"/>
    <mergeCell ref="E118:F118"/>
    <mergeCell ref="E119:F119"/>
    <mergeCell ref="C120:C137"/>
    <mergeCell ref="E120:F120"/>
    <mergeCell ref="E121:F121"/>
    <mergeCell ref="E122:F122"/>
    <mergeCell ref="E123:F123"/>
    <mergeCell ref="E136:F136"/>
    <mergeCell ref="E137:F137"/>
    <mergeCell ref="C138:C141"/>
    <mergeCell ref="E138:F138"/>
    <mergeCell ref="E139:F139"/>
    <mergeCell ref="E140:F140"/>
    <mergeCell ref="E141:F141"/>
    <mergeCell ref="E130:F130"/>
    <mergeCell ref="E131:F131"/>
    <mergeCell ref="E132:F132"/>
    <mergeCell ref="E133:F133"/>
    <mergeCell ref="E134:F134"/>
    <mergeCell ref="E135:F135"/>
    <mergeCell ref="C142:C162"/>
    <mergeCell ref="E142:F142"/>
    <mergeCell ref="E143:F143"/>
    <mergeCell ref="E144:F144"/>
    <mergeCell ref="E145:F145"/>
    <mergeCell ref="E146:F146"/>
    <mergeCell ref="E147:F147"/>
    <mergeCell ref="E148:F148"/>
    <mergeCell ref="E149:F149"/>
    <mergeCell ref="E150:F150"/>
    <mergeCell ref="E157:F157"/>
    <mergeCell ref="E158:F158"/>
    <mergeCell ref="E159:F159"/>
    <mergeCell ref="E160:F160"/>
    <mergeCell ref="E161:F161"/>
    <mergeCell ref="E162:F162"/>
    <mergeCell ref="E151:F151"/>
    <mergeCell ref="E152:F152"/>
    <mergeCell ref="E153:F153"/>
    <mergeCell ref="E154:F154"/>
    <mergeCell ref="E155:F155"/>
    <mergeCell ref="E156:F156"/>
    <mergeCell ref="E171:F171"/>
    <mergeCell ref="E172:F172"/>
    <mergeCell ref="E173:F173"/>
    <mergeCell ref="E174:F174"/>
    <mergeCell ref="E175:F175"/>
    <mergeCell ref="E176:F176"/>
    <mergeCell ref="C163:C168"/>
    <mergeCell ref="E163:F163"/>
    <mergeCell ref="E164:F164"/>
    <mergeCell ref="E165:F165"/>
    <mergeCell ref="E166:F166"/>
    <mergeCell ref="E167:F167"/>
    <mergeCell ref="E168:F168"/>
    <mergeCell ref="C169:C190"/>
    <mergeCell ref="E169:F169"/>
    <mergeCell ref="E186:F186"/>
    <mergeCell ref="E187:F187"/>
    <mergeCell ref="E188:F188"/>
    <mergeCell ref="E189:F189"/>
    <mergeCell ref="E183:F183"/>
    <mergeCell ref="E184:F184"/>
    <mergeCell ref="E185:F185"/>
    <mergeCell ref="E170:F170"/>
    <mergeCell ref="E190:F190"/>
    <mergeCell ref="C191:C194"/>
    <mergeCell ref="E191:F191"/>
    <mergeCell ref="E192:F192"/>
    <mergeCell ref="E193:F193"/>
    <mergeCell ref="E194:F194"/>
    <mergeCell ref="E177:F177"/>
    <mergeCell ref="E178:F178"/>
    <mergeCell ref="E179:F179"/>
    <mergeCell ref="E180:F180"/>
    <mergeCell ref="E181:F181"/>
    <mergeCell ref="E182:F182"/>
    <mergeCell ref="E204:F204"/>
    <mergeCell ref="E205:F205"/>
    <mergeCell ref="E206:F206"/>
    <mergeCell ref="E207:F207"/>
    <mergeCell ref="E208:F208"/>
    <mergeCell ref="E209:F209"/>
    <mergeCell ref="C195:C215"/>
    <mergeCell ref="E195:F195"/>
    <mergeCell ref="E196:F196"/>
    <mergeCell ref="E197:F197"/>
    <mergeCell ref="E198:F198"/>
    <mergeCell ref="E199:F199"/>
    <mergeCell ref="E200:F200"/>
    <mergeCell ref="E201:F201"/>
    <mergeCell ref="E202:F202"/>
    <mergeCell ref="E203:F203"/>
    <mergeCell ref="E213:F213"/>
    <mergeCell ref="E214:F214"/>
    <mergeCell ref="E215:F215"/>
    <mergeCell ref="E210:F210"/>
    <mergeCell ref="E211:F211"/>
    <mergeCell ref="E212:F212"/>
    <mergeCell ref="C216:C224"/>
    <mergeCell ref="E216:F216"/>
    <mergeCell ref="E217:F217"/>
    <mergeCell ref="E218:F218"/>
    <mergeCell ref="E219:F219"/>
    <mergeCell ref="E220:F220"/>
    <mergeCell ref="E221:F221"/>
    <mergeCell ref="E222:F222"/>
    <mergeCell ref="E223:F223"/>
    <mergeCell ref="E224:F224"/>
    <mergeCell ref="E238:F238"/>
    <mergeCell ref="E239:F239"/>
    <mergeCell ref="E240:F240"/>
    <mergeCell ref="E241:F241"/>
    <mergeCell ref="E242:F242"/>
    <mergeCell ref="C243:C246"/>
    <mergeCell ref="E243:F243"/>
    <mergeCell ref="E244:F244"/>
    <mergeCell ref="E245:F245"/>
    <mergeCell ref="E246:F246"/>
    <mergeCell ref="C225:C242"/>
    <mergeCell ref="E225:F225"/>
    <mergeCell ref="E226:F226"/>
    <mergeCell ref="E227:F227"/>
    <mergeCell ref="E228:F228"/>
    <mergeCell ref="E229:F229"/>
    <mergeCell ref="E230:F230"/>
    <mergeCell ref="E231:F231"/>
    <mergeCell ref="E232:F232"/>
    <mergeCell ref="E233:F233"/>
    <mergeCell ref="E234:F234"/>
    <mergeCell ref="E235:F235"/>
    <mergeCell ref="E236:F236"/>
    <mergeCell ref="E237:F237"/>
    <mergeCell ref="E259:F259"/>
    <mergeCell ref="E260:F260"/>
    <mergeCell ref="E261:F261"/>
    <mergeCell ref="E262:F262"/>
    <mergeCell ref="E263:F263"/>
    <mergeCell ref="E264:F264"/>
    <mergeCell ref="C247:C268"/>
    <mergeCell ref="E247:F247"/>
    <mergeCell ref="E248:F248"/>
    <mergeCell ref="E249:F249"/>
    <mergeCell ref="E250:F250"/>
    <mergeCell ref="E251:F251"/>
    <mergeCell ref="E252:F252"/>
    <mergeCell ref="E253:F253"/>
    <mergeCell ref="E254:F254"/>
    <mergeCell ref="E255:F255"/>
    <mergeCell ref="E266:F266"/>
    <mergeCell ref="E256:F256"/>
    <mergeCell ref="E257:F257"/>
    <mergeCell ref="E258:F258"/>
    <mergeCell ref="E267:F267"/>
    <mergeCell ref="E268:F268"/>
    <mergeCell ref="E265:F265"/>
    <mergeCell ref="E277:F277"/>
    <mergeCell ref="E278:F278"/>
    <mergeCell ref="E279:F279"/>
    <mergeCell ref="E280:F280"/>
    <mergeCell ref="E281:F281"/>
    <mergeCell ref="E282:F282"/>
    <mergeCell ref="C269:C272"/>
    <mergeCell ref="E269:F269"/>
    <mergeCell ref="E270:F270"/>
    <mergeCell ref="E271:F271"/>
    <mergeCell ref="E272:F272"/>
    <mergeCell ref="C273:C290"/>
    <mergeCell ref="E273:F273"/>
    <mergeCell ref="E274:F274"/>
    <mergeCell ref="E275:F275"/>
    <mergeCell ref="E276:F276"/>
    <mergeCell ref="E287:F287"/>
    <mergeCell ref="E288:F288"/>
    <mergeCell ref="E289:F289"/>
    <mergeCell ref="E290:F290"/>
    <mergeCell ref="C291:C300"/>
    <mergeCell ref="E291:F291"/>
    <mergeCell ref="E292:F292"/>
    <mergeCell ref="E293:F293"/>
    <mergeCell ref="E294:F294"/>
    <mergeCell ref="E295:F295"/>
    <mergeCell ref="E326:F326"/>
    <mergeCell ref="E313:F313"/>
    <mergeCell ref="E314:F314"/>
    <mergeCell ref="E315:F315"/>
    <mergeCell ref="E316:F316"/>
    <mergeCell ref="E317:F317"/>
    <mergeCell ref="E318:F318"/>
    <mergeCell ref="E300:F300"/>
    <mergeCell ref="C301:C318"/>
    <mergeCell ref="E301:F301"/>
    <mergeCell ref="E302:F302"/>
    <mergeCell ref="E303:F303"/>
    <mergeCell ref="E304:F304"/>
    <mergeCell ref="E305:F305"/>
    <mergeCell ref="E306:F306"/>
    <mergeCell ref="E307:F307"/>
    <mergeCell ref="E308:F308"/>
    <mergeCell ref="E309:F309"/>
    <mergeCell ref="E327:F327"/>
    <mergeCell ref="C328:C353"/>
    <mergeCell ref="E328:F328"/>
    <mergeCell ref="E329:F329"/>
    <mergeCell ref="E330:F330"/>
    <mergeCell ref="E331:F331"/>
    <mergeCell ref="E332:F332"/>
    <mergeCell ref="E333:F333"/>
    <mergeCell ref="E334:F334"/>
    <mergeCell ref="E335:F335"/>
    <mergeCell ref="C319:C327"/>
    <mergeCell ref="E319:F319"/>
    <mergeCell ref="E320:F320"/>
    <mergeCell ref="E321:F321"/>
    <mergeCell ref="E322:F322"/>
    <mergeCell ref="E323:F323"/>
    <mergeCell ref="E324:F324"/>
    <mergeCell ref="E325:F325"/>
    <mergeCell ref="E350:F350"/>
    <mergeCell ref="E346:F346"/>
    <mergeCell ref="E336:F336"/>
    <mergeCell ref="E337:F337"/>
    <mergeCell ref="E338:F338"/>
    <mergeCell ref="E339:F339"/>
    <mergeCell ref="E340:F340"/>
    <mergeCell ref="E341:F341"/>
    <mergeCell ref="E342:F342"/>
    <mergeCell ref="E343:F343"/>
    <mergeCell ref="E344:F344"/>
    <mergeCell ref="E345:F345"/>
    <mergeCell ref="E365:F365"/>
    <mergeCell ref="E366:F366"/>
    <mergeCell ref="E367:F367"/>
    <mergeCell ref="E351:F351"/>
    <mergeCell ref="E352:F352"/>
    <mergeCell ref="E353:F353"/>
    <mergeCell ref="E354:F354"/>
    <mergeCell ref="C355:C363"/>
    <mergeCell ref="E355:F355"/>
    <mergeCell ref="E356:F356"/>
    <mergeCell ref="E357:F357"/>
    <mergeCell ref="E358:F358"/>
    <mergeCell ref="E359:F359"/>
    <mergeCell ref="E362:F362"/>
    <mergeCell ref="E363:F363"/>
    <mergeCell ref="E388:F388"/>
    <mergeCell ref="C364:C374"/>
    <mergeCell ref="E364:F364"/>
    <mergeCell ref="E369:F369"/>
    <mergeCell ref="E370:F370"/>
    <mergeCell ref="E371:F371"/>
    <mergeCell ref="E372:F372"/>
    <mergeCell ref="E373:F373"/>
    <mergeCell ref="E374:F374"/>
    <mergeCell ref="E360:F360"/>
    <mergeCell ref="E361:F361"/>
    <mergeCell ref="E368:F368"/>
    <mergeCell ref="E389:F389"/>
    <mergeCell ref="E390:F390"/>
    <mergeCell ref="E391:F391"/>
    <mergeCell ref="E392:F392"/>
    <mergeCell ref="C393:C397"/>
    <mergeCell ref="E393:F393"/>
    <mergeCell ref="E394:F394"/>
    <mergeCell ref="E395:F395"/>
    <mergeCell ref="E396:F396"/>
    <mergeCell ref="C375:C392"/>
    <mergeCell ref="E375:F375"/>
    <mergeCell ref="E376:F376"/>
    <mergeCell ref="E377:F377"/>
    <mergeCell ref="E378:F378"/>
    <mergeCell ref="E379:F379"/>
    <mergeCell ref="E380:F380"/>
    <mergeCell ref="E381:F381"/>
    <mergeCell ref="E382:F382"/>
    <mergeCell ref="E383:F383"/>
    <mergeCell ref="C398:C408"/>
    <mergeCell ref="E398:F398"/>
    <mergeCell ref="E399:F399"/>
    <mergeCell ref="E400:F400"/>
    <mergeCell ref="E401:F401"/>
    <mergeCell ref="E402:F402"/>
    <mergeCell ref="E403:F403"/>
    <mergeCell ref="E404:F404"/>
    <mergeCell ref="E405:F405"/>
    <mergeCell ref="E406:F406"/>
    <mergeCell ref="E417:F417"/>
    <mergeCell ref="E418:F418"/>
    <mergeCell ref="E419:F419"/>
    <mergeCell ref="E420:F420"/>
    <mergeCell ref="E421:F421"/>
    <mergeCell ref="E422:F422"/>
    <mergeCell ref="C409:C410"/>
    <mergeCell ref="E409:F409"/>
    <mergeCell ref="E410:F410"/>
    <mergeCell ref="E411:F411"/>
    <mergeCell ref="C412:C427"/>
    <mergeCell ref="E412:F412"/>
    <mergeCell ref="E413:F413"/>
    <mergeCell ref="E414:F414"/>
    <mergeCell ref="E415:F415"/>
    <mergeCell ref="E416:F416"/>
    <mergeCell ref="E426:F426"/>
    <mergeCell ref="E427:F427"/>
    <mergeCell ref="C442:C443"/>
    <mergeCell ref="E442:F442"/>
    <mergeCell ref="E443:F443"/>
    <mergeCell ref="C444:C448"/>
    <mergeCell ref="E444:F444"/>
    <mergeCell ref="E445:F445"/>
    <mergeCell ref="E446:F446"/>
    <mergeCell ref="E435:F435"/>
    <mergeCell ref="E436:F436"/>
    <mergeCell ref="E437:F437"/>
    <mergeCell ref="E438:F438"/>
    <mergeCell ref="E439:F439"/>
    <mergeCell ref="E440:F440"/>
    <mergeCell ref="C428:C440"/>
    <mergeCell ref="E428:F428"/>
    <mergeCell ref="E429:F429"/>
    <mergeCell ref="E430:F430"/>
    <mergeCell ref="E431:F431"/>
    <mergeCell ref="E432:F432"/>
    <mergeCell ref="E433:F433"/>
    <mergeCell ref="E434:F434"/>
    <mergeCell ref="E441:F441"/>
    <mergeCell ref="E460:F460"/>
    <mergeCell ref="E461:F461"/>
    <mergeCell ref="E462:F462"/>
    <mergeCell ref="E463:F463"/>
    <mergeCell ref="E464:F464"/>
    <mergeCell ref="E465:F465"/>
    <mergeCell ref="E447:F447"/>
    <mergeCell ref="E448:F448"/>
    <mergeCell ref="C449:C466"/>
    <mergeCell ref="E449:F449"/>
    <mergeCell ref="E450:F450"/>
    <mergeCell ref="E451:F451"/>
    <mergeCell ref="E452:F452"/>
    <mergeCell ref="E453:F453"/>
    <mergeCell ref="E454:F454"/>
    <mergeCell ref="C475:C481"/>
    <mergeCell ref="E475:F475"/>
    <mergeCell ref="E476:F476"/>
    <mergeCell ref="E477:F477"/>
    <mergeCell ref="E478:F478"/>
    <mergeCell ref="E479:F479"/>
    <mergeCell ref="E480:F480"/>
    <mergeCell ref="E481:F481"/>
    <mergeCell ref="C467:C474"/>
    <mergeCell ref="E467:F467"/>
    <mergeCell ref="E468:F468"/>
    <mergeCell ref="E469:F469"/>
    <mergeCell ref="E470:F470"/>
    <mergeCell ref="E471:F471"/>
    <mergeCell ref="E472:F472"/>
    <mergeCell ref="E473:F473"/>
    <mergeCell ref="E474:F474"/>
    <mergeCell ref="E493:F493"/>
    <mergeCell ref="E494:F494"/>
    <mergeCell ref="E495:F495"/>
    <mergeCell ref="C482:C489"/>
    <mergeCell ref="E482:F482"/>
    <mergeCell ref="E483:F483"/>
    <mergeCell ref="E484:F484"/>
    <mergeCell ref="E485:F485"/>
    <mergeCell ref="E486:F486"/>
    <mergeCell ref="E487:F487"/>
    <mergeCell ref="E488:F488"/>
    <mergeCell ref="E489:F489"/>
    <mergeCell ref="B490:B495"/>
    <mergeCell ref="B497:B498"/>
    <mergeCell ref="B2:F3"/>
    <mergeCell ref="B441:B443"/>
    <mergeCell ref="B444:B448"/>
    <mergeCell ref="B449:B466"/>
    <mergeCell ref="B467:B473"/>
    <mergeCell ref="B474:B481"/>
    <mergeCell ref="B482:B489"/>
    <mergeCell ref="B5:B23"/>
    <mergeCell ref="B24:B53"/>
    <mergeCell ref="B54:B162"/>
    <mergeCell ref="B163:B242"/>
    <mergeCell ref="B243:B318"/>
    <mergeCell ref="B319:B392"/>
    <mergeCell ref="B393:B440"/>
    <mergeCell ref="E496:F496"/>
    <mergeCell ref="C497:C498"/>
    <mergeCell ref="E497:F497"/>
    <mergeCell ref="E498:F498"/>
    <mergeCell ref="C490:C495"/>
    <mergeCell ref="E490:F490"/>
    <mergeCell ref="E491:F491"/>
    <mergeCell ref="E492:F49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CX2168"/>
  <sheetViews>
    <sheetView showGridLines="0" showRowColHeaders="0" workbookViewId="0">
      <pane ySplit="9" topLeftCell="A10" activePane="bottomLeft" state="frozen"/>
      <selection pane="bottomLeft" activeCell="F8" sqref="F8"/>
    </sheetView>
  </sheetViews>
  <sheetFormatPr baseColWidth="10" defaultColWidth="9.140625" defaultRowHeight="15" x14ac:dyDescent="0.25"/>
  <cols>
    <col min="1" max="1" width="9.140625" style="104"/>
    <col min="2" max="2" width="8.85546875" style="3" customWidth="1"/>
    <col min="3" max="3" width="70.28515625" style="3" customWidth="1"/>
    <col min="4" max="4" width="9.140625" style="104"/>
    <col min="5" max="5" width="9.28515625" style="3" customWidth="1"/>
    <col min="6" max="6" width="62" style="3" customWidth="1"/>
    <col min="7" max="102" width="9.140625" style="104"/>
    <col min="103" max="16384" width="9.140625" style="3"/>
  </cols>
  <sheetData>
    <row r="1" spans="2:6" s="104" customFormat="1" ht="15.75" thickBot="1" x14ac:dyDescent="0.3"/>
    <row r="2" spans="2:6" x14ac:dyDescent="0.25">
      <c r="B2" s="104"/>
      <c r="C2" s="104"/>
      <c r="E2" s="28"/>
      <c r="F2" s="37" t="s">
        <v>0</v>
      </c>
    </row>
    <row r="3" spans="2:6" x14ac:dyDescent="0.25">
      <c r="B3" s="104"/>
      <c r="C3" s="104"/>
      <c r="E3" s="29"/>
      <c r="F3" s="38" t="s">
        <v>1</v>
      </c>
    </row>
    <row r="4" spans="2:6" x14ac:dyDescent="0.25">
      <c r="B4" s="104"/>
      <c r="C4" s="104"/>
      <c r="E4" s="5"/>
      <c r="F4" s="39" t="s">
        <v>2</v>
      </c>
    </row>
    <row r="5" spans="2:6" ht="15.75" thickBot="1" x14ac:dyDescent="0.3">
      <c r="B5" s="104"/>
      <c r="C5" s="104"/>
      <c r="E5" s="6"/>
      <c r="F5" s="44" t="s">
        <v>3</v>
      </c>
    </row>
    <row r="6" spans="2:6" s="104" customFormat="1" ht="15.75" thickBot="1" x14ac:dyDescent="0.3">
      <c r="E6" s="106"/>
      <c r="F6" s="107"/>
    </row>
    <row r="7" spans="2:6" ht="15.75" thickBot="1" x14ac:dyDescent="0.3">
      <c r="B7" s="104"/>
      <c r="C7" s="104"/>
      <c r="E7" s="275" t="s">
        <v>4</v>
      </c>
      <c r="F7" s="276"/>
    </row>
    <row r="8" spans="2:6" ht="16.5" thickBot="1" x14ac:dyDescent="0.3">
      <c r="B8" s="201" t="s">
        <v>281</v>
      </c>
      <c r="C8" s="203"/>
      <c r="E8" s="30" t="s">
        <v>282</v>
      </c>
      <c r="F8" s="1">
        <v>10</v>
      </c>
    </row>
    <row r="9" spans="2:6" ht="16.5" thickBot="1" x14ac:dyDescent="0.3">
      <c r="B9" s="34" t="s">
        <v>7</v>
      </c>
      <c r="C9" s="35" t="s">
        <v>9</v>
      </c>
      <c r="E9" s="204" t="str">
        <f>INDEX(C10:C79,F8)</f>
        <v>Salle été porte de gauche</v>
      </c>
      <c r="F9" s="205"/>
    </row>
    <row r="10" spans="2:6" x14ac:dyDescent="0.25">
      <c r="B10" s="24">
        <v>1</v>
      </c>
      <c r="C10" s="25" t="s">
        <v>283</v>
      </c>
      <c r="E10" s="114"/>
      <c r="F10" s="110"/>
    </row>
    <row r="11" spans="2:6" x14ac:dyDescent="0.25">
      <c r="B11" s="26">
        <v>2</v>
      </c>
      <c r="C11" s="27" t="s">
        <v>284</v>
      </c>
      <c r="E11" s="111"/>
      <c r="F11" s="111"/>
    </row>
    <row r="12" spans="2:6" x14ac:dyDescent="0.25">
      <c r="B12" s="26">
        <v>3</v>
      </c>
      <c r="C12" s="27" t="s">
        <v>285</v>
      </c>
      <c r="E12" s="105"/>
      <c r="F12" s="105"/>
    </row>
    <row r="13" spans="2:6" x14ac:dyDescent="0.25">
      <c r="B13" s="26">
        <v>4</v>
      </c>
      <c r="C13" s="27" t="s">
        <v>286</v>
      </c>
      <c r="E13" s="105"/>
      <c r="F13" s="105"/>
    </row>
    <row r="14" spans="2:6" x14ac:dyDescent="0.25">
      <c r="B14" s="26">
        <v>5</v>
      </c>
      <c r="C14" s="27" t="s">
        <v>287</v>
      </c>
      <c r="E14" s="104"/>
      <c r="F14" s="104"/>
    </row>
    <row r="15" spans="2:6" x14ac:dyDescent="0.25">
      <c r="B15" s="26">
        <v>6</v>
      </c>
      <c r="C15" s="27" t="s">
        <v>288</v>
      </c>
      <c r="E15" s="104"/>
      <c r="F15" s="104"/>
    </row>
    <row r="16" spans="2:6" x14ac:dyDescent="0.25">
      <c r="B16" s="26">
        <v>7</v>
      </c>
      <c r="C16" s="27" t="s">
        <v>289</v>
      </c>
      <c r="E16" s="104"/>
      <c r="F16" s="104"/>
    </row>
    <row r="17" spans="2:6" x14ac:dyDescent="0.25">
      <c r="B17" s="26">
        <v>8</v>
      </c>
      <c r="C17" s="27" t="s">
        <v>290</v>
      </c>
      <c r="E17" s="104"/>
      <c r="F17" s="104"/>
    </row>
    <row r="18" spans="2:6" x14ac:dyDescent="0.25">
      <c r="B18" s="17">
        <v>9</v>
      </c>
      <c r="C18" s="19" t="s">
        <v>291</v>
      </c>
      <c r="E18" s="104"/>
      <c r="F18" s="104"/>
    </row>
    <row r="19" spans="2:6" x14ac:dyDescent="0.25">
      <c r="B19" s="17">
        <v>10</v>
      </c>
      <c r="C19" s="19" t="s">
        <v>292</v>
      </c>
      <c r="E19" s="104"/>
      <c r="F19" s="104"/>
    </row>
    <row r="20" spans="2:6" x14ac:dyDescent="0.25">
      <c r="B20" s="17">
        <v>11</v>
      </c>
      <c r="C20" s="19" t="s">
        <v>293</v>
      </c>
      <c r="E20" s="104"/>
      <c r="F20" s="104"/>
    </row>
    <row r="21" spans="2:6" x14ac:dyDescent="0.25">
      <c r="B21" s="17">
        <v>12</v>
      </c>
      <c r="C21" s="19" t="s">
        <v>294</v>
      </c>
      <c r="E21" s="104"/>
      <c r="F21" s="104"/>
    </row>
    <row r="22" spans="2:6" x14ac:dyDescent="0.25">
      <c r="B22" s="17">
        <v>13</v>
      </c>
      <c r="C22" s="19" t="s">
        <v>295</v>
      </c>
      <c r="E22" s="104"/>
      <c r="F22" s="104"/>
    </row>
    <row r="23" spans="2:6" x14ac:dyDescent="0.25">
      <c r="B23" s="17">
        <v>14</v>
      </c>
      <c r="C23" s="19" t="s">
        <v>296</v>
      </c>
      <c r="E23" s="104"/>
      <c r="F23" s="104"/>
    </row>
    <row r="24" spans="2:6" x14ac:dyDescent="0.25">
      <c r="B24" s="17">
        <v>15</v>
      </c>
      <c r="C24" s="19" t="s">
        <v>297</v>
      </c>
      <c r="E24" s="104"/>
      <c r="F24" s="104"/>
    </row>
    <row r="25" spans="2:6" x14ac:dyDescent="0.25">
      <c r="B25" s="26">
        <v>16</v>
      </c>
      <c r="C25" s="27" t="s">
        <v>298</v>
      </c>
      <c r="E25" s="104"/>
      <c r="F25" s="104"/>
    </row>
    <row r="26" spans="2:6" x14ac:dyDescent="0.25">
      <c r="B26" s="26">
        <v>17</v>
      </c>
      <c r="C26" s="27" t="s">
        <v>299</v>
      </c>
      <c r="E26" s="104"/>
      <c r="F26" s="104"/>
    </row>
    <row r="27" spans="2:6" x14ac:dyDescent="0.25">
      <c r="B27" s="26">
        <v>18</v>
      </c>
      <c r="C27" s="27" t="s">
        <v>300</v>
      </c>
      <c r="E27" s="104"/>
      <c r="F27" s="104"/>
    </row>
    <row r="28" spans="2:6" x14ac:dyDescent="0.25">
      <c r="B28" s="26">
        <v>19</v>
      </c>
      <c r="C28" s="27" t="s">
        <v>301</v>
      </c>
      <c r="E28" s="104"/>
      <c r="F28" s="104"/>
    </row>
    <row r="29" spans="2:6" x14ac:dyDescent="0.25">
      <c r="B29" s="26">
        <v>20</v>
      </c>
      <c r="C29" s="27" t="s">
        <v>302</v>
      </c>
      <c r="E29" s="104"/>
      <c r="F29" s="104"/>
    </row>
    <row r="30" spans="2:6" x14ac:dyDescent="0.25">
      <c r="B30" s="26">
        <v>21</v>
      </c>
      <c r="C30" s="27" t="s">
        <v>303</v>
      </c>
      <c r="E30" s="104"/>
      <c r="F30" s="104"/>
    </row>
    <row r="31" spans="2:6" x14ac:dyDescent="0.25">
      <c r="B31" s="26">
        <v>22</v>
      </c>
      <c r="C31" s="27" t="s">
        <v>304</v>
      </c>
      <c r="E31" s="104"/>
      <c r="F31" s="104"/>
    </row>
    <row r="32" spans="2:6" x14ac:dyDescent="0.25">
      <c r="B32" s="26">
        <v>23</v>
      </c>
      <c r="C32" s="27" t="s">
        <v>305</v>
      </c>
      <c r="E32" s="104"/>
      <c r="F32" s="104"/>
    </row>
    <row r="33" spans="2:6" x14ac:dyDescent="0.25">
      <c r="B33" s="26">
        <v>24</v>
      </c>
      <c r="C33" s="27" t="s">
        <v>306</v>
      </c>
      <c r="E33" s="104"/>
      <c r="F33" s="104"/>
    </row>
    <row r="34" spans="2:6" x14ac:dyDescent="0.25">
      <c r="B34" s="26">
        <v>25</v>
      </c>
      <c r="C34" s="27" t="s">
        <v>307</v>
      </c>
      <c r="E34" s="104"/>
      <c r="F34" s="104"/>
    </row>
    <row r="35" spans="2:6" x14ac:dyDescent="0.25">
      <c r="B35" s="26">
        <v>26</v>
      </c>
      <c r="C35" s="27" t="s">
        <v>308</v>
      </c>
      <c r="E35" s="104"/>
      <c r="F35" s="104"/>
    </row>
    <row r="36" spans="2:6" x14ac:dyDescent="0.25">
      <c r="B36" s="26">
        <v>27</v>
      </c>
      <c r="C36" s="27" t="s">
        <v>309</v>
      </c>
      <c r="E36" s="104"/>
      <c r="F36" s="104"/>
    </row>
    <row r="37" spans="2:6" x14ac:dyDescent="0.25">
      <c r="B37" s="26">
        <v>28</v>
      </c>
      <c r="C37" s="27" t="s">
        <v>310</v>
      </c>
      <c r="E37" s="104"/>
      <c r="F37" s="104"/>
    </row>
    <row r="38" spans="2:6" x14ac:dyDescent="0.25">
      <c r="B38" s="26">
        <v>29</v>
      </c>
      <c r="C38" s="27" t="s">
        <v>311</v>
      </c>
      <c r="E38" s="104"/>
      <c r="F38" s="104"/>
    </row>
    <row r="39" spans="2:6" x14ac:dyDescent="0.25">
      <c r="B39" s="26">
        <v>30</v>
      </c>
      <c r="C39" s="27" t="s">
        <v>312</v>
      </c>
      <c r="E39" s="104"/>
      <c r="F39" s="104"/>
    </row>
    <row r="40" spans="2:6" x14ac:dyDescent="0.25">
      <c r="B40" s="26">
        <v>31</v>
      </c>
      <c r="C40" s="27" t="s">
        <v>313</v>
      </c>
      <c r="E40" s="104"/>
      <c r="F40" s="104"/>
    </row>
    <row r="41" spans="2:6" x14ac:dyDescent="0.25">
      <c r="B41" s="26">
        <v>32</v>
      </c>
      <c r="C41" s="27" t="s">
        <v>314</v>
      </c>
      <c r="E41" s="104"/>
      <c r="F41" s="104"/>
    </row>
    <row r="42" spans="2:6" x14ac:dyDescent="0.25">
      <c r="B42" s="26">
        <v>33</v>
      </c>
      <c r="C42" s="27" t="s">
        <v>315</v>
      </c>
      <c r="E42" s="104"/>
      <c r="F42" s="104"/>
    </row>
    <row r="43" spans="2:6" x14ac:dyDescent="0.25">
      <c r="B43" s="26">
        <v>34</v>
      </c>
      <c r="C43" s="27" t="s">
        <v>316</v>
      </c>
      <c r="E43" s="104"/>
      <c r="F43" s="104"/>
    </row>
    <row r="44" spans="2:6" x14ac:dyDescent="0.25">
      <c r="B44" s="26">
        <v>35</v>
      </c>
      <c r="C44" s="27" t="s">
        <v>317</v>
      </c>
      <c r="E44" s="104"/>
      <c r="F44" s="104"/>
    </row>
    <row r="45" spans="2:6" x14ac:dyDescent="0.25">
      <c r="B45" s="26">
        <v>36</v>
      </c>
      <c r="C45" s="27" t="s">
        <v>318</v>
      </c>
      <c r="E45" s="104"/>
      <c r="F45" s="104"/>
    </row>
    <row r="46" spans="2:6" x14ac:dyDescent="0.25">
      <c r="B46" s="11">
        <v>37</v>
      </c>
      <c r="C46" s="13" t="s">
        <v>1319</v>
      </c>
      <c r="E46" s="104"/>
      <c r="F46" s="104"/>
    </row>
    <row r="47" spans="2:6" x14ac:dyDescent="0.25">
      <c r="B47" s="11">
        <v>38</v>
      </c>
      <c r="C47" s="13" t="s">
        <v>1345</v>
      </c>
      <c r="E47" s="104"/>
      <c r="F47" s="104"/>
    </row>
    <row r="48" spans="2:6" x14ac:dyDescent="0.25">
      <c r="B48" s="11">
        <v>39</v>
      </c>
      <c r="C48" s="13" t="s">
        <v>759</v>
      </c>
      <c r="E48" s="104"/>
      <c r="F48" s="104"/>
    </row>
    <row r="49" spans="2:6" x14ac:dyDescent="0.25">
      <c r="B49" s="26">
        <v>40</v>
      </c>
      <c r="C49" s="27" t="s">
        <v>319</v>
      </c>
      <c r="E49" s="104"/>
      <c r="F49" s="104"/>
    </row>
    <row r="50" spans="2:6" x14ac:dyDescent="0.25">
      <c r="B50" s="26">
        <v>41</v>
      </c>
      <c r="C50" s="27" t="s">
        <v>320</v>
      </c>
      <c r="E50" s="104"/>
      <c r="F50" s="104"/>
    </row>
    <row r="51" spans="2:6" x14ac:dyDescent="0.25">
      <c r="B51" s="26">
        <v>42</v>
      </c>
      <c r="C51" s="27" t="s">
        <v>321</v>
      </c>
      <c r="E51" s="104"/>
      <c r="F51" s="104"/>
    </row>
    <row r="52" spans="2:6" x14ac:dyDescent="0.25">
      <c r="B52" s="26">
        <v>43</v>
      </c>
      <c r="C52" s="27" t="s">
        <v>322</v>
      </c>
      <c r="E52" s="104"/>
      <c r="F52" s="104"/>
    </row>
    <row r="53" spans="2:6" x14ac:dyDescent="0.25">
      <c r="B53" s="26">
        <v>44</v>
      </c>
      <c r="C53" s="27" t="s">
        <v>323</v>
      </c>
      <c r="E53" s="104"/>
      <c r="F53" s="104"/>
    </row>
    <row r="54" spans="2:6" x14ac:dyDescent="0.25">
      <c r="B54" s="11">
        <v>45</v>
      </c>
      <c r="C54" s="13" t="s">
        <v>1320</v>
      </c>
      <c r="E54" s="104"/>
      <c r="F54" s="104"/>
    </row>
    <row r="55" spans="2:6" x14ac:dyDescent="0.25">
      <c r="B55" s="11">
        <v>46</v>
      </c>
      <c r="C55" s="13" t="s">
        <v>1322</v>
      </c>
      <c r="E55" s="104"/>
      <c r="F55" s="104"/>
    </row>
    <row r="56" spans="2:6" x14ac:dyDescent="0.25">
      <c r="B56" s="11">
        <v>47</v>
      </c>
      <c r="C56" s="13" t="s">
        <v>1321</v>
      </c>
      <c r="E56" s="104"/>
      <c r="F56" s="104"/>
    </row>
    <row r="57" spans="2:6" x14ac:dyDescent="0.25">
      <c r="B57" s="11">
        <v>48</v>
      </c>
      <c r="C57" s="13" t="s">
        <v>1323</v>
      </c>
      <c r="E57" s="104"/>
      <c r="F57" s="104"/>
    </row>
    <row r="58" spans="2:6" x14ac:dyDescent="0.25">
      <c r="B58" s="11">
        <v>49</v>
      </c>
      <c r="C58" s="13" t="s">
        <v>1324</v>
      </c>
      <c r="E58" s="104"/>
      <c r="F58" s="104"/>
    </row>
    <row r="59" spans="2:6" x14ac:dyDescent="0.25">
      <c r="B59" s="11">
        <v>50</v>
      </c>
      <c r="C59" s="13" t="s">
        <v>1325</v>
      </c>
      <c r="E59" s="104"/>
      <c r="F59" s="104"/>
    </row>
    <row r="60" spans="2:6" x14ac:dyDescent="0.25">
      <c r="B60" s="11">
        <v>51</v>
      </c>
      <c r="C60" s="13" t="s">
        <v>1326</v>
      </c>
      <c r="E60" s="104"/>
      <c r="F60" s="104"/>
    </row>
    <row r="61" spans="2:6" x14ac:dyDescent="0.25">
      <c r="B61" s="20">
        <v>52</v>
      </c>
      <c r="C61" s="22" t="s">
        <v>1327</v>
      </c>
      <c r="E61" s="104"/>
      <c r="F61" s="104"/>
    </row>
    <row r="62" spans="2:6" x14ac:dyDescent="0.25">
      <c r="B62" s="20">
        <v>53</v>
      </c>
      <c r="C62" s="22" t="s">
        <v>1328</v>
      </c>
      <c r="E62" s="104"/>
      <c r="F62" s="104"/>
    </row>
    <row r="63" spans="2:6" x14ac:dyDescent="0.25">
      <c r="B63" s="20">
        <v>54</v>
      </c>
      <c r="C63" s="22" t="s">
        <v>1329</v>
      </c>
      <c r="E63" s="104"/>
      <c r="F63" s="104"/>
    </row>
    <row r="64" spans="2:6" x14ac:dyDescent="0.25">
      <c r="B64" s="26">
        <v>55</v>
      </c>
      <c r="C64" s="27" t="s">
        <v>1330</v>
      </c>
      <c r="E64" s="104"/>
      <c r="F64" s="104"/>
    </row>
    <row r="65" spans="2:6" x14ac:dyDescent="0.25">
      <c r="B65" s="26">
        <v>56</v>
      </c>
      <c r="C65" s="27" t="s">
        <v>1331</v>
      </c>
      <c r="E65" s="104"/>
      <c r="F65" s="104"/>
    </row>
    <row r="66" spans="2:6" x14ac:dyDescent="0.25">
      <c r="B66" s="26">
        <v>57</v>
      </c>
      <c r="C66" s="27" t="s">
        <v>1332</v>
      </c>
      <c r="E66" s="104"/>
      <c r="F66" s="104"/>
    </row>
    <row r="67" spans="2:6" x14ac:dyDescent="0.25">
      <c r="B67" s="26">
        <v>58</v>
      </c>
      <c r="C67" s="27" t="s">
        <v>1333</v>
      </c>
      <c r="E67" s="104"/>
      <c r="F67" s="104"/>
    </row>
    <row r="68" spans="2:6" x14ac:dyDescent="0.25">
      <c r="B68" s="17">
        <v>59</v>
      </c>
      <c r="C68" s="19" t="s">
        <v>1334</v>
      </c>
      <c r="E68" s="104"/>
      <c r="F68" s="104"/>
    </row>
    <row r="69" spans="2:6" x14ac:dyDescent="0.25">
      <c r="B69" s="26">
        <v>60</v>
      </c>
      <c r="C69" s="27" t="s">
        <v>1335</v>
      </c>
      <c r="E69" s="104"/>
      <c r="F69" s="104"/>
    </row>
    <row r="70" spans="2:6" x14ac:dyDescent="0.25">
      <c r="B70" s="26">
        <v>61</v>
      </c>
      <c r="C70" s="27" t="s">
        <v>1336</v>
      </c>
      <c r="E70" s="104"/>
      <c r="F70" s="104"/>
    </row>
    <row r="71" spans="2:6" x14ac:dyDescent="0.25">
      <c r="B71" s="26">
        <v>62</v>
      </c>
      <c r="C71" s="27" t="s">
        <v>1337</v>
      </c>
      <c r="E71" s="104"/>
      <c r="F71" s="104"/>
    </row>
    <row r="72" spans="2:6" x14ac:dyDescent="0.25">
      <c r="B72" s="26">
        <v>63</v>
      </c>
      <c r="C72" s="27" t="s">
        <v>1338</v>
      </c>
      <c r="E72" s="104"/>
      <c r="F72" s="104"/>
    </row>
    <row r="73" spans="2:6" x14ac:dyDescent="0.25">
      <c r="B73" s="26">
        <v>64</v>
      </c>
      <c r="C73" s="27" t="s">
        <v>1339</v>
      </c>
      <c r="E73" s="104"/>
      <c r="F73" s="104"/>
    </row>
    <row r="74" spans="2:6" x14ac:dyDescent="0.25">
      <c r="B74" s="26">
        <v>65</v>
      </c>
      <c r="C74" s="27" t="s">
        <v>1340</v>
      </c>
      <c r="E74" s="104"/>
      <c r="F74" s="104"/>
    </row>
    <row r="75" spans="2:6" x14ac:dyDescent="0.25">
      <c r="B75" s="26">
        <v>66</v>
      </c>
      <c r="C75" s="27" t="s">
        <v>1341</v>
      </c>
      <c r="E75" s="104"/>
      <c r="F75" s="104"/>
    </row>
    <row r="76" spans="2:6" x14ac:dyDescent="0.25">
      <c r="B76" s="26">
        <v>67</v>
      </c>
      <c r="C76" s="27" t="s">
        <v>1342</v>
      </c>
      <c r="E76" s="104"/>
      <c r="F76" s="104"/>
    </row>
    <row r="77" spans="2:6" x14ac:dyDescent="0.25">
      <c r="B77" s="40">
        <v>68</v>
      </c>
      <c r="C77" s="41" t="s">
        <v>1343</v>
      </c>
      <c r="E77" s="104"/>
      <c r="F77" s="104"/>
    </row>
    <row r="78" spans="2:6" x14ac:dyDescent="0.25">
      <c r="B78" s="20">
        <v>69</v>
      </c>
      <c r="C78" s="22" t="s">
        <v>1344</v>
      </c>
      <c r="E78" s="104"/>
      <c r="F78" s="104"/>
    </row>
    <row r="79" spans="2:6" ht="15.75" thickBot="1" x14ac:dyDescent="0.3">
      <c r="B79" s="42">
        <v>70</v>
      </c>
      <c r="C79" s="43" t="s">
        <v>327</v>
      </c>
      <c r="E79" s="104"/>
      <c r="F79" s="104"/>
    </row>
    <row r="80" spans="2:6" s="104" customFormat="1" x14ac:dyDescent="0.25"/>
    <row r="81" s="104" customFormat="1" x14ac:dyDescent="0.25"/>
    <row r="82" s="104" customFormat="1" x14ac:dyDescent="0.25"/>
    <row r="83" s="104" customFormat="1" x14ac:dyDescent="0.25"/>
    <row r="84" s="104" customFormat="1" x14ac:dyDescent="0.25"/>
    <row r="85" s="104" customFormat="1" x14ac:dyDescent="0.25"/>
    <row r="86" s="104" customFormat="1" x14ac:dyDescent="0.25"/>
    <row r="87" s="104" customFormat="1" x14ac:dyDescent="0.25"/>
    <row r="88" s="104" customFormat="1" x14ac:dyDescent="0.25"/>
    <row r="89" s="104" customFormat="1" x14ac:dyDescent="0.25"/>
    <row r="90" s="104" customFormat="1" x14ac:dyDescent="0.25"/>
    <row r="91" s="104" customFormat="1" x14ac:dyDescent="0.25"/>
    <row r="92" s="104" customFormat="1" x14ac:dyDescent="0.25"/>
    <row r="93" s="104" customFormat="1" x14ac:dyDescent="0.25"/>
    <row r="94" s="104" customFormat="1" x14ac:dyDescent="0.25"/>
    <row r="95" s="104" customFormat="1" x14ac:dyDescent="0.25"/>
    <row r="96" s="104" customFormat="1" x14ac:dyDescent="0.25"/>
    <row r="97" s="104" customFormat="1" x14ac:dyDescent="0.25"/>
    <row r="98" s="104" customFormat="1" x14ac:dyDescent="0.25"/>
    <row r="99" s="104" customFormat="1" x14ac:dyDescent="0.25"/>
    <row r="100" s="104" customFormat="1" x14ac:dyDescent="0.25"/>
    <row r="101" s="104" customFormat="1" x14ac:dyDescent="0.25"/>
    <row r="102" s="104" customFormat="1" x14ac:dyDescent="0.25"/>
    <row r="103" s="104" customFormat="1" x14ac:dyDescent="0.25"/>
    <row r="104" s="104" customFormat="1" x14ac:dyDescent="0.25"/>
    <row r="105" s="104" customFormat="1" x14ac:dyDescent="0.25"/>
    <row r="106" s="104" customFormat="1" x14ac:dyDescent="0.25"/>
    <row r="107" s="104" customFormat="1" x14ac:dyDescent="0.25"/>
    <row r="108" s="104" customFormat="1" x14ac:dyDescent="0.25"/>
    <row r="109" s="104" customFormat="1" x14ac:dyDescent="0.25"/>
    <row r="110" s="104" customFormat="1" x14ac:dyDescent="0.25"/>
    <row r="111" s="104" customFormat="1" x14ac:dyDescent="0.25"/>
    <row r="112" s="104" customFormat="1" x14ac:dyDescent="0.25"/>
    <row r="113" s="104" customFormat="1" x14ac:dyDescent="0.25"/>
    <row r="114" s="104" customFormat="1" x14ac:dyDescent="0.25"/>
    <row r="115" s="104" customFormat="1" x14ac:dyDescent="0.25"/>
    <row r="116" s="104" customFormat="1" x14ac:dyDescent="0.25"/>
    <row r="117" s="104" customFormat="1" x14ac:dyDescent="0.25"/>
    <row r="118" s="104" customFormat="1" x14ac:dyDescent="0.25"/>
    <row r="119" s="104" customFormat="1" x14ac:dyDescent="0.25"/>
    <row r="120" s="104" customFormat="1" x14ac:dyDescent="0.25"/>
    <row r="121" s="104" customFormat="1" x14ac:dyDescent="0.25"/>
    <row r="122" s="104" customFormat="1" x14ac:dyDescent="0.25"/>
    <row r="123" s="104" customFormat="1" x14ac:dyDescent="0.25"/>
    <row r="124" s="104" customFormat="1" x14ac:dyDescent="0.25"/>
    <row r="125" s="104" customFormat="1" x14ac:dyDescent="0.25"/>
    <row r="126" s="104" customFormat="1" x14ac:dyDescent="0.25"/>
    <row r="127" s="104" customFormat="1" x14ac:dyDescent="0.25"/>
    <row r="128" s="104" customFormat="1" x14ac:dyDescent="0.25"/>
    <row r="129" s="104" customFormat="1" x14ac:dyDescent="0.25"/>
    <row r="130" s="104" customFormat="1" x14ac:dyDescent="0.25"/>
    <row r="131" s="104" customFormat="1" x14ac:dyDescent="0.25"/>
    <row r="132" s="104" customFormat="1" x14ac:dyDescent="0.25"/>
    <row r="133" s="104" customFormat="1" x14ac:dyDescent="0.25"/>
    <row r="134" s="104" customFormat="1" x14ac:dyDescent="0.25"/>
    <row r="135" s="104" customFormat="1" x14ac:dyDescent="0.25"/>
    <row r="136" s="104" customFormat="1" x14ac:dyDescent="0.25"/>
    <row r="137" s="104" customFormat="1" x14ac:dyDescent="0.25"/>
    <row r="138" s="104" customFormat="1" x14ac:dyDescent="0.25"/>
    <row r="139" s="104" customFormat="1" x14ac:dyDescent="0.25"/>
    <row r="140" s="104" customFormat="1" x14ac:dyDescent="0.25"/>
    <row r="141" s="104" customFormat="1" x14ac:dyDescent="0.25"/>
    <row r="142" s="104" customFormat="1" x14ac:dyDescent="0.25"/>
    <row r="143" s="104" customFormat="1" x14ac:dyDescent="0.25"/>
    <row r="144" s="104" customFormat="1" x14ac:dyDescent="0.25"/>
    <row r="145" s="104" customFormat="1" x14ac:dyDescent="0.25"/>
    <row r="146" s="104" customFormat="1" x14ac:dyDescent="0.25"/>
    <row r="147" s="104" customFormat="1" x14ac:dyDescent="0.25"/>
    <row r="148" s="104" customFormat="1" x14ac:dyDescent="0.25"/>
    <row r="149" s="104" customFormat="1" x14ac:dyDescent="0.25"/>
    <row r="150" s="104" customFormat="1" x14ac:dyDescent="0.25"/>
    <row r="151" s="104" customFormat="1" x14ac:dyDescent="0.25"/>
    <row r="152" s="104" customFormat="1" x14ac:dyDescent="0.25"/>
    <row r="153" s="104" customFormat="1" x14ac:dyDescent="0.25"/>
    <row r="154" s="104" customFormat="1" x14ac:dyDescent="0.25"/>
    <row r="155" s="104" customFormat="1" x14ac:dyDescent="0.25"/>
    <row r="156" s="104" customFormat="1" x14ac:dyDescent="0.25"/>
    <row r="157" s="104" customFormat="1" x14ac:dyDescent="0.25"/>
    <row r="158" s="104" customFormat="1" x14ac:dyDescent="0.25"/>
    <row r="159" s="104" customFormat="1" x14ac:dyDescent="0.25"/>
    <row r="160" s="104" customFormat="1" x14ac:dyDescent="0.25"/>
    <row r="161" s="104" customFormat="1" x14ac:dyDescent="0.25"/>
    <row r="162" s="104" customFormat="1" x14ac:dyDescent="0.25"/>
    <row r="163" s="104" customFormat="1" x14ac:dyDescent="0.25"/>
    <row r="164" s="104" customFormat="1" x14ac:dyDescent="0.25"/>
    <row r="165" s="104" customFormat="1" x14ac:dyDescent="0.25"/>
    <row r="166" s="104" customFormat="1" x14ac:dyDescent="0.25"/>
    <row r="167" s="104" customFormat="1" x14ac:dyDescent="0.25"/>
    <row r="168" s="104" customFormat="1" x14ac:dyDescent="0.25"/>
    <row r="169" s="104" customFormat="1" x14ac:dyDescent="0.25"/>
    <row r="170" s="104" customFormat="1" x14ac:dyDescent="0.25"/>
    <row r="171" s="104" customFormat="1" x14ac:dyDescent="0.25"/>
    <row r="172" s="104" customFormat="1" x14ac:dyDescent="0.25"/>
    <row r="173" s="104" customFormat="1" x14ac:dyDescent="0.25"/>
    <row r="174" s="104" customFormat="1" x14ac:dyDescent="0.25"/>
    <row r="175" s="104" customFormat="1" x14ac:dyDescent="0.25"/>
    <row r="176" s="104" customFormat="1" x14ac:dyDescent="0.25"/>
    <row r="177" s="104" customFormat="1" x14ac:dyDescent="0.25"/>
    <row r="178" s="104" customFormat="1" x14ac:dyDescent="0.25"/>
    <row r="179" s="104" customFormat="1" x14ac:dyDescent="0.25"/>
    <row r="180" s="104" customFormat="1" x14ac:dyDescent="0.25"/>
    <row r="181" s="104" customFormat="1" x14ac:dyDescent="0.25"/>
    <row r="182" s="104" customFormat="1" x14ac:dyDescent="0.25"/>
    <row r="183" s="104" customFormat="1" x14ac:dyDescent="0.25"/>
    <row r="184" s="104" customFormat="1" x14ac:dyDescent="0.25"/>
    <row r="185" s="104" customFormat="1" x14ac:dyDescent="0.25"/>
    <row r="186" s="104" customFormat="1" x14ac:dyDescent="0.25"/>
    <row r="187" s="104" customFormat="1" x14ac:dyDescent="0.25"/>
    <row r="188" s="104" customFormat="1" x14ac:dyDescent="0.25"/>
    <row r="189" s="104" customFormat="1" x14ac:dyDescent="0.25"/>
    <row r="190" s="104" customFormat="1" x14ac:dyDescent="0.25"/>
    <row r="191" s="104" customFormat="1" x14ac:dyDescent="0.25"/>
    <row r="192" s="104" customFormat="1" x14ac:dyDescent="0.25"/>
    <row r="193" s="104" customFormat="1" x14ac:dyDescent="0.25"/>
    <row r="194" s="104" customFormat="1" x14ac:dyDescent="0.25"/>
    <row r="195" s="104" customFormat="1" x14ac:dyDescent="0.25"/>
    <row r="196" s="104" customFormat="1" x14ac:dyDescent="0.25"/>
    <row r="197" s="104" customFormat="1" x14ac:dyDescent="0.25"/>
    <row r="198" s="104" customFormat="1" x14ac:dyDescent="0.25"/>
    <row r="199" s="104" customFormat="1" x14ac:dyDescent="0.25"/>
    <row r="200" s="104" customFormat="1" x14ac:dyDescent="0.25"/>
    <row r="201" s="104" customFormat="1" x14ac:dyDescent="0.25"/>
    <row r="202" s="104" customFormat="1" x14ac:dyDescent="0.25"/>
    <row r="203" s="104" customFormat="1" x14ac:dyDescent="0.25"/>
    <row r="204" s="104" customFormat="1" x14ac:dyDescent="0.25"/>
    <row r="205" s="104" customFormat="1" x14ac:dyDescent="0.25"/>
    <row r="206" s="104" customFormat="1" x14ac:dyDescent="0.25"/>
    <row r="207" s="104" customFormat="1" x14ac:dyDescent="0.25"/>
    <row r="208" s="104" customFormat="1" x14ac:dyDescent="0.25"/>
    <row r="209" s="104" customFormat="1" x14ac:dyDescent="0.25"/>
    <row r="210" s="104" customFormat="1" x14ac:dyDescent="0.25"/>
    <row r="211" s="104" customFormat="1" x14ac:dyDescent="0.25"/>
    <row r="212" s="104" customFormat="1" x14ac:dyDescent="0.25"/>
    <row r="213" s="104" customFormat="1" x14ac:dyDescent="0.25"/>
    <row r="214" s="104" customFormat="1" x14ac:dyDescent="0.25"/>
    <row r="215" s="104" customFormat="1" x14ac:dyDescent="0.25"/>
    <row r="216" s="104" customFormat="1" x14ac:dyDescent="0.25"/>
    <row r="217" s="104" customFormat="1" x14ac:dyDescent="0.25"/>
    <row r="218" s="104" customFormat="1" x14ac:dyDescent="0.25"/>
    <row r="219" s="104" customFormat="1" x14ac:dyDescent="0.25"/>
    <row r="220" s="104" customFormat="1" x14ac:dyDescent="0.25"/>
    <row r="221" s="104" customFormat="1" x14ac:dyDescent="0.25"/>
    <row r="222" s="104" customFormat="1" x14ac:dyDescent="0.25"/>
    <row r="223" s="104" customFormat="1" x14ac:dyDescent="0.25"/>
    <row r="224" s="104" customFormat="1" x14ac:dyDescent="0.25"/>
    <row r="225" s="104" customFormat="1" x14ac:dyDescent="0.25"/>
    <row r="226" s="104" customFormat="1" x14ac:dyDescent="0.25"/>
    <row r="227" s="104" customFormat="1" x14ac:dyDescent="0.25"/>
    <row r="228" s="104" customFormat="1" x14ac:dyDescent="0.25"/>
    <row r="229" s="104" customFormat="1" x14ac:dyDescent="0.25"/>
    <row r="230" s="104" customFormat="1" x14ac:dyDescent="0.25"/>
    <row r="231" s="104" customFormat="1" x14ac:dyDescent="0.25"/>
    <row r="232" s="104" customFormat="1" x14ac:dyDescent="0.25"/>
    <row r="233" s="104" customFormat="1" x14ac:dyDescent="0.25"/>
    <row r="234" s="104" customFormat="1" x14ac:dyDescent="0.25"/>
    <row r="235" s="104" customFormat="1" x14ac:dyDescent="0.25"/>
    <row r="236" s="104" customFormat="1" x14ac:dyDescent="0.25"/>
    <row r="237" s="104" customFormat="1" x14ac:dyDescent="0.25"/>
    <row r="238" s="104" customFormat="1" x14ac:dyDescent="0.25"/>
    <row r="239" s="104" customFormat="1" x14ac:dyDescent="0.25"/>
    <row r="240" s="104" customFormat="1" x14ac:dyDescent="0.25"/>
    <row r="241" s="104" customFormat="1" x14ac:dyDescent="0.25"/>
    <row r="242" s="104" customFormat="1" x14ac:dyDescent="0.25"/>
    <row r="243" s="104" customFormat="1" x14ac:dyDescent="0.25"/>
    <row r="244" s="104" customFormat="1" x14ac:dyDescent="0.25"/>
    <row r="245" s="104" customFormat="1" x14ac:dyDescent="0.25"/>
    <row r="246" s="104" customFormat="1" x14ac:dyDescent="0.25"/>
    <row r="247" s="104" customFormat="1" x14ac:dyDescent="0.25"/>
    <row r="248" s="104" customFormat="1" x14ac:dyDescent="0.25"/>
    <row r="249" s="104" customFormat="1" x14ac:dyDescent="0.25"/>
    <row r="250" s="104" customFormat="1" x14ac:dyDescent="0.25"/>
    <row r="251" s="104" customFormat="1" x14ac:dyDescent="0.25"/>
    <row r="252" s="104" customFormat="1" x14ac:dyDescent="0.25"/>
    <row r="253" s="104" customFormat="1" x14ac:dyDescent="0.25"/>
    <row r="254" s="104" customFormat="1" x14ac:dyDescent="0.25"/>
    <row r="255" s="104" customFormat="1" x14ac:dyDescent="0.25"/>
    <row r="256" s="104" customFormat="1" x14ac:dyDescent="0.25"/>
    <row r="257" s="104" customFormat="1" x14ac:dyDescent="0.25"/>
    <row r="258" s="104" customFormat="1" x14ac:dyDescent="0.25"/>
    <row r="259" s="104" customFormat="1" x14ac:dyDescent="0.25"/>
    <row r="260" s="104" customFormat="1" x14ac:dyDescent="0.25"/>
    <row r="261" s="104" customFormat="1" x14ac:dyDescent="0.25"/>
    <row r="262" s="104" customFormat="1" x14ac:dyDescent="0.25"/>
    <row r="263" s="104" customFormat="1" x14ac:dyDescent="0.25"/>
    <row r="264" s="104" customFormat="1" x14ac:dyDescent="0.25"/>
    <row r="265" s="104" customFormat="1" x14ac:dyDescent="0.25"/>
    <row r="266" s="104" customFormat="1" x14ac:dyDescent="0.25"/>
    <row r="267" s="104" customFormat="1" x14ac:dyDescent="0.25"/>
    <row r="268" s="104" customFormat="1" x14ac:dyDescent="0.25"/>
    <row r="269" s="104" customFormat="1" x14ac:dyDescent="0.25"/>
    <row r="270" s="104" customFormat="1" x14ac:dyDescent="0.25"/>
    <row r="271" s="104" customFormat="1" x14ac:dyDescent="0.25"/>
    <row r="272" s="104" customFormat="1" x14ac:dyDescent="0.25"/>
    <row r="273" s="104" customFormat="1" x14ac:dyDescent="0.25"/>
    <row r="274" s="104" customFormat="1" x14ac:dyDescent="0.25"/>
    <row r="275" s="104" customFormat="1" x14ac:dyDescent="0.25"/>
    <row r="276" s="104" customFormat="1" x14ac:dyDescent="0.25"/>
    <row r="277" s="104" customFormat="1" x14ac:dyDescent="0.25"/>
    <row r="278" s="104" customFormat="1" x14ac:dyDescent="0.25"/>
    <row r="279" s="104" customFormat="1" x14ac:dyDescent="0.25"/>
    <row r="280" s="104" customFormat="1" x14ac:dyDescent="0.25"/>
    <row r="281" s="104" customFormat="1" x14ac:dyDescent="0.25"/>
    <row r="282" s="104" customFormat="1" x14ac:dyDescent="0.25"/>
    <row r="283" s="104" customFormat="1" x14ac:dyDescent="0.25"/>
    <row r="284" s="104" customFormat="1" x14ac:dyDescent="0.25"/>
    <row r="285" s="104" customFormat="1" x14ac:dyDescent="0.25"/>
    <row r="286" s="104" customFormat="1" x14ac:dyDescent="0.25"/>
    <row r="287" s="104" customFormat="1" x14ac:dyDescent="0.25"/>
    <row r="288" s="104" customFormat="1" x14ac:dyDescent="0.25"/>
    <row r="289" s="104" customFormat="1" x14ac:dyDescent="0.25"/>
    <row r="290" s="104" customFormat="1" x14ac:dyDescent="0.25"/>
    <row r="291" s="104" customFormat="1" x14ac:dyDescent="0.25"/>
    <row r="292" s="104" customFormat="1" x14ac:dyDescent="0.25"/>
    <row r="293" s="104" customFormat="1" x14ac:dyDescent="0.25"/>
    <row r="294" s="104" customFormat="1" x14ac:dyDescent="0.25"/>
    <row r="295" s="104" customFormat="1" x14ac:dyDescent="0.25"/>
    <row r="296" s="104" customFormat="1" x14ac:dyDescent="0.25"/>
    <row r="297" s="104" customFormat="1" x14ac:dyDescent="0.25"/>
    <row r="298" s="104" customFormat="1" x14ac:dyDescent="0.25"/>
    <row r="299" s="104" customFormat="1" x14ac:dyDescent="0.25"/>
    <row r="300" s="104" customFormat="1" x14ac:dyDescent="0.25"/>
    <row r="301" s="104" customFormat="1" x14ac:dyDescent="0.25"/>
    <row r="302" s="104" customFormat="1" x14ac:dyDescent="0.25"/>
    <row r="303" s="104" customFormat="1" x14ac:dyDescent="0.25"/>
    <row r="304" s="104" customFormat="1" x14ac:dyDescent="0.25"/>
    <row r="305" s="104" customFormat="1" x14ac:dyDescent="0.25"/>
    <row r="306" s="104" customFormat="1" x14ac:dyDescent="0.25"/>
    <row r="307" s="104" customFormat="1" x14ac:dyDescent="0.25"/>
    <row r="308" s="104" customFormat="1" x14ac:dyDescent="0.25"/>
    <row r="309" s="104" customFormat="1" x14ac:dyDescent="0.25"/>
    <row r="310" s="104" customFormat="1" x14ac:dyDescent="0.25"/>
    <row r="311" s="104" customFormat="1" x14ac:dyDescent="0.25"/>
    <row r="312" s="104" customFormat="1" x14ac:dyDescent="0.25"/>
    <row r="313" s="104" customFormat="1" x14ac:dyDescent="0.25"/>
    <row r="314" s="104" customFormat="1" x14ac:dyDescent="0.25"/>
    <row r="315" s="104" customFormat="1" x14ac:dyDescent="0.25"/>
    <row r="316" s="104" customFormat="1" x14ac:dyDescent="0.25"/>
    <row r="317" s="104" customFormat="1" x14ac:dyDescent="0.25"/>
    <row r="318" s="104" customFormat="1" x14ac:dyDescent="0.25"/>
    <row r="319" s="104" customFormat="1" x14ac:dyDescent="0.25"/>
    <row r="320" s="104" customFormat="1" x14ac:dyDescent="0.25"/>
    <row r="321" s="104" customFormat="1" x14ac:dyDescent="0.25"/>
    <row r="322" s="104" customFormat="1" x14ac:dyDescent="0.25"/>
    <row r="323" s="104" customFormat="1" x14ac:dyDescent="0.25"/>
    <row r="324" s="104" customFormat="1" x14ac:dyDescent="0.25"/>
    <row r="325" s="104" customFormat="1" x14ac:dyDescent="0.25"/>
    <row r="326" s="104" customFormat="1" x14ac:dyDescent="0.25"/>
    <row r="327" s="104" customFormat="1" x14ac:dyDescent="0.25"/>
    <row r="328" s="104" customFormat="1" x14ac:dyDescent="0.25"/>
    <row r="329" s="104" customFormat="1" x14ac:dyDescent="0.25"/>
    <row r="330" s="104" customFormat="1" x14ac:dyDescent="0.25"/>
    <row r="331" s="104" customFormat="1" x14ac:dyDescent="0.25"/>
    <row r="332" s="104" customFormat="1" x14ac:dyDescent="0.25"/>
    <row r="333" s="104" customFormat="1" x14ac:dyDescent="0.25"/>
    <row r="334" s="104" customFormat="1" x14ac:dyDescent="0.25"/>
    <row r="335" s="104" customFormat="1" x14ac:dyDescent="0.25"/>
    <row r="336" s="104" customFormat="1" x14ac:dyDescent="0.25"/>
    <row r="337" s="104" customFormat="1" x14ac:dyDescent="0.25"/>
    <row r="338" s="104" customFormat="1" x14ac:dyDescent="0.25"/>
    <row r="339" s="104" customFormat="1" x14ac:dyDescent="0.25"/>
    <row r="340" s="104" customFormat="1" x14ac:dyDescent="0.25"/>
    <row r="341" s="104" customFormat="1" x14ac:dyDescent="0.25"/>
    <row r="342" s="104" customFormat="1" x14ac:dyDescent="0.25"/>
    <row r="343" s="104" customFormat="1" x14ac:dyDescent="0.25"/>
    <row r="344" s="104" customFormat="1" x14ac:dyDescent="0.25"/>
    <row r="345" s="104" customFormat="1" x14ac:dyDescent="0.25"/>
    <row r="346" s="104" customFormat="1" x14ac:dyDescent="0.25"/>
    <row r="347" s="104" customFormat="1" x14ac:dyDescent="0.25"/>
    <row r="348" s="104" customFormat="1" x14ac:dyDescent="0.25"/>
    <row r="349" s="104" customFormat="1" x14ac:dyDescent="0.25"/>
    <row r="350" s="104" customFormat="1" x14ac:dyDescent="0.25"/>
    <row r="351" s="104" customFormat="1" x14ac:dyDescent="0.25"/>
    <row r="352" s="104" customFormat="1" x14ac:dyDescent="0.25"/>
    <row r="353" s="104" customFormat="1" x14ac:dyDescent="0.25"/>
    <row r="354" s="104" customFormat="1" x14ac:dyDescent="0.25"/>
    <row r="355" s="104" customFormat="1" x14ac:dyDescent="0.25"/>
    <row r="356" s="104" customFormat="1" x14ac:dyDescent="0.25"/>
    <row r="357" s="104" customFormat="1" x14ac:dyDescent="0.25"/>
    <row r="358" s="104" customFormat="1" x14ac:dyDescent="0.25"/>
    <row r="359" s="104" customFormat="1" x14ac:dyDescent="0.25"/>
    <row r="360" s="104" customFormat="1" x14ac:dyDescent="0.25"/>
    <row r="361" s="104" customFormat="1" x14ac:dyDescent="0.25"/>
    <row r="362" s="104" customFormat="1" x14ac:dyDescent="0.25"/>
    <row r="363" s="104" customFormat="1" x14ac:dyDescent="0.25"/>
    <row r="364" s="104" customFormat="1" x14ac:dyDescent="0.25"/>
    <row r="365" s="104" customFormat="1" x14ac:dyDescent="0.25"/>
    <row r="366" s="104" customFormat="1" x14ac:dyDescent="0.25"/>
    <row r="367" s="104" customFormat="1" x14ac:dyDescent="0.25"/>
    <row r="368" s="104" customFormat="1" x14ac:dyDescent="0.25"/>
    <row r="369" s="104" customFormat="1" x14ac:dyDescent="0.25"/>
    <row r="370" s="104" customFormat="1" x14ac:dyDescent="0.25"/>
    <row r="371" s="104" customFormat="1" x14ac:dyDescent="0.25"/>
    <row r="372" s="104" customFormat="1" x14ac:dyDescent="0.25"/>
    <row r="373" s="104" customFormat="1" x14ac:dyDescent="0.25"/>
    <row r="374" s="104" customFormat="1" x14ac:dyDescent="0.25"/>
    <row r="375" s="104" customFormat="1" x14ac:dyDescent="0.25"/>
    <row r="376" s="104" customFormat="1" x14ac:dyDescent="0.25"/>
    <row r="377" s="104" customFormat="1" x14ac:dyDescent="0.25"/>
    <row r="378" s="104" customFormat="1" x14ac:dyDescent="0.25"/>
    <row r="379" s="104" customFormat="1" x14ac:dyDescent="0.25"/>
    <row r="380" s="104" customFormat="1" x14ac:dyDescent="0.25"/>
    <row r="381" s="104" customFormat="1" x14ac:dyDescent="0.25"/>
    <row r="382" s="104" customFormat="1" x14ac:dyDescent="0.25"/>
    <row r="383" s="104" customFormat="1" x14ac:dyDescent="0.25"/>
    <row r="384" s="104" customFormat="1" x14ac:dyDescent="0.25"/>
    <row r="385" s="104" customFormat="1" x14ac:dyDescent="0.25"/>
    <row r="386" s="104" customFormat="1" x14ac:dyDescent="0.25"/>
    <row r="387" s="104" customFormat="1" x14ac:dyDescent="0.25"/>
    <row r="388" s="104" customFormat="1" x14ac:dyDescent="0.25"/>
    <row r="389" s="104" customFormat="1" x14ac:dyDescent="0.25"/>
    <row r="390" s="104" customFormat="1" x14ac:dyDescent="0.25"/>
    <row r="391" s="104" customFormat="1" x14ac:dyDescent="0.25"/>
    <row r="392" s="104" customFormat="1" x14ac:dyDescent="0.25"/>
    <row r="393" s="104" customFormat="1" x14ac:dyDescent="0.25"/>
    <row r="394" s="104" customFormat="1" x14ac:dyDescent="0.25"/>
    <row r="395" s="104" customFormat="1" x14ac:dyDescent="0.25"/>
    <row r="396" s="104" customFormat="1" x14ac:dyDescent="0.25"/>
    <row r="397" s="104" customFormat="1" x14ac:dyDescent="0.25"/>
    <row r="398" s="104" customFormat="1" x14ac:dyDescent="0.25"/>
    <row r="399" s="104" customFormat="1" x14ac:dyDescent="0.25"/>
    <row r="400" s="104" customFormat="1" x14ac:dyDescent="0.25"/>
    <row r="401" s="104" customFormat="1" x14ac:dyDescent="0.25"/>
    <row r="402" s="104" customFormat="1" x14ac:dyDescent="0.25"/>
    <row r="403" s="104" customFormat="1" x14ac:dyDescent="0.25"/>
    <row r="404" s="104" customFormat="1" x14ac:dyDescent="0.25"/>
    <row r="405" s="104" customFormat="1" x14ac:dyDescent="0.25"/>
    <row r="406" s="104" customFormat="1" x14ac:dyDescent="0.25"/>
    <row r="407" s="104" customFormat="1" x14ac:dyDescent="0.25"/>
    <row r="408" s="104" customFormat="1" x14ac:dyDescent="0.25"/>
    <row r="409" s="104" customFormat="1" x14ac:dyDescent="0.25"/>
    <row r="410" s="104" customFormat="1" x14ac:dyDescent="0.25"/>
    <row r="411" s="104" customFormat="1" x14ac:dyDescent="0.25"/>
    <row r="412" s="104" customFormat="1" x14ac:dyDescent="0.25"/>
    <row r="413" s="104" customFormat="1" x14ac:dyDescent="0.25"/>
    <row r="414" s="104" customFormat="1" x14ac:dyDescent="0.25"/>
    <row r="415" s="104" customFormat="1" x14ac:dyDescent="0.25"/>
    <row r="416" s="104" customFormat="1" x14ac:dyDescent="0.25"/>
    <row r="417" s="104" customFormat="1" x14ac:dyDescent="0.25"/>
    <row r="418" s="104" customFormat="1" x14ac:dyDescent="0.25"/>
    <row r="419" s="104" customFormat="1" x14ac:dyDescent="0.25"/>
    <row r="420" s="104" customFormat="1" x14ac:dyDescent="0.25"/>
    <row r="421" s="104" customFormat="1" x14ac:dyDescent="0.25"/>
    <row r="422" s="104" customFormat="1" x14ac:dyDescent="0.25"/>
    <row r="423" s="104" customFormat="1" x14ac:dyDescent="0.25"/>
    <row r="424" s="104" customFormat="1" x14ac:dyDescent="0.25"/>
    <row r="425" s="104" customFormat="1" x14ac:dyDescent="0.25"/>
    <row r="426" s="104" customFormat="1" x14ac:dyDescent="0.25"/>
    <row r="427" s="104" customFormat="1" x14ac:dyDescent="0.25"/>
    <row r="428" s="104" customFormat="1" x14ac:dyDescent="0.25"/>
    <row r="429" s="104" customFormat="1" x14ac:dyDescent="0.25"/>
    <row r="430" s="104" customFormat="1" x14ac:dyDescent="0.25"/>
    <row r="431" s="104" customFormat="1" x14ac:dyDescent="0.25"/>
    <row r="432" s="104" customFormat="1" x14ac:dyDescent="0.25"/>
    <row r="433" s="104" customFormat="1" x14ac:dyDescent="0.25"/>
    <row r="434" s="104" customFormat="1" x14ac:dyDescent="0.25"/>
    <row r="435" s="104" customFormat="1" x14ac:dyDescent="0.25"/>
    <row r="436" s="104" customFormat="1" x14ac:dyDescent="0.25"/>
    <row r="437" s="104" customFormat="1" x14ac:dyDescent="0.25"/>
    <row r="438" s="104" customFormat="1" x14ac:dyDescent="0.25"/>
    <row r="439" s="104" customFormat="1" x14ac:dyDescent="0.25"/>
    <row r="440" s="104" customFormat="1" x14ac:dyDescent="0.25"/>
    <row r="441" s="104" customFormat="1" x14ac:dyDescent="0.25"/>
    <row r="442" s="104" customFormat="1" x14ac:dyDescent="0.25"/>
    <row r="443" s="104" customFormat="1" x14ac:dyDescent="0.25"/>
    <row r="444" s="104" customFormat="1" x14ac:dyDescent="0.25"/>
    <row r="445" s="104" customFormat="1" x14ac:dyDescent="0.25"/>
    <row r="446" s="104" customFormat="1" x14ac:dyDescent="0.25"/>
    <row r="447" s="104" customFormat="1" x14ac:dyDescent="0.25"/>
    <row r="448" s="104" customFormat="1" x14ac:dyDescent="0.25"/>
    <row r="449" s="104" customFormat="1" x14ac:dyDescent="0.25"/>
    <row r="450" s="104" customFormat="1" x14ac:dyDescent="0.25"/>
    <row r="451" s="104" customFormat="1" x14ac:dyDescent="0.25"/>
    <row r="452" s="104" customFormat="1" x14ac:dyDescent="0.25"/>
    <row r="453" s="104" customFormat="1" x14ac:dyDescent="0.25"/>
    <row r="454" s="104" customFormat="1" x14ac:dyDescent="0.25"/>
    <row r="455" s="104" customFormat="1" x14ac:dyDescent="0.25"/>
    <row r="456" s="104" customFormat="1" x14ac:dyDescent="0.25"/>
    <row r="457" s="104" customFormat="1" x14ac:dyDescent="0.25"/>
    <row r="458" s="104" customFormat="1" x14ac:dyDescent="0.25"/>
    <row r="459" s="104" customFormat="1" x14ac:dyDescent="0.25"/>
    <row r="460" s="104" customFormat="1" x14ac:dyDescent="0.25"/>
    <row r="461" s="104" customFormat="1" x14ac:dyDescent="0.25"/>
    <row r="462" s="104" customFormat="1" x14ac:dyDescent="0.25"/>
    <row r="463" s="104" customFormat="1" x14ac:dyDescent="0.25"/>
    <row r="464" s="104" customFormat="1" x14ac:dyDescent="0.25"/>
    <row r="465" s="104" customFormat="1" x14ac:dyDescent="0.25"/>
    <row r="466" s="104" customFormat="1" x14ac:dyDescent="0.25"/>
    <row r="467" s="104" customFormat="1" x14ac:dyDescent="0.25"/>
    <row r="468" s="104" customFormat="1" x14ac:dyDescent="0.25"/>
    <row r="469" s="104" customFormat="1" x14ac:dyDescent="0.25"/>
    <row r="470" s="104" customFormat="1" x14ac:dyDescent="0.25"/>
    <row r="471" s="104" customFormat="1" x14ac:dyDescent="0.25"/>
    <row r="472" s="104" customFormat="1" x14ac:dyDescent="0.25"/>
    <row r="473" s="104" customFormat="1" x14ac:dyDescent="0.25"/>
    <row r="474" s="104" customFormat="1" x14ac:dyDescent="0.25"/>
    <row r="475" s="104" customFormat="1" x14ac:dyDescent="0.25"/>
    <row r="476" s="104" customFormat="1" x14ac:dyDescent="0.25"/>
    <row r="477" s="104" customFormat="1" x14ac:dyDescent="0.25"/>
    <row r="478" s="104" customFormat="1" x14ac:dyDescent="0.25"/>
    <row r="479" s="104" customFormat="1" x14ac:dyDescent="0.25"/>
    <row r="480" s="104" customFormat="1" x14ac:dyDescent="0.25"/>
    <row r="481" s="104" customFormat="1" x14ac:dyDescent="0.25"/>
    <row r="482" s="104" customFormat="1" x14ac:dyDescent="0.25"/>
    <row r="483" s="104" customFormat="1" x14ac:dyDescent="0.25"/>
    <row r="484" s="104" customFormat="1" x14ac:dyDescent="0.25"/>
    <row r="485" s="104" customFormat="1" x14ac:dyDescent="0.25"/>
    <row r="486" s="104" customFormat="1" x14ac:dyDescent="0.25"/>
    <row r="487" s="104" customFormat="1" x14ac:dyDescent="0.25"/>
    <row r="488" s="104" customFormat="1" x14ac:dyDescent="0.25"/>
    <row r="489" s="104" customFormat="1" x14ac:dyDescent="0.25"/>
    <row r="490" s="104" customFormat="1" x14ac:dyDescent="0.25"/>
    <row r="491" s="104" customFormat="1" x14ac:dyDescent="0.25"/>
    <row r="492" s="104" customFormat="1" x14ac:dyDescent="0.25"/>
    <row r="493" s="104" customFormat="1" x14ac:dyDescent="0.25"/>
    <row r="494" s="104" customFormat="1" x14ac:dyDescent="0.25"/>
    <row r="495" s="104" customFormat="1" x14ac:dyDescent="0.25"/>
    <row r="496" s="104" customFormat="1" x14ac:dyDescent="0.25"/>
    <row r="497" s="104" customFormat="1" x14ac:dyDescent="0.25"/>
    <row r="498" s="104" customFormat="1" x14ac:dyDescent="0.25"/>
    <row r="499" s="104" customFormat="1" x14ac:dyDescent="0.25"/>
    <row r="500" s="104" customFormat="1" x14ac:dyDescent="0.25"/>
    <row r="501" s="104" customFormat="1" x14ac:dyDescent="0.25"/>
    <row r="502" s="104" customFormat="1" x14ac:dyDescent="0.25"/>
    <row r="503" s="104" customFormat="1" x14ac:dyDescent="0.25"/>
    <row r="504" s="104" customFormat="1" x14ac:dyDescent="0.25"/>
    <row r="505" s="104" customFormat="1" x14ac:dyDescent="0.25"/>
    <row r="506" s="104" customFormat="1" x14ac:dyDescent="0.25"/>
    <row r="507" s="104" customFormat="1" x14ac:dyDescent="0.25"/>
    <row r="508" s="104" customFormat="1" x14ac:dyDescent="0.25"/>
    <row r="509" s="104" customFormat="1" x14ac:dyDescent="0.25"/>
    <row r="510" s="104" customFormat="1" x14ac:dyDescent="0.25"/>
    <row r="511" s="104" customFormat="1" x14ac:dyDescent="0.25"/>
    <row r="512" s="104" customFormat="1" x14ac:dyDescent="0.25"/>
    <row r="513" s="104" customFormat="1" x14ac:dyDescent="0.25"/>
    <row r="514" s="104" customFormat="1" x14ac:dyDescent="0.25"/>
    <row r="515" s="104" customFormat="1" x14ac:dyDescent="0.25"/>
    <row r="516" s="104" customFormat="1" x14ac:dyDescent="0.25"/>
    <row r="517" s="104" customFormat="1" x14ac:dyDescent="0.25"/>
    <row r="518" s="104" customFormat="1" x14ac:dyDescent="0.25"/>
    <row r="519" s="104" customFormat="1" x14ac:dyDescent="0.25"/>
    <row r="520" s="104" customFormat="1" x14ac:dyDescent="0.25"/>
    <row r="521" s="104" customFormat="1" x14ac:dyDescent="0.25"/>
    <row r="522" s="104" customFormat="1" x14ac:dyDescent="0.25"/>
    <row r="523" s="104" customFormat="1" x14ac:dyDescent="0.25"/>
    <row r="524" s="104" customFormat="1" x14ac:dyDescent="0.25"/>
    <row r="525" s="104" customFormat="1" x14ac:dyDescent="0.25"/>
    <row r="526" s="104" customFormat="1" x14ac:dyDescent="0.25"/>
    <row r="527" s="104" customFormat="1" x14ac:dyDescent="0.25"/>
    <row r="528" s="104" customFormat="1" x14ac:dyDescent="0.25"/>
    <row r="529" s="104" customFormat="1" x14ac:dyDescent="0.25"/>
    <row r="530" s="104" customFormat="1" x14ac:dyDescent="0.25"/>
    <row r="531" s="104" customFormat="1" x14ac:dyDescent="0.25"/>
    <row r="532" s="104" customFormat="1" x14ac:dyDescent="0.25"/>
    <row r="533" s="104" customFormat="1" x14ac:dyDescent="0.25"/>
    <row r="534" s="104" customFormat="1" x14ac:dyDescent="0.25"/>
    <row r="535" s="104" customFormat="1" x14ac:dyDescent="0.25"/>
    <row r="536" s="104" customFormat="1" x14ac:dyDescent="0.25"/>
    <row r="537" s="104" customFormat="1" x14ac:dyDescent="0.25"/>
    <row r="538" s="104" customFormat="1" x14ac:dyDescent="0.25"/>
    <row r="539" s="104" customFormat="1" x14ac:dyDescent="0.25"/>
    <row r="540" s="104" customFormat="1" x14ac:dyDescent="0.25"/>
    <row r="541" s="104" customFormat="1" x14ac:dyDescent="0.25"/>
    <row r="542" s="104" customFormat="1" x14ac:dyDescent="0.25"/>
    <row r="543" s="104" customFormat="1" x14ac:dyDescent="0.25"/>
    <row r="544" s="104" customFormat="1" x14ac:dyDescent="0.25"/>
    <row r="545" s="104" customFormat="1" x14ac:dyDescent="0.25"/>
    <row r="546" s="104" customFormat="1" x14ac:dyDescent="0.25"/>
    <row r="547" s="104" customFormat="1" x14ac:dyDescent="0.25"/>
    <row r="548" s="104" customFormat="1" x14ac:dyDescent="0.25"/>
    <row r="549" s="104" customFormat="1" x14ac:dyDescent="0.25"/>
    <row r="550" s="104" customFormat="1" x14ac:dyDescent="0.25"/>
    <row r="551" s="104" customFormat="1" x14ac:dyDescent="0.25"/>
    <row r="552" s="104" customFormat="1" x14ac:dyDescent="0.25"/>
    <row r="553" s="104" customFormat="1" x14ac:dyDescent="0.25"/>
    <row r="554" s="104" customFormat="1" x14ac:dyDescent="0.25"/>
    <row r="555" s="104" customFormat="1" x14ac:dyDescent="0.25"/>
    <row r="556" s="104" customFormat="1" x14ac:dyDescent="0.25"/>
    <row r="557" s="104" customFormat="1" x14ac:dyDescent="0.25"/>
    <row r="558" s="104" customFormat="1" x14ac:dyDescent="0.25"/>
    <row r="559" s="104" customFormat="1" x14ac:dyDescent="0.25"/>
    <row r="560" s="104" customFormat="1" x14ac:dyDescent="0.25"/>
    <row r="561" s="104" customFormat="1" x14ac:dyDescent="0.25"/>
    <row r="562" s="104" customFormat="1" x14ac:dyDescent="0.25"/>
    <row r="563" s="104" customFormat="1" x14ac:dyDescent="0.25"/>
    <row r="564" s="104" customFormat="1" x14ac:dyDescent="0.25"/>
    <row r="565" s="104" customFormat="1" x14ac:dyDescent="0.25"/>
    <row r="566" s="104" customFormat="1" x14ac:dyDescent="0.25"/>
    <row r="567" s="104" customFormat="1" x14ac:dyDescent="0.25"/>
    <row r="568" s="104" customFormat="1" x14ac:dyDescent="0.25"/>
    <row r="569" s="104" customFormat="1" x14ac:dyDescent="0.25"/>
    <row r="570" s="104" customFormat="1" x14ac:dyDescent="0.25"/>
    <row r="571" s="104" customFormat="1" x14ac:dyDescent="0.25"/>
    <row r="572" s="104" customFormat="1" x14ac:dyDescent="0.25"/>
    <row r="573" s="104" customFormat="1" x14ac:dyDescent="0.25"/>
    <row r="574" s="104" customFormat="1" x14ac:dyDescent="0.25"/>
    <row r="575" s="104" customFormat="1" x14ac:dyDescent="0.25"/>
    <row r="576" s="104" customFormat="1" x14ac:dyDescent="0.25"/>
    <row r="577" s="104" customFormat="1" x14ac:dyDescent="0.25"/>
    <row r="578" s="104" customFormat="1" x14ac:dyDescent="0.25"/>
    <row r="579" s="104" customFormat="1" x14ac:dyDescent="0.25"/>
    <row r="580" s="104" customFormat="1" x14ac:dyDescent="0.25"/>
    <row r="581" s="104" customFormat="1" x14ac:dyDescent="0.25"/>
    <row r="582" s="104" customFormat="1" x14ac:dyDescent="0.25"/>
    <row r="583" s="104" customFormat="1" x14ac:dyDescent="0.25"/>
    <row r="584" s="104" customFormat="1" x14ac:dyDescent="0.25"/>
    <row r="585" s="104" customFormat="1" x14ac:dyDescent="0.25"/>
    <row r="586" s="104" customFormat="1" x14ac:dyDescent="0.25"/>
    <row r="587" s="104" customFormat="1" x14ac:dyDescent="0.25"/>
    <row r="588" s="104" customFormat="1" x14ac:dyDescent="0.25"/>
    <row r="589" s="104" customFormat="1" x14ac:dyDescent="0.25"/>
    <row r="590" s="104" customFormat="1" x14ac:dyDescent="0.25"/>
    <row r="591" s="104" customFormat="1" x14ac:dyDescent="0.25"/>
    <row r="592" s="104" customFormat="1" x14ac:dyDescent="0.25"/>
    <row r="593" s="104" customFormat="1" x14ac:dyDescent="0.25"/>
    <row r="594" s="104" customFormat="1" x14ac:dyDescent="0.25"/>
    <row r="595" s="104" customFormat="1" x14ac:dyDescent="0.25"/>
    <row r="596" s="104" customFormat="1" x14ac:dyDescent="0.25"/>
    <row r="597" s="104" customFormat="1" x14ac:dyDescent="0.25"/>
    <row r="598" s="104" customFormat="1" x14ac:dyDescent="0.25"/>
    <row r="599" s="104" customFormat="1" x14ac:dyDescent="0.25"/>
    <row r="600" s="104" customFormat="1" x14ac:dyDescent="0.25"/>
    <row r="601" s="104" customFormat="1" x14ac:dyDescent="0.25"/>
    <row r="602" s="104" customFormat="1" x14ac:dyDescent="0.25"/>
    <row r="603" s="104" customFormat="1" x14ac:dyDescent="0.25"/>
    <row r="604" s="104" customFormat="1" x14ac:dyDescent="0.25"/>
    <row r="605" s="104" customFormat="1" x14ac:dyDescent="0.25"/>
    <row r="606" s="104" customFormat="1" x14ac:dyDescent="0.25"/>
    <row r="607" s="104" customFormat="1" x14ac:dyDescent="0.25"/>
    <row r="608" s="104" customFormat="1" x14ac:dyDescent="0.25"/>
    <row r="609" s="104" customFormat="1" x14ac:dyDescent="0.25"/>
    <row r="610" s="104" customFormat="1" x14ac:dyDescent="0.25"/>
    <row r="611" s="104" customFormat="1" x14ac:dyDescent="0.25"/>
    <row r="612" s="104" customFormat="1" x14ac:dyDescent="0.25"/>
    <row r="613" s="104" customFormat="1" x14ac:dyDescent="0.25"/>
    <row r="614" s="104" customFormat="1" x14ac:dyDescent="0.25"/>
    <row r="615" s="104" customFormat="1" x14ac:dyDescent="0.25"/>
    <row r="616" s="104" customFormat="1" x14ac:dyDescent="0.25"/>
    <row r="617" s="104" customFormat="1" x14ac:dyDescent="0.25"/>
    <row r="618" s="104" customFormat="1" x14ac:dyDescent="0.25"/>
    <row r="619" s="104" customFormat="1" x14ac:dyDescent="0.25"/>
    <row r="620" s="104" customFormat="1" x14ac:dyDescent="0.25"/>
    <row r="621" s="104" customFormat="1" x14ac:dyDescent="0.25"/>
    <row r="622" s="104" customFormat="1" x14ac:dyDescent="0.25"/>
    <row r="623" s="104" customFormat="1" x14ac:dyDescent="0.25"/>
    <row r="624" s="104" customFormat="1" x14ac:dyDescent="0.25"/>
    <row r="625" s="104" customFormat="1" x14ac:dyDescent="0.25"/>
    <row r="626" s="104" customFormat="1" x14ac:dyDescent="0.25"/>
    <row r="627" s="104" customFormat="1" x14ac:dyDescent="0.25"/>
    <row r="628" s="104" customFormat="1" x14ac:dyDescent="0.25"/>
    <row r="629" s="104" customFormat="1" x14ac:dyDescent="0.25"/>
    <row r="630" s="104" customFormat="1" x14ac:dyDescent="0.25"/>
    <row r="631" s="104" customFormat="1" x14ac:dyDescent="0.25"/>
    <row r="632" s="104" customFormat="1" x14ac:dyDescent="0.25"/>
    <row r="633" s="104" customFormat="1" x14ac:dyDescent="0.25"/>
    <row r="634" s="104" customFormat="1" x14ac:dyDescent="0.25"/>
    <row r="635" s="104" customFormat="1" x14ac:dyDescent="0.25"/>
    <row r="636" s="104" customFormat="1" x14ac:dyDescent="0.25"/>
    <row r="637" s="104" customFormat="1" x14ac:dyDescent="0.25"/>
    <row r="638" s="104" customFormat="1" x14ac:dyDescent="0.25"/>
    <row r="639" s="104" customFormat="1" x14ac:dyDescent="0.25"/>
    <row r="640" s="104" customFormat="1" x14ac:dyDescent="0.25"/>
    <row r="641" s="104" customFormat="1" x14ac:dyDescent="0.25"/>
    <row r="642" s="104" customFormat="1" x14ac:dyDescent="0.25"/>
    <row r="643" s="104" customFormat="1" x14ac:dyDescent="0.25"/>
    <row r="644" s="104" customFormat="1" x14ac:dyDescent="0.25"/>
    <row r="645" s="104" customFormat="1" x14ac:dyDescent="0.25"/>
    <row r="646" s="104" customFormat="1" x14ac:dyDescent="0.25"/>
    <row r="647" s="104" customFormat="1" x14ac:dyDescent="0.25"/>
    <row r="648" s="104" customFormat="1" x14ac:dyDescent="0.25"/>
    <row r="649" s="104" customFormat="1" x14ac:dyDescent="0.25"/>
    <row r="650" s="104" customFormat="1" x14ac:dyDescent="0.25"/>
    <row r="651" s="104" customFormat="1" x14ac:dyDescent="0.25"/>
    <row r="652" s="104" customFormat="1" x14ac:dyDescent="0.25"/>
    <row r="653" s="104" customFormat="1" x14ac:dyDescent="0.25"/>
    <row r="654" s="104" customFormat="1" x14ac:dyDescent="0.25"/>
    <row r="655" s="104" customFormat="1" x14ac:dyDescent="0.25"/>
    <row r="656" s="104" customFormat="1" x14ac:dyDescent="0.25"/>
    <row r="657" s="104" customFormat="1" x14ac:dyDescent="0.25"/>
    <row r="658" s="104" customFormat="1" x14ac:dyDescent="0.25"/>
    <row r="659" s="104" customFormat="1" x14ac:dyDescent="0.25"/>
    <row r="660" s="104" customFormat="1" x14ac:dyDescent="0.25"/>
    <row r="661" s="104" customFormat="1" x14ac:dyDescent="0.25"/>
    <row r="662" s="104" customFormat="1" x14ac:dyDescent="0.25"/>
    <row r="663" s="104" customFormat="1" x14ac:dyDescent="0.25"/>
    <row r="664" s="104" customFormat="1" x14ac:dyDescent="0.25"/>
    <row r="665" s="104" customFormat="1" x14ac:dyDescent="0.25"/>
    <row r="666" s="104" customFormat="1" x14ac:dyDescent="0.25"/>
    <row r="667" s="104" customFormat="1" x14ac:dyDescent="0.25"/>
    <row r="668" s="104" customFormat="1" x14ac:dyDescent="0.25"/>
    <row r="669" s="104" customFormat="1" x14ac:dyDescent="0.25"/>
    <row r="670" s="104" customFormat="1" x14ac:dyDescent="0.25"/>
    <row r="671" s="104" customFormat="1" x14ac:dyDescent="0.25"/>
    <row r="672" s="104" customFormat="1" x14ac:dyDescent="0.25"/>
    <row r="673" s="104" customFormat="1" x14ac:dyDescent="0.25"/>
    <row r="674" s="104" customFormat="1" x14ac:dyDescent="0.25"/>
    <row r="675" s="104" customFormat="1" x14ac:dyDescent="0.25"/>
    <row r="676" s="104" customFormat="1" x14ac:dyDescent="0.25"/>
    <row r="677" s="104" customFormat="1" x14ac:dyDescent="0.25"/>
    <row r="678" s="104" customFormat="1" x14ac:dyDescent="0.25"/>
    <row r="679" s="104" customFormat="1" x14ac:dyDescent="0.25"/>
    <row r="680" s="104" customFormat="1" x14ac:dyDescent="0.25"/>
    <row r="681" s="104" customFormat="1" x14ac:dyDescent="0.25"/>
    <row r="682" s="104" customFormat="1" x14ac:dyDescent="0.25"/>
    <row r="683" s="104" customFormat="1" x14ac:dyDescent="0.25"/>
    <row r="684" s="104" customFormat="1" x14ac:dyDescent="0.25"/>
    <row r="685" s="104" customFormat="1" x14ac:dyDescent="0.25"/>
    <row r="686" s="104" customFormat="1" x14ac:dyDescent="0.25"/>
    <row r="687" s="104" customFormat="1" x14ac:dyDescent="0.25"/>
    <row r="688" s="104" customFormat="1" x14ac:dyDescent="0.25"/>
    <row r="689" s="104" customFormat="1" x14ac:dyDescent="0.25"/>
    <row r="690" s="104" customFormat="1" x14ac:dyDescent="0.25"/>
    <row r="691" s="104" customFormat="1" x14ac:dyDescent="0.25"/>
    <row r="692" s="104" customFormat="1" x14ac:dyDescent="0.25"/>
    <row r="693" s="104" customFormat="1" x14ac:dyDescent="0.25"/>
    <row r="694" s="104" customFormat="1" x14ac:dyDescent="0.25"/>
    <row r="695" s="104" customFormat="1" x14ac:dyDescent="0.25"/>
    <row r="696" s="104" customFormat="1" x14ac:dyDescent="0.25"/>
    <row r="697" s="104" customFormat="1" x14ac:dyDescent="0.25"/>
    <row r="698" s="104" customFormat="1" x14ac:dyDescent="0.25"/>
    <row r="699" s="104" customFormat="1" x14ac:dyDescent="0.25"/>
    <row r="700" s="104" customFormat="1" x14ac:dyDescent="0.25"/>
    <row r="701" s="104" customFormat="1" x14ac:dyDescent="0.25"/>
    <row r="702" s="104" customFormat="1" x14ac:dyDescent="0.25"/>
    <row r="703" s="104" customFormat="1" x14ac:dyDescent="0.25"/>
    <row r="704" s="104" customFormat="1" x14ac:dyDescent="0.25"/>
    <row r="705" s="104" customFormat="1" x14ac:dyDescent="0.25"/>
    <row r="706" s="104" customFormat="1" x14ac:dyDescent="0.25"/>
    <row r="707" s="104" customFormat="1" x14ac:dyDescent="0.25"/>
    <row r="708" s="104" customFormat="1" x14ac:dyDescent="0.25"/>
    <row r="709" s="104" customFormat="1" x14ac:dyDescent="0.25"/>
    <row r="710" s="104" customFormat="1" x14ac:dyDescent="0.25"/>
    <row r="711" s="104" customFormat="1" x14ac:dyDescent="0.25"/>
    <row r="712" s="104" customFormat="1" x14ac:dyDescent="0.25"/>
    <row r="713" s="104" customFormat="1" x14ac:dyDescent="0.25"/>
    <row r="714" s="104" customFormat="1" x14ac:dyDescent="0.25"/>
    <row r="715" s="104" customFormat="1" x14ac:dyDescent="0.25"/>
    <row r="716" s="104" customFormat="1" x14ac:dyDescent="0.25"/>
    <row r="717" s="104" customFormat="1" x14ac:dyDescent="0.25"/>
    <row r="718" s="104" customFormat="1" x14ac:dyDescent="0.25"/>
    <row r="719" s="104" customFormat="1" x14ac:dyDescent="0.25"/>
    <row r="720" s="104" customFormat="1" x14ac:dyDescent="0.25"/>
    <row r="721" s="104" customFormat="1" x14ac:dyDescent="0.25"/>
    <row r="722" s="104" customFormat="1" x14ac:dyDescent="0.25"/>
    <row r="723" s="104" customFormat="1" x14ac:dyDescent="0.25"/>
    <row r="724" s="104" customFormat="1" x14ac:dyDescent="0.25"/>
    <row r="725" s="104" customFormat="1" x14ac:dyDescent="0.25"/>
    <row r="726" s="104" customFormat="1" x14ac:dyDescent="0.25"/>
    <row r="727" s="104" customFormat="1" x14ac:dyDescent="0.25"/>
    <row r="728" s="104" customFormat="1" x14ac:dyDescent="0.25"/>
    <row r="729" s="104" customFormat="1" x14ac:dyDescent="0.25"/>
    <row r="730" s="104" customFormat="1" x14ac:dyDescent="0.25"/>
    <row r="731" s="104" customFormat="1" x14ac:dyDescent="0.25"/>
    <row r="732" s="104" customFormat="1" x14ac:dyDescent="0.25"/>
    <row r="733" s="104" customFormat="1" x14ac:dyDescent="0.25"/>
    <row r="734" s="104" customFormat="1" x14ac:dyDescent="0.25"/>
    <row r="735" s="104" customFormat="1" x14ac:dyDescent="0.25"/>
    <row r="736" s="104" customFormat="1" x14ac:dyDescent="0.25"/>
    <row r="737" s="104" customFormat="1" x14ac:dyDescent="0.25"/>
    <row r="738" s="104" customFormat="1" x14ac:dyDescent="0.25"/>
    <row r="739" s="104" customFormat="1" x14ac:dyDescent="0.25"/>
    <row r="740" s="104" customFormat="1" x14ac:dyDescent="0.25"/>
    <row r="741" s="104" customFormat="1" x14ac:dyDescent="0.25"/>
    <row r="742" s="104" customFormat="1" x14ac:dyDescent="0.25"/>
    <row r="743" s="104" customFormat="1" x14ac:dyDescent="0.25"/>
    <row r="744" s="104" customFormat="1" x14ac:dyDescent="0.25"/>
    <row r="745" s="104" customFormat="1" x14ac:dyDescent="0.25"/>
    <row r="746" s="104" customFormat="1" x14ac:dyDescent="0.25"/>
    <row r="747" s="104" customFormat="1" x14ac:dyDescent="0.25"/>
    <row r="748" s="104" customFormat="1" x14ac:dyDescent="0.25"/>
    <row r="749" s="104" customFormat="1" x14ac:dyDescent="0.25"/>
    <row r="750" s="104" customFormat="1" x14ac:dyDescent="0.25"/>
    <row r="751" s="104" customFormat="1" x14ac:dyDescent="0.25"/>
    <row r="752" s="104" customFormat="1" x14ac:dyDescent="0.25"/>
    <row r="753" s="104" customFormat="1" x14ac:dyDescent="0.25"/>
    <row r="754" s="104" customFormat="1" x14ac:dyDescent="0.25"/>
    <row r="755" s="104" customFormat="1" x14ac:dyDescent="0.25"/>
    <row r="756" s="104" customFormat="1" x14ac:dyDescent="0.25"/>
    <row r="757" s="104" customFormat="1" x14ac:dyDescent="0.25"/>
    <row r="758" s="104" customFormat="1" x14ac:dyDescent="0.25"/>
    <row r="759" s="104" customFormat="1" x14ac:dyDescent="0.25"/>
    <row r="760" s="104" customFormat="1" x14ac:dyDescent="0.25"/>
    <row r="761" s="104" customFormat="1" x14ac:dyDescent="0.25"/>
    <row r="762" s="104" customFormat="1" x14ac:dyDescent="0.25"/>
    <row r="763" s="104" customFormat="1" x14ac:dyDescent="0.25"/>
    <row r="764" s="104" customFormat="1" x14ac:dyDescent="0.25"/>
    <row r="765" s="104" customFormat="1" x14ac:dyDescent="0.25"/>
    <row r="766" s="104" customFormat="1" x14ac:dyDescent="0.25"/>
    <row r="767" s="104" customFormat="1" x14ac:dyDescent="0.25"/>
    <row r="768" s="104" customFormat="1" x14ac:dyDescent="0.25"/>
    <row r="769" s="104" customFormat="1" x14ac:dyDescent="0.25"/>
    <row r="770" s="104" customFormat="1" x14ac:dyDescent="0.25"/>
    <row r="771" s="104" customFormat="1" x14ac:dyDescent="0.25"/>
    <row r="772" s="104" customFormat="1" x14ac:dyDescent="0.25"/>
    <row r="773" s="104" customFormat="1" x14ac:dyDescent="0.25"/>
    <row r="774" s="104" customFormat="1" x14ac:dyDescent="0.25"/>
    <row r="775" s="104" customFormat="1" x14ac:dyDescent="0.25"/>
    <row r="776" s="104" customFormat="1" x14ac:dyDescent="0.25"/>
    <row r="777" s="104" customFormat="1" x14ac:dyDescent="0.25"/>
    <row r="778" s="104" customFormat="1" x14ac:dyDescent="0.25"/>
    <row r="779" s="104" customFormat="1" x14ac:dyDescent="0.25"/>
    <row r="780" s="104" customFormat="1" x14ac:dyDescent="0.25"/>
    <row r="781" s="104" customFormat="1" x14ac:dyDescent="0.25"/>
    <row r="782" s="104" customFormat="1" x14ac:dyDescent="0.25"/>
    <row r="783" s="104" customFormat="1" x14ac:dyDescent="0.25"/>
    <row r="784" s="104" customFormat="1" x14ac:dyDescent="0.25"/>
    <row r="785" s="104" customFormat="1" x14ac:dyDescent="0.25"/>
    <row r="786" s="104" customFormat="1" x14ac:dyDescent="0.25"/>
    <row r="787" s="104" customFormat="1" x14ac:dyDescent="0.25"/>
    <row r="788" s="104" customFormat="1" x14ac:dyDescent="0.25"/>
    <row r="789" s="104" customFormat="1" x14ac:dyDescent="0.25"/>
    <row r="790" s="104" customFormat="1" x14ac:dyDescent="0.25"/>
    <row r="791" s="104" customFormat="1" x14ac:dyDescent="0.25"/>
    <row r="792" s="104" customFormat="1" x14ac:dyDescent="0.25"/>
    <row r="793" s="104" customFormat="1" x14ac:dyDescent="0.25"/>
    <row r="794" s="104" customFormat="1" x14ac:dyDescent="0.25"/>
    <row r="795" s="104" customFormat="1" x14ac:dyDescent="0.25"/>
    <row r="796" s="104" customFormat="1" x14ac:dyDescent="0.25"/>
    <row r="797" s="104" customFormat="1" x14ac:dyDescent="0.25"/>
    <row r="798" s="104" customFormat="1" x14ac:dyDescent="0.25"/>
    <row r="799" s="104" customFormat="1" x14ac:dyDescent="0.25"/>
    <row r="800" s="104" customFormat="1" x14ac:dyDescent="0.25"/>
    <row r="801" s="104" customFormat="1" x14ac:dyDescent="0.25"/>
    <row r="802" s="104" customFormat="1" x14ac:dyDescent="0.25"/>
    <row r="803" s="104" customFormat="1" x14ac:dyDescent="0.25"/>
    <row r="804" s="104" customFormat="1" x14ac:dyDescent="0.25"/>
    <row r="805" s="104" customFormat="1" x14ac:dyDescent="0.25"/>
    <row r="806" s="104" customFormat="1" x14ac:dyDescent="0.25"/>
    <row r="807" s="104" customFormat="1" x14ac:dyDescent="0.25"/>
    <row r="808" s="104" customFormat="1" x14ac:dyDescent="0.25"/>
    <row r="809" s="104" customFormat="1" x14ac:dyDescent="0.25"/>
    <row r="810" s="104" customFormat="1" x14ac:dyDescent="0.25"/>
    <row r="811" s="104" customFormat="1" x14ac:dyDescent="0.25"/>
    <row r="812" s="104" customFormat="1" x14ac:dyDescent="0.25"/>
    <row r="813" s="104" customFormat="1" x14ac:dyDescent="0.25"/>
    <row r="814" s="104" customFormat="1" x14ac:dyDescent="0.25"/>
    <row r="815" s="104" customFormat="1" x14ac:dyDescent="0.25"/>
    <row r="816" s="104" customFormat="1" x14ac:dyDescent="0.25"/>
    <row r="817" s="104" customFormat="1" x14ac:dyDescent="0.25"/>
    <row r="818" s="104" customFormat="1" x14ac:dyDescent="0.25"/>
    <row r="819" s="104" customFormat="1" x14ac:dyDescent="0.25"/>
    <row r="820" s="104" customFormat="1" x14ac:dyDescent="0.25"/>
    <row r="821" s="104" customFormat="1" x14ac:dyDescent="0.25"/>
    <row r="822" s="104" customFormat="1" x14ac:dyDescent="0.25"/>
    <row r="823" s="104" customFormat="1" x14ac:dyDescent="0.25"/>
    <row r="824" s="104" customFormat="1" x14ac:dyDescent="0.25"/>
    <row r="825" s="104" customFormat="1" x14ac:dyDescent="0.25"/>
    <row r="826" s="104" customFormat="1" x14ac:dyDescent="0.25"/>
    <row r="827" s="104" customFormat="1" x14ac:dyDescent="0.25"/>
    <row r="828" s="104" customFormat="1" x14ac:dyDescent="0.25"/>
    <row r="829" s="104" customFormat="1" x14ac:dyDescent="0.25"/>
    <row r="830" s="104" customFormat="1" x14ac:dyDescent="0.25"/>
    <row r="831" s="104" customFormat="1" x14ac:dyDescent="0.25"/>
    <row r="832" s="104" customFormat="1" x14ac:dyDescent="0.25"/>
    <row r="833" s="104" customFormat="1" x14ac:dyDescent="0.25"/>
    <row r="834" s="104" customFormat="1" x14ac:dyDescent="0.25"/>
    <row r="835" s="104" customFormat="1" x14ac:dyDescent="0.25"/>
    <row r="836" s="104" customFormat="1" x14ac:dyDescent="0.25"/>
    <row r="837" s="104" customFormat="1" x14ac:dyDescent="0.25"/>
    <row r="838" s="104" customFormat="1" x14ac:dyDescent="0.25"/>
    <row r="839" s="104" customFormat="1" x14ac:dyDescent="0.25"/>
    <row r="840" s="104" customFormat="1" x14ac:dyDescent="0.25"/>
    <row r="841" s="104" customFormat="1" x14ac:dyDescent="0.25"/>
    <row r="842" s="104" customFormat="1" x14ac:dyDescent="0.25"/>
    <row r="843" s="104" customFormat="1" x14ac:dyDescent="0.25"/>
    <row r="844" s="104" customFormat="1" x14ac:dyDescent="0.25"/>
    <row r="845" s="104" customFormat="1" x14ac:dyDescent="0.25"/>
    <row r="846" s="104" customFormat="1" x14ac:dyDescent="0.25"/>
    <row r="847" s="104" customFormat="1" x14ac:dyDescent="0.25"/>
    <row r="848" s="104" customFormat="1" x14ac:dyDescent="0.25"/>
    <row r="849" s="104" customFormat="1" x14ac:dyDescent="0.25"/>
    <row r="850" s="104" customFormat="1" x14ac:dyDescent="0.25"/>
    <row r="851" s="104" customFormat="1" x14ac:dyDescent="0.25"/>
    <row r="852" s="104" customFormat="1" x14ac:dyDescent="0.25"/>
    <row r="853" s="104" customFormat="1" x14ac:dyDescent="0.25"/>
    <row r="854" s="104" customFormat="1" x14ac:dyDescent="0.25"/>
    <row r="855" s="104" customFormat="1" x14ac:dyDescent="0.25"/>
    <row r="856" s="104" customFormat="1" x14ac:dyDescent="0.25"/>
    <row r="857" s="104" customFormat="1" x14ac:dyDescent="0.25"/>
    <row r="858" s="104" customFormat="1" x14ac:dyDescent="0.25"/>
    <row r="859" s="104" customFormat="1" x14ac:dyDescent="0.25"/>
    <row r="860" s="104" customFormat="1" x14ac:dyDescent="0.25"/>
    <row r="861" s="104" customFormat="1" x14ac:dyDescent="0.25"/>
    <row r="862" s="104" customFormat="1" x14ac:dyDescent="0.25"/>
    <row r="863" s="104" customFormat="1" x14ac:dyDescent="0.25"/>
    <row r="864" s="104" customFormat="1" x14ac:dyDescent="0.25"/>
    <row r="865" s="104" customFormat="1" x14ac:dyDescent="0.25"/>
    <row r="866" s="104" customFormat="1" x14ac:dyDescent="0.25"/>
    <row r="867" s="104" customFormat="1" x14ac:dyDescent="0.25"/>
    <row r="868" s="104" customFormat="1" x14ac:dyDescent="0.25"/>
    <row r="869" s="104" customFormat="1" x14ac:dyDescent="0.25"/>
    <row r="870" s="104" customFormat="1" x14ac:dyDescent="0.25"/>
    <row r="871" s="104" customFormat="1" x14ac:dyDescent="0.25"/>
    <row r="872" s="104" customFormat="1" x14ac:dyDescent="0.25"/>
    <row r="873" s="104" customFormat="1" x14ac:dyDescent="0.25"/>
    <row r="874" s="104" customFormat="1" x14ac:dyDescent="0.25"/>
    <row r="875" s="104" customFormat="1" x14ac:dyDescent="0.25"/>
    <row r="876" s="104" customFormat="1" x14ac:dyDescent="0.25"/>
    <row r="877" s="104" customFormat="1" x14ac:dyDescent="0.25"/>
    <row r="878" s="104" customFormat="1" x14ac:dyDescent="0.25"/>
    <row r="879" s="104" customFormat="1" x14ac:dyDescent="0.25"/>
    <row r="880" s="104" customFormat="1" x14ac:dyDescent="0.25"/>
    <row r="881" s="104" customFormat="1" x14ac:dyDescent="0.25"/>
    <row r="882" s="104" customFormat="1" x14ac:dyDescent="0.25"/>
    <row r="883" s="104" customFormat="1" x14ac:dyDescent="0.25"/>
    <row r="884" s="104" customFormat="1" x14ac:dyDescent="0.25"/>
    <row r="885" s="104" customFormat="1" x14ac:dyDescent="0.25"/>
    <row r="886" s="104" customFormat="1" x14ac:dyDescent="0.25"/>
    <row r="887" s="104" customFormat="1" x14ac:dyDescent="0.25"/>
    <row r="888" s="104" customFormat="1" x14ac:dyDescent="0.25"/>
    <row r="889" s="104" customFormat="1" x14ac:dyDescent="0.25"/>
    <row r="890" s="104" customFormat="1" x14ac:dyDescent="0.25"/>
    <row r="891" s="104" customFormat="1" x14ac:dyDescent="0.25"/>
    <row r="892" s="104" customFormat="1" x14ac:dyDescent="0.25"/>
    <row r="893" s="104" customFormat="1" x14ac:dyDescent="0.25"/>
    <row r="894" s="104" customFormat="1" x14ac:dyDescent="0.25"/>
    <row r="895" s="104" customFormat="1" x14ac:dyDescent="0.25"/>
    <row r="896" s="104" customFormat="1" x14ac:dyDescent="0.25"/>
    <row r="897" s="104" customFormat="1" x14ac:dyDescent="0.25"/>
    <row r="898" s="104" customFormat="1" x14ac:dyDescent="0.25"/>
    <row r="899" s="104" customFormat="1" x14ac:dyDescent="0.25"/>
    <row r="900" s="104" customFormat="1" x14ac:dyDescent="0.25"/>
    <row r="901" s="104" customFormat="1" x14ac:dyDescent="0.25"/>
    <row r="902" s="104" customFormat="1" x14ac:dyDescent="0.25"/>
    <row r="903" s="104" customFormat="1" x14ac:dyDescent="0.25"/>
    <row r="904" s="104" customFormat="1" x14ac:dyDescent="0.25"/>
    <row r="905" s="104" customFormat="1" x14ac:dyDescent="0.25"/>
    <row r="906" s="104" customFormat="1" x14ac:dyDescent="0.25"/>
    <row r="907" s="104" customFormat="1" x14ac:dyDescent="0.25"/>
    <row r="908" s="104" customFormat="1" x14ac:dyDescent="0.25"/>
    <row r="909" s="104" customFormat="1" x14ac:dyDescent="0.25"/>
    <row r="910" s="104" customFormat="1" x14ac:dyDescent="0.25"/>
    <row r="911" s="104" customFormat="1" x14ac:dyDescent="0.25"/>
    <row r="912" s="104" customFormat="1" x14ac:dyDescent="0.25"/>
    <row r="913" s="104" customFormat="1" x14ac:dyDescent="0.25"/>
    <row r="914" s="104" customFormat="1" x14ac:dyDescent="0.25"/>
    <row r="915" s="104" customFormat="1" x14ac:dyDescent="0.25"/>
    <row r="916" s="104" customFormat="1" x14ac:dyDescent="0.25"/>
    <row r="917" s="104" customFormat="1" x14ac:dyDescent="0.25"/>
    <row r="918" s="104" customFormat="1" x14ac:dyDescent="0.25"/>
    <row r="919" s="104" customFormat="1" x14ac:dyDescent="0.25"/>
    <row r="920" s="104" customFormat="1" x14ac:dyDescent="0.25"/>
    <row r="921" s="104" customFormat="1" x14ac:dyDescent="0.25"/>
    <row r="922" s="104" customFormat="1" x14ac:dyDescent="0.25"/>
    <row r="923" s="104" customFormat="1" x14ac:dyDescent="0.25"/>
    <row r="924" s="104" customFormat="1" x14ac:dyDescent="0.25"/>
    <row r="925" s="104" customFormat="1" x14ac:dyDescent="0.25"/>
    <row r="926" s="104" customFormat="1" x14ac:dyDescent="0.25"/>
    <row r="927" s="104" customFormat="1" x14ac:dyDescent="0.25"/>
    <row r="928" s="104" customFormat="1" x14ac:dyDescent="0.25"/>
    <row r="929" s="104" customFormat="1" x14ac:dyDescent="0.25"/>
    <row r="930" s="104" customFormat="1" x14ac:dyDescent="0.25"/>
    <row r="931" s="104" customFormat="1" x14ac:dyDescent="0.25"/>
    <row r="932" s="104" customFormat="1" x14ac:dyDescent="0.25"/>
    <row r="933" s="104" customFormat="1" x14ac:dyDescent="0.25"/>
    <row r="934" s="104" customFormat="1" x14ac:dyDescent="0.25"/>
    <row r="935" s="104" customFormat="1" x14ac:dyDescent="0.25"/>
    <row r="936" s="104" customFormat="1" x14ac:dyDescent="0.25"/>
    <row r="937" s="104" customFormat="1" x14ac:dyDescent="0.25"/>
    <row r="938" s="104" customFormat="1" x14ac:dyDescent="0.25"/>
    <row r="939" s="104" customFormat="1" x14ac:dyDescent="0.25"/>
    <row r="940" s="104" customFormat="1" x14ac:dyDescent="0.25"/>
    <row r="941" s="104" customFormat="1" x14ac:dyDescent="0.25"/>
    <row r="942" s="104" customFormat="1" x14ac:dyDescent="0.25"/>
    <row r="943" s="104" customFormat="1" x14ac:dyDescent="0.25"/>
    <row r="944" s="104" customFormat="1" x14ac:dyDescent="0.25"/>
    <row r="945" s="104" customFormat="1" x14ac:dyDescent="0.25"/>
    <row r="946" s="104" customFormat="1" x14ac:dyDescent="0.25"/>
    <row r="947" s="104" customFormat="1" x14ac:dyDescent="0.25"/>
    <row r="948" s="104" customFormat="1" x14ac:dyDescent="0.25"/>
    <row r="949" s="104" customFormat="1" x14ac:dyDescent="0.25"/>
    <row r="950" s="104" customFormat="1" x14ac:dyDescent="0.25"/>
    <row r="951" s="104" customFormat="1" x14ac:dyDescent="0.25"/>
    <row r="952" s="104" customFormat="1" x14ac:dyDescent="0.25"/>
    <row r="953" s="104" customFormat="1" x14ac:dyDescent="0.25"/>
    <row r="954" s="104" customFormat="1" x14ac:dyDescent="0.25"/>
    <row r="955" s="104" customFormat="1" x14ac:dyDescent="0.25"/>
    <row r="956" s="104" customFormat="1" x14ac:dyDescent="0.25"/>
    <row r="957" s="104" customFormat="1" x14ac:dyDescent="0.25"/>
    <row r="958" s="104" customFormat="1" x14ac:dyDescent="0.25"/>
    <row r="959" s="104" customFormat="1" x14ac:dyDescent="0.25"/>
    <row r="960" s="104" customFormat="1" x14ac:dyDescent="0.25"/>
    <row r="961" s="104" customFormat="1" x14ac:dyDescent="0.25"/>
    <row r="962" s="104" customFormat="1" x14ac:dyDescent="0.25"/>
    <row r="963" s="104" customFormat="1" x14ac:dyDescent="0.25"/>
    <row r="964" s="104" customFormat="1" x14ac:dyDescent="0.25"/>
    <row r="965" s="104" customFormat="1" x14ac:dyDescent="0.25"/>
    <row r="966" s="104" customFormat="1" x14ac:dyDescent="0.25"/>
    <row r="967" s="104" customFormat="1" x14ac:dyDescent="0.25"/>
    <row r="968" s="104" customFormat="1" x14ac:dyDescent="0.25"/>
    <row r="969" s="104" customFormat="1" x14ac:dyDescent="0.25"/>
    <row r="970" s="104" customFormat="1" x14ac:dyDescent="0.25"/>
    <row r="971" s="104" customFormat="1" x14ac:dyDescent="0.25"/>
    <row r="972" s="104" customFormat="1" x14ac:dyDescent="0.25"/>
    <row r="973" s="104" customFormat="1" x14ac:dyDescent="0.25"/>
    <row r="974" s="104" customFormat="1" x14ac:dyDescent="0.25"/>
    <row r="975" s="104" customFormat="1" x14ac:dyDescent="0.25"/>
    <row r="976" s="104" customFormat="1" x14ac:dyDescent="0.25"/>
    <row r="977" s="104" customFormat="1" x14ac:dyDescent="0.25"/>
    <row r="978" s="104" customFormat="1" x14ac:dyDescent="0.25"/>
    <row r="979" s="104" customFormat="1" x14ac:dyDescent="0.25"/>
    <row r="980" s="104" customFormat="1" x14ac:dyDescent="0.25"/>
    <row r="981" s="104" customFormat="1" x14ac:dyDescent="0.25"/>
    <row r="982" s="104" customFormat="1" x14ac:dyDescent="0.25"/>
    <row r="983" s="104" customFormat="1" x14ac:dyDescent="0.25"/>
    <row r="984" s="104" customFormat="1" x14ac:dyDescent="0.25"/>
    <row r="985" s="104" customFormat="1" x14ac:dyDescent="0.25"/>
    <row r="986" s="104" customFormat="1" x14ac:dyDescent="0.25"/>
    <row r="987" s="104" customFormat="1" x14ac:dyDescent="0.25"/>
    <row r="988" s="104" customFormat="1" x14ac:dyDescent="0.25"/>
    <row r="989" s="104" customFormat="1" x14ac:dyDescent="0.25"/>
    <row r="990" s="104" customFormat="1" x14ac:dyDescent="0.25"/>
    <row r="991" s="104" customFormat="1" x14ac:dyDescent="0.25"/>
    <row r="992" s="104" customFormat="1" x14ac:dyDescent="0.25"/>
    <row r="993" s="104" customFormat="1" x14ac:dyDescent="0.25"/>
    <row r="994" s="104" customFormat="1" x14ac:dyDescent="0.25"/>
    <row r="995" s="104" customFormat="1" x14ac:dyDescent="0.25"/>
    <row r="996" s="104" customFormat="1" x14ac:dyDescent="0.25"/>
    <row r="997" s="104" customFormat="1" x14ac:dyDescent="0.25"/>
    <row r="998" s="104" customFormat="1" x14ac:dyDescent="0.25"/>
    <row r="999" s="104" customFormat="1" x14ac:dyDescent="0.25"/>
    <row r="1000" s="104" customFormat="1" x14ac:dyDescent="0.25"/>
    <row r="1001" s="104" customFormat="1" x14ac:dyDescent="0.25"/>
    <row r="1002" s="104" customFormat="1" x14ac:dyDescent="0.25"/>
    <row r="1003" s="104" customFormat="1" x14ac:dyDescent="0.25"/>
    <row r="1004" s="104" customFormat="1" x14ac:dyDescent="0.25"/>
    <row r="1005" s="104" customFormat="1" x14ac:dyDescent="0.25"/>
    <row r="1006" s="104" customFormat="1" x14ac:dyDescent="0.25"/>
    <row r="1007" s="104" customFormat="1" x14ac:dyDescent="0.25"/>
    <row r="1008" s="104" customFormat="1" x14ac:dyDescent="0.25"/>
    <row r="1009" s="104" customFormat="1" x14ac:dyDescent="0.25"/>
    <row r="1010" s="104" customFormat="1" x14ac:dyDescent="0.25"/>
    <row r="1011" s="104" customFormat="1" x14ac:dyDescent="0.25"/>
    <row r="1012" s="104" customFormat="1" x14ac:dyDescent="0.25"/>
    <row r="1013" s="104" customFormat="1" x14ac:dyDescent="0.25"/>
    <row r="1014" s="104" customFormat="1" x14ac:dyDescent="0.25"/>
    <row r="1015" s="104" customFormat="1" x14ac:dyDescent="0.25"/>
    <row r="1016" s="104" customFormat="1" x14ac:dyDescent="0.25"/>
    <row r="1017" s="104" customFormat="1" x14ac:dyDescent="0.25"/>
    <row r="1018" s="104" customFormat="1" x14ac:dyDescent="0.25"/>
    <row r="1019" s="104" customFormat="1" x14ac:dyDescent="0.25"/>
    <row r="1020" s="104" customFormat="1" x14ac:dyDescent="0.25"/>
    <row r="1021" s="104" customFormat="1" x14ac:dyDescent="0.25"/>
    <row r="1022" s="104" customFormat="1" x14ac:dyDescent="0.25"/>
    <row r="1023" s="104" customFormat="1" x14ac:dyDescent="0.25"/>
    <row r="1024" s="104" customFormat="1" x14ac:dyDescent="0.25"/>
    <row r="1025" s="104" customFormat="1" x14ac:dyDescent="0.25"/>
    <row r="1026" s="104" customFormat="1" x14ac:dyDescent="0.25"/>
    <row r="1027" s="104" customFormat="1" x14ac:dyDescent="0.25"/>
    <row r="1028" s="104" customFormat="1" x14ac:dyDescent="0.25"/>
    <row r="1029" s="104" customFormat="1" x14ac:dyDescent="0.25"/>
    <row r="1030" s="104" customFormat="1" x14ac:dyDescent="0.25"/>
    <row r="1031" s="104" customFormat="1" x14ac:dyDescent="0.25"/>
    <row r="1032" s="104" customFormat="1" x14ac:dyDescent="0.25"/>
    <row r="1033" s="104" customFormat="1" x14ac:dyDescent="0.25"/>
    <row r="1034" s="104" customFormat="1" x14ac:dyDescent="0.25"/>
    <row r="1035" s="104" customFormat="1" x14ac:dyDescent="0.25"/>
    <row r="1036" s="104" customFormat="1" x14ac:dyDescent="0.25"/>
    <row r="1037" s="104" customFormat="1" x14ac:dyDescent="0.25"/>
    <row r="1038" s="104" customFormat="1" x14ac:dyDescent="0.25"/>
    <row r="1039" s="104" customFormat="1" x14ac:dyDescent="0.25"/>
    <row r="1040" s="104" customFormat="1" x14ac:dyDescent="0.25"/>
    <row r="1041" s="104" customFormat="1" x14ac:dyDescent="0.25"/>
    <row r="1042" s="104" customFormat="1" x14ac:dyDescent="0.25"/>
    <row r="1043" s="104" customFormat="1" x14ac:dyDescent="0.25"/>
    <row r="1044" s="104" customFormat="1" x14ac:dyDescent="0.25"/>
    <row r="1045" s="104" customFormat="1" x14ac:dyDescent="0.25"/>
    <row r="1046" s="104" customFormat="1" x14ac:dyDescent="0.25"/>
    <row r="1047" s="104" customFormat="1" x14ac:dyDescent="0.25"/>
    <row r="1048" s="104" customFormat="1" x14ac:dyDescent="0.25"/>
    <row r="1049" s="104" customFormat="1" x14ac:dyDescent="0.25"/>
    <row r="1050" s="104" customFormat="1" x14ac:dyDescent="0.25"/>
    <row r="1051" s="104" customFormat="1" x14ac:dyDescent="0.25"/>
    <row r="1052" s="104" customFormat="1" x14ac:dyDescent="0.25"/>
    <row r="1053" s="104" customFormat="1" x14ac:dyDescent="0.25"/>
    <row r="1054" s="104" customFormat="1" x14ac:dyDescent="0.25"/>
    <row r="1055" s="104" customFormat="1" x14ac:dyDescent="0.25"/>
    <row r="1056" s="104" customFormat="1" x14ac:dyDescent="0.25"/>
    <row r="1057" s="104" customFormat="1" x14ac:dyDescent="0.25"/>
    <row r="1058" s="104" customFormat="1" x14ac:dyDescent="0.25"/>
    <row r="1059" s="104" customFormat="1" x14ac:dyDescent="0.25"/>
    <row r="1060" s="104" customFormat="1" x14ac:dyDescent="0.25"/>
    <row r="1061" s="104" customFormat="1" x14ac:dyDescent="0.25"/>
    <row r="1062" s="104" customFormat="1" x14ac:dyDescent="0.25"/>
    <row r="1063" s="104" customFormat="1" x14ac:dyDescent="0.25"/>
    <row r="1064" s="104" customFormat="1" x14ac:dyDescent="0.25"/>
    <row r="1065" s="104" customFormat="1" x14ac:dyDescent="0.25"/>
    <row r="1066" s="104" customFormat="1" x14ac:dyDescent="0.25"/>
    <row r="1067" s="104" customFormat="1" x14ac:dyDescent="0.25"/>
    <row r="1068" s="104" customFormat="1" x14ac:dyDescent="0.25"/>
    <row r="1069" s="104" customFormat="1" x14ac:dyDescent="0.25"/>
    <row r="1070" s="104" customFormat="1" x14ac:dyDescent="0.25"/>
    <row r="1071" s="104" customFormat="1" x14ac:dyDescent="0.25"/>
    <row r="1072" s="104" customFormat="1" x14ac:dyDescent="0.25"/>
    <row r="1073" s="104" customFormat="1" x14ac:dyDescent="0.25"/>
    <row r="1074" s="104" customFormat="1" x14ac:dyDescent="0.25"/>
    <row r="1075" s="104" customFormat="1" x14ac:dyDescent="0.25"/>
    <row r="1076" s="104" customFormat="1" x14ac:dyDescent="0.25"/>
    <row r="1077" s="104" customFormat="1" x14ac:dyDescent="0.25"/>
    <row r="1078" s="104" customFormat="1" x14ac:dyDescent="0.25"/>
    <row r="1079" s="104" customFormat="1" x14ac:dyDescent="0.25"/>
    <row r="1080" s="104" customFormat="1" x14ac:dyDescent="0.25"/>
    <row r="1081" s="104" customFormat="1" x14ac:dyDescent="0.25"/>
    <row r="1082" s="104" customFormat="1" x14ac:dyDescent="0.25"/>
    <row r="1083" s="104" customFormat="1" x14ac:dyDescent="0.25"/>
    <row r="1084" s="104" customFormat="1" x14ac:dyDescent="0.25"/>
    <row r="1085" s="104" customFormat="1" x14ac:dyDescent="0.25"/>
    <row r="1086" s="104" customFormat="1" x14ac:dyDescent="0.25"/>
    <row r="1087" s="104" customFormat="1" x14ac:dyDescent="0.25"/>
    <row r="1088" s="104" customFormat="1" x14ac:dyDescent="0.25"/>
    <row r="1089" s="104" customFormat="1" x14ac:dyDescent="0.25"/>
    <row r="1090" s="104" customFormat="1" x14ac:dyDescent="0.25"/>
    <row r="1091" s="104" customFormat="1" x14ac:dyDescent="0.25"/>
    <row r="1092" s="104" customFormat="1" x14ac:dyDescent="0.25"/>
    <row r="1093" s="104" customFormat="1" x14ac:dyDescent="0.25"/>
    <row r="1094" s="104" customFormat="1" x14ac:dyDescent="0.25"/>
    <row r="1095" s="104" customFormat="1" x14ac:dyDescent="0.25"/>
    <row r="1096" s="104" customFormat="1" x14ac:dyDescent="0.25"/>
    <row r="1097" s="104" customFormat="1" x14ac:dyDescent="0.25"/>
    <row r="1098" s="104" customFormat="1" x14ac:dyDescent="0.25"/>
    <row r="1099" s="104" customFormat="1" x14ac:dyDescent="0.25"/>
    <row r="1100" s="104" customFormat="1" x14ac:dyDescent="0.25"/>
    <row r="1101" s="104" customFormat="1" x14ac:dyDescent="0.25"/>
    <row r="1102" s="104" customFormat="1" x14ac:dyDescent="0.25"/>
    <row r="1103" s="104" customFormat="1" x14ac:dyDescent="0.25"/>
    <row r="1104" s="104" customFormat="1" x14ac:dyDescent="0.25"/>
    <row r="1105" s="104" customFormat="1" x14ac:dyDescent="0.25"/>
    <row r="1106" s="104" customFormat="1" x14ac:dyDescent="0.25"/>
    <row r="1107" s="104" customFormat="1" x14ac:dyDescent="0.25"/>
    <row r="1108" s="104" customFormat="1" x14ac:dyDescent="0.25"/>
    <row r="1109" s="104" customFormat="1" x14ac:dyDescent="0.25"/>
    <row r="1110" s="104" customFormat="1" x14ac:dyDescent="0.25"/>
    <row r="1111" s="104" customFormat="1" x14ac:dyDescent="0.25"/>
    <row r="1112" s="104" customFormat="1" x14ac:dyDescent="0.25"/>
    <row r="1113" s="104" customFormat="1" x14ac:dyDescent="0.25"/>
    <row r="1114" s="104" customFormat="1" x14ac:dyDescent="0.25"/>
    <row r="1115" s="104" customFormat="1" x14ac:dyDescent="0.25"/>
    <row r="1116" s="104" customFormat="1" x14ac:dyDescent="0.25"/>
    <row r="1117" s="104" customFormat="1" x14ac:dyDescent="0.25"/>
    <row r="1118" s="104" customFormat="1" x14ac:dyDescent="0.25"/>
    <row r="1119" s="104" customFormat="1" x14ac:dyDescent="0.25"/>
    <row r="1120" s="104" customFormat="1" x14ac:dyDescent="0.25"/>
    <row r="1121" s="104" customFormat="1" x14ac:dyDescent="0.25"/>
    <row r="1122" s="104" customFormat="1" x14ac:dyDescent="0.25"/>
    <row r="1123" s="104" customFormat="1" x14ac:dyDescent="0.25"/>
    <row r="1124" s="104" customFormat="1" x14ac:dyDescent="0.25"/>
    <row r="1125" s="104" customFormat="1" x14ac:dyDescent="0.25"/>
    <row r="1126" s="104" customFormat="1" x14ac:dyDescent="0.25"/>
    <row r="1127" s="104" customFormat="1" x14ac:dyDescent="0.25"/>
    <row r="1128" s="104" customFormat="1" x14ac:dyDescent="0.25"/>
    <row r="1129" s="104" customFormat="1" x14ac:dyDescent="0.25"/>
    <row r="1130" s="104" customFormat="1" x14ac:dyDescent="0.25"/>
    <row r="1131" s="104" customFormat="1" x14ac:dyDescent="0.25"/>
    <row r="1132" s="104" customFormat="1" x14ac:dyDescent="0.25"/>
    <row r="1133" s="104" customFormat="1" x14ac:dyDescent="0.25"/>
    <row r="1134" s="104" customFormat="1" x14ac:dyDescent="0.25"/>
    <row r="1135" s="104" customFormat="1" x14ac:dyDescent="0.25"/>
    <row r="1136" s="104" customFormat="1" x14ac:dyDescent="0.25"/>
    <row r="1137" s="104" customFormat="1" x14ac:dyDescent="0.25"/>
    <row r="1138" s="104" customFormat="1" x14ac:dyDescent="0.25"/>
    <row r="1139" s="104" customFormat="1" x14ac:dyDescent="0.25"/>
    <row r="1140" s="104" customFormat="1" x14ac:dyDescent="0.25"/>
    <row r="1141" s="104" customFormat="1" x14ac:dyDescent="0.25"/>
    <row r="1142" s="104" customFormat="1" x14ac:dyDescent="0.25"/>
    <row r="1143" s="104" customFormat="1" x14ac:dyDescent="0.25"/>
    <row r="1144" s="104" customFormat="1" x14ac:dyDescent="0.25"/>
    <row r="1145" s="104" customFormat="1" x14ac:dyDescent="0.25"/>
    <row r="1146" s="104" customFormat="1" x14ac:dyDescent="0.25"/>
    <row r="1147" s="104" customFormat="1" x14ac:dyDescent="0.25"/>
    <row r="1148" s="104" customFormat="1" x14ac:dyDescent="0.25"/>
    <row r="1149" s="104" customFormat="1" x14ac:dyDescent="0.25"/>
    <row r="1150" s="104" customFormat="1" x14ac:dyDescent="0.25"/>
    <row r="1151" s="104" customFormat="1" x14ac:dyDescent="0.25"/>
    <row r="1152" s="104" customFormat="1" x14ac:dyDescent="0.25"/>
    <row r="1153" s="104" customFormat="1" x14ac:dyDescent="0.25"/>
    <row r="1154" s="104" customFormat="1" x14ac:dyDescent="0.25"/>
    <row r="1155" s="104" customFormat="1" x14ac:dyDescent="0.25"/>
    <row r="1156" s="104" customFormat="1" x14ac:dyDescent="0.25"/>
    <row r="1157" s="104" customFormat="1" x14ac:dyDescent="0.25"/>
    <row r="1158" s="104" customFormat="1" x14ac:dyDescent="0.25"/>
    <row r="1159" s="104" customFormat="1" x14ac:dyDescent="0.25"/>
    <row r="1160" s="104" customFormat="1" x14ac:dyDescent="0.25"/>
    <row r="1161" s="104" customFormat="1" x14ac:dyDescent="0.25"/>
    <row r="1162" s="104" customFormat="1" x14ac:dyDescent="0.25"/>
    <row r="1163" s="104" customFormat="1" x14ac:dyDescent="0.25"/>
    <row r="1164" s="104" customFormat="1" x14ac:dyDescent="0.25"/>
    <row r="1165" s="104" customFormat="1" x14ac:dyDescent="0.25"/>
    <row r="1166" s="104" customFormat="1" x14ac:dyDescent="0.25"/>
    <row r="1167" s="104" customFormat="1" x14ac:dyDescent="0.25"/>
    <row r="1168" s="104" customFormat="1" x14ac:dyDescent="0.25"/>
    <row r="1169" s="104" customFormat="1" x14ac:dyDescent="0.25"/>
    <row r="1170" s="104" customFormat="1" x14ac:dyDescent="0.25"/>
    <row r="1171" s="104" customFormat="1" x14ac:dyDescent="0.25"/>
    <row r="1172" s="104" customFormat="1" x14ac:dyDescent="0.25"/>
    <row r="1173" s="104" customFormat="1" x14ac:dyDescent="0.25"/>
    <row r="1174" s="104" customFormat="1" x14ac:dyDescent="0.25"/>
    <row r="1175" s="104" customFormat="1" x14ac:dyDescent="0.25"/>
    <row r="1176" s="104" customFormat="1" x14ac:dyDescent="0.25"/>
    <row r="1177" s="104" customFormat="1" x14ac:dyDescent="0.25"/>
    <row r="1178" s="104" customFormat="1" x14ac:dyDescent="0.25"/>
    <row r="1179" s="104" customFormat="1" x14ac:dyDescent="0.25"/>
    <row r="1180" s="104" customFormat="1" x14ac:dyDescent="0.25"/>
    <row r="1181" s="104" customFormat="1" x14ac:dyDescent="0.25"/>
    <row r="1182" s="104" customFormat="1" x14ac:dyDescent="0.25"/>
    <row r="1183" s="104" customFormat="1" x14ac:dyDescent="0.25"/>
    <row r="1184" s="104" customFormat="1" x14ac:dyDescent="0.25"/>
    <row r="1185" s="104" customFormat="1" x14ac:dyDescent="0.25"/>
    <row r="1186" s="104" customFormat="1" x14ac:dyDescent="0.25"/>
    <row r="1187" s="104" customFormat="1" x14ac:dyDescent="0.25"/>
    <row r="1188" s="104" customFormat="1" x14ac:dyDescent="0.25"/>
    <row r="1189" s="104" customFormat="1" x14ac:dyDescent="0.25"/>
    <row r="1190" s="104" customFormat="1" x14ac:dyDescent="0.25"/>
    <row r="1191" s="104" customFormat="1" x14ac:dyDescent="0.25"/>
    <row r="1192" s="104" customFormat="1" x14ac:dyDescent="0.25"/>
    <row r="1193" s="104" customFormat="1" x14ac:dyDescent="0.25"/>
    <row r="1194" s="104" customFormat="1" x14ac:dyDescent="0.25"/>
    <row r="1195" s="104" customFormat="1" x14ac:dyDescent="0.25"/>
    <row r="1196" s="104" customFormat="1" x14ac:dyDescent="0.25"/>
    <row r="1197" s="104" customFormat="1" x14ac:dyDescent="0.25"/>
    <row r="1198" s="104" customFormat="1" x14ac:dyDescent="0.25"/>
    <row r="1199" s="104" customFormat="1" x14ac:dyDescent="0.25"/>
    <row r="1200" s="104" customFormat="1" x14ac:dyDescent="0.25"/>
    <row r="1201" s="104" customFormat="1" x14ac:dyDescent="0.25"/>
    <row r="1202" s="104" customFormat="1" x14ac:dyDescent="0.25"/>
    <row r="1203" s="104" customFormat="1" x14ac:dyDescent="0.25"/>
    <row r="1204" s="104" customFormat="1" x14ac:dyDescent="0.25"/>
    <row r="1205" s="104" customFormat="1" x14ac:dyDescent="0.25"/>
    <row r="1206" s="104" customFormat="1" x14ac:dyDescent="0.25"/>
    <row r="1207" s="104" customFormat="1" x14ac:dyDescent="0.25"/>
    <row r="1208" s="104" customFormat="1" x14ac:dyDescent="0.25"/>
    <row r="1209" s="104" customFormat="1" x14ac:dyDescent="0.25"/>
    <row r="1210" s="104" customFormat="1" x14ac:dyDescent="0.25"/>
    <row r="1211" s="104" customFormat="1" x14ac:dyDescent="0.25"/>
    <row r="1212" s="104" customFormat="1" x14ac:dyDescent="0.25"/>
    <row r="1213" s="104" customFormat="1" x14ac:dyDescent="0.25"/>
    <row r="1214" s="104" customFormat="1" x14ac:dyDescent="0.25"/>
    <row r="1215" s="104" customFormat="1" x14ac:dyDescent="0.25"/>
    <row r="1216" s="104" customFormat="1" x14ac:dyDescent="0.25"/>
    <row r="1217" s="104" customFormat="1" x14ac:dyDescent="0.25"/>
    <row r="1218" s="104" customFormat="1" x14ac:dyDescent="0.25"/>
    <row r="1219" s="104" customFormat="1" x14ac:dyDescent="0.25"/>
    <row r="1220" s="104" customFormat="1" x14ac:dyDescent="0.25"/>
    <row r="1221" s="104" customFormat="1" x14ac:dyDescent="0.25"/>
    <row r="1222" s="104" customFormat="1" x14ac:dyDescent="0.25"/>
    <row r="1223" s="104" customFormat="1" x14ac:dyDescent="0.25"/>
    <row r="1224" s="104" customFormat="1" x14ac:dyDescent="0.25"/>
    <row r="1225" s="104" customFormat="1" x14ac:dyDescent="0.25"/>
    <row r="1226" s="104" customFormat="1" x14ac:dyDescent="0.25"/>
    <row r="1227" s="104" customFormat="1" x14ac:dyDescent="0.25"/>
    <row r="1228" s="104" customFormat="1" x14ac:dyDescent="0.25"/>
    <row r="1229" s="104" customFormat="1" x14ac:dyDescent="0.25"/>
    <row r="1230" s="104" customFormat="1" x14ac:dyDescent="0.25"/>
    <row r="1231" s="104" customFormat="1" x14ac:dyDescent="0.25"/>
    <row r="1232" s="104" customFormat="1" x14ac:dyDescent="0.25"/>
    <row r="1233" s="104" customFormat="1" x14ac:dyDescent="0.25"/>
    <row r="1234" s="104" customFormat="1" x14ac:dyDescent="0.25"/>
    <row r="1235" s="104" customFormat="1" x14ac:dyDescent="0.25"/>
    <row r="1236" s="104" customFormat="1" x14ac:dyDescent="0.25"/>
    <row r="1237" s="104" customFormat="1" x14ac:dyDescent="0.25"/>
    <row r="1238" s="104" customFormat="1" x14ac:dyDescent="0.25"/>
    <row r="1239" s="104" customFormat="1" x14ac:dyDescent="0.25"/>
    <row r="1240" s="104" customFormat="1" x14ac:dyDescent="0.25"/>
    <row r="1241" s="104" customFormat="1" x14ac:dyDescent="0.25"/>
    <row r="1242" s="104" customFormat="1" x14ac:dyDescent="0.25"/>
    <row r="1243" s="104" customFormat="1" x14ac:dyDescent="0.25"/>
    <row r="1244" s="104" customFormat="1" x14ac:dyDescent="0.25"/>
    <row r="1245" s="104" customFormat="1" x14ac:dyDescent="0.25"/>
    <row r="1246" s="104" customFormat="1" x14ac:dyDescent="0.25"/>
    <row r="1247" s="104" customFormat="1" x14ac:dyDescent="0.25"/>
    <row r="1248" s="104" customFormat="1" x14ac:dyDescent="0.25"/>
    <row r="1249" s="104" customFormat="1" x14ac:dyDescent="0.25"/>
    <row r="1250" s="104" customFormat="1" x14ac:dyDescent="0.25"/>
    <row r="1251" s="104" customFormat="1" x14ac:dyDescent="0.25"/>
    <row r="1252" s="104" customFormat="1" x14ac:dyDescent="0.25"/>
    <row r="1253" s="104" customFormat="1" x14ac:dyDescent="0.25"/>
    <row r="1254" s="104" customFormat="1" x14ac:dyDescent="0.25"/>
    <row r="1255" s="104" customFormat="1" x14ac:dyDescent="0.25"/>
    <row r="1256" s="104" customFormat="1" x14ac:dyDescent="0.25"/>
    <row r="1257" s="104" customFormat="1" x14ac:dyDescent="0.25"/>
    <row r="1258" s="104" customFormat="1" x14ac:dyDescent="0.25"/>
    <row r="1259" s="104" customFormat="1" x14ac:dyDescent="0.25"/>
    <row r="1260" s="104" customFormat="1" x14ac:dyDescent="0.25"/>
    <row r="1261" s="104" customFormat="1" x14ac:dyDescent="0.25"/>
    <row r="1262" s="104" customFormat="1" x14ac:dyDescent="0.25"/>
    <row r="1263" s="104" customFormat="1" x14ac:dyDescent="0.25"/>
    <row r="1264" s="104" customFormat="1" x14ac:dyDescent="0.25"/>
    <row r="1265" s="104" customFormat="1" x14ac:dyDescent="0.25"/>
    <row r="1266" s="104" customFormat="1" x14ac:dyDescent="0.25"/>
    <row r="1267" s="104" customFormat="1" x14ac:dyDescent="0.25"/>
    <row r="1268" s="104" customFormat="1" x14ac:dyDescent="0.25"/>
    <row r="1269" s="104" customFormat="1" x14ac:dyDescent="0.25"/>
    <row r="1270" s="104" customFormat="1" x14ac:dyDescent="0.25"/>
    <row r="1271" s="104" customFormat="1" x14ac:dyDescent="0.25"/>
    <row r="1272" s="104" customFormat="1" x14ac:dyDescent="0.25"/>
    <row r="1273" s="104" customFormat="1" x14ac:dyDescent="0.25"/>
    <row r="1274" s="104" customFormat="1" x14ac:dyDescent="0.25"/>
    <row r="1275" s="104" customFormat="1" x14ac:dyDescent="0.25"/>
    <row r="1276" s="104" customFormat="1" x14ac:dyDescent="0.25"/>
    <row r="1277" s="104" customFormat="1" x14ac:dyDescent="0.25"/>
    <row r="1278" s="104" customFormat="1" x14ac:dyDescent="0.25"/>
    <row r="1279" s="104" customFormat="1" x14ac:dyDescent="0.25"/>
    <row r="1280" s="104" customFormat="1" x14ac:dyDescent="0.25"/>
    <row r="1281" s="104" customFormat="1" x14ac:dyDescent="0.25"/>
    <row r="1282" s="104" customFormat="1" x14ac:dyDescent="0.25"/>
    <row r="1283" s="104" customFormat="1" x14ac:dyDescent="0.25"/>
    <row r="1284" s="104" customFormat="1" x14ac:dyDescent="0.25"/>
    <row r="1285" s="104" customFormat="1" x14ac:dyDescent="0.25"/>
    <row r="1286" s="104" customFormat="1" x14ac:dyDescent="0.25"/>
    <row r="1287" s="104" customFormat="1" x14ac:dyDescent="0.25"/>
    <row r="1288" s="104" customFormat="1" x14ac:dyDescent="0.25"/>
    <row r="1289" s="104" customFormat="1" x14ac:dyDescent="0.25"/>
    <row r="1290" s="104" customFormat="1" x14ac:dyDescent="0.25"/>
    <row r="1291" s="104" customFormat="1" x14ac:dyDescent="0.25"/>
    <row r="1292" s="104" customFormat="1" x14ac:dyDescent="0.25"/>
    <row r="1293" s="104" customFormat="1" x14ac:dyDescent="0.25"/>
    <row r="1294" s="104" customFormat="1" x14ac:dyDescent="0.25"/>
    <row r="1295" s="104" customFormat="1" x14ac:dyDescent="0.25"/>
    <row r="1296" s="104" customFormat="1" x14ac:dyDescent="0.25"/>
    <row r="1297" s="104" customFormat="1" x14ac:dyDescent="0.25"/>
    <row r="1298" s="104" customFormat="1" x14ac:dyDescent="0.25"/>
    <row r="1299" s="104" customFormat="1" x14ac:dyDescent="0.25"/>
    <row r="1300" s="104" customFormat="1" x14ac:dyDescent="0.25"/>
    <row r="1301" s="104" customFormat="1" x14ac:dyDescent="0.25"/>
    <row r="1302" s="104" customFormat="1" x14ac:dyDescent="0.25"/>
    <row r="1303" s="104" customFormat="1" x14ac:dyDescent="0.25"/>
    <row r="1304" s="104" customFormat="1" x14ac:dyDescent="0.25"/>
    <row r="1305" s="104" customFormat="1" x14ac:dyDescent="0.25"/>
    <row r="1306" s="104" customFormat="1" x14ac:dyDescent="0.25"/>
    <row r="1307" s="104" customFormat="1" x14ac:dyDescent="0.25"/>
    <row r="1308" s="104" customFormat="1" x14ac:dyDescent="0.25"/>
    <row r="1309" s="104" customFormat="1" x14ac:dyDescent="0.25"/>
    <row r="1310" s="104" customFormat="1" x14ac:dyDescent="0.25"/>
    <row r="1311" s="104" customFormat="1" x14ac:dyDescent="0.25"/>
    <row r="1312" s="104" customFormat="1" x14ac:dyDescent="0.25"/>
    <row r="1313" s="104" customFormat="1" x14ac:dyDescent="0.25"/>
    <row r="1314" s="104" customFormat="1" x14ac:dyDescent="0.25"/>
    <row r="1315" s="104" customFormat="1" x14ac:dyDescent="0.25"/>
    <row r="1316" s="104" customFormat="1" x14ac:dyDescent="0.25"/>
    <row r="1317" s="104" customFormat="1" x14ac:dyDescent="0.25"/>
    <row r="1318" s="104" customFormat="1" x14ac:dyDescent="0.25"/>
    <row r="1319" s="104" customFormat="1" x14ac:dyDescent="0.25"/>
    <row r="1320" s="104" customFormat="1" x14ac:dyDescent="0.25"/>
    <row r="1321" s="104" customFormat="1" x14ac:dyDescent="0.25"/>
    <row r="1322" s="104" customFormat="1" x14ac:dyDescent="0.25"/>
    <row r="1323" s="104" customFormat="1" x14ac:dyDescent="0.25"/>
    <row r="1324" s="104" customFormat="1" x14ac:dyDescent="0.25"/>
    <row r="1325" s="104" customFormat="1" x14ac:dyDescent="0.25"/>
    <row r="1326" s="104" customFormat="1" x14ac:dyDescent="0.25"/>
    <row r="1327" s="104" customFormat="1" x14ac:dyDescent="0.25"/>
    <row r="1328" s="104" customFormat="1" x14ac:dyDescent="0.25"/>
    <row r="1329" s="104" customFormat="1" x14ac:dyDescent="0.25"/>
    <row r="1330" s="104" customFormat="1" x14ac:dyDescent="0.25"/>
    <row r="1331" s="104" customFormat="1" x14ac:dyDescent="0.25"/>
    <row r="1332" s="104" customFormat="1" x14ac:dyDescent="0.25"/>
    <row r="1333" s="104" customFormat="1" x14ac:dyDescent="0.25"/>
    <row r="1334" s="104" customFormat="1" x14ac:dyDescent="0.25"/>
    <row r="1335" s="104" customFormat="1" x14ac:dyDescent="0.25"/>
    <row r="1336" s="104" customFormat="1" x14ac:dyDescent="0.25"/>
    <row r="1337" s="104" customFormat="1" x14ac:dyDescent="0.25"/>
    <row r="1338" s="104" customFormat="1" x14ac:dyDescent="0.25"/>
    <row r="1339" s="104" customFormat="1" x14ac:dyDescent="0.25"/>
    <row r="1340" s="104" customFormat="1" x14ac:dyDescent="0.25"/>
    <row r="1341" s="104" customFormat="1" x14ac:dyDescent="0.25"/>
    <row r="1342" s="104" customFormat="1" x14ac:dyDescent="0.25"/>
    <row r="1343" s="104" customFormat="1" x14ac:dyDescent="0.25"/>
    <row r="1344" s="104" customFormat="1" x14ac:dyDescent="0.25"/>
    <row r="1345" s="104" customFormat="1" x14ac:dyDescent="0.25"/>
    <row r="1346" s="104" customFormat="1" x14ac:dyDescent="0.25"/>
    <row r="1347" s="104" customFormat="1" x14ac:dyDescent="0.25"/>
    <row r="1348" s="104" customFormat="1" x14ac:dyDescent="0.25"/>
    <row r="1349" s="104" customFormat="1" x14ac:dyDescent="0.25"/>
    <row r="1350" s="104" customFormat="1" x14ac:dyDescent="0.25"/>
    <row r="1351" s="104" customFormat="1" x14ac:dyDescent="0.25"/>
    <row r="1352" s="104" customFormat="1" x14ac:dyDescent="0.25"/>
    <row r="1353" s="104" customFormat="1" x14ac:dyDescent="0.25"/>
    <row r="1354" s="104" customFormat="1" x14ac:dyDescent="0.25"/>
    <row r="1355" s="104" customFormat="1" x14ac:dyDescent="0.25"/>
    <row r="1356" s="104" customFormat="1" x14ac:dyDescent="0.25"/>
    <row r="1357" s="104" customFormat="1" x14ac:dyDescent="0.25"/>
    <row r="1358" s="104" customFormat="1" x14ac:dyDescent="0.25"/>
    <row r="1359" s="104" customFormat="1" x14ac:dyDescent="0.25"/>
    <row r="1360" s="104" customFormat="1" x14ac:dyDescent="0.25"/>
    <row r="1361" s="104" customFormat="1" x14ac:dyDescent="0.25"/>
    <row r="1362" s="104" customFormat="1" x14ac:dyDescent="0.25"/>
    <row r="1363" s="104" customFormat="1" x14ac:dyDescent="0.25"/>
    <row r="1364" s="104" customFormat="1" x14ac:dyDescent="0.25"/>
    <row r="1365" s="104" customFormat="1" x14ac:dyDescent="0.25"/>
    <row r="1366" s="104" customFormat="1" x14ac:dyDescent="0.25"/>
    <row r="1367" s="104" customFormat="1" x14ac:dyDescent="0.25"/>
    <row r="1368" s="104" customFormat="1" x14ac:dyDescent="0.25"/>
    <row r="1369" s="104" customFormat="1" x14ac:dyDescent="0.25"/>
    <row r="1370" s="104" customFormat="1" x14ac:dyDescent="0.25"/>
    <row r="1371" s="104" customFormat="1" x14ac:dyDescent="0.25"/>
    <row r="1372" s="104" customFormat="1" x14ac:dyDescent="0.25"/>
    <row r="1373" s="104" customFormat="1" x14ac:dyDescent="0.25"/>
    <row r="1374" s="104" customFormat="1" x14ac:dyDescent="0.25"/>
    <row r="1375" s="104" customFormat="1" x14ac:dyDescent="0.25"/>
    <row r="1376" s="104" customFormat="1" x14ac:dyDescent="0.25"/>
    <row r="1377" s="104" customFormat="1" x14ac:dyDescent="0.25"/>
    <row r="1378" s="104" customFormat="1" x14ac:dyDescent="0.25"/>
    <row r="1379" s="104" customFormat="1" x14ac:dyDescent="0.25"/>
    <row r="1380" s="104" customFormat="1" x14ac:dyDescent="0.25"/>
    <row r="1381" s="104" customFormat="1" x14ac:dyDescent="0.25"/>
    <row r="1382" s="104" customFormat="1" x14ac:dyDescent="0.25"/>
    <row r="1383" s="104" customFormat="1" x14ac:dyDescent="0.25"/>
    <row r="1384" s="104" customFormat="1" x14ac:dyDescent="0.25"/>
    <row r="1385" s="104" customFormat="1" x14ac:dyDescent="0.25"/>
    <row r="1386" s="104" customFormat="1" x14ac:dyDescent="0.25"/>
    <row r="1387" s="104" customFormat="1" x14ac:dyDescent="0.25"/>
    <row r="1388" s="104" customFormat="1" x14ac:dyDescent="0.25"/>
    <row r="1389" s="104" customFormat="1" x14ac:dyDescent="0.25"/>
    <row r="1390" s="104" customFormat="1" x14ac:dyDescent="0.25"/>
    <row r="1391" s="104" customFormat="1" x14ac:dyDescent="0.25"/>
    <row r="1392" s="104" customFormat="1" x14ac:dyDescent="0.25"/>
    <row r="1393" s="104" customFormat="1" x14ac:dyDescent="0.25"/>
    <row r="1394" s="104" customFormat="1" x14ac:dyDescent="0.25"/>
    <row r="1395" s="104" customFormat="1" x14ac:dyDescent="0.25"/>
    <row r="1396" s="104" customFormat="1" x14ac:dyDescent="0.25"/>
    <row r="1397" s="104" customFormat="1" x14ac:dyDescent="0.25"/>
    <row r="1398" s="104" customFormat="1" x14ac:dyDescent="0.25"/>
    <row r="1399" s="104" customFormat="1" x14ac:dyDescent="0.25"/>
    <row r="1400" s="104" customFormat="1" x14ac:dyDescent="0.25"/>
    <row r="1401" s="104" customFormat="1" x14ac:dyDescent="0.25"/>
    <row r="1402" s="104" customFormat="1" x14ac:dyDescent="0.25"/>
    <row r="1403" s="104" customFormat="1" x14ac:dyDescent="0.25"/>
    <row r="1404" s="104" customFormat="1" x14ac:dyDescent="0.25"/>
    <row r="1405" s="104" customFormat="1" x14ac:dyDescent="0.25"/>
    <row r="1406" s="104" customFormat="1" x14ac:dyDescent="0.25"/>
    <row r="1407" s="104" customFormat="1" x14ac:dyDescent="0.25"/>
    <row r="1408" s="104" customFormat="1" x14ac:dyDescent="0.25"/>
    <row r="1409" s="104" customFormat="1" x14ac:dyDescent="0.25"/>
    <row r="1410" s="104" customFormat="1" x14ac:dyDescent="0.25"/>
    <row r="1411" s="104" customFormat="1" x14ac:dyDescent="0.25"/>
    <row r="1412" s="104" customFormat="1" x14ac:dyDescent="0.25"/>
    <row r="1413" s="104" customFormat="1" x14ac:dyDescent="0.25"/>
    <row r="1414" s="104" customFormat="1" x14ac:dyDescent="0.25"/>
    <row r="1415" s="104" customFormat="1" x14ac:dyDescent="0.25"/>
    <row r="1416" s="104" customFormat="1" x14ac:dyDescent="0.25"/>
    <row r="1417" s="104" customFormat="1" x14ac:dyDescent="0.25"/>
    <row r="1418" s="104" customFormat="1" x14ac:dyDescent="0.25"/>
    <row r="1419" s="104" customFormat="1" x14ac:dyDescent="0.25"/>
    <row r="1420" s="104" customFormat="1" x14ac:dyDescent="0.25"/>
    <row r="1421" s="104" customFormat="1" x14ac:dyDescent="0.25"/>
    <row r="1422" s="104" customFormat="1" x14ac:dyDescent="0.25"/>
    <row r="1423" s="104" customFormat="1" x14ac:dyDescent="0.25"/>
    <row r="1424" s="104" customFormat="1" x14ac:dyDescent="0.25"/>
    <row r="1425" s="104" customFormat="1" x14ac:dyDescent="0.25"/>
    <row r="1426" s="104" customFormat="1" x14ac:dyDescent="0.25"/>
    <row r="1427" s="104" customFormat="1" x14ac:dyDescent="0.25"/>
    <row r="1428" s="104" customFormat="1" x14ac:dyDescent="0.25"/>
    <row r="1429" s="104" customFormat="1" x14ac:dyDescent="0.25"/>
    <row r="1430" s="104" customFormat="1" x14ac:dyDescent="0.25"/>
    <row r="1431" s="104" customFormat="1" x14ac:dyDescent="0.25"/>
    <row r="1432" s="104" customFormat="1" x14ac:dyDescent="0.25"/>
    <row r="1433" s="104" customFormat="1" x14ac:dyDescent="0.25"/>
    <row r="1434" s="104" customFormat="1" x14ac:dyDescent="0.25"/>
    <row r="1435" s="104" customFormat="1" x14ac:dyDescent="0.25"/>
    <row r="1436" s="104" customFormat="1" x14ac:dyDescent="0.25"/>
    <row r="1437" s="104" customFormat="1" x14ac:dyDescent="0.25"/>
    <row r="1438" s="104" customFormat="1" x14ac:dyDescent="0.25"/>
    <row r="1439" s="104" customFormat="1" x14ac:dyDescent="0.25"/>
    <row r="1440" s="104" customFormat="1" x14ac:dyDescent="0.25"/>
    <row r="1441" s="104" customFormat="1" x14ac:dyDescent="0.25"/>
    <row r="1442" s="104" customFormat="1" x14ac:dyDescent="0.25"/>
    <row r="1443" s="104" customFormat="1" x14ac:dyDescent="0.25"/>
    <row r="1444" s="104" customFormat="1" x14ac:dyDescent="0.25"/>
    <row r="1445" s="104" customFormat="1" x14ac:dyDescent="0.25"/>
    <row r="1446" s="104" customFormat="1" x14ac:dyDescent="0.25"/>
    <row r="1447" s="104" customFormat="1" x14ac:dyDescent="0.25"/>
    <row r="1448" s="104" customFormat="1" x14ac:dyDescent="0.25"/>
    <row r="1449" s="104" customFormat="1" x14ac:dyDescent="0.25"/>
    <row r="1450" s="104" customFormat="1" x14ac:dyDescent="0.25"/>
    <row r="1451" s="104" customFormat="1" x14ac:dyDescent="0.25"/>
    <row r="1452" s="104" customFormat="1" x14ac:dyDescent="0.25"/>
    <row r="1453" s="104" customFormat="1" x14ac:dyDescent="0.25"/>
    <row r="1454" s="104" customFormat="1" x14ac:dyDescent="0.25"/>
    <row r="1455" s="104" customFormat="1" x14ac:dyDescent="0.25"/>
    <row r="1456" s="104" customFormat="1" x14ac:dyDescent="0.25"/>
    <row r="1457" s="104" customFormat="1" x14ac:dyDescent="0.25"/>
    <row r="1458" s="104" customFormat="1" x14ac:dyDescent="0.25"/>
    <row r="1459" s="104" customFormat="1" x14ac:dyDescent="0.25"/>
    <row r="1460" s="104" customFormat="1" x14ac:dyDescent="0.25"/>
    <row r="1461" s="104" customFormat="1" x14ac:dyDescent="0.25"/>
    <row r="1462" s="104" customFormat="1" x14ac:dyDescent="0.25"/>
    <row r="1463" s="104" customFormat="1" x14ac:dyDescent="0.25"/>
    <row r="1464" s="104" customFormat="1" x14ac:dyDescent="0.25"/>
    <row r="1465" s="104" customFormat="1" x14ac:dyDescent="0.25"/>
    <row r="1466" s="104" customFormat="1" x14ac:dyDescent="0.25"/>
    <row r="1467" s="104" customFormat="1" x14ac:dyDescent="0.25"/>
    <row r="1468" s="104" customFormat="1" x14ac:dyDescent="0.25"/>
    <row r="1469" s="104" customFormat="1" x14ac:dyDescent="0.25"/>
    <row r="1470" s="104" customFormat="1" x14ac:dyDescent="0.25"/>
    <row r="1471" s="104" customFormat="1" x14ac:dyDescent="0.25"/>
    <row r="1472" s="104" customFormat="1" x14ac:dyDescent="0.25"/>
    <row r="1473" s="104" customFormat="1" x14ac:dyDescent="0.25"/>
    <row r="1474" s="104" customFormat="1" x14ac:dyDescent="0.25"/>
    <row r="1475" s="104" customFormat="1" x14ac:dyDescent="0.25"/>
    <row r="1476" s="104" customFormat="1" x14ac:dyDescent="0.25"/>
    <row r="1477" s="104" customFormat="1" x14ac:dyDescent="0.25"/>
    <row r="1478" s="104" customFormat="1" x14ac:dyDescent="0.25"/>
    <row r="1479" s="104" customFormat="1" x14ac:dyDescent="0.25"/>
    <row r="1480" s="104" customFormat="1" x14ac:dyDescent="0.25"/>
    <row r="1481" s="104" customFormat="1" x14ac:dyDescent="0.25"/>
    <row r="1482" s="104" customFormat="1" x14ac:dyDescent="0.25"/>
    <row r="1483" s="104" customFormat="1" x14ac:dyDescent="0.25"/>
    <row r="1484" s="104" customFormat="1" x14ac:dyDescent="0.25"/>
    <row r="1485" s="104" customFormat="1" x14ac:dyDescent="0.25"/>
    <row r="1486" s="104" customFormat="1" x14ac:dyDescent="0.25"/>
    <row r="1487" s="104" customFormat="1" x14ac:dyDescent="0.25"/>
    <row r="1488" s="104" customFormat="1" x14ac:dyDescent="0.25"/>
    <row r="1489" s="104" customFormat="1" x14ac:dyDescent="0.25"/>
    <row r="1490" s="104" customFormat="1" x14ac:dyDescent="0.25"/>
    <row r="1491" s="104" customFormat="1" x14ac:dyDescent="0.25"/>
    <row r="1492" s="104" customFormat="1" x14ac:dyDescent="0.25"/>
    <row r="1493" s="104" customFormat="1" x14ac:dyDescent="0.25"/>
    <row r="1494" s="104" customFormat="1" x14ac:dyDescent="0.25"/>
    <row r="1495" s="104" customFormat="1" x14ac:dyDescent="0.25"/>
    <row r="1496" s="104" customFormat="1" x14ac:dyDescent="0.25"/>
    <row r="1497" s="104" customFormat="1" x14ac:dyDescent="0.25"/>
    <row r="1498" s="104" customFormat="1" x14ac:dyDescent="0.25"/>
    <row r="1499" s="104" customFormat="1" x14ac:dyDescent="0.25"/>
    <row r="1500" s="104" customFormat="1" x14ac:dyDescent="0.25"/>
    <row r="1501" s="104" customFormat="1" x14ac:dyDescent="0.25"/>
    <row r="1502" s="104" customFormat="1" x14ac:dyDescent="0.25"/>
    <row r="1503" s="104" customFormat="1" x14ac:dyDescent="0.25"/>
    <row r="1504" s="104" customFormat="1" x14ac:dyDescent="0.25"/>
    <row r="1505" s="104" customFormat="1" x14ac:dyDescent="0.25"/>
    <row r="1506" s="104" customFormat="1" x14ac:dyDescent="0.25"/>
    <row r="1507" s="104" customFormat="1" x14ac:dyDescent="0.25"/>
    <row r="1508" s="104" customFormat="1" x14ac:dyDescent="0.25"/>
    <row r="1509" s="104" customFormat="1" x14ac:dyDescent="0.25"/>
    <row r="1510" s="104" customFormat="1" x14ac:dyDescent="0.25"/>
    <row r="1511" s="104" customFormat="1" x14ac:dyDescent="0.25"/>
    <row r="1512" s="104" customFormat="1" x14ac:dyDescent="0.25"/>
    <row r="1513" s="104" customFormat="1" x14ac:dyDescent="0.25"/>
    <row r="1514" s="104" customFormat="1" x14ac:dyDescent="0.25"/>
    <row r="1515" s="104" customFormat="1" x14ac:dyDescent="0.25"/>
    <row r="1516" s="104" customFormat="1" x14ac:dyDescent="0.25"/>
    <row r="1517" s="104" customFormat="1" x14ac:dyDescent="0.25"/>
    <row r="1518" s="104" customFormat="1" x14ac:dyDescent="0.25"/>
    <row r="1519" s="104" customFormat="1" x14ac:dyDescent="0.25"/>
    <row r="1520" s="104" customFormat="1" x14ac:dyDescent="0.25"/>
    <row r="1521" s="104" customFormat="1" x14ac:dyDescent="0.25"/>
    <row r="1522" s="104" customFormat="1" x14ac:dyDescent="0.25"/>
    <row r="1523" s="104" customFormat="1" x14ac:dyDescent="0.25"/>
    <row r="1524" s="104" customFormat="1" x14ac:dyDescent="0.25"/>
    <row r="1525" s="104" customFormat="1" x14ac:dyDescent="0.25"/>
    <row r="1526" s="104" customFormat="1" x14ac:dyDescent="0.25"/>
    <row r="1527" s="104" customFormat="1" x14ac:dyDescent="0.25"/>
    <row r="1528" s="104" customFormat="1" x14ac:dyDescent="0.25"/>
    <row r="1529" s="104" customFormat="1" x14ac:dyDescent="0.25"/>
    <row r="1530" s="104" customFormat="1" x14ac:dyDescent="0.25"/>
    <row r="1531" s="104" customFormat="1" x14ac:dyDescent="0.25"/>
    <row r="1532" s="104" customFormat="1" x14ac:dyDescent="0.25"/>
    <row r="1533" s="104" customFormat="1" x14ac:dyDescent="0.25"/>
    <row r="1534" s="104" customFormat="1" x14ac:dyDescent="0.25"/>
    <row r="1535" s="104" customFormat="1" x14ac:dyDescent="0.25"/>
    <row r="1536" s="104" customFormat="1" x14ac:dyDescent="0.25"/>
    <row r="1537" s="104" customFormat="1" x14ac:dyDescent="0.25"/>
    <row r="1538" s="104" customFormat="1" x14ac:dyDescent="0.25"/>
    <row r="1539" s="104" customFormat="1" x14ac:dyDescent="0.25"/>
    <row r="1540" s="104" customFormat="1" x14ac:dyDescent="0.25"/>
    <row r="1541" s="104" customFormat="1" x14ac:dyDescent="0.25"/>
    <row r="1542" s="104" customFormat="1" x14ac:dyDescent="0.25"/>
    <row r="1543" s="104" customFormat="1" x14ac:dyDescent="0.25"/>
    <row r="1544" s="104" customFormat="1" x14ac:dyDescent="0.25"/>
    <row r="1545" s="104" customFormat="1" x14ac:dyDescent="0.25"/>
    <row r="1546" s="104" customFormat="1" x14ac:dyDescent="0.25"/>
    <row r="1547" s="104" customFormat="1" x14ac:dyDescent="0.25"/>
    <row r="1548" s="104" customFormat="1" x14ac:dyDescent="0.25"/>
    <row r="1549" s="104" customFormat="1" x14ac:dyDescent="0.25"/>
    <row r="1550" s="104" customFormat="1" x14ac:dyDescent="0.25"/>
    <row r="1551" s="104" customFormat="1" x14ac:dyDescent="0.25"/>
    <row r="1552" s="104" customFormat="1" x14ac:dyDescent="0.25"/>
    <row r="1553" s="104" customFormat="1" x14ac:dyDescent="0.25"/>
    <row r="1554" s="104" customFormat="1" x14ac:dyDescent="0.25"/>
    <row r="1555" s="104" customFormat="1" x14ac:dyDescent="0.25"/>
    <row r="1556" s="104" customFormat="1" x14ac:dyDescent="0.25"/>
    <row r="1557" s="104" customFormat="1" x14ac:dyDescent="0.25"/>
    <row r="1558" s="104" customFormat="1" x14ac:dyDescent="0.25"/>
    <row r="1559" s="104" customFormat="1" x14ac:dyDescent="0.25"/>
    <row r="1560" s="104" customFormat="1" x14ac:dyDescent="0.25"/>
    <row r="1561" s="104" customFormat="1" x14ac:dyDescent="0.25"/>
    <row r="1562" s="104" customFormat="1" x14ac:dyDescent="0.25"/>
    <row r="1563" s="104" customFormat="1" x14ac:dyDescent="0.25"/>
    <row r="1564" s="104" customFormat="1" x14ac:dyDescent="0.25"/>
    <row r="1565" s="104" customFormat="1" x14ac:dyDescent="0.25"/>
    <row r="1566" s="104" customFormat="1" x14ac:dyDescent="0.25"/>
    <row r="1567" s="104" customFormat="1" x14ac:dyDescent="0.25"/>
    <row r="1568" s="104" customFormat="1" x14ac:dyDescent="0.25"/>
    <row r="1569" s="104" customFormat="1" x14ac:dyDescent="0.25"/>
    <row r="1570" s="104" customFormat="1" x14ac:dyDescent="0.25"/>
    <row r="1571" s="104" customFormat="1" x14ac:dyDescent="0.25"/>
    <row r="1572" s="104" customFormat="1" x14ac:dyDescent="0.25"/>
    <row r="1573" s="104" customFormat="1" x14ac:dyDescent="0.25"/>
    <row r="1574" s="104" customFormat="1" x14ac:dyDescent="0.25"/>
    <row r="1575" s="104" customFormat="1" x14ac:dyDescent="0.25"/>
    <row r="1576" s="104" customFormat="1" x14ac:dyDescent="0.25"/>
    <row r="1577" s="104" customFormat="1" x14ac:dyDescent="0.25"/>
    <row r="1578" s="104" customFormat="1" x14ac:dyDescent="0.25"/>
    <row r="1579" s="104" customFormat="1" x14ac:dyDescent="0.25"/>
    <row r="1580" s="104" customFormat="1" x14ac:dyDescent="0.25"/>
    <row r="1581" s="104" customFormat="1" x14ac:dyDescent="0.25"/>
    <row r="1582" s="104" customFormat="1" x14ac:dyDescent="0.25"/>
    <row r="1583" s="104" customFormat="1" x14ac:dyDescent="0.25"/>
    <row r="1584" s="104" customFormat="1" x14ac:dyDescent="0.25"/>
    <row r="1585" s="104" customFormat="1" x14ac:dyDescent="0.25"/>
    <row r="1586" s="104" customFormat="1" x14ac:dyDescent="0.25"/>
    <row r="1587" s="104" customFormat="1" x14ac:dyDescent="0.25"/>
    <row r="1588" s="104" customFormat="1" x14ac:dyDescent="0.25"/>
    <row r="1589" s="104" customFormat="1" x14ac:dyDescent="0.25"/>
    <row r="1590" s="104" customFormat="1" x14ac:dyDescent="0.25"/>
    <row r="1591" s="104" customFormat="1" x14ac:dyDescent="0.25"/>
    <row r="1592" s="104" customFormat="1" x14ac:dyDescent="0.25"/>
    <row r="1593" s="104" customFormat="1" x14ac:dyDescent="0.25"/>
    <row r="1594" s="104" customFormat="1" x14ac:dyDescent="0.25"/>
    <row r="1595" s="104" customFormat="1" x14ac:dyDescent="0.25"/>
    <row r="1596" s="104" customFormat="1" x14ac:dyDescent="0.25"/>
    <row r="1597" s="104" customFormat="1" x14ac:dyDescent="0.25"/>
    <row r="1598" s="104" customFormat="1" x14ac:dyDescent="0.25"/>
    <row r="1599" s="104" customFormat="1" x14ac:dyDescent="0.25"/>
    <row r="1600" s="104" customFormat="1" x14ac:dyDescent="0.25"/>
    <row r="1601" s="104" customFormat="1" x14ac:dyDescent="0.25"/>
    <row r="1602" s="104" customFormat="1" x14ac:dyDescent="0.25"/>
    <row r="1603" s="104" customFormat="1" x14ac:dyDescent="0.25"/>
    <row r="1604" s="104" customFormat="1" x14ac:dyDescent="0.25"/>
    <row r="1605" s="104" customFormat="1" x14ac:dyDescent="0.25"/>
    <row r="1606" s="104" customFormat="1" x14ac:dyDescent="0.25"/>
    <row r="1607" s="104" customFormat="1" x14ac:dyDescent="0.25"/>
    <row r="1608" s="104" customFormat="1" x14ac:dyDescent="0.25"/>
    <row r="1609" s="104" customFormat="1" x14ac:dyDescent="0.25"/>
    <row r="1610" s="104" customFormat="1" x14ac:dyDescent="0.25"/>
    <row r="1611" s="104" customFormat="1" x14ac:dyDescent="0.25"/>
    <row r="1612" s="104" customFormat="1" x14ac:dyDescent="0.25"/>
    <row r="1613" s="104" customFormat="1" x14ac:dyDescent="0.25"/>
    <row r="1614" s="104" customFormat="1" x14ac:dyDescent="0.25"/>
    <row r="1615" s="104" customFormat="1" x14ac:dyDescent="0.25"/>
    <row r="1616" s="104" customFormat="1" x14ac:dyDescent="0.25"/>
    <row r="1617" s="104" customFormat="1" x14ac:dyDescent="0.25"/>
    <row r="1618" s="104" customFormat="1" x14ac:dyDescent="0.25"/>
    <row r="1619" s="104" customFormat="1" x14ac:dyDescent="0.25"/>
    <row r="1620" s="104" customFormat="1" x14ac:dyDescent="0.25"/>
    <row r="1621" s="104" customFormat="1" x14ac:dyDescent="0.25"/>
    <row r="1622" s="104" customFormat="1" x14ac:dyDescent="0.25"/>
    <row r="1623" s="104" customFormat="1" x14ac:dyDescent="0.25"/>
    <row r="1624" s="104" customFormat="1" x14ac:dyDescent="0.25"/>
    <row r="1625" s="104" customFormat="1" x14ac:dyDescent="0.25"/>
    <row r="1626" s="104" customFormat="1" x14ac:dyDescent="0.25"/>
    <row r="1627" s="104" customFormat="1" x14ac:dyDescent="0.25"/>
    <row r="1628" s="104" customFormat="1" x14ac:dyDescent="0.25"/>
    <row r="1629" s="104" customFormat="1" x14ac:dyDescent="0.25"/>
    <row r="1630" s="104" customFormat="1" x14ac:dyDescent="0.25"/>
    <row r="1631" s="104" customFormat="1" x14ac:dyDescent="0.25"/>
    <row r="1632" s="104" customFormat="1" x14ac:dyDescent="0.25"/>
    <row r="1633" s="104" customFormat="1" x14ac:dyDescent="0.25"/>
    <row r="1634" s="104" customFormat="1" x14ac:dyDescent="0.25"/>
    <row r="1635" s="104" customFormat="1" x14ac:dyDescent="0.25"/>
    <row r="1636" s="104" customFormat="1" x14ac:dyDescent="0.25"/>
    <row r="1637" s="104" customFormat="1" x14ac:dyDescent="0.25"/>
    <row r="1638" s="104" customFormat="1" x14ac:dyDescent="0.25"/>
    <row r="1639" s="104" customFormat="1" x14ac:dyDescent="0.25"/>
    <row r="1640" s="104" customFormat="1" x14ac:dyDescent="0.25"/>
    <row r="1641" s="104" customFormat="1" x14ac:dyDescent="0.25"/>
    <row r="1642" s="104" customFormat="1" x14ac:dyDescent="0.25"/>
    <row r="1643" s="104" customFormat="1" x14ac:dyDescent="0.25"/>
    <row r="1644" s="104" customFormat="1" x14ac:dyDescent="0.25"/>
    <row r="1645" s="104" customFormat="1" x14ac:dyDescent="0.25"/>
    <row r="1646" s="104" customFormat="1" x14ac:dyDescent="0.25"/>
    <row r="1647" s="104" customFormat="1" x14ac:dyDescent="0.25"/>
    <row r="1648" s="104" customFormat="1" x14ac:dyDescent="0.25"/>
    <row r="1649" s="104" customFormat="1" x14ac:dyDescent="0.25"/>
    <row r="1650" s="104" customFormat="1" x14ac:dyDescent="0.25"/>
    <row r="1651" s="104" customFormat="1" x14ac:dyDescent="0.25"/>
    <row r="1652" s="104" customFormat="1" x14ac:dyDescent="0.25"/>
    <row r="1653" s="104" customFormat="1" x14ac:dyDescent="0.25"/>
    <row r="1654" s="104" customFormat="1" x14ac:dyDescent="0.25"/>
    <row r="1655" s="104" customFormat="1" x14ac:dyDescent="0.25"/>
    <row r="1656" s="104" customFormat="1" x14ac:dyDescent="0.25"/>
    <row r="1657" s="104" customFormat="1" x14ac:dyDescent="0.25"/>
    <row r="1658" s="104" customFormat="1" x14ac:dyDescent="0.25"/>
    <row r="1659" s="104" customFormat="1" x14ac:dyDescent="0.25"/>
    <row r="1660" s="104" customFormat="1" x14ac:dyDescent="0.25"/>
    <row r="1661" s="104" customFormat="1" x14ac:dyDescent="0.25"/>
    <row r="1662" s="104" customFormat="1" x14ac:dyDescent="0.25"/>
    <row r="1663" s="104" customFormat="1" x14ac:dyDescent="0.25"/>
    <row r="1664" s="104" customFormat="1" x14ac:dyDescent="0.25"/>
    <row r="1665" s="104" customFormat="1" x14ac:dyDescent="0.25"/>
    <row r="1666" s="104" customFormat="1" x14ac:dyDescent="0.25"/>
    <row r="1667" s="104" customFormat="1" x14ac:dyDescent="0.25"/>
    <row r="1668" s="104" customFormat="1" x14ac:dyDescent="0.25"/>
    <row r="1669" s="104" customFormat="1" x14ac:dyDescent="0.25"/>
    <row r="1670" s="104" customFormat="1" x14ac:dyDescent="0.25"/>
    <row r="1671" s="104" customFormat="1" x14ac:dyDescent="0.25"/>
    <row r="1672" s="104" customFormat="1" x14ac:dyDescent="0.25"/>
    <row r="1673" s="104" customFormat="1" x14ac:dyDescent="0.25"/>
    <row r="1674" s="104" customFormat="1" x14ac:dyDescent="0.25"/>
    <row r="1675" s="104" customFormat="1" x14ac:dyDescent="0.25"/>
    <row r="1676" s="104" customFormat="1" x14ac:dyDescent="0.25"/>
    <row r="1677" s="104" customFormat="1" x14ac:dyDescent="0.25"/>
    <row r="1678" s="104" customFormat="1" x14ac:dyDescent="0.25"/>
    <row r="1679" s="104" customFormat="1" x14ac:dyDescent="0.25"/>
    <row r="1680" s="104" customFormat="1" x14ac:dyDescent="0.25"/>
    <row r="1681" s="104" customFormat="1" x14ac:dyDescent="0.25"/>
    <row r="1682" s="104" customFormat="1" x14ac:dyDescent="0.25"/>
    <row r="1683" s="104" customFormat="1" x14ac:dyDescent="0.25"/>
    <row r="1684" s="104" customFormat="1" x14ac:dyDescent="0.25"/>
    <row r="1685" s="104" customFormat="1" x14ac:dyDescent="0.25"/>
    <row r="1686" s="104" customFormat="1" x14ac:dyDescent="0.25"/>
    <row r="1687" s="104" customFormat="1" x14ac:dyDescent="0.25"/>
    <row r="1688" s="104" customFormat="1" x14ac:dyDescent="0.25"/>
    <row r="1689" s="104" customFormat="1" x14ac:dyDescent="0.25"/>
    <row r="1690" s="104" customFormat="1" x14ac:dyDescent="0.25"/>
    <row r="1691" s="104" customFormat="1" x14ac:dyDescent="0.25"/>
    <row r="1692" s="104" customFormat="1" x14ac:dyDescent="0.25"/>
    <row r="1693" s="104" customFormat="1" x14ac:dyDescent="0.25"/>
    <row r="1694" s="104" customFormat="1" x14ac:dyDescent="0.25"/>
    <row r="1695" s="104" customFormat="1" x14ac:dyDescent="0.25"/>
    <row r="1696" s="104" customFormat="1" x14ac:dyDescent="0.25"/>
    <row r="1697" s="104" customFormat="1" x14ac:dyDescent="0.25"/>
    <row r="1698" s="104" customFormat="1" x14ac:dyDescent="0.25"/>
    <row r="1699" s="104" customFormat="1" x14ac:dyDescent="0.25"/>
    <row r="1700" s="104" customFormat="1" x14ac:dyDescent="0.25"/>
    <row r="1701" s="104" customFormat="1" x14ac:dyDescent="0.25"/>
    <row r="1702" s="104" customFormat="1" x14ac:dyDescent="0.25"/>
    <row r="1703" s="104" customFormat="1" x14ac:dyDescent="0.25"/>
    <row r="1704" s="104" customFormat="1" x14ac:dyDescent="0.25"/>
    <row r="1705" s="104" customFormat="1" x14ac:dyDescent="0.25"/>
    <row r="1706" s="104" customFormat="1" x14ac:dyDescent="0.25"/>
    <row r="1707" s="104" customFormat="1" x14ac:dyDescent="0.25"/>
    <row r="1708" s="104" customFormat="1" x14ac:dyDescent="0.25"/>
    <row r="1709" s="104" customFormat="1" x14ac:dyDescent="0.25"/>
    <row r="1710" s="104" customFormat="1" x14ac:dyDescent="0.25"/>
    <row r="1711" s="104" customFormat="1" x14ac:dyDescent="0.25"/>
    <row r="1712" s="104" customFormat="1" x14ac:dyDescent="0.25"/>
    <row r="1713" s="104" customFormat="1" x14ac:dyDescent="0.25"/>
    <row r="1714" s="104" customFormat="1" x14ac:dyDescent="0.25"/>
    <row r="1715" s="104" customFormat="1" x14ac:dyDescent="0.25"/>
    <row r="1716" s="104" customFormat="1" x14ac:dyDescent="0.25"/>
    <row r="1717" s="104" customFormat="1" x14ac:dyDescent="0.25"/>
    <row r="1718" s="104" customFormat="1" x14ac:dyDescent="0.25"/>
    <row r="1719" s="104" customFormat="1" x14ac:dyDescent="0.25"/>
    <row r="1720" s="104" customFormat="1" x14ac:dyDescent="0.25"/>
    <row r="1721" s="104" customFormat="1" x14ac:dyDescent="0.25"/>
    <row r="1722" s="104" customFormat="1" x14ac:dyDescent="0.25"/>
    <row r="1723" s="104" customFormat="1" x14ac:dyDescent="0.25"/>
    <row r="1724" s="104" customFormat="1" x14ac:dyDescent="0.25"/>
    <row r="1725" s="104" customFormat="1" x14ac:dyDescent="0.25"/>
    <row r="1726" s="104" customFormat="1" x14ac:dyDescent="0.25"/>
    <row r="1727" s="104" customFormat="1" x14ac:dyDescent="0.25"/>
    <row r="1728" s="104" customFormat="1" x14ac:dyDescent="0.25"/>
    <row r="1729" s="104" customFormat="1" x14ac:dyDescent="0.25"/>
    <row r="1730" s="104" customFormat="1" x14ac:dyDescent="0.25"/>
    <row r="1731" s="104" customFormat="1" x14ac:dyDescent="0.25"/>
    <row r="1732" s="104" customFormat="1" x14ac:dyDescent="0.25"/>
    <row r="1733" s="104" customFormat="1" x14ac:dyDescent="0.25"/>
    <row r="1734" s="104" customFormat="1" x14ac:dyDescent="0.25"/>
    <row r="1735" s="104" customFormat="1" x14ac:dyDescent="0.25"/>
    <row r="1736" s="104" customFormat="1" x14ac:dyDescent="0.25"/>
    <row r="1737" s="104" customFormat="1" x14ac:dyDescent="0.25"/>
    <row r="1738" s="104" customFormat="1" x14ac:dyDescent="0.25"/>
    <row r="1739" s="104" customFormat="1" x14ac:dyDescent="0.25"/>
    <row r="1740" s="104" customFormat="1" x14ac:dyDescent="0.25"/>
    <row r="1741" s="104" customFormat="1" x14ac:dyDescent="0.25"/>
    <row r="1742" s="104" customFormat="1" x14ac:dyDescent="0.25"/>
    <row r="1743" s="104" customFormat="1" x14ac:dyDescent="0.25"/>
    <row r="1744" s="104" customFormat="1" x14ac:dyDescent="0.25"/>
    <row r="1745" s="104" customFormat="1" x14ac:dyDescent="0.25"/>
    <row r="1746" s="104" customFormat="1" x14ac:dyDescent="0.25"/>
    <row r="1747" s="104" customFormat="1" x14ac:dyDescent="0.25"/>
    <row r="1748" s="104" customFormat="1" x14ac:dyDescent="0.25"/>
    <row r="1749" s="104" customFormat="1" x14ac:dyDescent="0.25"/>
    <row r="1750" s="104" customFormat="1" x14ac:dyDescent="0.25"/>
    <row r="1751" s="104" customFormat="1" x14ac:dyDescent="0.25"/>
    <row r="1752" s="104" customFormat="1" x14ac:dyDescent="0.25"/>
    <row r="1753" s="104" customFormat="1" x14ac:dyDescent="0.25"/>
    <row r="1754" s="104" customFormat="1" x14ac:dyDescent="0.25"/>
    <row r="1755" s="104" customFormat="1" x14ac:dyDescent="0.25"/>
    <row r="1756" s="104" customFormat="1" x14ac:dyDescent="0.25"/>
    <row r="1757" s="104" customFormat="1" x14ac:dyDescent="0.25"/>
    <row r="1758" s="104" customFormat="1" x14ac:dyDescent="0.25"/>
    <row r="1759" s="104" customFormat="1" x14ac:dyDescent="0.25"/>
    <row r="1760" s="104" customFormat="1" x14ac:dyDescent="0.25"/>
    <row r="1761" s="104" customFormat="1" x14ac:dyDescent="0.25"/>
    <row r="1762" s="104" customFormat="1" x14ac:dyDescent="0.25"/>
    <row r="1763" s="104" customFormat="1" x14ac:dyDescent="0.25"/>
    <row r="1764" s="104" customFormat="1" x14ac:dyDescent="0.25"/>
    <row r="1765" s="104" customFormat="1" x14ac:dyDescent="0.25"/>
    <row r="1766" s="104" customFormat="1" x14ac:dyDescent="0.25"/>
    <row r="1767" s="104" customFormat="1" x14ac:dyDescent="0.25"/>
    <row r="1768" s="104" customFormat="1" x14ac:dyDescent="0.25"/>
    <row r="1769" s="104" customFormat="1" x14ac:dyDescent="0.25"/>
    <row r="1770" s="104" customFormat="1" x14ac:dyDescent="0.25"/>
    <row r="1771" s="104" customFormat="1" x14ac:dyDescent="0.25"/>
    <row r="1772" s="104" customFormat="1" x14ac:dyDescent="0.25"/>
    <row r="1773" s="104" customFormat="1" x14ac:dyDescent="0.25"/>
    <row r="1774" s="104" customFormat="1" x14ac:dyDescent="0.25"/>
    <row r="1775" s="104" customFormat="1" x14ac:dyDescent="0.25"/>
    <row r="1776" s="104" customFormat="1" x14ac:dyDescent="0.25"/>
    <row r="1777" s="104" customFormat="1" x14ac:dyDescent="0.25"/>
    <row r="1778" s="104" customFormat="1" x14ac:dyDescent="0.25"/>
    <row r="1779" s="104" customFormat="1" x14ac:dyDescent="0.25"/>
    <row r="1780" s="104" customFormat="1" x14ac:dyDescent="0.25"/>
    <row r="1781" s="104" customFormat="1" x14ac:dyDescent="0.25"/>
    <row r="1782" s="104" customFormat="1" x14ac:dyDescent="0.25"/>
    <row r="1783" s="104" customFormat="1" x14ac:dyDescent="0.25"/>
    <row r="1784" s="104" customFormat="1" x14ac:dyDescent="0.25"/>
    <row r="1785" s="104" customFormat="1" x14ac:dyDescent="0.25"/>
    <row r="1786" s="104" customFormat="1" x14ac:dyDescent="0.25"/>
    <row r="1787" s="104" customFormat="1" x14ac:dyDescent="0.25"/>
    <row r="1788" s="104" customFormat="1" x14ac:dyDescent="0.25"/>
    <row r="1789" s="104" customFormat="1" x14ac:dyDescent="0.25"/>
    <row r="1790" s="104" customFormat="1" x14ac:dyDescent="0.25"/>
    <row r="1791" s="104" customFormat="1" x14ac:dyDescent="0.25"/>
    <row r="1792" s="104" customFormat="1" x14ac:dyDescent="0.25"/>
    <row r="1793" s="104" customFormat="1" x14ac:dyDescent="0.25"/>
    <row r="1794" s="104" customFormat="1" x14ac:dyDescent="0.25"/>
    <row r="1795" s="104" customFormat="1" x14ac:dyDescent="0.25"/>
    <row r="1796" s="104" customFormat="1" x14ac:dyDescent="0.25"/>
    <row r="1797" s="104" customFormat="1" x14ac:dyDescent="0.25"/>
    <row r="1798" s="104" customFormat="1" x14ac:dyDescent="0.25"/>
    <row r="1799" s="104" customFormat="1" x14ac:dyDescent="0.25"/>
    <row r="1800" s="104" customFormat="1" x14ac:dyDescent="0.25"/>
    <row r="1801" s="104" customFormat="1" x14ac:dyDescent="0.25"/>
    <row r="1802" s="104" customFormat="1" x14ac:dyDescent="0.25"/>
    <row r="1803" s="104" customFormat="1" x14ac:dyDescent="0.25"/>
    <row r="1804" s="104" customFormat="1" x14ac:dyDescent="0.25"/>
    <row r="1805" s="104" customFormat="1" x14ac:dyDescent="0.25"/>
    <row r="1806" s="104" customFormat="1" x14ac:dyDescent="0.25"/>
    <row r="1807" s="104" customFormat="1" x14ac:dyDescent="0.25"/>
    <row r="1808" s="104" customFormat="1" x14ac:dyDescent="0.25"/>
    <row r="1809" s="104" customFormat="1" x14ac:dyDescent="0.25"/>
    <row r="1810" s="104" customFormat="1" x14ac:dyDescent="0.25"/>
    <row r="1811" s="104" customFormat="1" x14ac:dyDescent="0.25"/>
    <row r="1812" s="104" customFormat="1" x14ac:dyDescent="0.25"/>
    <row r="1813" s="104" customFormat="1" x14ac:dyDescent="0.25"/>
    <row r="1814" s="104" customFormat="1" x14ac:dyDescent="0.25"/>
    <row r="1815" s="104" customFormat="1" x14ac:dyDescent="0.25"/>
    <row r="1816" s="104" customFormat="1" x14ac:dyDescent="0.25"/>
    <row r="1817" s="104" customFormat="1" x14ac:dyDescent="0.25"/>
    <row r="1818" s="104" customFormat="1" x14ac:dyDescent="0.25"/>
    <row r="1819" s="104" customFormat="1" x14ac:dyDescent="0.25"/>
    <row r="1820" s="104" customFormat="1" x14ac:dyDescent="0.25"/>
    <row r="1821" s="104" customFormat="1" x14ac:dyDescent="0.25"/>
    <row r="1822" s="104" customFormat="1" x14ac:dyDescent="0.25"/>
    <row r="1823" s="104" customFormat="1" x14ac:dyDescent="0.25"/>
    <row r="1824" s="104" customFormat="1" x14ac:dyDescent="0.25"/>
    <row r="1825" s="104" customFormat="1" x14ac:dyDescent="0.25"/>
    <row r="1826" s="104" customFormat="1" x14ac:dyDescent="0.25"/>
    <row r="1827" s="104" customFormat="1" x14ac:dyDescent="0.25"/>
    <row r="1828" s="104" customFormat="1" x14ac:dyDescent="0.25"/>
    <row r="1829" s="104" customFormat="1" x14ac:dyDescent="0.25"/>
    <row r="1830" s="104" customFormat="1" x14ac:dyDescent="0.25"/>
    <row r="1831" s="104" customFormat="1" x14ac:dyDescent="0.25"/>
    <row r="1832" s="104" customFormat="1" x14ac:dyDescent="0.25"/>
    <row r="1833" s="104" customFormat="1" x14ac:dyDescent="0.25"/>
    <row r="1834" s="104" customFormat="1" x14ac:dyDescent="0.25"/>
    <row r="1835" s="104" customFormat="1" x14ac:dyDescent="0.25"/>
    <row r="1836" s="104" customFormat="1" x14ac:dyDescent="0.25"/>
    <row r="1837" s="104" customFormat="1" x14ac:dyDescent="0.25"/>
    <row r="1838" s="104" customFormat="1" x14ac:dyDescent="0.25"/>
    <row r="1839" s="104" customFormat="1" x14ac:dyDescent="0.25"/>
    <row r="1840" s="104" customFormat="1" x14ac:dyDescent="0.25"/>
    <row r="1841" s="104" customFormat="1" x14ac:dyDescent="0.25"/>
    <row r="1842" s="104" customFormat="1" x14ac:dyDescent="0.25"/>
    <row r="1843" s="104" customFormat="1" x14ac:dyDescent="0.25"/>
    <row r="1844" s="104" customFormat="1" x14ac:dyDescent="0.25"/>
    <row r="1845" s="104" customFormat="1" x14ac:dyDescent="0.25"/>
    <row r="1846" s="104" customFormat="1" x14ac:dyDescent="0.25"/>
    <row r="1847" s="104" customFormat="1" x14ac:dyDescent="0.25"/>
    <row r="1848" s="104" customFormat="1" x14ac:dyDescent="0.25"/>
    <row r="1849" s="104" customFormat="1" x14ac:dyDescent="0.25"/>
    <row r="1850" s="104" customFormat="1" x14ac:dyDescent="0.25"/>
    <row r="1851" s="104" customFormat="1" x14ac:dyDescent="0.25"/>
    <row r="1852" s="104" customFormat="1" x14ac:dyDescent="0.25"/>
    <row r="1853" s="104" customFormat="1" x14ac:dyDescent="0.25"/>
    <row r="1854" s="104" customFormat="1" x14ac:dyDescent="0.25"/>
    <row r="1855" s="104" customFormat="1" x14ac:dyDescent="0.25"/>
    <row r="1856" s="104" customFormat="1" x14ac:dyDescent="0.25"/>
    <row r="1857" s="104" customFormat="1" x14ac:dyDescent="0.25"/>
    <row r="1858" s="104" customFormat="1" x14ac:dyDescent="0.25"/>
    <row r="1859" s="104" customFormat="1" x14ac:dyDescent="0.25"/>
    <row r="1860" s="104" customFormat="1" x14ac:dyDescent="0.25"/>
    <row r="1861" s="104" customFormat="1" x14ac:dyDescent="0.25"/>
    <row r="1862" s="104" customFormat="1" x14ac:dyDescent="0.25"/>
    <row r="1863" s="104" customFormat="1" x14ac:dyDescent="0.25"/>
    <row r="1864" s="104" customFormat="1" x14ac:dyDescent="0.25"/>
    <row r="1865" s="104" customFormat="1" x14ac:dyDescent="0.25"/>
    <row r="1866" s="104" customFormat="1" x14ac:dyDescent="0.25"/>
    <row r="1867" s="104" customFormat="1" x14ac:dyDescent="0.25"/>
    <row r="1868" s="104" customFormat="1" x14ac:dyDescent="0.25"/>
    <row r="1869" s="104" customFormat="1" x14ac:dyDescent="0.25"/>
    <row r="1870" s="104" customFormat="1" x14ac:dyDescent="0.25"/>
    <row r="1871" s="104" customFormat="1" x14ac:dyDescent="0.25"/>
    <row r="1872" s="104" customFormat="1" x14ac:dyDescent="0.25"/>
    <row r="1873" s="104" customFormat="1" x14ac:dyDescent="0.25"/>
    <row r="1874" s="104" customFormat="1" x14ac:dyDescent="0.25"/>
    <row r="1875" s="104" customFormat="1" x14ac:dyDescent="0.25"/>
    <row r="1876" s="104" customFormat="1" x14ac:dyDescent="0.25"/>
    <row r="1877" s="104" customFormat="1" x14ac:dyDescent="0.25"/>
    <row r="1878" s="104" customFormat="1" x14ac:dyDescent="0.25"/>
    <row r="1879" s="104" customFormat="1" x14ac:dyDescent="0.25"/>
    <row r="1880" s="104" customFormat="1" x14ac:dyDescent="0.25"/>
    <row r="1881" s="104" customFormat="1" x14ac:dyDescent="0.25"/>
    <row r="1882" s="104" customFormat="1" x14ac:dyDescent="0.25"/>
    <row r="1883" s="104" customFormat="1" x14ac:dyDescent="0.25"/>
    <row r="1884" s="104" customFormat="1" x14ac:dyDescent="0.25"/>
    <row r="1885" s="104" customFormat="1" x14ac:dyDescent="0.25"/>
    <row r="1886" s="104" customFormat="1" x14ac:dyDescent="0.25"/>
    <row r="1887" s="104" customFormat="1" x14ac:dyDescent="0.25"/>
    <row r="1888" s="104" customFormat="1" x14ac:dyDescent="0.25"/>
    <row r="1889" s="104" customFormat="1" x14ac:dyDescent="0.25"/>
    <row r="1890" s="104" customFormat="1" x14ac:dyDescent="0.25"/>
    <row r="1891" s="104" customFormat="1" x14ac:dyDescent="0.25"/>
    <row r="1892" s="104" customFormat="1" x14ac:dyDescent="0.25"/>
    <row r="1893" s="104" customFormat="1" x14ac:dyDescent="0.25"/>
    <row r="1894" s="104" customFormat="1" x14ac:dyDescent="0.25"/>
    <row r="1895" s="104" customFormat="1" x14ac:dyDescent="0.25"/>
    <row r="1896" s="104" customFormat="1" x14ac:dyDescent="0.25"/>
    <row r="1897" s="104" customFormat="1" x14ac:dyDescent="0.25"/>
    <row r="1898" s="104" customFormat="1" x14ac:dyDescent="0.25"/>
    <row r="1899" s="104" customFormat="1" x14ac:dyDescent="0.25"/>
    <row r="1900" s="104" customFormat="1" x14ac:dyDescent="0.25"/>
    <row r="1901" s="104" customFormat="1" x14ac:dyDescent="0.25"/>
    <row r="1902" s="104" customFormat="1" x14ac:dyDescent="0.25"/>
    <row r="1903" s="104" customFormat="1" x14ac:dyDescent="0.25"/>
    <row r="1904" s="104" customFormat="1" x14ac:dyDescent="0.25"/>
    <row r="1905" s="104" customFormat="1" x14ac:dyDescent="0.25"/>
    <row r="1906" s="104" customFormat="1" x14ac:dyDescent="0.25"/>
    <row r="1907" s="104" customFormat="1" x14ac:dyDescent="0.25"/>
    <row r="1908" s="104" customFormat="1" x14ac:dyDescent="0.25"/>
    <row r="1909" s="104" customFormat="1" x14ac:dyDescent="0.25"/>
    <row r="1910" s="104" customFormat="1" x14ac:dyDescent="0.25"/>
    <row r="1911" s="104" customFormat="1" x14ac:dyDescent="0.25"/>
    <row r="1912" s="104" customFormat="1" x14ac:dyDescent="0.25"/>
    <row r="1913" s="104" customFormat="1" x14ac:dyDescent="0.25"/>
    <row r="1914" s="104" customFormat="1" x14ac:dyDescent="0.25"/>
    <row r="1915" s="104" customFormat="1" x14ac:dyDescent="0.25"/>
    <row r="1916" s="104" customFormat="1" x14ac:dyDescent="0.25"/>
    <row r="1917" s="104" customFormat="1" x14ac:dyDescent="0.25"/>
    <row r="1918" s="104" customFormat="1" x14ac:dyDescent="0.25"/>
    <row r="1919" s="104" customFormat="1" x14ac:dyDescent="0.25"/>
    <row r="1920" s="104" customFormat="1" x14ac:dyDescent="0.25"/>
    <row r="1921" s="104" customFormat="1" x14ac:dyDescent="0.25"/>
    <row r="1922" s="104" customFormat="1" x14ac:dyDescent="0.25"/>
    <row r="1923" s="104" customFormat="1" x14ac:dyDescent="0.25"/>
    <row r="1924" s="104" customFormat="1" x14ac:dyDescent="0.25"/>
    <row r="1925" s="104" customFormat="1" x14ac:dyDescent="0.25"/>
    <row r="1926" s="104" customFormat="1" x14ac:dyDescent="0.25"/>
    <row r="1927" s="104" customFormat="1" x14ac:dyDescent="0.25"/>
    <row r="1928" s="104" customFormat="1" x14ac:dyDescent="0.25"/>
    <row r="1929" s="104" customFormat="1" x14ac:dyDescent="0.25"/>
    <row r="1930" s="104" customFormat="1" x14ac:dyDescent="0.25"/>
    <row r="1931" s="104" customFormat="1" x14ac:dyDescent="0.25"/>
    <row r="1932" s="104" customFormat="1" x14ac:dyDescent="0.25"/>
    <row r="1933" s="104" customFormat="1" x14ac:dyDescent="0.25"/>
    <row r="1934" s="104" customFormat="1" x14ac:dyDescent="0.25"/>
    <row r="1935" s="104" customFormat="1" x14ac:dyDescent="0.25"/>
    <row r="1936" s="104" customFormat="1" x14ac:dyDescent="0.25"/>
    <row r="1937" s="104" customFormat="1" x14ac:dyDescent="0.25"/>
    <row r="1938" s="104" customFormat="1" x14ac:dyDescent="0.25"/>
    <row r="1939" s="104" customFormat="1" x14ac:dyDescent="0.25"/>
    <row r="1940" s="104" customFormat="1" x14ac:dyDescent="0.25"/>
    <row r="1941" s="104" customFormat="1" x14ac:dyDescent="0.25"/>
    <row r="1942" s="104" customFormat="1" x14ac:dyDescent="0.25"/>
    <row r="1943" s="104" customFormat="1" x14ac:dyDescent="0.25"/>
    <row r="1944" s="104" customFormat="1" x14ac:dyDescent="0.25"/>
    <row r="1945" s="104" customFormat="1" x14ac:dyDescent="0.25"/>
    <row r="1946" s="104" customFormat="1" x14ac:dyDescent="0.25"/>
    <row r="1947" s="104" customFormat="1" x14ac:dyDescent="0.25"/>
    <row r="1948" s="104" customFormat="1" x14ac:dyDescent="0.25"/>
    <row r="1949" s="104" customFormat="1" x14ac:dyDescent="0.25"/>
    <row r="1950" s="104" customFormat="1" x14ac:dyDescent="0.25"/>
    <row r="1951" s="104" customFormat="1" x14ac:dyDescent="0.25"/>
    <row r="1952" s="104" customFormat="1" x14ac:dyDescent="0.25"/>
    <row r="1953" s="104" customFormat="1" x14ac:dyDescent="0.25"/>
    <row r="1954" s="104" customFormat="1" x14ac:dyDescent="0.25"/>
    <row r="1955" s="104" customFormat="1" x14ac:dyDescent="0.25"/>
    <row r="1956" s="104" customFormat="1" x14ac:dyDescent="0.25"/>
    <row r="1957" s="104" customFormat="1" x14ac:dyDescent="0.25"/>
    <row r="1958" s="104" customFormat="1" x14ac:dyDescent="0.25"/>
    <row r="1959" s="104" customFormat="1" x14ac:dyDescent="0.25"/>
    <row r="1960" s="104" customFormat="1" x14ac:dyDescent="0.25"/>
    <row r="1961" s="104" customFormat="1" x14ac:dyDescent="0.25"/>
    <row r="1962" s="104" customFormat="1" x14ac:dyDescent="0.25"/>
    <row r="1963" s="104" customFormat="1" x14ac:dyDescent="0.25"/>
    <row r="1964" s="104" customFormat="1" x14ac:dyDescent="0.25"/>
    <row r="1965" s="104" customFormat="1" x14ac:dyDescent="0.25"/>
    <row r="1966" s="104" customFormat="1" x14ac:dyDescent="0.25"/>
    <row r="1967" s="104" customFormat="1" x14ac:dyDescent="0.25"/>
    <row r="1968" s="104" customFormat="1" x14ac:dyDescent="0.25"/>
    <row r="1969" s="104" customFormat="1" x14ac:dyDescent="0.25"/>
    <row r="1970" s="104" customFormat="1" x14ac:dyDescent="0.25"/>
    <row r="1971" s="104" customFormat="1" x14ac:dyDescent="0.25"/>
    <row r="1972" s="104" customFormat="1" x14ac:dyDescent="0.25"/>
    <row r="1973" s="104" customFormat="1" x14ac:dyDescent="0.25"/>
    <row r="1974" s="104" customFormat="1" x14ac:dyDescent="0.25"/>
    <row r="1975" s="104" customFormat="1" x14ac:dyDescent="0.25"/>
    <row r="1976" s="104" customFormat="1" x14ac:dyDescent="0.25"/>
    <row r="1977" s="104" customFormat="1" x14ac:dyDescent="0.25"/>
    <row r="1978" s="104" customFormat="1" x14ac:dyDescent="0.25"/>
    <row r="1979" s="104" customFormat="1" x14ac:dyDescent="0.25"/>
    <row r="1980" s="104" customFormat="1" x14ac:dyDescent="0.25"/>
    <row r="1981" s="104" customFormat="1" x14ac:dyDescent="0.25"/>
    <row r="1982" s="104" customFormat="1" x14ac:dyDescent="0.25"/>
    <row r="1983" s="104" customFormat="1" x14ac:dyDescent="0.25"/>
    <row r="1984" s="104" customFormat="1" x14ac:dyDescent="0.25"/>
    <row r="1985" s="104" customFormat="1" x14ac:dyDescent="0.25"/>
    <row r="1986" s="104" customFormat="1" x14ac:dyDescent="0.25"/>
    <row r="1987" s="104" customFormat="1" x14ac:dyDescent="0.25"/>
    <row r="1988" s="104" customFormat="1" x14ac:dyDescent="0.25"/>
    <row r="1989" s="104" customFormat="1" x14ac:dyDescent="0.25"/>
    <row r="1990" s="104" customFormat="1" x14ac:dyDescent="0.25"/>
    <row r="1991" s="104" customFormat="1" x14ac:dyDescent="0.25"/>
    <row r="1992" s="104" customFormat="1" x14ac:dyDescent="0.25"/>
    <row r="1993" s="104" customFormat="1" x14ac:dyDescent="0.25"/>
    <row r="1994" s="104" customFormat="1" x14ac:dyDescent="0.25"/>
    <row r="1995" s="104" customFormat="1" x14ac:dyDescent="0.25"/>
    <row r="1996" s="104" customFormat="1" x14ac:dyDescent="0.25"/>
    <row r="1997" s="104" customFormat="1" x14ac:dyDescent="0.25"/>
    <row r="1998" s="104" customFormat="1" x14ac:dyDescent="0.25"/>
    <row r="1999" s="104" customFormat="1" x14ac:dyDescent="0.25"/>
    <row r="2000" s="104" customFormat="1" x14ac:dyDescent="0.25"/>
    <row r="2001" s="104" customFormat="1" x14ac:dyDescent="0.25"/>
    <row r="2002" s="104" customFormat="1" x14ac:dyDescent="0.25"/>
    <row r="2003" s="104" customFormat="1" x14ac:dyDescent="0.25"/>
    <row r="2004" s="104" customFormat="1" x14ac:dyDescent="0.25"/>
    <row r="2005" s="104" customFormat="1" x14ac:dyDescent="0.25"/>
    <row r="2006" s="104" customFormat="1" x14ac:dyDescent="0.25"/>
    <row r="2007" s="104" customFormat="1" x14ac:dyDescent="0.25"/>
    <row r="2008" s="104" customFormat="1" x14ac:dyDescent="0.25"/>
    <row r="2009" s="104" customFormat="1" x14ac:dyDescent="0.25"/>
    <row r="2010" s="104" customFormat="1" x14ac:dyDescent="0.25"/>
    <row r="2011" s="104" customFormat="1" x14ac:dyDescent="0.25"/>
    <row r="2012" s="104" customFormat="1" x14ac:dyDescent="0.25"/>
    <row r="2013" s="104" customFormat="1" x14ac:dyDescent="0.25"/>
    <row r="2014" s="104" customFormat="1" x14ac:dyDescent="0.25"/>
    <row r="2015" s="104" customFormat="1" x14ac:dyDescent="0.25"/>
    <row r="2016" s="104" customFormat="1" x14ac:dyDescent="0.25"/>
    <row r="2017" s="104" customFormat="1" x14ac:dyDescent="0.25"/>
    <row r="2018" s="104" customFormat="1" x14ac:dyDescent="0.25"/>
    <row r="2019" s="104" customFormat="1" x14ac:dyDescent="0.25"/>
    <row r="2020" s="104" customFormat="1" x14ac:dyDescent="0.25"/>
    <row r="2021" s="104" customFormat="1" x14ac:dyDescent="0.25"/>
    <row r="2022" s="104" customFormat="1" x14ac:dyDescent="0.25"/>
    <row r="2023" s="104" customFormat="1" x14ac:dyDescent="0.25"/>
    <row r="2024" s="104" customFormat="1" x14ac:dyDescent="0.25"/>
    <row r="2025" s="104" customFormat="1" x14ac:dyDescent="0.25"/>
    <row r="2026" s="104" customFormat="1" x14ac:dyDescent="0.25"/>
    <row r="2027" s="104" customFormat="1" x14ac:dyDescent="0.25"/>
    <row r="2028" s="104" customFormat="1" x14ac:dyDescent="0.25"/>
    <row r="2029" s="104" customFormat="1" x14ac:dyDescent="0.25"/>
    <row r="2030" s="104" customFormat="1" x14ac:dyDescent="0.25"/>
    <row r="2031" s="104" customFormat="1" x14ac:dyDescent="0.25"/>
    <row r="2032" s="104" customFormat="1" x14ac:dyDescent="0.25"/>
    <row r="2033" s="104" customFormat="1" x14ac:dyDescent="0.25"/>
    <row r="2034" s="104" customFormat="1" x14ac:dyDescent="0.25"/>
    <row r="2035" s="104" customFormat="1" x14ac:dyDescent="0.25"/>
    <row r="2036" s="104" customFormat="1" x14ac:dyDescent="0.25"/>
    <row r="2037" s="104" customFormat="1" x14ac:dyDescent="0.25"/>
    <row r="2038" s="104" customFormat="1" x14ac:dyDescent="0.25"/>
    <row r="2039" s="104" customFormat="1" x14ac:dyDescent="0.25"/>
    <row r="2040" s="104" customFormat="1" x14ac:dyDescent="0.25"/>
    <row r="2041" s="104" customFormat="1" x14ac:dyDescent="0.25"/>
    <row r="2042" s="104" customFormat="1" x14ac:dyDescent="0.25"/>
    <row r="2043" s="104" customFormat="1" x14ac:dyDescent="0.25"/>
    <row r="2044" s="104" customFormat="1" x14ac:dyDescent="0.25"/>
    <row r="2045" s="104" customFormat="1" x14ac:dyDescent="0.25"/>
    <row r="2046" s="104" customFormat="1" x14ac:dyDescent="0.25"/>
    <row r="2047" s="104" customFormat="1" x14ac:dyDescent="0.25"/>
    <row r="2048" s="104" customFormat="1" x14ac:dyDescent="0.25"/>
    <row r="2049" s="104" customFormat="1" x14ac:dyDescent="0.25"/>
    <row r="2050" s="104" customFormat="1" x14ac:dyDescent="0.25"/>
    <row r="2051" s="104" customFormat="1" x14ac:dyDescent="0.25"/>
    <row r="2052" s="104" customFormat="1" x14ac:dyDescent="0.25"/>
    <row r="2053" s="104" customFormat="1" x14ac:dyDescent="0.25"/>
    <row r="2054" s="104" customFormat="1" x14ac:dyDescent="0.25"/>
    <row r="2055" s="104" customFormat="1" x14ac:dyDescent="0.25"/>
    <row r="2056" s="104" customFormat="1" x14ac:dyDescent="0.25"/>
    <row r="2057" s="104" customFormat="1" x14ac:dyDescent="0.25"/>
    <row r="2058" s="104" customFormat="1" x14ac:dyDescent="0.25"/>
    <row r="2059" s="104" customFormat="1" x14ac:dyDescent="0.25"/>
    <row r="2060" s="104" customFormat="1" x14ac:dyDescent="0.25"/>
    <row r="2061" s="104" customFormat="1" x14ac:dyDescent="0.25"/>
    <row r="2062" s="104" customFormat="1" x14ac:dyDescent="0.25"/>
    <row r="2063" s="104" customFormat="1" x14ac:dyDescent="0.25"/>
    <row r="2064" s="104" customFormat="1" x14ac:dyDescent="0.25"/>
    <row r="2065" s="104" customFormat="1" x14ac:dyDescent="0.25"/>
    <row r="2066" s="104" customFormat="1" x14ac:dyDescent="0.25"/>
    <row r="2067" s="104" customFormat="1" x14ac:dyDescent="0.25"/>
    <row r="2068" s="104" customFormat="1" x14ac:dyDescent="0.25"/>
    <row r="2069" s="104" customFormat="1" x14ac:dyDescent="0.25"/>
    <row r="2070" s="104" customFormat="1" x14ac:dyDescent="0.25"/>
    <row r="2071" s="104" customFormat="1" x14ac:dyDescent="0.25"/>
    <row r="2072" s="104" customFormat="1" x14ac:dyDescent="0.25"/>
    <row r="2073" s="104" customFormat="1" x14ac:dyDescent="0.25"/>
    <row r="2074" s="104" customFormat="1" x14ac:dyDescent="0.25"/>
    <row r="2075" s="104" customFormat="1" x14ac:dyDescent="0.25"/>
    <row r="2076" s="104" customFormat="1" x14ac:dyDescent="0.25"/>
    <row r="2077" s="104" customFormat="1" x14ac:dyDescent="0.25"/>
    <row r="2078" s="104" customFormat="1" x14ac:dyDescent="0.25"/>
    <row r="2079" s="104" customFormat="1" x14ac:dyDescent="0.25"/>
    <row r="2080" s="104" customFormat="1" x14ac:dyDescent="0.25"/>
    <row r="2081" s="104" customFormat="1" x14ac:dyDescent="0.25"/>
    <row r="2082" s="104" customFormat="1" x14ac:dyDescent="0.25"/>
    <row r="2083" s="104" customFormat="1" x14ac:dyDescent="0.25"/>
    <row r="2084" s="104" customFormat="1" x14ac:dyDescent="0.25"/>
    <row r="2085" s="104" customFormat="1" x14ac:dyDescent="0.25"/>
    <row r="2086" s="104" customFormat="1" x14ac:dyDescent="0.25"/>
    <row r="2087" s="104" customFormat="1" x14ac:dyDescent="0.25"/>
    <row r="2088" s="104" customFormat="1" x14ac:dyDescent="0.25"/>
    <row r="2089" s="104" customFormat="1" x14ac:dyDescent="0.25"/>
    <row r="2090" s="104" customFormat="1" x14ac:dyDescent="0.25"/>
    <row r="2091" s="104" customFormat="1" x14ac:dyDescent="0.25"/>
    <row r="2092" s="104" customFormat="1" x14ac:dyDescent="0.25"/>
    <row r="2093" s="104" customFormat="1" x14ac:dyDescent="0.25"/>
    <row r="2094" s="104" customFormat="1" x14ac:dyDescent="0.25"/>
    <row r="2095" s="104" customFormat="1" x14ac:dyDescent="0.25"/>
    <row r="2096" s="104" customFormat="1" x14ac:dyDescent="0.25"/>
    <row r="2097" s="104" customFormat="1" x14ac:dyDescent="0.25"/>
    <row r="2098" s="104" customFormat="1" x14ac:dyDescent="0.25"/>
    <row r="2099" s="104" customFormat="1" x14ac:dyDescent="0.25"/>
    <row r="2100" s="104" customFormat="1" x14ac:dyDescent="0.25"/>
    <row r="2101" s="104" customFormat="1" x14ac:dyDescent="0.25"/>
    <row r="2102" s="104" customFormat="1" x14ac:dyDescent="0.25"/>
    <row r="2103" s="104" customFormat="1" x14ac:dyDescent="0.25"/>
    <row r="2104" s="104" customFormat="1" x14ac:dyDescent="0.25"/>
    <row r="2105" s="104" customFormat="1" x14ac:dyDescent="0.25"/>
    <row r="2106" s="104" customFormat="1" x14ac:dyDescent="0.25"/>
    <row r="2107" s="104" customFormat="1" x14ac:dyDescent="0.25"/>
    <row r="2108" s="104" customFormat="1" x14ac:dyDescent="0.25"/>
    <row r="2109" s="104" customFormat="1" x14ac:dyDescent="0.25"/>
    <row r="2110" s="104" customFormat="1" x14ac:dyDescent="0.25"/>
    <row r="2111" s="104" customFormat="1" x14ac:dyDescent="0.25"/>
    <row r="2112" s="104" customFormat="1" x14ac:dyDescent="0.25"/>
    <row r="2113" s="104" customFormat="1" x14ac:dyDescent="0.25"/>
    <row r="2114" s="104" customFormat="1" x14ac:dyDescent="0.25"/>
    <row r="2115" s="104" customFormat="1" x14ac:dyDescent="0.25"/>
    <row r="2116" s="104" customFormat="1" x14ac:dyDescent="0.25"/>
    <row r="2117" s="104" customFormat="1" x14ac:dyDescent="0.25"/>
    <row r="2118" s="104" customFormat="1" x14ac:dyDescent="0.25"/>
    <row r="2119" s="104" customFormat="1" x14ac:dyDescent="0.25"/>
    <row r="2120" s="104" customFormat="1" x14ac:dyDescent="0.25"/>
    <row r="2121" s="104" customFormat="1" x14ac:dyDescent="0.25"/>
    <row r="2122" s="104" customFormat="1" x14ac:dyDescent="0.25"/>
    <row r="2123" s="104" customFormat="1" x14ac:dyDescent="0.25"/>
    <row r="2124" s="104" customFormat="1" x14ac:dyDescent="0.25"/>
    <row r="2125" s="104" customFormat="1" x14ac:dyDescent="0.25"/>
    <row r="2126" s="104" customFormat="1" x14ac:dyDescent="0.25"/>
    <row r="2127" s="104" customFormat="1" x14ac:dyDescent="0.25"/>
    <row r="2128" s="104" customFormat="1" x14ac:dyDescent="0.25"/>
    <row r="2129" s="104" customFormat="1" x14ac:dyDescent="0.25"/>
    <row r="2130" s="104" customFormat="1" x14ac:dyDescent="0.25"/>
    <row r="2131" s="104" customFormat="1" x14ac:dyDescent="0.25"/>
    <row r="2132" s="104" customFormat="1" x14ac:dyDescent="0.25"/>
    <row r="2133" s="104" customFormat="1" x14ac:dyDescent="0.25"/>
    <row r="2134" s="104" customFormat="1" x14ac:dyDescent="0.25"/>
    <row r="2135" s="104" customFormat="1" x14ac:dyDescent="0.25"/>
    <row r="2136" s="104" customFormat="1" x14ac:dyDescent="0.25"/>
    <row r="2137" s="104" customFormat="1" x14ac:dyDescent="0.25"/>
    <row r="2138" s="104" customFormat="1" x14ac:dyDescent="0.25"/>
    <row r="2139" s="104" customFormat="1" x14ac:dyDescent="0.25"/>
    <row r="2140" s="104" customFormat="1" x14ac:dyDescent="0.25"/>
    <row r="2141" s="104" customFormat="1" x14ac:dyDescent="0.25"/>
    <row r="2142" s="104" customFormat="1" x14ac:dyDescent="0.25"/>
    <row r="2143" s="104" customFormat="1" x14ac:dyDescent="0.25"/>
    <row r="2144" s="104" customFormat="1" x14ac:dyDescent="0.25"/>
    <row r="2145" s="104" customFormat="1" x14ac:dyDescent="0.25"/>
    <row r="2146" s="104" customFormat="1" x14ac:dyDescent="0.25"/>
    <row r="2147" s="104" customFormat="1" x14ac:dyDescent="0.25"/>
    <row r="2148" s="104" customFormat="1" x14ac:dyDescent="0.25"/>
    <row r="2149" s="104" customFormat="1" x14ac:dyDescent="0.25"/>
    <row r="2150" s="104" customFormat="1" x14ac:dyDescent="0.25"/>
    <row r="2151" s="104" customFormat="1" x14ac:dyDescent="0.25"/>
    <row r="2152" s="104" customFormat="1" x14ac:dyDescent="0.25"/>
    <row r="2153" s="104" customFormat="1" x14ac:dyDescent="0.25"/>
    <row r="2154" s="104" customFormat="1" x14ac:dyDescent="0.25"/>
    <row r="2155" s="104" customFormat="1" x14ac:dyDescent="0.25"/>
    <row r="2156" s="104" customFormat="1" x14ac:dyDescent="0.25"/>
    <row r="2157" s="104" customFormat="1" x14ac:dyDescent="0.25"/>
    <row r="2158" s="104" customFormat="1" x14ac:dyDescent="0.25"/>
    <row r="2159" s="104" customFormat="1" x14ac:dyDescent="0.25"/>
    <row r="2160" s="104" customFormat="1" x14ac:dyDescent="0.25"/>
    <row r="2161" s="104" customFormat="1" x14ac:dyDescent="0.25"/>
    <row r="2162" s="104" customFormat="1" x14ac:dyDescent="0.25"/>
    <row r="2163" s="104" customFormat="1" x14ac:dyDescent="0.25"/>
    <row r="2164" s="104" customFormat="1" x14ac:dyDescent="0.25"/>
    <row r="2165" s="104" customFormat="1" x14ac:dyDescent="0.25"/>
    <row r="2166" s="104" customFormat="1" x14ac:dyDescent="0.25"/>
    <row r="2167" s="104" customFormat="1" x14ac:dyDescent="0.25"/>
    <row r="2168" s="104" customFormat="1" x14ac:dyDescent="0.25"/>
  </sheetData>
  <sheetProtection algorithmName="SHA-512" hashValue="Cw4/PMw6LmzGvdeW4FFccsSDojaSZDz85/NTJgkaezhYoaVbqsBzNtPs8RVvSaBW6jcYqlR47SAD+D1Lkizr2Q==" saltValue="EYZhOR0LZ+ynYpM99kxO6Q==" spinCount="100000" sheet="1" objects="1" scenarios="1" selectLockedCells="1"/>
  <mergeCells count="3">
    <mergeCell ref="E7:F7"/>
    <mergeCell ref="B8:C8"/>
    <mergeCell ref="E9:F9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F3"/>
  <sheetViews>
    <sheetView tabSelected="1" workbookViewId="0">
      <selection activeCell="E4" sqref="E4"/>
    </sheetView>
  </sheetViews>
  <sheetFormatPr baseColWidth="10" defaultRowHeight="15" x14ac:dyDescent="0.25"/>
  <cols>
    <col min="1" max="1" width="23.140625" customWidth="1"/>
    <col min="6" max="6" width="45.85546875" customWidth="1"/>
  </cols>
  <sheetData>
    <row r="1" spans="1:6" ht="15.75" customHeight="1" thickBot="1" x14ac:dyDescent="0.3"/>
    <row r="2" spans="1:6" ht="15" customHeight="1" x14ac:dyDescent="0.25">
      <c r="A2" s="277" t="s">
        <v>1627</v>
      </c>
      <c r="B2" s="216" t="s">
        <v>1268</v>
      </c>
      <c r="C2" s="217"/>
      <c r="D2" s="218"/>
      <c r="E2" s="51" t="s">
        <v>1270</v>
      </c>
      <c r="F2" s="54" t="s">
        <v>9</v>
      </c>
    </row>
    <row r="3" spans="1:6" ht="15.75" customHeight="1" thickBot="1" x14ac:dyDescent="0.3">
      <c r="A3" s="277"/>
      <c r="B3" s="219"/>
      <c r="C3" s="220"/>
      <c r="D3" s="221"/>
      <c r="E3" s="186" t="s">
        <v>2175</v>
      </c>
      <c r="F3" s="53" t="str">
        <f>IF(ISERROR(VLOOKUP(E3,'BAES Hébergement'!B215:D252,3,FALSE)),"",VLOOKUP(E3,'BAES Hébergement'!B215:D252,3,FALSE))</f>
        <v>N-1 Dessus accès ESC 4</v>
      </c>
    </row>
  </sheetData>
  <mergeCells count="2">
    <mergeCell ref="B2:D3"/>
    <mergeCell ref="A2:A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1:DD2051"/>
  <sheetViews>
    <sheetView showGridLines="0" zoomScaleNormal="100" workbookViewId="0">
      <pane ySplit="4" topLeftCell="A234" activePane="bottomLeft" state="frozen"/>
      <selection activeCell="D36" sqref="D36"/>
      <selection pane="bottomLeft" activeCell="D74" sqref="D74"/>
    </sheetView>
  </sheetViews>
  <sheetFormatPr baseColWidth="10" defaultRowHeight="15" x14ac:dyDescent="0.25"/>
  <cols>
    <col min="1" max="1" width="11.42578125" style="86"/>
    <col min="4" max="4" width="47.28515625" customWidth="1"/>
    <col min="5" max="108" width="11.42578125" style="86"/>
  </cols>
  <sheetData>
    <row r="1" spans="2:4" s="86" customFormat="1" ht="15.75" thickBot="1" x14ac:dyDescent="0.3"/>
    <row r="2" spans="2:4" ht="15" customHeight="1" x14ac:dyDescent="0.25">
      <c r="B2" s="278" t="s">
        <v>1626</v>
      </c>
      <c r="C2" s="279"/>
      <c r="D2" s="280"/>
    </row>
    <row r="3" spans="2:4" ht="15" customHeight="1" thickBot="1" x14ac:dyDescent="0.3">
      <c r="B3" s="281"/>
      <c r="C3" s="282"/>
      <c r="D3" s="283"/>
    </row>
    <row r="4" spans="2:4" ht="15.75" customHeight="1" thickBot="1" x14ac:dyDescent="0.3">
      <c r="B4" s="59" t="s">
        <v>7</v>
      </c>
      <c r="C4" s="60" t="s">
        <v>8</v>
      </c>
      <c r="D4" s="61" t="s">
        <v>9</v>
      </c>
    </row>
    <row r="5" spans="2:4" ht="15.75" thickBot="1" x14ac:dyDescent="0.3">
      <c r="B5" s="284" t="s">
        <v>1173</v>
      </c>
      <c r="C5" s="285"/>
      <c r="D5" s="286"/>
    </row>
    <row r="6" spans="2:4" x14ac:dyDescent="0.25">
      <c r="B6" s="62">
        <v>6108</v>
      </c>
      <c r="C6" s="63" t="s">
        <v>1268</v>
      </c>
      <c r="D6" s="64" t="s">
        <v>1489</v>
      </c>
    </row>
    <row r="7" spans="2:4" ht="15.75" thickBot="1" x14ac:dyDescent="0.3">
      <c r="B7" s="56">
        <v>6102</v>
      </c>
      <c r="C7" s="57" t="s">
        <v>1268</v>
      </c>
      <c r="D7" s="58" t="s">
        <v>1490</v>
      </c>
    </row>
    <row r="8" spans="2:4" ht="15.75" thickBot="1" x14ac:dyDescent="0.3">
      <c r="B8" s="225" t="s">
        <v>1172</v>
      </c>
      <c r="C8" s="226"/>
      <c r="D8" s="227"/>
    </row>
    <row r="9" spans="2:4" x14ac:dyDescent="0.25">
      <c r="B9" s="70">
        <v>5411</v>
      </c>
      <c r="C9" s="65" t="s">
        <v>1268</v>
      </c>
      <c r="D9" s="71" t="s">
        <v>1491</v>
      </c>
    </row>
    <row r="10" spans="2:4" x14ac:dyDescent="0.25">
      <c r="B10" s="67">
        <v>5410</v>
      </c>
      <c r="C10" s="66" t="s">
        <v>1268</v>
      </c>
      <c r="D10" s="68" t="s">
        <v>1491</v>
      </c>
    </row>
    <row r="11" spans="2:4" x14ac:dyDescent="0.25">
      <c r="B11" s="67">
        <v>5400</v>
      </c>
      <c r="C11" s="66" t="s">
        <v>1268</v>
      </c>
      <c r="D11" s="68" t="s">
        <v>1351</v>
      </c>
    </row>
    <row r="12" spans="2:4" x14ac:dyDescent="0.25">
      <c r="B12" s="67">
        <v>7431</v>
      </c>
      <c r="C12" s="66" t="s">
        <v>1268</v>
      </c>
      <c r="D12" s="68" t="s">
        <v>1492</v>
      </c>
    </row>
    <row r="13" spans="2:4" x14ac:dyDescent="0.25">
      <c r="B13" s="67">
        <v>5402</v>
      </c>
      <c r="C13" s="66" t="s">
        <v>1268</v>
      </c>
      <c r="D13" s="68" t="s">
        <v>1494</v>
      </c>
    </row>
    <row r="14" spans="2:4" x14ac:dyDescent="0.25">
      <c r="B14" s="67">
        <v>5403</v>
      </c>
      <c r="C14" s="66" t="s">
        <v>1268</v>
      </c>
      <c r="D14" s="68" t="s">
        <v>1494</v>
      </c>
    </row>
    <row r="15" spans="2:4" x14ac:dyDescent="0.25">
      <c r="B15" s="67">
        <v>5412</v>
      </c>
      <c r="C15" s="66" t="s">
        <v>1268</v>
      </c>
      <c r="D15" s="68" t="s">
        <v>1495</v>
      </c>
    </row>
    <row r="16" spans="2:4" x14ac:dyDescent="0.25">
      <c r="B16" s="67">
        <v>5404</v>
      </c>
      <c r="C16" s="66" t="s">
        <v>1268</v>
      </c>
      <c r="D16" s="68" t="s">
        <v>1496</v>
      </c>
    </row>
    <row r="17" spans="2:4" x14ac:dyDescent="0.25">
      <c r="B17" s="67">
        <v>5405</v>
      </c>
      <c r="C17" s="66" t="s">
        <v>1268</v>
      </c>
      <c r="D17" s="68" t="s">
        <v>1497</v>
      </c>
    </row>
    <row r="18" spans="2:4" x14ac:dyDescent="0.25">
      <c r="B18" s="67">
        <v>5406</v>
      </c>
      <c r="C18" s="66" t="s">
        <v>1268</v>
      </c>
      <c r="D18" s="68" t="s">
        <v>1497</v>
      </c>
    </row>
    <row r="19" spans="2:4" x14ac:dyDescent="0.25">
      <c r="B19" s="67">
        <v>5407</v>
      </c>
      <c r="C19" s="66" t="s">
        <v>1268</v>
      </c>
      <c r="D19" s="68" t="s">
        <v>1498</v>
      </c>
    </row>
    <row r="20" spans="2:4" x14ac:dyDescent="0.25">
      <c r="B20" s="67">
        <v>5417</v>
      </c>
      <c r="C20" s="66" t="s">
        <v>1268</v>
      </c>
      <c r="D20" s="68" t="s">
        <v>1499</v>
      </c>
    </row>
    <row r="21" spans="2:4" x14ac:dyDescent="0.25">
      <c r="B21" s="67">
        <v>4305</v>
      </c>
      <c r="C21" s="66" t="s">
        <v>1268</v>
      </c>
      <c r="D21" s="68" t="s">
        <v>1500</v>
      </c>
    </row>
    <row r="22" spans="2:4" x14ac:dyDescent="0.25">
      <c r="B22" s="67">
        <v>5408</v>
      </c>
      <c r="C22" s="66" t="s">
        <v>1268</v>
      </c>
      <c r="D22" s="68" t="s">
        <v>1493</v>
      </c>
    </row>
    <row r="23" spans="2:4" x14ac:dyDescent="0.25">
      <c r="B23" s="67">
        <v>5200</v>
      </c>
      <c r="C23" s="66" t="s">
        <v>1268</v>
      </c>
      <c r="D23" s="68" t="s">
        <v>1509</v>
      </c>
    </row>
    <row r="24" spans="2:4" x14ac:dyDescent="0.25">
      <c r="B24" s="67">
        <v>5201</v>
      </c>
      <c r="C24" s="66" t="s">
        <v>1268</v>
      </c>
      <c r="D24" s="68" t="s">
        <v>1501</v>
      </c>
    </row>
    <row r="25" spans="2:4" x14ac:dyDescent="0.25">
      <c r="B25" s="67">
        <v>5108</v>
      </c>
      <c r="C25" s="66" t="s">
        <v>1268</v>
      </c>
      <c r="D25" s="68" t="s">
        <v>1502</v>
      </c>
    </row>
    <row r="26" spans="2:4" x14ac:dyDescent="0.25">
      <c r="B26" s="67">
        <v>1028</v>
      </c>
      <c r="C26" s="66" t="s">
        <v>1268</v>
      </c>
      <c r="D26" s="68" t="s">
        <v>1503</v>
      </c>
    </row>
    <row r="27" spans="2:4" x14ac:dyDescent="0.25">
      <c r="B27" s="67">
        <v>5100</v>
      </c>
      <c r="C27" s="66" t="s">
        <v>1268</v>
      </c>
      <c r="D27" s="68" t="s">
        <v>1311</v>
      </c>
    </row>
    <row r="28" spans="2:4" x14ac:dyDescent="0.25">
      <c r="B28" s="67">
        <v>5102</v>
      </c>
      <c r="C28" s="66" t="s">
        <v>1268</v>
      </c>
      <c r="D28" s="68" t="s">
        <v>1504</v>
      </c>
    </row>
    <row r="29" spans="2:4" x14ac:dyDescent="0.25">
      <c r="B29" s="67">
        <v>5103</v>
      </c>
      <c r="C29" s="66" t="s">
        <v>1268</v>
      </c>
      <c r="D29" s="68" t="s">
        <v>1504</v>
      </c>
    </row>
    <row r="30" spans="2:4" x14ac:dyDescent="0.25">
      <c r="B30" s="67">
        <v>5109</v>
      </c>
      <c r="C30" s="66" t="s">
        <v>1268</v>
      </c>
      <c r="D30" s="68" t="s">
        <v>1505</v>
      </c>
    </row>
    <row r="31" spans="2:4" x14ac:dyDescent="0.25">
      <c r="B31" s="67">
        <v>5104</v>
      </c>
      <c r="C31" s="66" t="s">
        <v>1268</v>
      </c>
      <c r="D31" s="68" t="s">
        <v>1506</v>
      </c>
    </row>
    <row r="32" spans="2:4" x14ac:dyDescent="0.25">
      <c r="B32" s="67">
        <v>5105</v>
      </c>
      <c r="C32" s="66" t="s">
        <v>1268</v>
      </c>
      <c r="D32" s="68" t="s">
        <v>1507</v>
      </c>
    </row>
    <row r="33" spans="2:4" x14ac:dyDescent="0.25">
      <c r="B33" s="67">
        <v>5106</v>
      </c>
      <c r="C33" s="66" t="s">
        <v>1268</v>
      </c>
      <c r="D33" s="68" t="s">
        <v>1507</v>
      </c>
    </row>
    <row r="34" spans="2:4" ht="15.75" thickBot="1" x14ac:dyDescent="0.3">
      <c r="B34" s="72">
        <v>5107</v>
      </c>
      <c r="C34" s="73" t="s">
        <v>1268</v>
      </c>
      <c r="D34" s="74" t="s">
        <v>1508</v>
      </c>
    </row>
    <row r="35" spans="2:4" ht="15.75" thickBot="1" x14ac:dyDescent="0.3">
      <c r="B35" s="225" t="s">
        <v>1171</v>
      </c>
      <c r="C35" s="226"/>
      <c r="D35" s="227"/>
    </row>
    <row r="36" spans="2:4" x14ac:dyDescent="0.25">
      <c r="B36" s="70">
        <v>4418</v>
      </c>
      <c r="C36" s="65" t="s">
        <v>1268</v>
      </c>
      <c r="D36" s="71" t="s">
        <v>1510</v>
      </c>
    </row>
    <row r="37" spans="2:4" x14ac:dyDescent="0.25">
      <c r="B37" s="67">
        <v>4412</v>
      </c>
      <c r="C37" s="66" t="s">
        <v>1268</v>
      </c>
      <c r="D37" s="68" t="s">
        <v>1512</v>
      </c>
    </row>
    <row r="38" spans="2:4" x14ac:dyDescent="0.25">
      <c r="B38" s="67">
        <v>4417</v>
      </c>
      <c r="C38" s="66" t="s">
        <v>1268</v>
      </c>
      <c r="D38" s="68" t="s">
        <v>1513</v>
      </c>
    </row>
    <row r="39" spans="2:4" x14ac:dyDescent="0.25">
      <c r="B39" s="67">
        <v>4410</v>
      </c>
      <c r="C39" s="66" t="s">
        <v>1268</v>
      </c>
      <c r="D39" s="68" t="s">
        <v>1514</v>
      </c>
    </row>
    <row r="40" spans="2:4" x14ac:dyDescent="0.25">
      <c r="B40" s="67">
        <v>4409</v>
      </c>
      <c r="C40" s="66" t="s">
        <v>1268</v>
      </c>
      <c r="D40" s="68" t="s">
        <v>1514</v>
      </c>
    </row>
    <row r="41" spans="2:4" x14ac:dyDescent="0.25">
      <c r="B41" s="67">
        <v>4416</v>
      </c>
      <c r="C41" s="66" t="s">
        <v>1268</v>
      </c>
      <c r="D41" s="68" t="s">
        <v>1515</v>
      </c>
    </row>
    <row r="42" spans="2:4" x14ac:dyDescent="0.25">
      <c r="B42" s="67">
        <v>4408</v>
      </c>
      <c r="C42" s="66" t="s">
        <v>1268</v>
      </c>
      <c r="D42" s="68" t="s">
        <v>1516</v>
      </c>
    </row>
    <row r="43" spans="2:4" x14ac:dyDescent="0.25">
      <c r="B43" s="67">
        <v>4407</v>
      </c>
      <c r="C43" s="66" t="s">
        <v>1268</v>
      </c>
      <c r="D43" s="68" t="s">
        <v>1517</v>
      </c>
    </row>
    <row r="44" spans="2:4" x14ac:dyDescent="0.25">
      <c r="B44" s="67">
        <v>4406</v>
      </c>
      <c r="C44" s="66" t="s">
        <v>1268</v>
      </c>
      <c r="D44" s="68" t="s">
        <v>1517</v>
      </c>
    </row>
    <row r="45" spans="2:4" x14ac:dyDescent="0.25">
      <c r="B45" s="67">
        <v>4405</v>
      </c>
      <c r="C45" s="66" t="s">
        <v>1268</v>
      </c>
      <c r="D45" s="68" t="s">
        <v>1518</v>
      </c>
    </row>
    <row r="46" spans="2:4" x14ac:dyDescent="0.25">
      <c r="B46" s="67">
        <v>4404</v>
      </c>
      <c r="C46" s="66" t="s">
        <v>1268</v>
      </c>
      <c r="D46" s="68" t="s">
        <v>1519</v>
      </c>
    </row>
    <row r="47" spans="2:4" x14ac:dyDescent="0.25">
      <c r="B47" s="67">
        <v>4403</v>
      </c>
      <c r="C47" s="66" t="s">
        <v>1268</v>
      </c>
      <c r="D47" s="68" t="s">
        <v>1519</v>
      </c>
    </row>
    <row r="48" spans="2:4" x14ac:dyDescent="0.25">
      <c r="B48" s="67">
        <v>4415</v>
      </c>
      <c r="C48" s="66" t="s">
        <v>1268</v>
      </c>
      <c r="D48" s="68" t="s">
        <v>1520</v>
      </c>
    </row>
    <row r="49" spans="2:4" x14ac:dyDescent="0.25">
      <c r="B49" s="67">
        <v>4400</v>
      </c>
      <c r="C49" s="66" t="s">
        <v>1269</v>
      </c>
      <c r="D49" s="68" t="s">
        <v>1446</v>
      </c>
    </row>
    <row r="50" spans="2:4" x14ac:dyDescent="0.25">
      <c r="B50" s="67">
        <v>4414</v>
      </c>
      <c r="C50" s="66" t="s">
        <v>1268</v>
      </c>
      <c r="D50" s="68" t="s">
        <v>1511</v>
      </c>
    </row>
    <row r="51" spans="2:4" x14ac:dyDescent="0.25">
      <c r="B51" s="67">
        <v>4402</v>
      </c>
      <c r="C51" s="66" t="s">
        <v>1268</v>
      </c>
      <c r="D51" s="68" t="s">
        <v>1521</v>
      </c>
    </row>
    <row r="52" spans="2:4" x14ac:dyDescent="0.25">
      <c r="B52" s="67">
        <v>4304</v>
      </c>
      <c r="C52" s="66" t="s">
        <v>1268</v>
      </c>
      <c r="D52" s="68" t="s">
        <v>1522</v>
      </c>
    </row>
    <row r="53" spans="2:4" x14ac:dyDescent="0.25">
      <c r="B53" s="67">
        <v>4303</v>
      </c>
      <c r="C53" s="66" t="s">
        <v>1268</v>
      </c>
      <c r="D53" s="68" t="s">
        <v>1523</v>
      </c>
    </row>
    <row r="54" spans="2:4" x14ac:dyDescent="0.25">
      <c r="B54" s="67">
        <v>4302</v>
      </c>
      <c r="C54" s="66" t="s">
        <v>1268</v>
      </c>
      <c r="D54" s="68" t="s">
        <v>1524</v>
      </c>
    </row>
    <row r="55" spans="2:4" x14ac:dyDescent="0.25">
      <c r="B55" s="67">
        <v>4301</v>
      </c>
      <c r="C55" s="66" t="s">
        <v>1268</v>
      </c>
      <c r="D55" s="68" t="s">
        <v>1524</v>
      </c>
    </row>
    <row r="56" spans="2:4" x14ac:dyDescent="0.25">
      <c r="B56" s="67">
        <v>4300</v>
      </c>
      <c r="C56" s="66" t="s">
        <v>1268</v>
      </c>
      <c r="D56" s="68" t="s">
        <v>1525</v>
      </c>
    </row>
    <row r="57" spans="2:4" x14ac:dyDescent="0.25">
      <c r="B57" s="67">
        <v>4202</v>
      </c>
      <c r="C57" s="66" t="s">
        <v>1268</v>
      </c>
      <c r="D57" s="68" t="s">
        <v>1526</v>
      </c>
    </row>
    <row r="58" spans="2:4" x14ac:dyDescent="0.25">
      <c r="B58" s="67">
        <v>4207</v>
      </c>
      <c r="C58" s="66" t="s">
        <v>1268</v>
      </c>
      <c r="D58" s="68" t="s">
        <v>1529</v>
      </c>
    </row>
    <row r="59" spans="2:4" x14ac:dyDescent="0.25">
      <c r="B59" s="67">
        <v>4202</v>
      </c>
      <c r="C59" s="66" t="s">
        <v>1268</v>
      </c>
      <c r="D59" s="68" t="s">
        <v>1530</v>
      </c>
    </row>
    <row r="60" spans="2:4" x14ac:dyDescent="0.25">
      <c r="B60" s="67">
        <v>4201</v>
      </c>
      <c r="C60" s="66" t="s">
        <v>1268</v>
      </c>
      <c r="D60" s="68" t="s">
        <v>1302</v>
      </c>
    </row>
    <row r="61" spans="2:4" x14ac:dyDescent="0.25">
      <c r="B61" s="67">
        <v>4203</v>
      </c>
      <c r="C61" s="66" t="s">
        <v>1268</v>
      </c>
      <c r="D61" s="68" t="s">
        <v>1528</v>
      </c>
    </row>
    <row r="62" spans="2:4" x14ac:dyDescent="0.25">
      <c r="B62" s="67">
        <v>4204</v>
      </c>
      <c r="C62" s="66" t="s">
        <v>1268</v>
      </c>
      <c r="D62" s="68" t="s">
        <v>1528</v>
      </c>
    </row>
    <row r="63" spans="2:4" x14ac:dyDescent="0.25">
      <c r="B63" s="67">
        <v>4205</v>
      </c>
      <c r="C63" s="66" t="s">
        <v>1268</v>
      </c>
      <c r="D63" s="68" t="s">
        <v>1527</v>
      </c>
    </row>
    <row r="64" spans="2:4" x14ac:dyDescent="0.25">
      <c r="B64" s="67">
        <v>4206</v>
      </c>
      <c r="C64" s="66" t="s">
        <v>1268</v>
      </c>
      <c r="D64" s="68" t="s">
        <v>1531</v>
      </c>
    </row>
    <row r="65" spans="2:4" x14ac:dyDescent="0.25">
      <c r="B65" s="67">
        <v>4100</v>
      </c>
      <c r="C65" s="66" t="s">
        <v>1268</v>
      </c>
      <c r="D65" s="68" t="s">
        <v>1532</v>
      </c>
    </row>
    <row r="66" spans="2:4" x14ac:dyDescent="0.25">
      <c r="B66" s="67">
        <v>4101</v>
      </c>
      <c r="C66" s="66" t="s">
        <v>1268</v>
      </c>
      <c r="D66" s="68" t="s">
        <v>1532</v>
      </c>
    </row>
    <row r="67" spans="2:4" x14ac:dyDescent="0.25">
      <c r="B67" s="67">
        <v>4115</v>
      </c>
      <c r="C67" s="66" t="s">
        <v>1268</v>
      </c>
      <c r="D67" s="68" t="s">
        <v>1534</v>
      </c>
    </row>
    <row r="68" spans="2:4" x14ac:dyDescent="0.25">
      <c r="B68" s="67">
        <v>4102</v>
      </c>
      <c r="C68" s="66" t="s">
        <v>1268</v>
      </c>
      <c r="D68" s="68" t="s">
        <v>1535</v>
      </c>
    </row>
    <row r="69" spans="2:4" x14ac:dyDescent="0.25">
      <c r="B69" s="67">
        <v>4103</v>
      </c>
      <c r="C69" s="66" t="s">
        <v>1268</v>
      </c>
      <c r="D69" s="68" t="s">
        <v>1533</v>
      </c>
    </row>
    <row r="70" spans="2:4" x14ac:dyDescent="0.25">
      <c r="B70" s="67">
        <v>4110</v>
      </c>
      <c r="C70" s="66" t="s">
        <v>1268</v>
      </c>
      <c r="D70" s="68" t="s">
        <v>1536</v>
      </c>
    </row>
    <row r="71" spans="2:4" x14ac:dyDescent="0.25">
      <c r="B71" s="67">
        <v>4111</v>
      </c>
      <c r="C71" s="66" t="s">
        <v>1268</v>
      </c>
      <c r="D71" s="68" t="s">
        <v>1536</v>
      </c>
    </row>
    <row r="72" spans="2:4" x14ac:dyDescent="0.25">
      <c r="B72" s="67">
        <v>4112</v>
      </c>
      <c r="C72" s="66" t="s">
        <v>1268</v>
      </c>
      <c r="D72" s="68" t="s">
        <v>1537</v>
      </c>
    </row>
    <row r="73" spans="2:4" x14ac:dyDescent="0.25">
      <c r="B73" s="67">
        <v>4113</v>
      </c>
      <c r="C73" s="66" t="s">
        <v>1268</v>
      </c>
      <c r="D73" s="68" t="s">
        <v>1538</v>
      </c>
    </row>
    <row r="74" spans="2:4" x14ac:dyDescent="0.25">
      <c r="B74" s="67">
        <v>4114</v>
      </c>
      <c r="C74" s="66" t="s">
        <v>1268</v>
      </c>
      <c r="D74" s="68" t="s">
        <v>1539</v>
      </c>
    </row>
    <row r="75" spans="2:4" x14ac:dyDescent="0.25">
      <c r="B75" s="67">
        <v>4104</v>
      </c>
      <c r="C75" s="66" t="s">
        <v>1268</v>
      </c>
      <c r="D75" s="68" t="s">
        <v>1540</v>
      </c>
    </row>
    <row r="76" spans="2:4" x14ac:dyDescent="0.25">
      <c r="B76" s="67">
        <v>4105</v>
      </c>
      <c r="C76" s="66" t="s">
        <v>1268</v>
      </c>
      <c r="D76" s="68" t="s">
        <v>1540</v>
      </c>
    </row>
    <row r="77" spans="2:4" x14ac:dyDescent="0.25">
      <c r="B77" s="67">
        <v>4106</v>
      </c>
      <c r="C77" s="66" t="s">
        <v>1268</v>
      </c>
      <c r="D77" s="68" t="s">
        <v>1541</v>
      </c>
    </row>
    <row r="78" spans="2:4" x14ac:dyDescent="0.25">
      <c r="B78" s="67">
        <v>7230</v>
      </c>
      <c r="C78" s="66" t="s">
        <v>1268</v>
      </c>
      <c r="D78" s="68" t="s">
        <v>1542</v>
      </c>
    </row>
    <row r="79" spans="2:4" x14ac:dyDescent="0.25">
      <c r="B79" s="67">
        <v>4108</v>
      </c>
      <c r="C79" s="66" t="s">
        <v>1268</v>
      </c>
      <c r="D79" s="68" t="s">
        <v>1542</v>
      </c>
    </row>
    <row r="80" spans="2:4" ht="15.75" thickBot="1" x14ac:dyDescent="0.3">
      <c r="B80" s="72">
        <v>4109</v>
      </c>
      <c r="C80" s="73" t="s">
        <v>1268</v>
      </c>
      <c r="D80" s="74" t="s">
        <v>1543</v>
      </c>
    </row>
    <row r="81" spans="2:4" ht="15.75" thickBot="1" x14ac:dyDescent="0.3">
      <c r="B81" s="225" t="s">
        <v>1170</v>
      </c>
      <c r="C81" s="226"/>
      <c r="D81" s="227"/>
    </row>
    <row r="82" spans="2:4" x14ac:dyDescent="0.25">
      <c r="B82" s="70">
        <v>3412</v>
      </c>
      <c r="C82" s="65" t="s">
        <v>1268</v>
      </c>
      <c r="D82" s="71" t="s">
        <v>1546</v>
      </c>
    </row>
    <row r="83" spans="2:4" x14ac:dyDescent="0.25">
      <c r="B83" s="67">
        <v>3415</v>
      </c>
      <c r="C83" s="66" t="s">
        <v>1268</v>
      </c>
      <c r="D83" s="68" t="s">
        <v>1547</v>
      </c>
    </row>
    <row r="84" spans="2:4" x14ac:dyDescent="0.25">
      <c r="B84" s="67">
        <v>3410</v>
      </c>
      <c r="C84" s="66" t="s">
        <v>1268</v>
      </c>
      <c r="D84" s="68" t="s">
        <v>1548</v>
      </c>
    </row>
    <row r="85" spans="2:4" x14ac:dyDescent="0.25">
      <c r="B85" s="67">
        <v>3409</v>
      </c>
      <c r="C85" s="66" t="s">
        <v>1268</v>
      </c>
      <c r="D85" s="68" t="s">
        <v>1548</v>
      </c>
    </row>
    <row r="86" spans="2:4" x14ac:dyDescent="0.25">
      <c r="B86" s="67">
        <v>3416</v>
      </c>
      <c r="C86" s="66" t="s">
        <v>1549</v>
      </c>
      <c r="D86" s="68" t="s">
        <v>1550</v>
      </c>
    </row>
    <row r="87" spans="2:4" x14ac:dyDescent="0.25">
      <c r="B87" s="67">
        <v>3408</v>
      </c>
      <c r="C87" s="66" t="s">
        <v>1268</v>
      </c>
      <c r="D87" s="68" t="s">
        <v>1551</v>
      </c>
    </row>
    <row r="88" spans="2:4" x14ac:dyDescent="0.25">
      <c r="B88" s="67">
        <v>3407</v>
      </c>
      <c r="C88" s="66" t="s">
        <v>1268</v>
      </c>
      <c r="D88" s="68" t="s">
        <v>1552</v>
      </c>
    </row>
    <row r="89" spans="2:4" x14ac:dyDescent="0.25">
      <c r="B89" s="67">
        <v>3406</v>
      </c>
      <c r="C89" s="66" t="s">
        <v>1268</v>
      </c>
      <c r="D89" s="68" t="s">
        <v>1552</v>
      </c>
    </row>
    <row r="90" spans="2:4" x14ac:dyDescent="0.25">
      <c r="B90" s="67">
        <v>3405</v>
      </c>
      <c r="C90" s="66" t="s">
        <v>1268</v>
      </c>
      <c r="D90" s="68" t="s">
        <v>1553</v>
      </c>
    </row>
    <row r="91" spans="2:4" x14ac:dyDescent="0.25">
      <c r="B91" s="67">
        <v>3404</v>
      </c>
      <c r="C91" s="66" t="s">
        <v>1268</v>
      </c>
      <c r="D91" s="68" t="s">
        <v>1554</v>
      </c>
    </row>
    <row r="92" spans="2:4" x14ac:dyDescent="0.25">
      <c r="B92" s="67">
        <v>3403</v>
      </c>
      <c r="C92" s="66" t="s">
        <v>1268</v>
      </c>
      <c r="D92" s="68" t="s">
        <v>1554</v>
      </c>
    </row>
    <row r="93" spans="2:4" x14ac:dyDescent="0.25">
      <c r="B93" s="67">
        <v>3414</v>
      </c>
      <c r="C93" s="66" t="s">
        <v>1268</v>
      </c>
      <c r="D93" s="68" t="s">
        <v>1555</v>
      </c>
    </row>
    <row r="94" spans="2:4" x14ac:dyDescent="0.25">
      <c r="B94" s="67">
        <v>3400</v>
      </c>
      <c r="C94" s="66" t="s">
        <v>1269</v>
      </c>
      <c r="D94" s="68" t="s">
        <v>1385</v>
      </c>
    </row>
    <row r="95" spans="2:4" x14ac:dyDescent="0.25">
      <c r="B95" s="69" t="s">
        <v>1556</v>
      </c>
      <c r="C95" s="66" t="s">
        <v>1268</v>
      </c>
      <c r="D95" s="68" t="s">
        <v>1557</v>
      </c>
    </row>
    <row r="96" spans="2:4" x14ac:dyDescent="0.25">
      <c r="B96" s="67">
        <v>3402</v>
      </c>
      <c r="C96" s="66" t="s">
        <v>1268</v>
      </c>
      <c r="D96" s="68" t="s">
        <v>1558</v>
      </c>
    </row>
    <row r="97" spans="2:4" x14ac:dyDescent="0.25">
      <c r="B97" s="67">
        <v>3309</v>
      </c>
      <c r="C97" s="66" t="s">
        <v>1268</v>
      </c>
      <c r="D97" s="68" t="s">
        <v>1559</v>
      </c>
    </row>
    <row r="98" spans="2:4" x14ac:dyDescent="0.25">
      <c r="B98" s="67">
        <v>3308</v>
      </c>
      <c r="C98" s="66" t="s">
        <v>1268</v>
      </c>
      <c r="D98" s="68" t="s">
        <v>1559</v>
      </c>
    </row>
    <row r="99" spans="2:4" x14ac:dyDescent="0.25">
      <c r="B99" s="67">
        <v>3307</v>
      </c>
      <c r="C99" s="66" t="s">
        <v>1268</v>
      </c>
      <c r="D99" s="68" t="s">
        <v>1560</v>
      </c>
    </row>
    <row r="100" spans="2:4" x14ac:dyDescent="0.25">
      <c r="B100" s="67">
        <v>3306</v>
      </c>
      <c r="C100" s="66" t="s">
        <v>1268</v>
      </c>
      <c r="D100" s="68" t="s">
        <v>1561</v>
      </c>
    </row>
    <row r="101" spans="2:4" x14ac:dyDescent="0.25">
      <c r="B101" s="67">
        <v>3305</v>
      </c>
      <c r="C101" s="66" t="s">
        <v>1268</v>
      </c>
      <c r="D101" s="68" t="s">
        <v>1561</v>
      </c>
    </row>
    <row r="102" spans="2:4" x14ac:dyDescent="0.25">
      <c r="B102" s="67">
        <v>3304</v>
      </c>
      <c r="C102" s="66" t="s">
        <v>1268</v>
      </c>
      <c r="D102" s="68" t="s">
        <v>1562</v>
      </c>
    </row>
    <row r="103" spans="2:4" x14ac:dyDescent="0.25">
      <c r="B103" s="67">
        <v>3302</v>
      </c>
      <c r="C103" s="66" t="s">
        <v>1268</v>
      </c>
      <c r="D103" s="68" t="s">
        <v>1563</v>
      </c>
    </row>
    <row r="104" spans="2:4" x14ac:dyDescent="0.25">
      <c r="B104" s="67">
        <v>3301</v>
      </c>
      <c r="C104" s="66" t="s">
        <v>1268</v>
      </c>
      <c r="D104" s="68" t="s">
        <v>1564</v>
      </c>
    </row>
    <row r="105" spans="2:4" x14ac:dyDescent="0.25">
      <c r="B105" s="67">
        <v>3300</v>
      </c>
      <c r="C105" s="66" t="s">
        <v>1268</v>
      </c>
      <c r="D105" s="68" t="s">
        <v>1565</v>
      </c>
    </row>
    <row r="106" spans="2:4" x14ac:dyDescent="0.25">
      <c r="B106" s="67">
        <v>3303</v>
      </c>
      <c r="C106" s="66" t="s">
        <v>1268</v>
      </c>
      <c r="D106" s="68" t="s">
        <v>1566</v>
      </c>
    </row>
    <row r="107" spans="2:4" x14ac:dyDescent="0.25">
      <c r="B107" s="67">
        <v>3207</v>
      </c>
      <c r="C107" s="66" t="s">
        <v>1268</v>
      </c>
      <c r="D107" s="68" t="s">
        <v>1566</v>
      </c>
    </row>
    <row r="108" spans="2:4" x14ac:dyDescent="0.25">
      <c r="B108" s="67">
        <v>3209</v>
      </c>
      <c r="C108" s="66" t="s">
        <v>1268</v>
      </c>
      <c r="D108" s="68" t="s">
        <v>1567</v>
      </c>
    </row>
    <row r="109" spans="2:4" x14ac:dyDescent="0.25">
      <c r="B109" s="67">
        <v>3206</v>
      </c>
      <c r="C109" s="66" t="s">
        <v>1268</v>
      </c>
      <c r="D109" s="68" t="s">
        <v>1583</v>
      </c>
    </row>
    <row r="110" spans="2:4" x14ac:dyDescent="0.25">
      <c r="B110" s="67">
        <v>3208</v>
      </c>
      <c r="C110" s="66" t="s">
        <v>1268</v>
      </c>
      <c r="D110" s="68" t="s">
        <v>1568</v>
      </c>
    </row>
    <row r="111" spans="2:4" x14ac:dyDescent="0.25">
      <c r="B111" s="67">
        <v>3201</v>
      </c>
      <c r="C111" s="66" t="s">
        <v>1268</v>
      </c>
      <c r="D111" s="68" t="s">
        <v>1569</v>
      </c>
    </row>
    <row r="112" spans="2:4" x14ac:dyDescent="0.25">
      <c r="B112" s="67">
        <v>3206</v>
      </c>
      <c r="C112" s="66" t="s">
        <v>1268</v>
      </c>
      <c r="D112" s="68" t="s">
        <v>1569</v>
      </c>
    </row>
    <row r="113" spans="2:4" x14ac:dyDescent="0.25">
      <c r="B113" s="67">
        <v>3202</v>
      </c>
      <c r="C113" s="66" t="s">
        <v>1268</v>
      </c>
      <c r="D113" s="68" t="s">
        <v>1570</v>
      </c>
    </row>
    <row r="114" spans="2:4" x14ac:dyDescent="0.25">
      <c r="B114" s="67">
        <v>10811</v>
      </c>
      <c r="C114" s="66" t="s">
        <v>1268</v>
      </c>
      <c r="D114" s="68" t="s">
        <v>1571</v>
      </c>
    </row>
    <row r="115" spans="2:4" x14ac:dyDescent="0.25">
      <c r="B115" s="67">
        <v>3203</v>
      </c>
      <c r="C115" s="66" t="s">
        <v>1268</v>
      </c>
      <c r="D115" s="68" t="s">
        <v>1572</v>
      </c>
    </row>
    <row r="116" spans="2:4" x14ac:dyDescent="0.25">
      <c r="B116" s="67">
        <v>3204</v>
      </c>
      <c r="C116" s="66" t="s">
        <v>1268</v>
      </c>
      <c r="D116" s="68" t="s">
        <v>1572</v>
      </c>
    </row>
    <row r="117" spans="2:4" x14ac:dyDescent="0.25">
      <c r="B117" s="67">
        <v>3205</v>
      </c>
      <c r="C117" s="66" t="s">
        <v>1268</v>
      </c>
      <c r="D117" s="68" t="s">
        <v>1584</v>
      </c>
    </row>
    <row r="118" spans="2:4" x14ac:dyDescent="0.25">
      <c r="B118" s="67">
        <v>3105</v>
      </c>
      <c r="C118" s="66" t="s">
        <v>1268</v>
      </c>
      <c r="D118" s="68" t="s">
        <v>1573</v>
      </c>
    </row>
    <row r="119" spans="2:4" x14ac:dyDescent="0.25">
      <c r="B119" s="67">
        <v>3106</v>
      </c>
      <c r="C119" s="66" t="s">
        <v>1268</v>
      </c>
      <c r="D119" s="68" t="s">
        <v>1573</v>
      </c>
    </row>
    <row r="120" spans="2:4" x14ac:dyDescent="0.25">
      <c r="B120" s="67">
        <v>3115</v>
      </c>
      <c r="C120" s="66" t="s">
        <v>1268</v>
      </c>
      <c r="D120" s="68" t="s">
        <v>1574</v>
      </c>
    </row>
    <row r="121" spans="2:4" x14ac:dyDescent="0.25">
      <c r="B121" s="67">
        <v>3107</v>
      </c>
      <c r="C121" s="66" t="s">
        <v>1268</v>
      </c>
      <c r="D121" s="68" t="s">
        <v>1575</v>
      </c>
    </row>
    <row r="122" spans="2:4" x14ac:dyDescent="0.25">
      <c r="B122" s="67">
        <v>3104</v>
      </c>
      <c r="C122" s="66" t="s">
        <v>1268</v>
      </c>
      <c r="D122" s="68" t="s">
        <v>1576</v>
      </c>
    </row>
    <row r="123" spans="2:4" x14ac:dyDescent="0.25">
      <c r="B123" s="67">
        <v>3114</v>
      </c>
      <c r="C123" s="66" t="s">
        <v>1268</v>
      </c>
      <c r="D123" s="68" t="s">
        <v>1577</v>
      </c>
    </row>
    <row r="124" spans="2:4" x14ac:dyDescent="0.25">
      <c r="B124" s="67">
        <v>3103</v>
      </c>
      <c r="C124" s="66" t="s">
        <v>1268</v>
      </c>
      <c r="D124" s="68" t="s">
        <v>1578</v>
      </c>
    </row>
    <row r="125" spans="2:4" x14ac:dyDescent="0.25">
      <c r="B125" s="67">
        <v>3102</v>
      </c>
      <c r="C125" s="66" t="s">
        <v>1268</v>
      </c>
      <c r="D125" s="68" t="s">
        <v>1578</v>
      </c>
    </row>
    <row r="126" spans="2:4" x14ac:dyDescent="0.25">
      <c r="B126" s="67">
        <v>3100</v>
      </c>
      <c r="C126" s="66" t="s">
        <v>1268</v>
      </c>
      <c r="D126" s="68" t="s">
        <v>1579</v>
      </c>
    </row>
    <row r="127" spans="2:4" x14ac:dyDescent="0.25">
      <c r="B127" s="67">
        <v>3108</v>
      </c>
      <c r="C127" s="66" t="s">
        <v>1268</v>
      </c>
      <c r="D127" s="68" t="s">
        <v>1580</v>
      </c>
    </row>
    <row r="128" spans="2:4" x14ac:dyDescent="0.25">
      <c r="B128" s="67">
        <v>3109</v>
      </c>
      <c r="C128" s="66" t="s">
        <v>1268</v>
      </c>
      <c r="D128" s="68" t="s">
        <v>1580</v>
      </c>
    </row>
    <row r="129" spans="2:4" x14ac:dyDescent="0.25">
      <c r="B129" s="67">
        <v>3110</v>
      </c>
      <c r="C129" s="66" t="s">
        <v>1268</v>
      </c>
      <c r="D129" s="68" t="s">
        <v>1585</v>
      </c>
    </row>
    <row r="130" spans="2:4" x14ac:dyDescent="0.25">
      <c r="B130" s="67">
        <v>3111</v>
      </c>
      <c r="C130" s="66" t="s">
        <v>1268</v>
      </c>
      <c r="D130" s="68" t="s">
        <v>1581</v>
      </c>
    </row>
    <row r="131" spans="2:4" x14ac:dyDescent="0.25">
      <c r="B131" s="67">
        <v>3112</v>
      </c>
      <c r="C131" s="66" t="s">
        <v>1268</v>
      </c>
      <c r="D131" s="68" t="s">
        <v>1581</v>
      </c>
    </row>
    <row r="132" spans="2:4" ht="15.75" thickBot="1" x14ac:dyDescent="0.3">
      <c r="B132" s="72">
        <v>3113</v>
      </c>
      <c r="C132" s="73" t="s">
        <v>1268</v>
      </c>
      <c r="D132" s="74" t="s">
        <v>1582</v>
      </c>
    </row>
    <row r="133" spans="2:4" ht="15.75" thickBot="1" x14ac:dyDescent="0.3">
      <c r="B133" s="225" t="s">
        <v>1169</v>
      </c>
      <c r="C133" s="226"/>
      <c r="D133" s="227"/>
    </row>
    <row r="134" spans="2:4" x14ac:dyDescent="0.25">
      <c r="B134" s="70">
        <v>2401</v>
      </c>
      <c r="C134" s="65" t="s">
        <v>1268</v>
      </c>
      <c r="D134" s="71" t="s">
        <v>1586</v>
      </c>
    </row>
    <row r="135" spans="2:4" x14ac:dyDescent="0.25">
      <c r="B135" s="67">
        <v>2411</v>
      </c>
      <c r="C135" s="66" t="s">
        <v>1268</v>
      </c>
      <c r="D135" s="68" t="s">
        <v>1587</v>
      </c>
    </row>
    <row r="136" spans="2:4" x14ac:dyDescent="0.25">
      <c r="B136" s="67">
        <v>2414</v>
      </c>
      <c r="C136" s="66" t="s">
        <v>1268</v>
      </c>
      <c r="D136" s="68" t="s">
        <v>1588</v>
      </c>
    </row>
    <row r="137" spans="2:4" x14ac:dyDescent="0.25">
      <c r="B137" s="67">
        <v>2410</v>
      </c>
      <c r="C137" s="66" t="s">
        <v>1268</v>
      </c>
      <c r="D137" s="68" t="s">
        <v>1589</v>
      </c>
    </row>
    <row r="138" spans="2:4" x14ac:dyDescent="0.25">
      <c r="B138" s="67">
        <v>2409</v>
      </c>
      <c r="C138" s="66" t="s">
        <v>1268</v>
      </c>
      <c r="D138" s="68" t="s">
        <v>1589</v>
      </c>
    </row>
    <row r="139" spans="2:4" x14ac:dyDescent="0.25">
      <c r="B139" s="67">
        <v>2415</v>
      </c>
      <c r="C139" s="66" t="s">
        <v>1268</v>
      </c>
      <c r="D139" s="68" t="s">
        <v>1590</v>
      </c>
    </row>
    <row r="140" spans="2:4" x14ac:dyDescent="0.25">
      <c r="B140" s="67">
        <v>2408</v>
      </c>
      <c r="C140" s="66" t="s">
        <v>1268</v>
      </c>
      <c r="D140" s="68" t="s">
        <v>1591</v>
      </c>
    </row>
    <row r="141" spans="2:4" x14ac:dyDescent="0.25">
      <c r="B141" s="67">
        <v>2407</v>
      </c>
      <c r="C141" s="66" t="s">
        <v>1268</v>
      </c>
      <c r="D141" s="68" t="s">
        <v>1592</v>
      </c>
    </row>
    <row r="142" spans="2:4" x14ac:dyDescent="0.25">
      <c r="B142" s="67">
        <v>2406</v>
      </c>
      <c r="C142" s="66" t="s">
        <v>1268</v>
      </c>
      <c r="D142" s="68" t="s">
        <v>1592</v>
      </c>
    </row>
    <row r="143" spans="2:4" x14ac:dyDescent="0.25">
      <c r="B143" s="67">
        <v>2405</v>
      </c>
      <c r="C143" s="66" t="s">
        <v>1268</v>
      </c>
      <c r="D143" s="68" t="s">
        <v>1593</v>
      </c>
    </row>
    <row r="144" spans="2:4" x14ac:dyDescent="0.25">
      <c r="B144" s="67">
        <v>2404</v>
      </c>
      <c r="C144" s="66" t="s">
        <v>1268</v>
      </c>
      <c r="D144" s="68" t="s">
        <v>1594</v>
      </c>
    </row>
    <row r="145" spans="2:4" x14ac:dyDescent="0.25">
      <c r="B145" s="67">
        <v>2403</v>
      </c>
      <c r="C145" s="66" t="s">
        <v>1268</v>
      </c>
      <c r="D145" s="68" t="s">
        <v>1594</v>
      </c>
    </row>
    <row r="146" spans="2:4" x14ac:dyDescent="0.25">
      <c r="B146" s="67">
        <v>2400</v>
      </c>
      <c r="C146" s="66" t="s">
        <v>1269</v>
      </c>
      <c r="D146" s="68" t="s">
        <v>1404</v>
      </c>
    </row>
    <row r="147" spans="2:4" x14ac:dyDescent="0.25">
      <c r="B147" s="67">
        <v>3310</v>
      </c>
      <c r="C147" s="66" t="s">
        <v>1268</v>
      </c>
      <c r="D147" s="68" t="s">
        <v>1595</v>
      </c>
    </row>
    <row r="148" spans="2:4" x14ac:dyDescent="0.25">
      <c r="B148" s="67">
        <v>2402</v>
      </c>
      <c r="C148" s="66" t="s">
        <v>1268</v>
      </c>
      <c r="D148" s="68" t="s">
        <v>1596</v>
      </c>
    </row>
    <row r="149" spans="2:4" x14ac:dyDescent="0.25">
      <c r="B149" s="67">
        <v>2413</v>
      </c>
      <c r="C149" s="66" t="s">
        <v>1268</v>
      </c>
      <c r="D149" s="68" t="s">
        <v>1597</v>
      </c>
    </row>
    <row r="150" spans="2:4" x14ac:dyDescent="0.25">
      <c r="B150" s="67">
        <v>2305</v>
      </c>
      <c r="C150" s="66" t="s">
        <v>1268</v>
      </c>
      <c r="D150" s="68" t="s">
        <v>1597</v>
      </c>
    </row>
    <row r="151" spans="2:4" x14ac:dyDescent="0.25">
      <c r="B151" s="67">
        <v>2304</v>
      </c>
      <c r="C151" s="66" t="s">
        <v>1268</v>
      </c>
      <c r="D151" s="68" t="s">
        <v>1598</v>
      </c>
    </row>
    <row r="152" spans="2:4" x14ac:dyDescent="0.25">
      <c r="B152" s="67">
        <v>2303</v>
      </c>
      <c r="C152" s="66" t="s">
        <v>1268</v>
      </c>
      <c r="D152" s="68" t="s">
        <v>1598</v>
      </c>
    </row>
    <row r="153" spans="2:4" x14ac:dyDescent="0.25">
      <c r="B153" s="67">
        <v>2302</v>
      </c>
      <c r="C153" s="66" t="s">
        <v>1268</v>
      </c>
      <c r="D153" s="68" t="s">
        <v>1599</v>
      </c>
    </row>
    <row r="154" spans="2:4" x14ac:dyDescent="0.25">
      <c r="B154" s="67">
        <v>2307</v>
      </c>
      <c r="C154" s="66" t="s">
        <v>1268</v>
      </c>
      <c r="D154" s="68" t="s">
        <v>1600</v>
      </c>
    </row>
    <row r="155" spans="2:4" x14ac:dyDescent="0.25">
      <c r="B155" s="67">
        <v>2300</v>
      </c>
      <c r="C155" s="66" t="s">
        <v>1268</v>
      </c>
      <c r="D155" s="68" t="s">
        <v>1601</v>
      </c>
    </row>
    <row r="156" spans="2:4" x14ac:dyDescent="0.25">
      <c r="B156" s="67">
        <v>2301</v>
      </c>
      <c r="C156" s="66" t="s">
        <v>1268</v>
      </c>
      <c r="D156" s="68" t="s">
        <v>1602</v>
      </c>
    </row>
    <row r="157" spans="2:4" x14ac:dyDescent="0.25">
      <c r="B157" s="67">
        <v>2100</v>
      </c>
      <c r="C157" s="66" t="s">
        <v>1268</v>
      </c>
      <c r="D157" s="68" t="s">
        <v>1602</v>
      </c>
    </row>
    <row r="158" spans="2:4" x14ac:dyDescent="0.25">
      <c r="B158" s="67">
        <v>2212</v>
      </c>
      <c r="C158" s="66" t="s">
        <v>1268</v>
      </c>
      <c r="D158" s="68" t="s">
        <v>1603</v>
      </c>
    </row>
    <row r="159" spans="2:4" x14ac:dyDescent="0.25">
      <c r="B159" s="67">
        <v>2201</v>
      </c>
      <c r="C159" s="66" t="s">
        <v>1268</v>
      </c>
      <c r="D159" s="68" t="s">
        <v>1604</v>
      </c>
    </row>
    <row r="160" spans="2:4" x14ac:dyDescent="0.25">
      <c r="B160" s="67">
        <v>2213</v>
      </c>
      <c r="C160" s="66" t="s">
        <v>1268</v>
      </c>
      <c r="D160" s="68" t="s">
        <v>1605</v>
      </c>
    </row>
    <row r="161" spans="2:4" x14ac:dyDescent="0.25">
      <c r="B161" s="67">
        <v>2202</v>
      </c>
      <c r="C161" s="66" t="s">
        <v>1268</v>
      </c>
      <c r="D161" s="68" t="s">
        <v>1606</v>
      </c>
    </row>
    <row r="162" spans="2:4" x14ac:dyDescent="0.25">
      <c r="B162" s="67">
        <v>2203</v>
      </c>
      <c r="C162" s="66" t="s">
        <v>1268</v>
      </c>
      <c r="D162" s="68" t="s">
        <v>1606</v>
      </c>
    </row>
    <row r="163" spans="2:4" x14ac:dyDescent="0.25">
      <c r="B163" s="67">
        <v>2204</v>
      </c>
      <c r="C163" s="66" t="s">
        <v>1268</v>
      </c>
      <c r="D163" s="68" t="s">
        <v>1607</v>
      </c>
    </row>
    <row r="164" spans="2:4" x14ac:dyDescent="0.25">
      <c r="B164" s="67">
        <v>2208</v>
      </c>
      <c r="C164" s="66" t="s">
        <v>1268</v>
      </c>
      <c r="D164" s="68" t="s">
        <v>1608</v>
      </c>
    </row>
    <row r="165" spans="2:4" x14ac:dyDescent="0.25">
      <c r="B165" s="67">
        <v>2209</v>
      </c>
      <c r="C165" s="66" t="s">
        <v>1268</v>
      </c>
      <c r="D165" s="68" t="s">
        <v>1608</v>
      </c>
    </row>
    <row r="166" spans="2:4" x14ac:dyDescent="0.25">
      <c r="B166" s="67">
        <v>2210</v>
      </c>
      <c r="C166" s="66" t="s">
        <v>1268</v>
      </c>
      <c r="D166" s="68" t="s">
        <v>1609</v>
      </c>
    </row>
    <row r="167" spans="2:4" x14ac:dyDescent="0.25">
      <c r="B167" s="67">
        <v>2211</v>
      </c>
      <c r="C167" s="66" t="s">
        <v>1268</v>
      </c>
      <c r="D167" s="68" t="s">
        <v>1610</v>
      </c>
    </row>
    <row r="168" spans="2:4" x14ac:dyDescent="0.25">
      <c r="B168" s="67">
        <v>2205</v>
      </c>
      <c r="C168" s="66" t="s">
        <v>1268</v>
      </c>
      <c r="D168" s="68" t="s">
        <v>1611</v>
      </c>
    </row>
    <row r="169" spans="2:4" x14ac:dyDescent="0.25">
      <c r="B169" s="67">
        <v>2200</v>
      </c>
      <c r="C169" s="66" t="s">
        <v>1268</v>
      </c>
      <c r="D169" s="68" t="s">
        <v>1611</v>
      </c>
    </row>
    <row r="170" spans="2:4" x14ac:dyDescent="0.25">
      <c r="B170" s="67">
        <v>2207</v>
      </c>
      <c r="C170" s="66" t="s">
        <v>1268</v>
      </c>
      <c r="D170" s="68" t="s">
        <v>1612</v>
      </c>
    </row>
    <row r="171" spans="2:4" x14ac:dyDescent="0.25">
      <c r="B171" s="67">
        <v>2105</v>
      </c>
      <c r="C171" s="66" t="s">
        <v>1268</v>
      </c>
      <c r="D171" s="68" t="s">
        <v>1613</v>
      </c>
    </row>
    <row r="172" spans="2:4" x14ac:dyDescent="0.25">
      <c r="B172" s="67">
        <v>2106</v>
      </c>
      <c r="C172" s="66" t="s">
        <v>1268</v>
      </c>
      <c r="D172" s="68" t="s">
        <v>1613</v>
      </c>
    </row>
    <row r="173" spans="2:4" x14ac:dyDescent="0.25">
      <c r="B173" s="67">
        <v>2114</v>
      </c>
      <c r="C173" s="66" t="s">
        <v>1268</v>
      </c>
      <c r="D173" s="68" t="s">
        <v>1614</v>
      </c>
    </row>
    <row r="174" spans="2:4" x14ac:dyDescent="0.25">
      <c r="B174" s="67">
        <v>2104</v>
      </c>
      <c r="C174" s="66" t="s">
        <v>1268</v>
      </c>
      <c r="D174" s="68" t="s">
        <v>1615</v>
      </c>
    </row>
    <row r="175" spans="2:4" x14ac:dyDescent="0.25">
      <c r="B175" s="67">
        <v>2103</v>
      </c>
      <c r="C175" s="66" t="s">
        <v>1268</v>
      </c>
      <c r="D175" s="68" t="s">
        <v>1616</v>
      </c>
    </row>
    <row r="176" spans="2:4" x14ac:dyDescent="0.25">
      <c r="B176" s="67">
        <v>2102</v>
      </c>
      <c r="C176" s="66" t="s">
        <v>1268</v>
      </c>
      <c r="D176" s="68" t="s">
        <v>1616</v>
      </c>
    </row>
    <row r="177" spans="2:4" x14ac:dyDescent="0.25">
      <c r="B177" s="67">
        <v>2101</v>
      </c>
      <c r="C177" s="66" t="s">
        <v>1268</v>
      </c>
      <c r="D177" s="68" t="s">
        <v>1617</v>
      </c>
    </row>
    <row r="178" spans="2:4" x14ac:dyDescent="0.25">
      <c r="B178" s="67">
        <v>2100</v>
      </c>
      <c r="C178" s="66" t="s">
        <v>1268</v>
      </c>
      <c r="D178" s="68" t="s">
        <v>1618</v>
      </c>
    </row>
    <row r="179" spans="2:4" x14ac:dyDescent="0.25">
      <c r="B179" s="67">
        <v>2115</v>
      </c>
      <c r="C179" s="66" t="s">
        <v>1268</v>
      </c>
      <c r="D179" s="68" t="s">
        <v>1619</v>
      </c>
    </row>
    <row r="180" spans="2:4" x14ac:dyDescent="0.25">
      <c r="B180" s="67">
        <v>2107</v>
      </c>
      <c r="C180" s="66" t="s">
        <v>1268</v>
      </c>
      <c r="D180" s="68" t="s">
        <v>1620</v>
      </c>
    </row>
    <row r="181" spans="2:4" x14ac:dyDescent="0.25">
      <c r="B181" s="67">
        <v>2108</v>
      </c>
      <c r="C181" s="66" t="s">
        <v>1268</v>
      </c>
      <c r="D181" s="68" t="s">
        <v>1621</v>
      </c>
    </row>
    <row r="182" spans="2:4" x14ac:dyDescent="0.25">
      <c r="B182" s="67">
        <v>2109</v>
      </c>
      <c r="C182" s="66" t="s">
        <v>1268</v>
      </c>
      <c r="D182" s="68" t="s">
        <v>1621</v>
      </c>
    </row>
    <row r="183" spans="2:4" x14ac:dyDescent="0.25">
      <c r="B183" s="67">
        <v>2110</v>
      </c>
      <c r="C183" s="66" t="s">
        <v>1268</v>
      </c>
      <c r="D183" s="68" t="s">
        <v>1622</v>
      </c>
    </row>
    <row r="184" spans="2:4" x14ac:dyDescent="0.25">
      <c r="B184" s="67">
        <v>2111</v>
      </c>
      <c r="C184" s="66" t="s">
        <v>1268</v>
      </c>
      <c r="D184" s="68" t="s">
        <v>1623</v>
      </c>
    </row>
    <row r="185" spans="2:4" x14ac:dyDescent="0.25">
      <c r="B185" s="67">
        <v>2112</v>
      </c>
      <c r="C185" s="66" t="s">
        <v>1268</v>
      </c>
      <c r="D185" s="68" t="s">
        <v>1623</v>
      </c>
    </row>
    <row r="186" spans="2:4" x14ac:dyDescent="0.25">
      <c r="B186" s="67">
        <v>2113</v>
      </c>
      <c r="C186" s="66" t="s">
        <v>1268</v>
      </c>
      <c r="D186" s="68" t="s">
        <v>1624</v>
      </c>
    </row>
    <row r="187" spans="2:4" ht="15.75" thickBot="1" x14ac:dyDescent="0.3">
      <c r="B187" s="72">
        <v>2116</v>
      </c>
      <c r="C187" s="73" t="s">
        <v>1268</v>
      </c>
      <c r="D187" s="74" t="s">
        <v>1625</v>
      </c>
    </row>
    <row r="188" spans="2:4" ht="15.75" thickBot="1" x14ac:dyDescent="0.3">
      <c r="B188" s="225" t="s">
        <v>795</v>
      </c>
      <c r="C188" s="226"/>
      <c r="D188" s="227"/>
    </row>
    <row r="189" spans="2:4" x14ac:dyDescent="0.25">
      <c r="B189" s="171">
        <v>1233</v>
      </c>
      <c r="C189" s="63" t="s">
        <v>1268</v>
      </c>
      <c r="D189" s="172" t="s">
        <v>1667</v>
      </c>
    </row>
    <row r="190" spans="2:4" x14ac:dyDescent="0.25">
      <c r="B190" s="67">
        <v>1307</v>
      </c>
      <c r="C190" s="66" t="s">
        <v>1268</v>
      </c>
      <c r="D190" s="68" t="s">
        <v>1675</v>
      </c>
    </row>
    <row r="191" spans="2:4" x14ac:dyDescent="0.25">
      <c r="B191" s="67">
        <v>1306</v>
      </c>
      <c r="C191" s="66" t="s">
        <v>1268</v>
      </c>
      <c r="D191" s="68" t="s">
        <v>1676</v>
      </c>
    </row>
    <row r="192" spans="2:4" x14ac:dyDescent="0.25">
      <c r="B192" s="67">
        <v>1305</v>
      </c>
      <c r="C192" s="66" t="s">
        <v>1268</v>
      </c>
      <c r="D192" s="68" t="s">
        <v>1677</v>
      </c>
    </row>
    <row r="193" spans="2:4" x14ac:dyDescent="0.25">
      <c r="B193" s="67">
        <v>1304</v>
      </c>
      <c r="C193" s="66" t="s">
        <v>1268</v>
      </c>
      <c r="D193" s="68" t="s">
        <v>1678</v>
      </c>
    </row>
    <row r="194" spans="2:4" x14ac:dyDescent="0.25">
      <c r="B194" s="67">
        <v>1303</v>
      </c>
      <c r="C194" s="66" t="s">
        <v>1268</v>
      </c>
      <c r="D194" s="68" t="s">
        <v>1678</v>
      </c>
    </row>
    <row r="195" spans="2:4" x14ac:dyDescent="0.25">
      <c r="B195" s="67">
        <v>1302</v>
      </c>
      <c r="C195" s="66" t="s">
        <v>1268</v>
      </c>
      <c r="D195" s="68" t="s">
        <v>1679</v>
      </c>
    </row>
    <row r="196" spans="2:4" x14ac:dyDescent="0.25">
      <c r="B196" s="67">
        <v>1308</v>
      </c>
      <c r="C196" s="66" t="s">
        <v>1268</v>
      </c>
      <c r="D196" s="68" t="s">
        <v>1673</v>
      </c>
    </row>
    <row r="197" spans="2:4" x14ac:dyDescent="0.25">
      <c r="B197" s="67">
        <v>1301</v>
      </c>
      <c r="C197" s="66" t="s">
        <v>1268</v>
      </c>
      <c r="D197" s="68" t="s">
        <v>1668</v>
      </c>
    </row>
    <row r="198" spans="2:4" x14ac:dyDescent="0.25">
      <c r="B198" s="67">
        <v>1300</v>
      </c>
      <c r="C198" s="66" t="s">
        <v>1268</v>
      </c>
      <c r="D198" s="68" t="s">
        <v>1680</v>
      </c>
    </row>
    <row r="199" spans="2:4" x14ac:dyDescent="0.25">
      <c r="B199" s="67">
        <v>1200</v>
      </c>
      <c r="C199" s="66" t="s">
        <v>1268</v>
      </c>
      <c r="D199" s="68" t="s">
        <v>1680</v>
      </c>
    </row>
    <row r="200" spans="2:4" x14ac:dyDescent="0.25">
      <c r="B200" s="67">
        <v>1212</v>
      </c>
      <c r="C200" s="66" t="s">
        <v>1268</v>
      </c>
      <c r="D200" s="68" t="s">
        <v>1674</v>
      </c>
    </row>
    <row r="201" spans="2:4" x14ac:dyDescent="0.25">
      <c r="B201" s="67">
        <v>1202</v>
      </c>
      <c r="C201" s="66" t="s">
        <v>1268</v>
      </c>
      <c r="D201" s="68" t="s">
        <v>1681</v>
      </c>
    </row>
    <row r="202" spans="2:4" x14ac:dyDescent="0.25">
      <c r="B202" s="67">
        <v>1203</v>
      </c>
      <c r="C202" s="66" t="s">
        <v>1268</v>
      </c>
      <c r="D202" s="68" t="s">
        <v>1681</v>
      </c>
    </row>
    <row r="203" spans="2:4" x14ac:dyDescent="0.25">
      <c r="B203" s="67">
        <v>1201</v>
      </c>
      <c r="C203" s="66" t="s">
        <v>1268</v>
      </c>
      <c r="D203" s="68" t="s">
        <v>1682</v>
      </c>
    </row>
    <row r="204" spans="2:4" x14ac:dyDescent="0.25">
      <c r="B204" s="67">
        <v>1213</v>
      </c>
      <c r="C204" s="66" t="s">
        <v>1268</v>
      </c>
      <c r="D204" s="68" t="s">
        <v>1695</v>
      </c>
    </row>
    <row r="205" spans="2:4" x14ac:dyDescent="0.25">
      <c r="B205" s="67">
        <v>1204</v>
      </c>
      <c r="C205" s="66" t="s">
        <v>1268</v>
      </c>
      <c r="D205" s="68" t="s">
        <v>1669</v>
      </c>
    </row>
    <row r="206" spans="2:4" x14ac:dyDescent="0.25">
      <c r="B206" s="67">
        <v>1208</v>
      </c>
      <c r="C206" s="66" t="s">
        <v>1268</v>
      </c>
      <c r="D206" s="68" t="s">
        <v>1683</v>
      </c>
    </row>
    <row r="207" spans="2:4" x14ac:dyDescent="0.25">
      <c r="B207" s="67">
        <v>1209</v>
      </c>
      <c r="C207" s="66" t="s">
        <v>1268</v>
      </c>
      <c r="D207" s="68" t="s">
        <v>1683</v>
      </c>
    </row>
    <row r="208" spans="2:4" x14ac:dyDescent="0.25">
      <c r="B208" s="67">
        <v>1210</v>
      </c>
      <c r="C208" s="66" t="s">
        <v>1268</v>
      </c>
      <c r="D208" s="68" t="s">
        <v>1684</v>
      </c>
    </row>
    <row r="209" spans="2:4" x14ac:dyDescent="0.25">
      <c r="B209" s="67">
        <v>1211</v>
      </c>
      <c r="C209" s="66" t="s">
        <v>1268</v>
      </c>
      <c r="D209" s="68" t="s">
        <v>1670</v>
      </c>
    </row>
    <row r="210" spans="2:4" x14ac:dyDescent="0.25">
      <c r="B210" s="67">
        <v>1205</v>
      </c>
      <c r="C210" s="66" t="s">
        <v>1268</v>
      </c>
      <c r="D210" s="68" t="s">
        <v>1685</v>
      </c>
    </row>
    <row r="211" spans="2:4" x14ac:dyDescent="0.25">
      <c r="B211" s="67">
        <v>1206</v>
      </c>
      <c r="C211" s="66" t="s">
        <v>1268</v>
      </c>
      <c r="D211" s="68" t="s">
        <v>1685</v>
      </c>
    </row>
    <row r="212" spans="2:4" x14ac:dyDescent="0.25">
      <c r="B212" s="67">
        <v>1207</v>
      </c>
      <c r="C212" s="66" t="s">
        <v>1268</v>
      </c>
      <c r="D212" s="68" t="s">
        <v>1686</v>
      </c>
    </row>
    <row r="213" spans="2:4" x14ac:dyDescent="0.25">
      <c r="B213" s="67">
        <v>1106</v>
      </c>
      <c r="C213" s="66" t="s">
        <v>1268</v>
      </c>
      <c r="D213" s="68" t="s">
        <v>1687</v>
      </c>
    </row>
    <row r="214" spans="2:4" x14ac:dyDescent="0.25">
      <c r="B214" s="67">
        <v>1107</v>
      </c>
      <c r="C214" s="66" t="s">
        <v>1268</v>
      </c>
      <c r="D214" s="68" t="s">
        <v>1687</v>
      </c>
    </row>
    <row r="215" spans="2:4" x14ac:dyDescent="0.25">
      <c r="B215" s="67">
        <v>1115</v>
      </c>
      <c r="C215" s="66" t="s">
        <v>1268</v>
      </c>
      <c r="D215" s="68" t="s">
        <v>1696</v>
      </c>
    </row>
    <row r="216" spans="2:4" x14ac:dyDescent="0.25">
      <c r="B216" s="67">
        <v>1108</v>
      </c>
      <c r="C216" s="66" t="s">
        <v>1268</v>
      </c>
      <c r="D216" s="68" t="s">
        <v>1688</v>
      </c>
    </row>
    <row r="217" spans="2:4" x14ac:dyDescent="0.25">
      <c r="B217" s="67">
        <v>1105</v>
      </c>
      <c r="C217" s="66" t="s">
        <v>1268</v>
      </c>
      <c r="D217" s="68" t="s">
        <v>1671</v>
      </c>
    </row>
    <row r="218" spans="2:4" x14ac:dyDescent="0.25">
      <c r="B218" s="67">
        <v>1114</v>
      </c>
      <c r="C218" s="66" t="s">
        <v>1268</v>
      </c>
      <c r="D218" s="68" t="s">
        <v>1697</v>
      </c>
    </row>
    <row r="219" spans="2:4" x14ac:dyDescent="0.25">
      <c r="B219" s="67">
        <v>1104</v>
      </c>
      <c r="C219" s="66" t="s">
        <v>1268</v>
      </c>
      <c r="D219" s="68" t="s">
        <v>1689</v>
      </c>
    </row>
    <row r="220" spans="2:4" x14ac:dyDescent="0.25">
      <c r="B220" s="67">
        <v>1103</v>
      </c>
      <c r="C220" s="66" t="s">
        <v>1268</v>
      </c>
      <c r="D220" s="68" t="s">
        <v>1689</v>
      </c>
    </row>
    <row r="221" spans="2:4" x14ac:dyDescent="0.25">
      <c r="B221" s="67">
        <v>1102</v>
      </c>
      <c r="C221" s="66" t="s">
        <v>1268</v>
      </c>
      <c r="D221" s="68" t="s">
        <v>1690</v>
      </c>
    </row>
    <row r="222" spans="2:4" x14ac:dyDescent="0.25">
      <c r="B222" s="67">
        <v>1101</v>
      </c>
      <c r="C222" s="66" t="s">
        <v>1268</v>
      </c>
      <c r="D222" s="68" t="s">
        <v>1672</v>
      </c>
    </row>
    <row r="223" spans="2:4" x14ac:dyDescent="0.25">
      <c r="B223" s="67">
        <v>1100</v>
      </c>
      <c r="C223" s="66" t="s">
        <v>1268</v>
      </c>
      <c r="D223" s="68" t="s">
        <v>1691</v>
      </c>
    </row>
    <row r="224" spans="2:4" x14ac:dyDescent="0.25">
      <c r="B224" s="67">
        <v>1109</v>
      </c>
      <c r="C224" s="66" t="s">
        <v>1268</v>
      </c>
      <c r="D224" s="68" t="s">
        <v>1692</v>
      </c>
    </row>
    <row r="225" spans="2:4" x14ac:dyDescent="0.25">
      <c r="B225" s="67">
        <v>1110</v>
      </c>
      <c r="C225" s="66" t="s">
        <v>1268</v>
      </c>
      <c r="D225" s="68" t="s">
        <v>1692</v>
      </c>
    </row>
    <row r="226" spans="2:4" x14ac:dyDescent="0.25">
      <c r="B226" s="67">
        <v>1111</v>
      </c>
      <c r="C226" s="66" t="s">
        <v>1268</v>
      </c>
      <c r="D226" s="68" t="s">
        <v>1693</v>
      </c>
    </row>
    <row r="227" spans="2:4" ht="15.75" thickBot="1" x14ac:dyDescent="0.3">
      <c r="B227" s="52">
        <v>1112</v>
      </c>
      <c r="C227" s="173" t="s">
        <v>1268</v>
      </c>
      <c r="D227" s="75" t="s">
        <v>1694</v>
      </c>
    </row>
    <row r="228" spans="2:4" ht="15.75" thickBot="1" x14ac:dyDescent="0.3">
      <c r="B228" s="225" t="s">
        <v>280</v>
      </c>
      <c r="C228" s="226"/>
      <c r="D228" s="227"/>
    </row>
    <row r="229" spans="2:4" x14ac:dyDescent="0.25">
      <c r="B229" s="70">
        <v>200</v>
      </c>
      <c r="C229" s="65" t="s">
        <v>1269</v>
      </c>
      <c r="D229" s="71" t="s">
        <v>2160</v>
      </c>
    </row>
    <row r="230" spans="2:4" x14ac:dyDescent="0.25">
      <c r="B230" s="67">
        <v>210</v>
      </c>
      <c r="C230" s="66" t="s">
        <v>1268</v>
      </c>
      <c r="D230" s="68" t="s">
        <v>2161</v>
      </c>
    </row>
    <row r="231" spans="2:4" x14ac:dyDescent="0.25">
      <c r="B231" s="67">
        <v>201</v>
      </c>
      <c r="C231" s="66" t="s">
        <v>1268</v>
      </c>
      <c r="D231" s="68" t="s">
        <v>2162</v>
      </c>
    </row>
    <row r="232" spans="2:4" x14ac:dyDescent="0.25">
      <c r="B232" s="67">
        <v>202</v>
      </c>
      <c r="C232" s="66" t="s">
        <v>1268</v>
      </c>
      <c r="D232" s="68" t="s">
        <v>2163</v>
      </c>
    </row>
    <row r="233" spans="2:4" x14ac:dyDescent="0.25">
      <c r="B233" s="67">
        <v>206</v>
      </c>
      <c r="C233" s="66" t="s">
        <v>1268</v>
      </c>
      <c r="D233" s="68" t="s">
        <v>2164</v>
      </c>
    </row>
    <row r="234" spans="2:4" x14ac:dyDescent="0.25">
      <c r="B234" s="67">
        <v>207</v>
      </c>
      <c r="C234" s="66" t="s">
        <v>1268</v>
      </c>
      <c r="D234" s="68" t="s">
        <v>2164</v>
      </c>
    </row>
    <row r="235" spans="2:4" x14ac:dyDescent="0.25">
      <c r="B235" s="67">
        <v>208</v>
      </c>
      <c r="C235" s="66" t="s">
        <v>1268</v>
      </c>
      <c r="D235" s="68" t="s">
        <v>2165</v>
      </c>
    </row>
    <row r="236" spans="2:4" x14ac:dyDescent="0.25">
      <c r="B236" s="67">
        <v>209</v>
      </c>
      <c r="C236" s="66" t="s">
        <v>1268</v>
      </c>
      <c r="D236" s="68" t="s">
        <v>2166</v>
      </c>
    </row>
    <row r="237" spans="2:4" x14ac:dyDescent="0.25">
      <c r="B237" s="67">
        <v>203</v>
      </c>
      <c r="C237" s="66" t="s">
        <v>1268</v>
      </c>
      <c r="D237" s="68" t="s">
        <v>2167</v>
      </c>
    </row>
    <row r="238" spans="2:4" x14ac:dyDescent="0.25">
      <c r="B238" s="67">
        <v>204</v>
      </c>
      <c r="C238" s="66" t="s">
        <v>1268</v>
      </c>
      <c r="D238" s="68" t="s">
        <v>2167</v>
      </c>
    </row>
    <row r="239" spans="2:4" x14ac:dyDescent="0.25">
      <c r="B239" s="67">
        <v>205</v>
      </c>
      <c r="C239" s="66" t="s">
        <v>1268</v>
      </c>
      <c r="D239" s="68" t="s">
        <v>2168</v>
      </c>
    </row>
    <row r="240" spans="2:4" x14ac:dyDescent="0.25">
      <c r="B240" s="67">
        <v>104</v>
      </c>
      <c r="C240" s="66" t="s">
        <v>1268</v>
      </c>
      <c r="D240" s="68" t="s">
        <v>2169</v>
      </c>
    </row>
    <row r="241" spans="2:4" x14ac:dyDescent="0.25">
      <c r="B241" s="67">
        <v>105</v>
      </c>
      <c r="C241" s="66" t="s">
        <v>1268</v>
      </c>
      <c r="D241" s="68" t="s">
        <v>2169</v>
      </c>
    </row>
    <row r="242" spans="2:4" x14ac:dyDescent="0.25">
      <c r="B242" s="67">
        <v>106</v>
      </c>
      <c r="C242" s="66" t="s">
        <v>1268</v>
      </c>
      <c r="D242" s="68" t="s">
        <v>2170</v>
      </c>
    </row>
    <row r="243" spans="2:4" x14ac:dyDescent="0.25">
      <c r="B243" s="67">
        <v>103</v>
      </c>
      <c r="C243" s="66" t="s">
        <v>1268</v>
      </c>
      <c r="D243" s="68" t="s">
        <v>2171</v>
      </c>
    </row>
    <row r="244" spans="2:4" x14ac:dyDescent="0.25">
      <c r="B244" s="67">
        <v>101</v>
      </c>
      <c r="C244" s="66" t="s">
        <v>1268</v>
      </c>
      <c r="D244" s="68" t="s">
        <v>2172</v>
      </c>
    </row>
    <row r="245" spans="2:4" x14ac:dyDescent="0.25">
      <c r="B245" s="67">
        <v>100</v>
      </c>
      <c r="C245" s="66" t="s">
        <v>1268</v>
      </c>
      <c r="D245" s="68" t="s">
        <v>2173</v>
      </c>
    </row>
    <row r="246" spans="2:4" ht="15.75" thickBot="1" x14ac:dyDescent="0.3">
      <c r="B246" s="67">
        <v>108</v>
      </c>
      <c r="C246" s="66" t="s">
        <v>1268</v>
      </c>
      <c r="D246" s="68" t="s">
        <v>2174</v>
      </c>
    </row>
    <row r="247" spans="2:4" ht="15.75" thickBot="1" x14ac:dyDescent="0.3">
      <c r="B247" s="225" t="s">
        <v>709</v>
      </c>
      <c r="C247" s="226"/>
      <c r="D247" s="227"/>
    </row>
    <row r="248" spans="2:4" x14ac:dyDescent="0.25">
      <c r="B248" s="193" t="s">
        <v>2175</v>
      </c>
      <c r="C248" s="63" t="s">
        <v>1268</v>
      </c>
      <c r="D248" s="172" t="s">
        <v>2180</v>
      </c>
    </row>
    <row r="249" spans="2:4" x14ac:dyDescent="0.25">
      <c r="B249" s="192" t="s">
        <v>2176</v>
      </c>
      <c r="C249" s="66" t="s">
        <v>1268</v>
      </c>
      <c r="D249" s="68" t="s">
        <v>2181</v>
      </c>
    </row>
    <row r="250" spans="2:4" x14ac:dyDescent="0.25">
      <c r="B250" s="192" t="s">
        <v>2177</v>
      </c>
      <c r="C250" s="66" t="s">
        <v>1268</v>
      </c>
      <c r="D250" s="68" t="s">
        <v>2182</v>
      </c>
    </row>
    <row r="251" spans="2:4" x14ac:dyDescent="0.25">
      <c r="B251" s="192" t="s">
        <v>2178</v>
      </c>
      <c r="C251" s="66" t="s">
        <v>1268</v>
      </c>
      <c r="D251" s="68" t="s">
        <v>2182</v>
      </c>
    </row>
    <row r="252" spans="2:4" ht="15.75" thickBot="1" x14ac:dyDescent="0.3">
      <c r="B252" s="186" t="s">
        <v>2179</v>
      </c>
      <c r="C252" s="173" t="s">
        <v>1268</v>
      </c>
      <c r="D252" s="75" t="s">
        <v>2183</v>
      </c>
    </row>
    <row r="253" spans="2:4" s="86" customFormat="1" x14ac:dyDescent="0.25"/>
    <row r="254" spans="2:4" s="86" customFormat="1" x14ac:dyDescent="0.25"/>
    <row r="255" spans="2:4" s="86" customFormat="1" x14ac:dyDescent="0.25"/>
    <row r="256" spans="2:4" s="86" customFormat="1" x14ac:dyDescent="0.25"/>
    <row r="257" s="86" customFormat="1" x14ac:dyDescent="0.25"/>
    <row r="258" s="86" customFormat="1" x14ac:dyDescent="0.25"/>
    <row r="259" s="86" customFormat="1" x14ac:dyDescent="0.25"/>
    <row r="260" s="86" customFormat="1" x14ac:dyDescent="0.25"/>
    <row r="261" s="86" customFormat="1" x14ac:dyDescent="0.25"/>
    <row r="262" s="86" customFormat="1" x14ac:dyDescent="0.25"/>
    <row r="263" s="86" customFormat="1" x14ac:dyDescent="0.25"/>
    <row r="264" s="86" customFormat="1" x14ac:dyDescent="0.25"/>
    <row r="265" s="86" customFormat="1" x14ac:dyDescent="0.25"/>
    <row r="266" s="86" customFormat="1" x14ac:dyDescent="0.25"/>
    <row r="267" s="86" customFormat="1" x14ac:dyDescent="0.25"/>
    <row r="268" s="86" customFormat="1" x14ac:dyDescent="0.25"/>
    <row r="269" s="86" customFormat="1" x14ac:dyDescent="0.25"/>
    <row r="270" s="86" customFormat="1" x14ac:dyDescent="0.25"/>
    <row r="271" s="86" customFormat="1" x14ac:dyDescent="0.25"/>
    <row r="272" s="86" customFormat="1" x14ac:dyDescent="0.25"/>
    <row r="273" s="86" customFormat="1" x14ac:dyDescent="0.25"/>
    <row r="274" s="86" customFormat="1" x14ac:dyDescent="0.25"/>
    <row r="275" s="86" customFormat="1" x14ac:dyDescent="0.25"/>
    <row r="276" s="86" customFormat="1" x14ac:dyDescent="0.25"/>
    <row r="277" s="86" customFormat="1" x14ac:dyDescent="0.25"/>
    <row r="278" s="86" customFormat="1" x14ac:dyDescent="0.25"/>
    <row r="279" s="86" customFormat="1" x14ac:dyDescent="0.25"/>
    <row r="280" s="86" customFormat="1" x14ac:dyDescent="0.25"/>
    <row r="281" s="86" customFormat="1" x14ac:dyDescent="0.25"/>
    <row r="282" s="86" customFormat="1" x14ac:dyDescent="0.25"/>
    <row r="283" s="86" customFormat="1" x14ac:dyDescent="0.25"/>
    <row r="284" s="86" customFormat="1" x14ac:dyDescent="0.25"/>
    <row r="285" s="86" customFormat="1" x14ac:dyDescent="0.25"/>
    <row r="286" s="86" customFormat="1" x14ac:dyDescent="0.25"/>
    <row r="287" s="86" customFormat="1" x14ac:dyDescent="0.25"/>
    <row r="288" s="86" customFormat="1" x14ac:dyDescent="0.25"/>
    <row r="289" s="86" customFormat="1" x14ac:dyDescent="0.25"/>
    <row r="290" s="86" customFormat="1" x14ac:dyDescent="0.25"/>
    <row r="291" s="86" customFormat="1" x14ac:dyDescent="0.25"/>
    <row r="292" s="86" customFormat="1" x14ac:dyDescent="0.25"/>
    <row r="293" s="86" customFormat="1" x14ac:dyDescent="0.25"/>
    <row r="294" s="86" customFormat="1" x14ac:dyDescent="0.25"/>
    <row r="295" s="86" customFormat="1" x14ac:dyDescent="0.25"/>
    <row r="296" s="86" customFormat="1" x14ac:dyDescent="0.25"/>
    <row r="297" s="86" customFormat="1" x14ac:dyDescent="0.25"/>
    <row r="298" s="86" customFormat="1" x14ac:dyDescent="0.25"/>
    <row r="299" s="86" customFormat="1" x14ac:dyDescent="0.25"/>
    <row r="300" s="86" customFormat="1" x14ac:dyDescent="0.25"/>
    <row r="301" s="86" customFormat="1" x14ac:dyDescent="0.25"/>
    <row r="302" s="86" customFormat="1" x14ac:dyDescent="0.25"/>
    <row r="303" s="86" customFormat="1" x14ac:dyDescent="0.25"/>
    <row r="304" s="86" customFormat="1" x14ac:dyDescent="0.25"/>
    <row r="305" s="86" customFormat="1" x14ac:dyDescent="0.25"/>
    <row r="306" s="86" customFormat="1" x14ac:dyDescent="0.25"/>
    <row r="307" s="86" customFormat="1" x14ac:dyDescent="0.25"/>
    <row r="308" s="86" customFormat="1" x14ac:dyDescent="0.25"/>
    <row r="309" s="86" customFormat="1" x14ac:dyDescent="0.25"/>
    <row r="310" s="86" customFormat="1" x14ac:dyDescent="0.25"/>
    <row r="311" s="86" customFormat="1" x14ac:dyDescent="0.25"/>
    <row r="312" s="86" customFormat="1" x14ac:dyDescent="0.25"/>
    <row r="313" s="86" customFormat="1" x14ac:dyDescent="0.25"/>
    <row r="314" s="86" customFormat="1" x14ac:dyDescent="0.25"/>
    <row r="315" s="86" customFormat="1" x14ac:dyDescent="0.25"/>
    <row r="316" s="86" customFormat="1" x14ac:dyDescent="0.25"/>
    <row r="317" s="86" customFormat="1" x14ac:dyDescent="0.25"/>
    <row r="318" s="86" customFormat="1" x14ac:dyDescent="0.25"/>
    <row r="319" s="86" customFormat="1" x14ac:dyDescent="0.25"/>
    <row r="320" s="86" customFormat="1" x14ac:dyDescent="0.25"/>
    <row r="321" s="86" customFormat="1" x14ac:dyDescent="0.25"/>
    <row r="322" s="86" customFormat="1" x14ac:dyDescent="0.25"/>
    <row r="323" s="86" customFormat="1" x14ac:dyDescent="0.25"/>
    <row r="324" s="86" customFormat="1" x14ac:dyDescent="0.25"/>
    <row r="325" s="86" customFormat="1" x14ac:dyDescent="0.25"/>
    <row r="326" s="86" customFormat="1" x14ac:dyDescent="0.25"/>
    <row r="327" s="86" customFormat="1" x14ac:dyDescent="0.25"/>
    <row r="328" s="86" customFormat="1" x14ac:dyDescent="0.25"/>
    <row r="329" s="86" customFormat="1" x14ac:dyDescent="0.25"/>
    <row r="330" s="86" customFormat="1" x14ac:dyDescent="0.25"/>
    <row r="331" s="86" customFormat="1" x14ac:dyDescent="0.25"/>
    <row r="332" s="86" customFormat="1" x14ac:dyDescent="0.25"/>
    <row r="333" s="86" customFormat="1" x14ac:dyDescent="0.25"/>
    <row r="334" s="86" customFormat="1" x14ac:dyDescent="0.25"/>
    <row r="335" s="86" customFormat="1" x14ac:dyDescent="0.25"/>
    <row r="336" s="86" customFormat="1" x14ac:dyDescent="0.25"/>
    <row r="337" s="86" customFormat="1" x14ac:dyDescent="0.25"/>
    <row r="338" s="86" customFormat="1" x14ac:dyDescent="0.25"/>
    <row r="339" s="86" customFormat="1" x14ac:dyDescent="0.25"/>
    <row r="340" s="86" customFormat="1" x14ac:dyDescent="0.25"/>
    <row r="341" s="86" customFormat="1" x14ac:dyDescent="0.25"/>
    <row r="342" s="86" customFormat="1" x14ac:dyDescent="0.25"/>
    <row r="343" s="86" customFormat="1" x14ac:dyDescent="0.25"/>
    <row r="344" s="86" customFormat="1" x14ac:dyDescent="0.25"/>
    <row r="345" s="86" customFormat="1" x14ac:dyDescent="0.25"/>
    <row r="346" s="86" customFormat="1" x14ac:dyDescent="0.25"/>
    <row r="347" s="86" customFormat="1" x14ac:dyDescent="0.25"/>
    <row r="348" s="86" customFormat="1" x14ac:dyDescent="0.25"/>
    <row r="349" s="86" customFormat="1" x14ac:dyDescent="0.25"/>
    <row r="350" s="86" customFormat="1" x14ac:dyDescent="0.25"/>
    <row r="351" s="86" customFormat="1" x14ac:dyDescent="0.25"/>
    <row r="352" s="86" customFormat="1" x14ac:dyDescent="0.25"/>
    <row r="353" s="86" customFormat="1" x14ac:dyDescent="0.25"/>
    <row r="354" s="86" customFormat="1" x14ac:dyDescent="0.25"/>
    <row r="355" s="86" customFormat="1" x14ac:dyDescent="0.25"/>
    <row r="356" s="86" customFormat="1" x14ac:dyDescent="0.25"/>
    <row r="357" s="86" customFormat="1" x14ac:dyDescent="0.25"/>
    <row r="358" s="86" customFormat="1" x14ac:dyDescent="0.25"/>
    <row r="359" s="86" customFormat="1" x14ac:dyDescent="0.25"/>
    <row r="360" s="86" customFormat="1" x14ac:dyDescent="0.25"/>
    <row r="361" s="86" customFormat="1" x14ac:dyDescent="0.25"/>
    <row r="362" s="86" customFormat="1" x14ac:dyDescent="0.25"/>
    <row r="363" s="86" customFormat="1" x14ac:dyDescent="0.25"/>
    <row r="364" s="86" customFormat="1" x14ac:dyDescent="0.25"/>
    <row r="365" s="86" customFormat="1" x14ac:dyDescent="0.25"/>
    <row r="366" s="86" customFormat="1" x14ac:dyDescent="0.25"/>
    <row r="367" s="86" customFormat="1" x14ac:dyDescent="0.25"/>
    <row r="368" s="86" customFormat="1" x14ac:dyDescent="0.25"/>
    <row r="369" s="86" customFormat="1" x14ac:dyDescent="0.25"/>
    <row r="370" s="86" customFormat="1" x14ac:dyDescent="0.25"/>
    <row r="371" s="86" customFormat="1" x14ac:dyDescent="0.25"/>
    <row r="372" s="86" customFormat="1" x14ac:dyDescent="0.25"/>
    <row r="373" s="86" customFormat="1" x14ac:dyDescent="0.25"/>
    <row r="374" s="86" customFormat="1" x14ac:dyDescent="0.25"/>
    <row r="375" s="86" customFormat="1" x14ac:dyDescent="0.25"/>
    <row r="376" s="86" customFormat="1" x14ac:dyDescent="0.25"/>
    <row r="377" s="86" customFormat="1" x14ac:dyDescent="0.25"/>
    <row r="378" s="86" customFormat="1" x14ac:dyDescent="0.25"/>
    <row r="379" s="86" customFormat="1" x14ac:dyDescent="0.25"/>
    <row r="380" s="86" customFormat="1" x14ac:dyDescent="0.25"/>
    <row r="381" s="86" customFormat="1" x14ac:dyDescent="0.25"/>
    <row r="382" s="86" customFormat="1" x14ac:dyDescent="0.25"/>
    <row r="383" s="86" customFormat="1" x14ac:dyDescent="0.25"/>
    <row r="384" s="86" customFormat="1" x14ac:dyDescent="0.25"/>
    <row r="385" s="86" customFormat="1" x14ac:dyDescent="0.25"/>
    <row r="386" s="86" customFormat="1" x14ac:dyDescent="0.25"/>
    <row r="387" s="86" customFormat="1" x14ac:dyDescent="0.25"/>
    <row r="388" s="86" customFormat="1" x14ac:dyDescent="0.25"/>
    <row r="389" s="86" customFormat="1" x14ac:dyDescent="0.25"/>
    <row r="390" s="86" customFormat="1" x14ac:dyDescent="0.25"/>
    <row r="391" s="86" customFormat="1" x14ac:dyDescent="0.25"/>
    <row r="392" s="86" customFormat="1" x14ac:dyDescent="0.25"/>
    <row r="393" s="86" customFormat="1" x14ac:dyDescent="0.25"/>
    <row r="394" s="86" customFormat="1" x14ac:dyDescent="0.25"/>
    <row r="395" s="86" customFormat="1" x14ac:dyDescent="0.25"/>
    <row r="396" s="86" customFormat="1" x14ac:dyDescent="0.25"/>
    <row r="397" s="86" customFormat="1" x14ac:dyDescent="0.25"/>
    <row r="398" s="86" customFormat="1" x14ac:dyDescent="0.25"/>
    <row r="399" s="86" customFormat="1" x14ac:dyDescent="0.25"/>
    <row r="400" s="86" customFormat="1" x14ac:dyDescent="0.25"/>
    <row r="401" s="86" customFormat="1" x14ac:dyDescent="0.25"/>
    <row r="402" s="86" customFormat="1" x14ac:dyDescent="0.25"/>
    <row r="403" s="86" customFormat="1" x14ac:dyDescent="0.25"/>
    <row r="404" s="86" customFormat="1" x14ac:dyDescent="0.25"/>
    <row r="405" s="86" customFormat="1" x14ac:dyDescent="0.25"/>
    <row r="406" s="86" customFormat="1" x14ac:dyDescent="0.25"/>
    <row r="407" s="86" customFormat="1" x14ac:dyDescent="0.25"/>
    <row r="408" s="86" customFormat="1" x14ac:dyDescent="0.25"/>
    <row r="409" s="86" customFormat="1" x14ac:dyDescent="0.25"/>
    <row r="410" s="86" customFormat="1" x14ac:dyDescent="0.25"/>
    <row r="411" s="86" customFormat="1" x14ac:dyDescent="0.25"/>
    <row r="412" s="86" customFormat="1" x14ac:dyDescent="0.25"/>
    <row r="413" s="86" customFormat="1" x14ac:dyDescent="0.25"/>
    <row r="414" s="86" customFormat="1" x14ac:dyDescent="0.25"/>
    <row r="415" s="86" customFormat="1" x14ac:dyDescent="0.25"/>
    <row r="416" s="86" customFormat="1" x14ac:dyDescent="0.25"/>
    <row r="417" s="86" customFormat="1" x14ac:dyDescent="0.25"/>
    <row r="418" s="86" customFormat="1" x14ac:dyDescent="0.25"/>
    <row r="419" s="86" customFormat="1" x14ac:dyDescent="0.25"/>
    <row r="420" s="86" customFormat="1" x14ac:dyDescent="0.25"/>
    <row r="421" s="86" customFormat="1" x14ac:dyDescent="0.25"/>
    <row r="422" s="86" customFormat="1" x14ac:dyDescent="0.25"/>
    <row r="423" s="86" customFormat="1" x14ac:dyDescent="0.25"/>
    <row r="424" s="86" customFormat="1" x14ac:dyDescent="0.25"/>
    <row r="425" s="86" customFormat="1" x14ac:dyDescent="0.25"/>
    <row r="426" s="86" customFormat="1" x14ac:dyDescent="0.25"/>
    <row r="427" s="86" customFormat="1" x14ac:dyDescent="0.25"/>
    <row r="428" s="86" customFormat="1" x14ac:dyDescent="0.25"/>
    <row r="429" s="86" customFormat="1" x14ac:dyDescent="0.25"/>
    <row r="430" s="86" customFormat="1" x14ac:dyDescent="0.25"/>
    <row r="431" s="86" customFormat="1" x14ac:dyDescent="0.25"/>
    <row r="432" s="86" customFormat="1" x14ac:dyDescent="0.25"/>
    <row r="433" s="86" customFormat="1" x14ac:dyDescent="0.25"/>
    <row r="434" s="86" customFormat="1" x14ac:dyDescent="0.25"/>
    <row r="435" s="86" customFormat="1" x14ac:dyDescent="0.25"/>
    <row r="436" s="86" customFormat="1" x14ac:dyDescent="0.25"/>
    <row r="437" s="86" customFormat="1" x14ac:dyDescent="0.25"/>
    <row r="438" s="86" customFormat="1" x14ac:dyDescent="0.25"/>
    <row r="439" s="86" customFormat="1" x14ac:dyDescent="0.25"/>
    <row r="440" s="86" customFormat="1" x14ac:dyDescent="0.25"/>
    <row r="441" s="86" customFormat="1" x14ac:dyDescent="0.25"/>
    <row r="442" s="86" customFormat="1" x14ac:dyDescent="0.25"/>
    <row r="443" s="86" customFormat="1" x14ac:dyDescent="0.25"/>
    <row r="444" s="86" customFormat="1" x14ac:dyDescent="0.25"/>
    <row r="445" s="86" customFormat="1" x14ac:dyDescent="0.25"/>
    <row r="446" s="86" customFormat="1" x14ac:dyDescent="0.25"/>
    <row r="447" s="86" customFormat="1" x14ac:dyDescent="0.25"/>
    <row r="448" s="86" customFormat="1" x14ac:dyDescent="0.25"/>
    <row r="449" s="86" customFormat="1" x14ac:dyDescent="0.25"/>
    <row r="450" s="86" customFormat="1" x14ac:dyDescent="0.25"/>
    <row r="451" s="86" customFormat="1" x14ac:dyDescent="0.25"/>
    <row r="452" s="86" customFormat="1" x14ac:dyDescent="0.25"/>
    <row r="453" s="86" customFormat="1" x14ac:dyDescent="0.25"/>
    <row r="454" s="86" customFormat="1" x14ac:dyDescent="0.25"/>
    <row r="455" s="86" customFormat="1" x14ac:dyDescent="0.25"/>
    <row r="456" s="86" customFormat="1" x14ac:dyDescent="0.25"/>
    <row r="457" s="86" customFormat="1" x14ac:dyDescent="0.25"/>
    <row r="458" s="86" customFormat="1" x14ac:dyDescent="0.25"/>
    <row r="459" s="86" customFormat="1" x14ac:dyDescent="0.25"/>
    <row r="460" s="86" customFormat="1" x14ac:dyDescent="0.25"/>
    <row r="461" s="86" customFormat="1" x14ac:dyDescent="0.25"/>
    <row r="462" s="86" customFormat="1" x14ac:dyDescent="0.25"/>
    <row r="463" s="86" customFormat="1" x14ac:dyDescent="0.25"/>
    <row r="464" s="86" customFormat="1" x14ac:dyDescent="0.25"/>
    <row r="465" s="86" customFormat="1" x14ac:dyDescent="0.25"/>
    <row r="466" s="86" customFormat="1" x14ac:dyDescent="0.25"/>
    <row r="467" s="86" customFormat="1" x14ac:dyDescent="0.25"/>
    <row r="468" s="86" customFormat="1" x14ac:dyDescent="0.25"/>
    <row r="469" s="86" customFormat="1" x14ac:dyDescent="0.25"/>
    <row r="470" s="86" customFormat="1" x14ac:dyDescent="0.25"/>
    <row r="471" s="86" customFormat="1" x14ac:dyDescent="0.25"/>
    <row r="472" s="86" customFormat="1" x14ac:dyDescent="0.25"/>
    <row r="473" s="86" customFormat="1" x14ac:dyDescent="0.25"/>
    <row r="474" s="86" customFormat="1" x14ac:dyDescent="0.25"/>
    <row r="475" s="86" customFormat="1" x14ac:dyDescent="0.25"/>
    <row r="476" s="86" customFormat="1" x14ac:dyDescent="0.25"/>
    <row r="477" s="86" customFormat="1" x14ac:dyDescent="0.25"/>
    <row r="478" s="86" customFormat="1" x14ac:dyDescent="0.25"/>
    <row r="479" s="86" customFormat="1" x14ac:dyDescent="0.25"/>
    <row r="480" s="86" customFormat="1" x14ac:dyDescent="0.25"/>
    <row r="481" s="86" customFormat="1" x14ac:dyDescent="0.25"/>
    <row r="482" s="86" customFormat="1" x14ac:dyDescent="0.25"/>
    <row r="483" s="86" customFormat="1" x14ac:dyDescent="0.25"/>
    <row r="484" s="86" customFormat="1" x14ac:dyDescent="0.25"/>
    <row r="485" s="86" customFormat="1" x14ac:dyDescent="0.25"/>
    <row r="486" s="86" customFormat="1" x14ac:dyDescent="0.25"/>
    <row r="487" s="86" customFormat="1" x14ac:dyDescent="0.25"/>
    <row r="488" s="86" customFormat="1" x14ac:dyDescent="0.25"/>
    <row r="489" s="86" customFormat="1" x14ac:dyDescent="0.25"/>
    <row r="490" s="86" customFormat="1" x14ac:dyDescent="0.25"/>
    <row r="491" s="86" customFormat="1" x14ac:dyDescent="0.25"/>
    <row r="492" s="86" customFormat="1" x14ac:dyDescent="0.25"/>
    <row r="493" s="86" customFormat="1" x14ac:dyDescent="0.25"/>
    <row r="494" s="86" customFormat="1" x14ac:dyDescent="0.25"/>
    <row r="495" s="86" customFormat="1" x14ac:dyDescent="0.25"/>
    <row r="496" s="86" customFormat="1" x14ac:dyDescent="0.25"/>
    <row r="497" s="86" customFormat="1" x14ac:dyDescent="0.25"/>
    <row r="498" s="86" customFormat="1" x14ac:dyDescent="0.25"/>
    <row r="499" s="86" customFormat="1" x14ac:dyDescent="0.25"/>
    <row r="500" s="86" customFormat="1" x14ac:dyDescent="0.25"/>
    <row r="501" s="86" customFormat="1" x14ac:dyDescent="0.25"/>
    <row r="502" s="86" customFormat="1" x14ac:dyDescent="0.25"/>
    <row r="503" s="86" customFormat="1" x14ac:dyDescent="0.25"/>
    <row r="504" s="86" customFormat="1" x14ac:dyDescent="0.25"/>
    <row r="505" s="86" customFormat="1" x14ac:dyDescent="0.25"/>
    <row r="506" s="86" customFormat="1" x14ac:dyDescent="0.25"/>
    <row r="507" s="86" customFormat="1" x14ac:dyDescent="0.25"/>
    <row r="508" s="86" customFormat="1" x14ac:dyDescent="0.25"/>
    <row r="509" s="86" customFormat="1" x14ac:dyDescent="0.25"/>
    <row r="510" s="86" customFormat="1" x14ac:dyDescent="0.25"/>
    <row r="511" s="86" customFormat="1" x14ac:dyDescent="0.25"/>
    <row r="512" s="86" customFormat="1" x14ac:dyDescent="0.25"/>
    <row r="513" s="86" customFormat="1" x14ac:dyDescent="0.25"/>
    <row r="514" s="86" customFormat="1" x14ac:dyDescent="0.25"/>
    <row r="515" s="86" customFormat="1" x14ac:dyDescent="0.25"/>
    <row r="516" s="86" customFormat="1" x14ac:dyDescent="0.25"/>
    <row r="517" s="86" customFormat="1" x14ac:dyDescent="0.25"/>
    <row r="518" s="86" customFormat="1" x14ac:dyDescent="0.25"/>
    <row r="519" s="86" customFormat="1" x14ac:dyDescent="0.25"/>
    <row r="520" s="86" customFormat="1" x14ac:dyDescent="0.25"/>
    <row r="521" s="86" customFormat="1" x14ac:dyDescent="0.25"/>
    <row r="522" s="86" customFormat="1" x14ac:dyDescent="0.25"/>
    <row r="523" s="86" customFormat="1" x14ac:dyDescent="0.25"/>
    <row r="524" s="86" customFormat="1" x14ac:dyDescent="0.25"/>
    <row r="525" s="86" customFormat="1" x14ac:dyDescent="0.25"/>
    <row r="526" s="86" customFormat="1" x14ac:dyDescent="0.25"/>
    <row r="527" s="86" customFormat="1" x14ac:dyDescent="0.25"/>
    <row r="528" s="86" customFormat="1" x14ac:dyDescent="0.25"/>
    <row r="529" s="86" customFormat="1" x14ac:dyDescent="0.25"/>
    <row r="530" s="86" customFormat="1" x14ac:dyDescent="0.25"/>
    <row r="531" s="86" customFormat="1" x14ac:dyDescent="0.25"/>
    <row r="532" s="86" customFormat="1" x14ac:dyDescent="0.25"/>
    <row r="533" s="86" customFormat="1" x14ac:dyDescent="0.25"/>
    <row r="534" s="86" customFormat="1" x14ac:dyDescent="0.25"/>
    <row r="535" s="86" customFormat="1" x14ac:dyDescent="0.25"/>
    <row r="536" s="86" customFormat="1" x14ac:dyDescent="0.25"/>
    <row r="537" s="86" customFormat="1" x14ac:dyDescent="0.25"/>
    <row r="538" s="86" customFormat="1" x14ac:dyDescent="0.25"/>
    <row r="539" s="86" customFormat="1" x14ac:dyDescent="0.25"/>
    <row r="540" s="86" customFormat="1" x14ac:dyDescent="0.25"/>
    <row r="541" s="86" customFormat="1" x14ac:dyDescent="0.25"/>
    <row r="542" s="86" customFormat="1" x14ac:dyDescent="0.25"/>
    <row r="543" s="86" customFormat="1" x14ac:dyDescent="0.25"/>
    <row r="544" s="86" customFormat="1" x14ac:dyDescent="0.25"/>
    <row r="545" s="86" customFormat="1" x14ac:dyDescent="0.25"/>
    <row r="546" s="86" customFormat="1" x14ac:dyDescent="0.25"/>
    <row r="547" s="86" customFormat="1" x14ac:dyDescent="0.25"/>
    <row r="548" s="86" customFormat="1" x14ac:dyDescent="0.25"/>
    <row r="549" s="86" customFormat="1" x14ac:dyDescent="0.25"/>
    <row r="550" s="86" customFormat="1" x14ac:dyDescent="0.25"/>
    <row r="551" s="86" customFormat="1" x14ac:dyDescent="0.25"/>
    <row r="552" s="86" customFormat="1" x14ac:dyDescent="0.25"/>
    <row r="553" s="86" customFormat="1" x14ac:dyDescent="0.25"/>
    <row r="554" s="86" customFormat="1" x14ac:dyDescent="0.25"/>
    <row r="555" s="86" customFormat="1" x14ac:dyDescent="0.25"/>
    <row r="556" s="86" customFormat="1" x14ac:dyDescent="0.25"/>
    <row r="557" s="86" customFormat="1" x14ac:dyDescent="0.25"/>
    <row r="558" s="86" customFormat="1" x14ac:dyDescent="0.25"/>
    <row r="559" s="86" customFormat="1" x14ac:dyDescent="0.25"/>
    <row r="560" s="86" customFormat="1" x14ac:dyDescent="0.25"/>
    <row r="561" s="86" customFormat="1" x14ac:dyDescent="0.25"/>
    <row r="562" s="86" customFormat="1" x14ac:dyDescent="0.25"/>
    <row r="563" s="86" customFormat="1" x14ac:dyDescent="0.25"/>
    <row r="564" s="86" customFormat="1" x14ac:dyDescent="0.25"/>
    <row r="565" s="86" customFormat="1" x14ac:dyDescent="0.25"/>
    <row r="566" s="86" customFormat="1" x14ac:dyDescent="0.25"/>
    <row r="567" s="86" customFormat="1" x14ac:dyDescent="0.25"/>
    <row r="568" s="86" customFormat="1" x14ac:dyDescent="0.25"/>
    <row r="569" s="86" customFormat="1" x14ac:dyDescent="0.25"/>
    <row r="570" s="86" customFormat="1" x14ac:dyDescent="0.25"/>
    <row r="571" s="86" customFormat="1" x14ac:dyDescent="0.25"/>
    <row r="572" s="86" customFormat="1" x14ac:dyDescent="0.25"/>
    <row r="573" s="86" customFormat="1" x14ac:dyDescent="0.25"/>
    <row r="574" s="86" customFormat="1" x14ac:dyDescent="0.25"/>
    <row r="575" s="86" customFormat="1" x14ac:dyDescent="0.25"/>
    <row r="576" s="86" customFormat="1" x14ac:dyDescent="0.25"/>
    <row r="577" s="86" customFormat="1" x14ac:dyDescent="0.25"/>
    <row r="578" s="86" customFormat="1" x14ac:dyDescent="0.25"/>
    <row r="579" s="86" customFormat="1" x14ac:dyDescent="0.25"/>
    <row r="580" s="86" customFormat="1" x14ac:dyDescent="0.25"/>
    <row r="581" s="86" customFormat="1" x14ac:dyDescent="0.25"/>
    <row r="582" s="86" customFormat="1" x14ac:dyDescent="0.25"/>
    <row r="583" s="86" customFormat="1" x14ac:dyDescent="0.25"/>
    <row r="584" s="86" customFormat="1" x14ac:dyDescent="0.25"/>
    <row r="585" s="86" customFormat="1" x14ac:dyDescent="0.25"/>
    <row r="586" s="86" customFormat="1" x14ac:dyDescent="0.25"/>
    <row r="587" s="86" customFormat="1" x14ac:dyDescent="0.25"/>
    <row r="588" s="86" customFormat="1" x14ac:dyDescent="0.25"/>
    <row r="589" s="86" customFormat="1" x14ac:dyDescent="0.25"/>
    <row r="590" s="86" customFormat="1" x14ac:dyDescent="0.25"/>
    <row r="591" s="86" customFormat="1" x14ac:dyDescent="0.25"/>
    <row r="592" s="86" customFormat="1" x14ac:dyDescent="0.25"/>
    <row r="593" s="86" customFormat="1" x14ac:dyDescent="0.25"/>
    <row r="594" s="86" customFormat="1" x14ac:dyDescent="0.25"/>
    <row r="595" s="86" customFormat="1" x14ac:dyDescent="0.25"/>
    <row r="596" s="86" customFormat="1" x14ac:dyDescent="0.25"/>
    <row r="597" s="86" customFormat="1" x14ac:dyDescent="0.25"/>
    <row r="598" s="86" customFormat="1" x14ac:dyDescent="0.25"/>
    <row r="599" s="86" customFormat="1" x14ac:dyDescent="0.25"/>
    <row r="600" s="86" customFormat="1" x14ac:dyDescent="0.25"/>
    <row r="601" s="86" customFormat="1" x14ac:dyDescent="0.25"/>
    <row r="602" s="86" customFormat="1" x14ac:dyDescent="0.25"/>
    <row r="603" s="86" customFormat="1" x14ac:dyDescent="0.25"/>
    <row r="604" s="86" customFormat="1" x14ac:dyDescent="0.25"/>
    <row r="605" s="86" customFormat="1" x14ac:dyDescent="0.25"/>
    <row r="606" s="86" customFormat="1" x14ac:dyDescent="0.25"/>
    <row r="607" s="86" customFormat="1" x14ac:dyDescent="0.25"/>
    <row r="608" s="86" customFormat="1" x14ac:dyDescent="0.25"/>
    <row r="609" s="86" customFormat="1" x14ac:dyDescent="0.25"/>
    <row r="610" s="86" customFormat="1" x14ac:dyDescent="0.25"/>
    <row r="611" s="86" customFormat="1" x14ac:dyDescent="0.25"/>
    <row r="612" s="86" customFormat="1" x14ac:dyDescent="0.25"/>
    <row r="613" s="86" customFormat="1" x14ac:dyDescent="0.25"/>
    <row r="614" s="86" customFormat="1" x14ac:dyDescent="0.25"/>
    <row r="615" s="86" customFormat="1" x14ac:dyDescent="0.25"/>
    <row r="616" s="86" customFormat="1" x14ac:dyDescent="0.25"/>
    <row r="617" s="86" customFormat="1" x14ac:dyDescent="0.25"/>
    <row r="618" s="86" customFormat="1" x14ac:dyDescent="0.25"/>
    <row r="619" s="86" customFormat="1" x14ac:dyDescent="0.25"/>
    <row r="620" s="86" customFormat="1" x14ac:dyDescent="0.25"/>
    <row r="621" s="86" customFormat="1" x14ac:dyDescent="0.25"/>
    <row r="622" s="86" customFormat="1" x14ac:dyDescent="0.25"/>
    <row r="623" s="86" customFormat="1" x14ac:dyDescent="0.25"/>
    <row r="624" s="86" customFormat="1" x14ac:dyDescent="0.25"/>
    <row r="625" s="86" customFormat="1" x14ac:dyDescent="0.25"/>
    <row r="626" s="86" customFormat="1" x14ac:dyDescent="0.25"/>
    <row r="627" s="86" customFormat="1" x14ac:dyDescent="0.25"/>
    <row r="628" s="86" customFormat="1" x14ac:dyDescent="0.25"/>
    <row r="629" s="86" customFormat="1" x14ac:dyDescent="0.25"/>
    <row r="630" s="86" customFormat="1" x14ac:dyDescent="0.25"/>
    <row r="631" s="86" customFormat="1" x14ac:dyDescent="0.25"/>
    <row r="632" s="86" customFormat="1" x14ac:dyDescent="0.25"/>
    <row r="633" s="86" customFormat="1" x14ac:dyDescent="0.25"/>
    <row r="634" s="86" customFormat="1" x14ac:dyDescent="0.25"/>
    <row r="635" s="86" customFormat="1" x14ac:dyDescent="0.25"/>
    <row r="636" s="86" customFormat="1" x14ac:dyDescent="0.25"/>
    <row r="637" s="86" customFormat="1" x14ac:dyDescent="0.25"/>
    <row r="638" s="86" customFormat="1" x14ac:dyDescent="0.25"/>
    <row r="639" s="86" customFormat="1" x14ac:dyDescent="0.25"/>
    <row r="640" s="86" customFormat="1" x14ac:dyDescent="0.25"/>
    <row r="641" s="86" customFormat="1" x14ac:dyDescent="0.25"/>
    <row r="642" s="86" customFormat="1" x14ac:dyDescent="0.25"/>
    <row r="643" s="86" customFormat="1" x14ac:dyDescent="0.25"/>
    <row r="644" s="86" customFormat="1" x14ac:dyDescent="0.25"/>
    <row r="645" s="86" customFormat="1" x14ac:dyDescent="0.25"/>
    <row r="646" s="86" customFormat="1" x14ac:dyDescent="0.25"/>
    <row r="647" s="86" customFormat="1" x14ac:dyDescent="0.25"/>
    <row r="648" s="86" customFormat="1" x14ac:dyDescent="0.25"/>
    <row r="649" s="86" customFormat="1" x14ac:dyDescent="0.25"/>
    <row r="650" s="86" customFormat="1" x14ac:dyDescent="0.25"/>
    <row r="651" s="86" customFormat="1" x14ac:dyDescent="0.25"/>
    <row r="652" s="86" customFormat="1" x14ac:dyDescent="0.25"/>
    <row r="653" s="86" customFormat="1" x14ac:dyDescent="0.25"/>
    <row r="654" s="86" customFormat="1" x14ac:dyDescent="0.25"/>
    <row r="655" s="86" customFormat="1" x14ac:dyDescent="0.25"/>
    <row r="656" s="86" customFormat="1" x14ac:dyDescent="0.25"/>
    <row r="657" s="86" customFormat="1" x14ac:dyDescent="0.25"/>
    <row r="658" s="86" customFormat="1" x14ac:dyDescent="0.25"/>
    <row r="659" s="86" customFormat="1" x14ac:dyDescent="0.25"/>
    <row r="660" s="86" customFormat="1" x14ac:dyDescent="0.25"/>
    <row r="661" s="86" customFormat="1" x14ac:dyDescent="0.25"/>
    <row r="662" s="86" customFormat="1" x14ac:dyDescent="0.25"/>
    <row r="663" s="86" customFormat="1" x14ac:dyDescent="0.25"/>
    <row r="664" s="86" customFormat="1" x14ac:dyDescent="0.25"/>
    <row r="665" s="86" customFormat="1" x14ac:dyDescent="0.25"/>
    <row r="666" s="86" customFormat="1" x14ac:dyDescent="0.25"/>
    <row r="667" s="86" customFormat="1" x14ac:dyDescent="0.25"/>
    <row r="668" s="86" customFormat="1" x14ac:dyDescent="0.25"/>
    <row r="669" s="86" customFormat="1" x14ac:dyDescent="0.25"/>
    <row r="670" s="86" customFormat="1" x14ac:dyDescent="0.25"/>
    <row r="671" s="86" customFormat="1" x14ac:dyDescent="0.25"/>
    <row r="672" s="86" customFormat="1" x14ac:dyDescent="0.25"/>
    <row r="673" s="86" customFormat="1" x14ac:dyDescent="0.25"/>
    <row r="674" s="86" customFormat="1" x14ac:dyDescent="0.25"/>
    <row r="675" s="86" customFormat="1" x14ac:dyDescent="0.25"/>
    <row r="676" s="86" customFormat="1" x14ac:dyDescent="0.25"/>
    <row r="677" s="86" customFormat="1" x14ac:dyDescent="0.25"/>
    <row r="678" s="86" customFormat="1" x14ac:dyDescent="0.25"/>
    <row r="679" s="86" customFormat="1" x14ac:dyDescent="0.25"/>
    <row r="680" s="86" customFormat="1" x14ac:dyDescent="0.25"/>
    <row r="681" s="86" customFormat="1" x14ac:dyDescent="0.25"/>
    <row r="682" s="86" customFormat="1" x14ac:dyDescent="0.25"/>
    <row r="683" s="86" customFormat="1" x14ac:dyDescent="0.25"/>
    <row r="684" s="86" customFormat="1" x14ac:dyDescent="0.25"/>
    <row r="685" s="86" customFormat="1" x14ac:dyDescent="0.25"/>
    <row r="686" s="86" customFormat="1" x14ac:dyDescent="0.25"/>
    <row r="687" s="86" customFormat="1" x14ac:dyDescent="0.25"/>
    <row r="688" s="86" customFormat="1" x14ac:dyDescent="0.25"/>
    <row r="689" s="86" customFormat="1" x14ac:dyDescent="0.25"/>
    <row r="690" s="86" customFormat="1" x14ac:dyDescent="0.25"/>
    <row r="691" s="86" customFormat="1" x14ac:dyDescent="0.25"/>
    <row r="692" s="86" customFormat="1" x14ac:dyDescent="0.25"/>
    <row r="693" s="86" customFormat="1" x14ac:dyDescent="0.25"/>
    <row r="694" s="86" customFormat="1" x14ac:dyDescent="0.25"/>
    <row r="695" s="86" customFormat="1" x14ac:dyDescent="0.25"/>
    <row r="696" s="86" customFormat="1" x14ac:dyDescent="0.25"/>
    <row r="697" s="86" customFormat="1" x14ac:dyDescent="0.25"/>
    <row r="698" s="86" customFormat="1" x14ac:dyDescent="0.25"/>
    <row r="699" s="86" customFormat="1" x14ac:dyDescent="0.25"/>
    <row r="700" s="86" customFormat="1" x14ac:dyDescent="0.25"/>
    <row r="701" s="86" customFormat="1" x14ac:dyDescent="0.25"/>
    <row r="702" s="86" customFormat="1" x14ac:dyDescent="0.25"/>
    <row r="703" s="86" customFormat="1" x14ac:dyDescent="0.25"/>
    <row r="704" s="86" customFormat="1" x14ac:dyDescent="0.25"/>
    <row r="705" s="86" customFormat="1" x14ac:dyDescent="0.25"/>
    <row r="706" s="86" customFormat="1" x14ac:dyDescent="0.25"/>
    <row r="707" s="86" customFormat="1" x14ac:dyDescent="0.25"/>
    <row r="708" s="86" customFormat="1" x14ac:dyDescent="0.25"/>
    <row r="709" s="86" customFormat="1" x14ac:dyDescent="0.25"/>
    <row r="710" s="86" customFormat="1" x14ac:dyDescent="0.25"/>
    <row r="711" s="86" customFormat="1" x14ac:dyDescent="0.25"/>
    <row r="712" s="86" customFormat="1" x14ac:dyDescent="0.25"/>
    <row r="713" s="86" customFormat="1" x14ac:dyDescent="0.25"/>
    <row r="714" s="86" customFormat="1" x14ac:dyDescent="0.25"/>
    <row r="715" s="86" customFormat="1" x14ac:dyDescent="0.25"/>
    <row r="716" s="86" customFormat="1" x14ac:dyDescent="0.25"/>
    <row r="717" s="86" customFormat="1" x14ac:dyDescent="0.25"/>
    <row r="718" s="86" customFormat="1" x14ac:dyDescent="0.25"/>
    <row r="719" s="86" customFormat="1" x14ac:dyDescent="0.25"/>
    <row r="720" s="86" customFormat="1" x14ac:dyDescent="0.25"/>
    <row r="721" s="86" customFormat="1" x14ac:dyDescent="0.25"/>
    <row r="722" s="86" customFormat="1" x14ac:dyDescent="0.25"/>
    <row r="723" s="86" customFormat="1" x14ac:dyDescent="0.25"/>
    <row r="724" s="86" customFormat="1" x14ac:dyDescent="0.25"/>
    <row r="725" s="86" customFormat="1" x14ac:dyDescent="0.25"/>
    <row r="726" s="86" customFormat="1" x14ac:dyDescent="0.25"/>
    <row r="727" s="86" customFormat="1" x14ac:dyDescent="0.25"/>
    <row r="728" s="86" customFormat="1" x14ac:dyDescent="0.25"/>
    <row r="729" s="86" customFormat="1" x14ac:dyDescent="0.25"/>
    <row r="730" s="86" customFormat="1" x14ac:dyDescent="0.25"/>
    <row r="731" s="86" customFormat="1" x14ac:dyDescent="0.25"/>
    <row r="732" s="86" customFormat="1" x14ac:dyDescent="0.25"/>
    <row r="733" s="86" customFormat="1" x14ac:dyDescent="0.25"/>
    <row r="734" s="86" customFormat="1" x14ac:dyDescent="0.25"/>
    <row r="735" s="86" customFormat="1" x14ac:dyDescent="0.25"/>
    <row r="736" s="86" customFormat="1" x14ac:dyDescent="0.25"/>
    <row r="737" s="86" customFormat="1" x14ac:dyDescent="0.25"/>
    <row r="738" s="86" customFormat="1" x14ac:dyDescent="0.25"/>
    <row r="739" s="86" customFormat="1" x14ac:dyDescent="0.25"/>
    <row r="740" s="86" customFormat="1" x14ac:dyDescent="0.25"/>
    <row r="741" s="86" customFormat="1" x14ac:dyDescent="0.25"/>
    <row r="742" s="86" customFormat="1" x14ac:dyDescent="0.25"/>
    <row r="743" s="86" customFormat="1" x14ac:dyDescent="0.25"/>
    <row r="744" s="86" customFormat="1" x14ac:dyDescent="0.25"/>
    <row r="745" s="86" customFormat="1" x14ac:dyDescent="0.25"/>
    <row r="746" s="86" customFormat="1" x14ac:dyDescent="0.25"/>
    <row r="747" s="86" customFormat="1" x14ac:dyDescent="0.25"/>
    <row r="748" s="86" customFormat="1" x14ac:dyDescent="0.25"/>
    <row r="749" s="86" customFormat="1" x14ac:dyDescent="0.25"/>
    <row r="750" s="86" customFormat="1" x14ac:dyDescent="0.25"/>
    <row r="751" s="86" customFormat="1" x14ac:dyDescent="0.25"/>
    <row r="752" s="86" customFormat="1" x14ac:dyDescent="0.25"/>
    <row r="753" s="86" customFormat="1" x14ac:dyDescent="0.25"/>
    <row r="754" s="86" customFormat="1" x14ac:dyDescent="0.25"/>
    <row r="755" s="86" customFormat="1" x14ac:dyDescent="0.25"/>
    <row r="756" s="86" customFormat="1" x14ac:dyDescent="0.25"/>
    <row r="757" s="86" customFormat="1" x14ac:dyDescent="0.25"/>
    <row r="758" s="86" customFormat="1" x14ac:dyDescent="0.25"/>
    <row r="759" s="86" customFormat="1" x14ac:dyDescent="0.25"/>
    <row r="760" s="86" customFormat="1" x14ac:dyDescent="0.25"/>
    <row r="761" s="86" customFormat="1" x14ac:dyDescent="0.25"/>
    <row r="762" s="86" customFormat="1" x14ac:dyDescent="0.25"/>
    <row r="763" s="86" customFormat="1" x14ac:dyDescent="0.25"/>
    <row r="764" s="86" customFormat="1" x14ac:dyDescent="0.25"/>
    <row r="765" s="86" customFormat="1" x14ac:dyDescent="0.25"/>
    <row r="766" s="86" customFormat="1" x14ac:dyDescent="0.25"/>
    <row r="767" s="86" customFormat="1" x14ac:dyDescent="0.25"/>
    <row r="768" s="86" customFormat="1" x14ac:dyDescent="0.25"/>
    <row r="769" s="86" customFormat="1" x14ac:dyDescent="0.25"/>
    <row r="770" s="86" customFormat="1" x14ac:dyDescent="0.25"/>
    <row r="771" s="86" customFormat="1" x14ac:dyDescent="0.25"/>
    <row r="772" s="86" customFormat="1" x14ac:dyDescent="0.25"/>
    <row r="773" s="86" customFormat="1" x14ac:dyDescent="0.25"/>
    <row r="774" s="86" customFormat="1" x14ac:dyDescent="0.25"/>
    <row r="775" s="86" customFormat="1" x14ac:dyDescent="0.25"/>
    <row r="776" s="86" customFormat="1" x14ac:dyDescent="0.25"/>
    <row r="777" s="86" customFormat="1" x14ac:dyDescent="0.25"/>
    <row r="778" s="86" customFormat="1" x14ac:dyDescent="0.25"/>
    <row r="779" s="86" customFormat="1" x14ac:dyDescent="0.25"/>
    <row r="780" s="86" customFormat="1" x14ac:dyDescent="0.25"/>
    <row r="781" s="86" customFormat="1" x14ac:dyDescent="0.25"/>
    <row r="782" s="86" customFormat="1" x14ac:dyDescent="0.25"/>
    <row r="783" s="86" customFormat="1" x14ac:dyDescent="0.25"/>
    <row r="784" s="86" customFormat="1" x14ac:dyDescent="0.25"/>
    <row r="785" s="86" customFormat="1" x14ac:dyDescent="0.25"/>
    <row r="786" s="86" customFormat="1" x14ac:dyDescent="0.25"/>
    <row r="787" s="86" customFormat="1" x14ac:dyDescent="0.25"/>
    <row r="788" s="86" customFormat="1" x14ac:dyDescent="0.25"/>
    <row r="789" s="86" customFormat="1" x14ac:dyDescent="0.25"/>
    <row r="790" s="86" customFormat="1" x14ac:dyDescent="0.25"/>
    <row r="791" s="86" customFormat="1" x14ac:dyDescent="0.25"/>
    <row r="792" s="86" customFormat="1" x14ac:dyDescent="0.25"/>
    <row r="793" s="86" customFormat="1" x14ac:dyDescent="0.25"/>
    <row r="794" s="86" customFormat="1" x14ac:dyDescent="0.25"/>
    <row r="795" s="86" customFormat="1" x14ac:dyDescent="0.25"/>
    <row r="796" s="86" customFormat="1" x14ac:dyDescent="0.25"/>
    <row r="797" s="86" customFormat="1" x14ac:dyDescent="0.25"/>
    <row r="798" s="86" customFormat="1" x14ac:dyDescent="0.25"/>
    <row r="799" s="86" customFormat="1" x14ac:dyDescent="0.25"/>
    <row r="800" s="86" customFormat="1" x14ac:dyDescent="0.25"/>
    <row r="801" s="86" customFormat="1" x14ac:dyDescent="0.25"/>
    <row r="802" s="86" customFormat="1" x14ac:dyDescent="0.25"/>
    <row r="803" s="86" customFormat="1" x14ac:dyDescent="0.25"/>
    <row r="804" s="86" customFormat="1" x14ac:dyDescent="0.25"/>
    <row r="805" s="86" customFormat="1" x14ac:dyDescent="0.25"/>
    <row r="806" s="86" customFormat="1" x14ac:dyDescent="0.25"/>
    <row r="807" s="86" customFormat="1" x14ac:dyDescent="0.25"/>
    <row r="808" s="86" customFormat="1" x14ac:dyDescent="0.25"/>
    <row r="809" s="86" customFormat="1" x14ac:dyDescent="0.25"/>
    <row r="810" s="86" customFormat="1" x14ac:dyDescent="0.25"/>
    <row r="811" s="86" customFormat="1" x14ac:dyDescent="0.25"/>
    <row r="812" s="86" customFormat="1" x14ac:dyDescent="0.25"/>
    <row r="813" s="86" customFormat="1" x14ac:dyDescent="0.25"/>
    <row r="814" s="86" customFormat="1" x14ac:dyDescent="0.25"/>
    <row r="815" s="86" customFormat="1" x14ac:dyDescent="0.25"/>
    <row r="816" s="86" customFormat="1" x14ac:dyDescent="0.25"/>
    <row r="817" s="86" customFormat="1" x14ac:dyDescent="0.25"/>
    <row r="818" s="86" customFormat="1" x14ac:dyDescent="0.25"/>
    <row r="819" s="86" customFormat="1" x14ac:dyDescent="0.25"/>
    <row r="820" s="86" customFormat="1" x14ac:dyDescent="0.25"/>
    <row r="821" s="86" customFormat="1" x14ac:dyDescent="0.25"/>
    <row r="822" s="86" customFormat="1" x14ac:dyDescent="0.25"/>
    <row r="823" s="86" customFormat="1" x14ac:dyDescent="0.25"/>
    <row r="824" s="86" customFormat="1" x14ac:dyDescent="0.25"/>
    <row r="825" s="86" customFormat="1" x14ac:dyDescent="0.25"/>
    <row r="826" s="86" customFormat="1" x14ac:dyDescent="0.25"/>
    <row r="827" s="86" customFormat="1" x14ac:dyDescent="0.25"/>
    <row r="828" s="86" customFormat="1" x14ac:dyDescent="0.25"/>
    <row r="829" s="86" customFormat="1" x14ac:dyDescent="0.25"/>
    <row r="830" s="86" customFormat="1" x14ac:dyDescent="0.25"/>
    <row r="831" s="86" customFormat="1" x14ac:dyDescent="0.25"/>
    <row r="832" s="86" customFormat="1" x14ac:dyDescent="0.25"/>
    <row r="833" s="86" customFormat="1" x14ac:dyDescent="0.25"/>
    <row r="834" s="86" customFormat="1" x14ac:dyDescent="0.25"/>
    <row r="835" s="86" customFormat="1" x14ac:dyDescent="0.25"/>
    <row r="836" s="86" customFormat="1" x14ac:dyDescent="0.25"/>
    <row r="837" s="86" customFormat="1" x14ac:dyDescent="0.25"/>
    <row r="838" s="86" customFormat="1" x14ac:dyDescent="0.25"/>
    <row r="839" s="86" customFormat="1" x14ac:dyDescent="0.25"/>
    <row r="840" s="86" customFormat="1" x14ac:dyDescent="0.25"/>
    <row r="841" s="86" customFormat="1" x14ac:dyDescent="0.25"/>
    <row r="842" s="86" customFormat="1" x14ac:dyDescent="0.25"/>
    <row r="843" s="86" customFormat="1" x14ac:dyDescent="0.25"/>
    <row r="844" s="86" customFormat="1" x14ac:dyDescent="0.25"/>
    <row r="845" s="86" customFormat="1" x14ac:dyDescent="0.25"/>
    <row r="846" s="86" customFormat="1" x14ac:dyDescent="0.25"/>
    <row r="847" s="86" customFormat="1" x14ac:dyDescent="0.25"/>
    <row r="848" s="86" customFormat="1" x14ac:dyDescent="0.25"/>
    <row r="849" s="86" customFormat="1" x14ac:dyDescent="0.25"/>
    <row r="850" s="86" customFormat="1" x14ac:dyDescent="0.25"/>
    <row r="851" s="86" customFormat="1" x14ac:dyDescent="0.25"/>
    <row r="852" s="86" customFormat="1" x14ac:dyDescent="0.25"/>
    <row r="853" s="86" customFormat="1" x14ac:dyDescent="0.25"/>
    <row r="854" s="86" customFormat="1" x14ac:dyDescent="0.25"/>
    <row r="855" s="86" customFormat="1" x14ac:dyDescent="0.25"/>
    <row r="856" s="86" customFormat="1" x14ac:dyDescent="0.25"/>
    <row r="857" s="86" customFormat="1" x14ac:dyDescent="0.25"/>
    <row r="858" s="86" customFormat="1" x14ac:dyDescent="0.25"/>
    <row r="859" s="86" customFormat="1" x14ac:dyDescent="0.25"/>
    <row r="860" s="86" customFormat="1" x14ac:dyDescent="0.25"/>
    <row r="861" s="86" customFormat="1" x14ac:dyDescent="0.25"/>
    <row r="862" s="86" customFormat="1" x14ac:dyDescent="0.25"/>
    <row r="863" s="86" customFormat="1" x14ac:dyDescent="0.25"/>
    <row r="864" s="86" customFormat="1" x14ac:dyDescent="0.25"/>
    <row r="865" s="86" customFormat="1" x14ac:dyDescent="0.25"/>
    <row r="866" s="86" customFormat="1" x14ac:dyDescent="0.25"/>
    <row r="867" s="86" customFormat="1" x14ac:dyDescent="0.25"/>
    <row r="868" s="86" customFormat="1" x14ac:dyDescent="0.25"/>
    <row r="869" s="86" customFormat="1" x14ac:dyDescent="0.25"/>
    <row r="870" s="86" customFormat="1" x14ac:dyDescent="0.25"/>
    <row r="871" s="86" customFormat="1" x14ac:dyDescent="0.25"/>
    <row r="872" s="86" customFormat="1" x14ac:dyDescent="0.25"/>
    <row r="873" s="86" customFormat="1" x14ac:dyDescent="0.25"/>
    <row r="874" s="86" customFormat="1" x14ac:dyDescent="0.25"/>
    <row r="875" s="86" customFormat="1" x14ac:dyDescent="0.25"/>
    <row r="876" s="86" customFormat="1" x14ac:dyDescent="0.25"/>
    <row r="877" s="86" customFormat="1" x14ac:dyDescent="0.25"/>
    <row r="878" s="86" customFormat="1" x14ac:dyDescent="0.25"/>
    <row r="879" s="86" customFormat="1" x14ac:dyDescent="0.25"/>
    <row r="880" s="86" customFormat="1" x14ac:dyDescent="0.25"/>
    <row r="881" s="86" customFormat="1" x14ac:dyDescent="0.25"/>
    <row r="882" s="86" customFormat="1" x14ac:dyDescent="0.25"/>
    <row r="883" s="86" customFormat="1" x14ac:dyDescent="0.25"/>
    <row r="884" s="86" customFormat="1" x14ac:dyDescent="0.25"/>
    <row r="885" s="86" customFormat="1" x14ac:dyDescent="0.25"/>
    <row r="886" s="86" customFormat="1" x14ac:dyDescent="0.25"/>
    <row r="887" s="86" customFormat="1" x14ac:dyDescent="0.25"/>
    <row r="888" s="86" customFormat="1" x14ac:dyDescent="0.25"/>
    <row r="889" s="86" customFormat="1" x14ac:dyDescent="0.25"/>
    <row r="890" s="86" customFormat="1" x14ac:dyDescent="0.25"/>
    <row r="891" s="86" customFormat="1" x14ac:dyDescent="0.25"/>
    <row r="892" s="86" customFormat="1" x14ac:dyDescent="0.25"/>
    <row r="893" s="86" customFormat="1" x14ac:dyDescent="0.25"/>
    <row r="894" s="86" customFormat="1" x14ac:dyDescent="0.25"/>
    <row r="895" s="86" customFormat="1" x14ac:dyDescent="0.25"/>
    <row r="896" s="86" customFormat="1" x14ac:dyDescent="0.25"/>
    <row r="897" s="86" customFormat="1" x14ac:dyDescent="0.25"/>
    <row r="898" s="86" customFormat="1" x14ac:dyDescent="0.25"/>
    <row r="899" s="86" customFormat="1" x14ac:dyDescent="0.25"/>
    <row r="900" s="86" customFormat="1" x14ac:dyDescent="0.25"/>
    <row r="901" s="86" customFormat="1" x14ac:dyDescent="0.25"/>
    <row r="902" s="86" customFormat="1" x14ac:dyDescent="0.25"/>
    <row r="903" s="86" customFormat="1" x14ac:dyDescent="0.25"/>
    <row r="904" s="86" customFormat="1" x14ac:dyDescent="0.25"/>
    <row r="905" s="86" customFormat="1" x14ac:dyDescent="0.25"/>
    <row r="906" s="86" customFormat="1" x14ac:dyDescent="0.25"/>
    <row r="907" s="86" customFormat="1" x14ac:dyDescent="0.25"/>
    <row r="908" s="86" customFormat="1" x14ac:dyDescent="0.25"/>
    <row r="909" s="86" customFormat="1" x14ac:dyDescent="0.25"/>
    <row r="910" s="86" customFormat="1" x14ac:dyDescent="0.25"/>
    <row r="911" s="86" customFormat="1" x14ac:dyDescent="0.25"/>
    <row r="912" s="86" customFormat="1" x14ac:dyDescent="0.25"/>
    <row r="913" s="86" customFormat="1" x14ac:dyDescent="0.25"/>
    <row r="914" s="86" customFormat="1" x14ac:dyDescent="0.25"/>
    <row r="915" s="86" customFormat="1" x14ac:dyDescent="0.25"/>
    <row r="916" s="86" customFormat="1" x14ac:dyDescent="0.25"/>
    <row r="917" s="86" customFormat="1" x14ac:dyDescent="0.25"/>
    <row r="918" s="86" customFormat="1" x14ac:dyDescent="0.25"/>
    <row r="919" s="86" customFormat="1" x14ac:dyDescent="0.25"/>
    <row r="920" s="86" customFormat="1" x14ac:dyDescent="0.25"/>
    <row r="921" s="86" customFormat="1" x14ac:dyDescent="0.25"/>
    <row r="922" s="86" customFormat="1" x14ac:dyDescent="0.25"/>
    <row r="923" s="86" customFormat="1" x14ac:dyDescent="0.25"/>
    <row r="924" s="86" customFormat="1" x14ac:dyDescent="0.25"/>
    <row r="925" s="86" customFormat="1" x14ac:dyDescent="0.25"/>
    <row r="926" s="86" customFormat="1" x14ac:dyDescent="0.25"/>
    <row r="927" s="86" customFormat="1" x14ac:dyDescent="0.25"/>
    <row r="928" s="86" customFormat="1" x14ac:dyDescent="0.25"/>
    <row r="929" s="86" customFormat="1" x14ac:dyDescent="0.25"/>
    <row r="930" s="86" customFormat="1" x14ac:dyDescent="0.25"/>
    <row r="931" s="86" customFormat="1" x14ac:dyDescent="0.25"/>
    <row r="932" s="86" customFormat="1" x14ac:dyDescent="0.25"/>
    <row r="933" s="86" customFormat="1" x14ac:dyDescent="0.25"/>
    <row r="934" s="86" customFormat="1" x14ac:dyDescent="0.25"/>
    <row r="935" s="86" customFormat="1" x14ac:dyDescent="0.25"/>
    <row r="936" s="86" customFormat="1" x14ac:dyDescent="0.25"/>
    <row r="937" s="86" customFormat="1" x14ac:dyDescent="0.25"/>
    <row r="938" s="86" customFormat="1" x14ac:dyDescent="0.25"/>
    <row r="939" s="86" customFormat="1" x14ac:dyDescent="0.25"/>
    <row r="940" s="86" customFormat="1" x14ac:dyDescent="0.25"/>
    <row r="941" s="86" customFormat="1" x14ac:dyDescent="0.25"/>
    <row r="942" s="86" customFormat="1" x14ac:dyDescent="0.25"/>
    <row r="943" s="86" customFormat="1" x14ac:dyDescent="0.25"/>
    <row r="944" s="86" customFormat="1" x14ac:dyDescent="0.25"/>
    <row r="945" s="86" customFormat="1" x14ac:dyDescent="0.25"/>
    <row r="946" s="86" customFormat="1" x14ac:dyDescent="0.25"/>
    <row r="947" s="86" customFormat="1" x14ac:dyDescent="0.25"/>
    <row r="948" s="86" customFormat="1" x14ac:dyDescent="0.25"/>
    <row r="949" s="86" customFormat="1" x14ac:dyDescent="0.25"/>
    <row r="950" s="86" customFormat="1" x14ac:dyDescent="0.25"/>
    <row r="951" s="86" customFormat="1" x14ac:dyDescent="0.25"/>
    <row r="952" s="86" customFormat="1" x14ac:dyDescent="0.25"/>
    <row r="953" s="86" customFormat="1" x14ac:dyDescent="0.25"/>
    <row r="954" s="86" customFormat="1" x14ac:dyDescent="0.25"/>
    <row r="955" s="86" customFormat="1" x14ac:dyDescent="0.25"/>
    <row r="956" s="86" customFormat="1" x14ac:dyDescent="0.25"/>
    <row r="957" s="86" customFormat="1" x14ac:dyDescent="0.25"/>
    <row r="958" s="86" customFormat="1" x14ac:dyDescent="0.25"/>
    <row r="959" s="86" customFormat="1" x14ac:dyDescent="0.25"/>
    <row r="960" s="86" customFormat="1" x14ac:dyDescent="0.25"/>
    <row r="961" s="86" customFormat="1" x14ac:dyDescent="0.25"/>
    <row r="962" s="86" customFormat="1" x14ac:dyDescent="0.25"/>
    <row r="963" s="86" customFormat="1" x14ac:dyDescent="0.25"/>
    <row r="964" s="86" customFormat="1" x14ac:dyDescent="0.25"/>
    <row r="965" s="86" customFormat="1" x14ac:dyDescent="0.25"/>
    <row r="966" s="86" customFormat="1" x14ac:dyDescent="0.25"/>
    <row r="967" s="86" customFormat="1" x14ac:dyDescent="0.25"/>
    <row r="968" s="86" customFormat="1" x14ac:dyDescent="0.25"/>
    <row r="969" s="86" customFormat="1" x14ac:dyDescent="0.25"/>
    <row r="970" s="86" customFormat="1" x14ac:dyDescent="0.25"/>
    <row r="971" s="86" customFormat="1" x14ac:dyDescent="0.25"/>
    <row r="972" s="86" customFormat="1" x14ac:dyDescent="0.25"/>
    <row r="973" s="86" customFormat="1" x14ac:dyDescent="0.25"/>
    <row r="974" s="86" customFormat="1" x14ac:dyDescent="0.25"/>
    <row r="975" s="86" customFormat="1" x14ac:dyDescent="0.25"/>
    <row r="976" s="86" customFormat="1" x14ac:dyDescent="0.25"/>
    <row r="977" s="86" customFormat="1" x14ac:dyDescent="0.25"/>
    <row r="978" s="86" customFormat="1" x14ac:dyDescent="0.25"/>
    <row r="979" s="86" customFormat="1" x14ac:dyDescent="0.25"/>
    <row r="980" s="86" customFormat="1" x14ac:dyDescent="0.25"/>
    <row r="981" s="86" customFormat="1" x14ac:dyDescent="0.25"/>
    <row r="982" s="86" customFormat="1" x14ac:dyDescent="0.25"/>
    <row r="983" s="86" customFormat="1" x14ac:dyDescent="0.25"/>
    <row r="984" s="86" customFormat="1" x14ac:dyDescent="0.25"/>
    <row r="985" s="86" customFormat="1" x14ac:dyDescent="0.25"/>
    <row r="986" s="86" customFormat="1" x14ac:dyDescent="0.25"/>
    <row r="987" s="86" customFormat="1" x14ac:dyDescent="0.25"/>
    <row r="988" s="86" customFormat="1" x14ac:dyDescent="0.25"/>
    <row r="989" s="86" customFormat="1" x14ac:dyDescent="0.25"/>
    <row r="990" s="86" customFormat="1" x14ac:dyDescent="0.25"/>
    <row r="991" s="86" customFormat="1" x14ac:dyDescent="0.25"/>
    <row r="992" s="86" customFormat="1" x14ac:dyDescent="0.25"/>
    <row r="993" s="86" customFormat="1" x14ac:dyDescent="0.25"/>
    <row r="994" s="86" customFormat="1" x14ac:dyDescent="0.25"/>
    <row r="995" s="86" customFormat="1" x14ac:dyDescent="0.25"/>
    <row r="996" s="86" customFormat="1" x14ac:dyDescent="0.25"/>
    <row r="997" s="86" customFormat="1" x14ac:dyDescent="0.25"/>
    <row r="998" s="86" customFormat="1" x14ac:dyDescent="0.25"/>
    <row r="999" s="86" customFormat="1" x14ac:dyDescent="0.25"/>
    <row r="1000" s="86" customFormat="1" x14ac:dyDescent="0.25"/>
    <row r="1001" s="86" customFormat="1" x14ac:dyDescent="0.25"/>
    <row r="1002" s="86" customFormat="1" x14ac:dyDescent="0.25"/>
    <row r="1003" s="86" customFormat="1" x14ac:dyDescent="0.25"/>
    <row r="1004" s="86" customFormat="1" x14ac:dyDescent="0.25"/>
    <row r="1005" s="86" customFormat="1" x14ac:dyDescent="0.25"/>
    <row r="1006" s="86" customFormat="1" x14ac:dyDescent="0.25"/>
    <row r="1007" s="86" customFormat="1" x14ac:dyDescent="0.25"/>
    <row r="1008" s="86" customFormat="1" x14ac:dyDescent="0.25"/>
    <row r="1009" s="86" customFormat="1" x14ac:dyDescent="0.25"/>
    <row r="1010" s="86" customFormat="1" x14ac:dyDescent="0.25"/>
    <row r="1011" s="86" customFormat="1" x14ac:dyDescent="0.25"/>
    <row r="1012" s="86" customFormat="1" x14ac:dyDescent="0.25"/>
    <row r="1013" s="86" customFormat="1" x14ac:dyDescent="0.25"/>
    <row r="1014" s="86" customFormat="1" x14ac:dyDescent="0.25"/>
    <row r="1015" s="86" customFormat="1" x14ac:dyDescent="0.25"/>
    <row r="1016" s="86" customFormat="1" x14ac:dyDescent="0.25"/>
    <row r="1017" s="86" customFormat="1" x14ac:dyDescent="0.25"/>
    <row r="1018" s="86" customFormat="1" x14ac:dyDescent="0.25"/>
    <row r="1019" s="86" customFormat="1" x14ac:dyDescent="0.25"/>
    <row r="1020" s="86" customFormat="1" x14ac:dyDescent="0.25"/>
    <row r="1021" s="86" customFormat="1" x14ac:dyDescent="0.25"/>
    <row r="1022" s="86" customFormat="1" x14ac:dyDescent="0.25"/>
    <row r="1023" s="86" customFormat="1" x14ac:dyDescent="0.25"/>
    <row r="1024" s="86" customFormat="1" x14ac:dyDescent="0.25"/>
    <row r="1025" s="86" customFormat="1" x14ac:dyDescent="0.25"/>
    <row r="1026" s="86" customFormat="1" x14ac:dyDescent="0.25"/>
    <row r="1027" s="86" customFormat="1" x14ac:dyDescent="0.25"/>
    <row r="1028" s="86" customFormat="1" x14ac:dyDescent="0.25"/>
    <row r="1029" s="86" customFormat="1" x14ac:dyDescent="0.25"/>
    <row r="1030" s="86" customFormat="1" x14ac:dyDescent="0.25"/>
    <row r="1031" s="86" customFormat="1" x14ac:dyDescent="0.25"/>
    <row r="1032" s="86" customFormat="1" x14ac:dyDescent="0.25"/>
    <row r="1033" s="86" customFormat="1" x14ac:dyDescent="0.25"/>
    <row r="1034" s="86" customFormat="1" x14ac:dyDescent="0.25"/>
    <row r="1035" s="86" customFormat="1" x14ac:dyDescent="0.25"/>
    <row r="1036" s="86" customFormat="1" x14ac:dyDescent="0.25"/>
    <row r="1037" s="86" customFormat="1" x14ac:dyDescent="0.25"/>
    <row r="1038" s="86" customFormat="1" x14ac:dyDescent="0.25"/>
    <row r="1039" s="86" customFormat="1" x14ac:dyDescent="0.25"/>
    <row r="1040" s="86" customFormat="1" x14ac:dyDescent="0.25"/>
    <row r="1041" s="86" customFormat="1" x14ac:dyDescent="0.25"/>
    <row r="1042" s="86" customFormat="1" x14ac:dyDescent="0.25"/>
    <row r="1043" s="86" customFormat="1" x14ac:dyDescent="0.25"/>
    <row r="1044" s="86" customFormat="1" x14ac:dyDescent="0.25"/>
    <row r="1045" s="86" customFormat="1" x14ac:dyDescent="0.25"/>
    <row r="1046" s="86" customFormat="1" x14ac:dyDescent="0.25"/>
    <row r="1047" s="86" customFormat="1" x14ac:dyDescent="0.25"/>
    <row r="1048" s="86" customFormat="1" x14ac:dyDescent="0.25"/>
    <row r="1049" s="86" customFormat="1" x14ac:dyDescent="0.25"/>
    <row r="1050" s="86" customFormat="1" x14ac:dyDescent="0.25"/>
    <row r="1051" s="86" customFormat="1" x14ac:dyDescent="0.25"/>
    <row r="1052" s="86" customFormat="1" x14ac:dyDescent="0.25"/>
    <row r="1053" s="86" customFormat="1" x14ac:dyDescent="0.25"/>
    <row r="1054" s="86" customFormat="1" x14ac:dyDescent="0.25"/>
    <row r="1055" s="86" customFormat="1" x14ac:dyDescent="0.25"/>
    <row r="1056" s="86" customFormat="1" x14ac:dyDescent="0.25"/>
    <row r="1057" s="86" customFormat="1" x14ac:dyDescent="0.25"/>
    <row r="1058" s="86" customFormat="1" x14ac:dyDescent="0.25"/>
    <row r="1059" s="86" customFormat="1" x14ac:dyDescent="0.25"/>
    <row r="1060" s="86" customFormat="1" x14ac:dyDescent="0.25"/>
    <row r="1061" s="86" customFormat="1" x14ac:dyDescent="0.25"/>
    <row r="1062" s="86" customFormat="1" x14ac:dyDescent="0.25"/>
    <row r="1063" s="86" customFormat="1" x14ac:dyDescent="0.25"/>
    <row r="1064" s="86" customFormat="1" x14ac:dyDescent="0.25"/>
    <row r="1065" s="86" customFormat="1" x14ac:dyDescent="0.25"/>
    <row r="1066" s="86" customFormat="1" x14ac:dyDescent="0.25"/>
    <row r="1067" s="86" customFormat="1" x14ac:dyDescent="0.25"/>
    <row r="1068" s="86" customFormat="1" x14ac:dyDescent="0.25"/>
    <row r="1069" s="86" customFormat="1" x14ac:dyDescent="0.25"/>
    <row r="1070" s="86" customFormat="1" x14ac:dyDescent="0.25"/>
    <row r="1071" s="86" customFormat="1" x14ac:dyDescent="0.25"/>
    <row r="1072" s="86" customFormat="1" x14ac:dyDescent="0.25"/>
    <row r="1073" s="86" customFormat="1" x14ac:dyDescent="0.25"/>
    <row r="1074" s="86" customFormat="1" x14ac:dyDescent="0.25"/>
    <row r="1075" s="86" customFormat="1" x14ac:dyDescent="0.25"/>
    <row r="1076" s="86" customFormat="1" x14ac:dyDescent="0.25"/>
    <row r="1077" s="86" customFormat="1" x14ac:dyDescent="0.25"/>
    <row r="1078" s="86" customFormat="1" x14ac:dyDescent="0.25"/>
    <row r="1079" s="86" customFormat="1" x14ac:dyDescent="0.25"/>
    <row r="1080" s="86" customFormat="1" x14ac:dyDescent="0.25"/>
    <row r="1081" s="86" customFormat="1" x14ac:dyDescent="0.25"/>
    <row r="1082" s="86" customFormat="1" x14ac:dyDescent="0.25"/>
    <row r="1083" s="86" customFormat="1" x14ac:dyDescent="0.25"/>
    <row r="1084" s="86" customFormat="1" x14ac:dyDescent="0.25"/>
    <row r="1085" s="86" customFormat="1" x14ac:dyDescent="0.25"/>
    <row r="1086" s="86" customFormat="1" x14ac:dyDescent="0.25"/>
    <row r="1087" s="86" customFormat="1" x14ac:dyDescent="0.25"/>
    <row r="1088" s="86" customFormat="1" x14ac:dyDescent="0.25"/>
    <row r="1089" s="86" customFormat="1" x14ac:dyDescent="0.25"/>
    <row r="1090" s="86" customFormat="1" x14ac:dyDescent="0.25"/>
    <row r="1091" s="86" customFormat="1" x14ac:dyDescent="0.25"/>
    <row r="1092" s="86" customFormat="1" x14ac:dyDescent="0.25"/>
    <row r="1093" s="86" customFormat="1" x14ac:dyDescent="0.25"/>
    <row r="1094" s="86" customFormat="1" x14ac:dyDescent="0.25"/>
    <row r="1095" s="86" customFormat="1" x14ac:dyDescent="0.25"/>
    <row r="1096" s="86" customFormat="1" x14ac:dyDescent="0.25"/>
    <row r="1097" s="86" customFormat="1" x14ac:dyDescent="0.25"/>
    <row r="1098" s="86" customFormat="1" x14ac:dyDescent="0.25"/>
    <row r="1099" s="86" customFormat="1" x14ac:dyDescent="0.25"/>
    <row r="1100" s="86" customFormat="1" x14ac:dyDescent="0.25"/>
    <row r="1101" s="86" customFormat="1" x14ac:dyDescent="0.25"/>
    <row r="1102" s="86" customFormat="1" x14ac:dyDescent="0.25"/>
    <row r="1103" s="86" customFormat="1" x14ac:dyDescent="0.25"/>
    <row r="1104" s="86" customFormat="1" x14ac:dyDescent="0.25"/>
    <row r="1105" s="86" customFormat="1" x14ac:dyDescent="0.25"/>
    <row r="1106" s="86" customFormat="1" x14ac:dyDescent="0.25"/>
    <row r="1107" s="86" customFormat="1" x14ac:dyDescent="0.25"/>
    <row r="1108" s="86" customFormat="1" x14ac:dyDescent="0.25"/>
    <row r="1109" s="86" customFormat="1" x14ac:dyDescent="0.25"/>
    <row r="1110" s="86" customFormat="1" x14ac:dyDescent="0.25"/>
    <row r="1111" s="86" customFormat="1" x14ac:dyDescent="0.25"/>
    <row r="1112" s="86" customFormat="1" x14ac:dyDescent="0.25"/>
    <row r="1113" s="86" customFormat="1" x14ac:dyDescent="0.25"/>
    <row r="1114" s="86" customFormat="1" x14ac:dyDescent="0.25"/>
    <row r="1115" s="86" customFormat="1" x14ac:dyDescent="0.25"/>
    <row r="1116" s="86" customFormat="1" x14ac:dyDescent="0.25"/>
    <row r="1117" s="86" customFormat="1" x14ac:dyDescent="0.25"/>
    <row r="1118" s="86" customFormat="1" x14ac:dyDescent="0.25"/>
    <row r="1119" s="86" customFormat="1" x14ac:dyDescent="0.25"/>
    <row r="1120" s="86" customFormat="1" x14ac:dyDescent="0.25"/>
    <row r="1121" s="86" customFormat="1" x14ac:dyDescent="0.25"/>
    <row r="1122" s="86" customFormat="1" x14ac:dyDescent="0.25"/>
    <row r="1123" s="86" customFormat="1" x14ac:dyDescent="0.25"/>
    <row r="1124" s="86" customFormat="1" x14ac:dyDescent="0.25"/>
    <row r="1125" s="86" customFormat="1" x14ac:dyDescent="0.25"/>
    <row r="1126" s="86" customFormat="1" x14ac:dyDescent="0.25"/>
    <row r="1127" s="86" customFormat="1" x14ac:dyDescent="0.25"/>
    <row r="1128" s="86" customFormat="1" x14ac:dyDescent="0.25"/>
    <row r="1129" s="86" customFormat="1" x14ac:dyDescent="0.25"/>
    <row r="1130" s="86" customFormat="1" x14ac:dyDescent="0.25"/>
    <row r="1131" s="86" customFormat="1" x14ac:dyDescent="0.25"/>
    <row r="1132" s="86" customFormat="1" x14ac:dyDescent="0.25"/>
    <row r="1133" s="86" customFormat="1" x14ac:dyDescent="0.25"/>
    <row r="1134" s="86" customFormat="1" x14ac:dyDescent="0.25"/>
    <row r="1135" s="86" customFormat="1" x14ac:dyDescent="0.25"/>
    <row r="1136" s="86" customFormat="1" x14ac:dyDescent="0.25"/>
    <row r="1137" s="86" customFormat="1" x14ac:dyDescent="0.25"/>
    <row r="1138" s="86" customFormat="1" x14ac:dyDescent="0.25"/>
    <row r="1139" s="86" customFormat="1" x14ac:dyDescent="0.25"/>
    <row r="1140" s="86" customFormat="1" x14ac:dyDescent="0.25"/>
    <row r="1141" s="86" customFormat="1" x14ac:dyDescent="0.25"/>
    <row r="1142" s="86" customFormat="1" x14ac:dyDescent="0.25"/>
    <row r="1143" s="86" customFormat="1" x14ac:dyDescent="0.25"/>
    <row r="1144" s="86" customFormat="1" x14ac:dyDescent="0.25"/>
    <row r="1145" s="86" customFormat="1" x14ac:dyDescent="0.25"/>
    <row r="1146" s="86" customFormat="1" x14ac:dyDescent="0.25"/>
    <row r="1147" s="86" customFormat="1" x14ac:dyDescent="0.25"/>
    <row r="1148" s="86" customFormat="1" x14ac:dyDescent="0.25"/>
    <row r="1149" s="86" customFormat="1" x14ac:dyDescent="0.25"/>
    <row r="1150" s="86" customFormat="1" x14ac:dyDescent="0.25"/>
    <row r="1151" s="86" customFormat="1" x14ac:dyDescent="0.25"/>
    <row r="1152" s="86" customFormat="1" x14ac:dyDescent="0.25"/>
    <row r="1153" s="86" customFormat="1" x14ac:dyDescent="0.25"/>
    <row r="1154" s="86" customFormat="1" x14ac:dyDescent="0.25"/>
    <row r="1155" s="86" customFormat="1" x14ac:dyDescent="0.25"/>
    <row r="1156" s="86" customFormat="1" x14ac:dyDescent="0.25"/>
    <row r="1157" s="86" customFormat="1" x14ac:dyDescent="0.25"/>
    <row r="1158" s="86" customFormat="1" x14ac:dyDescent="0.25"/>
    <row r="1159" s="86" customFormat="1" x14ac:dyDescent="0.25"/>
    <row r="1160" s="86" customFormat="1" x14ac:dyDescent="0.25"/>
    <row r="1161" s="86" customFormat="1" x14ac:dyDescent="0.25"/>
    <row r="1162" s="86" customFormat="1" x14ac:dyDescent="0.25"/>
    <row r="1163" s="86" customFormat="1" x14ac:dyDescent="0.25"/>
    <row r="1164" s="86" customFormat="1" x14ac:dyDescent="0.25"/>
    <row r="1165" s="86" customFormat="1" x14ac:dyDescent="0.25"/>
    <row r="1166" s="86" customFormat="1" x14ac:dyDescent="0.25"/>
    <row r="1167" s="86" customFormat="1" x14ac:dyDescent="0.25"/>
    <row r="1168" s="86" customFormat="1" x14ac:dyDescent="0.25"/>
    <row r="1169" s="86" customFormat="1" x14ac:dyDescent="0.25"/>
    <row r="1170" s="86" customFormat="1" x14ac:dyDescent="0.25"/>
    <row r="1171" s="86" customFormat="1" x14ac:dyDescent="0.25"/>
    <row r="1172" s="86" customFormat="1" x14ac:dyDescent="0.25"/>
    <row r="1173" s="86" customFormat="1" x14ac:dyDescent="0.25"/>
    <row r="1174" s="86" customFormat="1" x14ac:dyDescent="0.25"/>
    <row r="1175" s="86" customFormat="1" x14ac:dyDescent="0.25"/>
    <row r="1176" s="86" customFormat="1" x14ac:dyDescent="0.25"/>
    <row r="1177" s="86" customFormat="1" x14ac:dyDescent="0.25"/>
    <row r="1178" s="86" customFormat="1" x14ac:dyDescent="0.25"/>
    <row r="1179" s="86" customFormat="1" x14ac:dyDescent="0.25"/>
    <row r="1180" s="86" customFormat="1" x14ac:dyDescent="0.25"/>
    <row r="1181" s="86" customFormat="1" x14ac:dyDescent="0.25"/>
    <row r="1182" s="86" customFormat="1" x14ac:dyDescent="0.25"/>
    <row r="1183" s="86" customFormat="1" x14ac:dyDescent="0.25"/>
    <row r="1184" s="86" customFormat="1" x14ac:dyDescent="0.25"/>
    <row r="1185" s="86" customFormat="1" x14ac:dyDescent="0.25"/>
    <row r="1186" s="86" customFormat="1" x14ac:dyDescent="0.25"/>
    <row r="1187" s="86" customFormat="1" x14ac:dyDescent="0.25"/>
    <row r="1188" s="86" customFormat="1" x14ac:dyDescent="0.25"/>
    <row r="1189" s="86" customFormat="1" x14ac:dyDescent="0.25"/>
    <row r="1190" s="86" customFormat="1" x14ac:dyDescent="0.25"/>
    <row r="1191" s="86" customFormat="1" x14ac:dyDescent="0.25"/>
    <row r="1192" s="86" customFormat="1" x14ac:dyDescent="0.25"/>
    <row r="1193" s="86" customFormat="1" x14ac:dyDescent="0.25"/>
    <row r="1194" s="86" customFormat="1" x14ac:dyDescent="0.25"/>
    <row r="1195" s="86" customFormat="1" x14ac:dyDescent="0.25"/>
    <row r="1196" s="86" customFormat="1" x14ac:dyDescent="0.25"/>
    <row r="1197" s="86" customFormat="1" x14ac:dyDescent="0.25"/>
    <row r="1198" s="86" customFormat="1" x14ac:dyDescent="0.25"/>
    <row r="1199" s="86" customFormat="1" x14ac:dyDescent="0.25"/>
    <row r="1200" s="86" customFormat="1" x14ac:dyDescent="0.25"/>
    <row r="1201" s="86" customFormat="1" x14ac:dyDescent="0.25"/>
    <row r="1202" s="86" customFormat="1" x14ac:dyDescent="0.25"/>
    <row r="1203" s="86" customFormat="1" x14ac:dyDescent="0.25"/>
    <row r="1204" s="86" customFormat="1" x14ac:dyDescent="0.25"/>
    <row r="1205" s="86" customFormat="1" x14ac:dyDescent="0.25"/>
    <row r="1206" s="86" customFormat="1" x14ac:dyDescent="0.25"/>
    <row r="1207" s="86" customFormat="1" x14ac:dyDescent="0.25"/>
    <row r="1208" s="86" customFormat="1" x14ac:dyDescent="0.25"/>
    <row r="1209" s="86" customFormat="1" x14ac:dyDescent="0.25"/>
    <row r="1210" s="86" customFormat="1" x14ac:dyDescent="0.25"/>
    <row r="1211" s="86" customFormat="1" x14ac:dyDescent="0.25"/>
    <row r="1212" s="86" customFormat="1" x14ac:dyDescent="0.25"/>
    <row r="1213" s="86" customFormat="1" x14ac:dyDescent="0.25"/>
    <row r="1214" s="86" customFormat="1" x14ac:dyDescent="0.25"/>
    <row r="1215" s="86" customFormat="1" x14ac:dyDescent="0.25"/>
    <row r="1216" s="86" customFormat="1" x14ac:dyDescent="0.25"/>
    <row r="1217" s="86" customFormat="1" x14ac:dyDescent="0.25"/>
    <row r="1218" s="86" customFormat="1" x14ac:dyDescent="0.25"/>
    <row r="1219" s="86" customFormat="1" x14ac:dyDescent="0.25"/>
    <row r="1220" s="86" customFormat="1" x14ac:dyDescent="0.25"/>
    <row r="1221" s="86" customFormat="1" x14ac:dyDescent="0.25"/>
    <row r="1222" s="86" customFormat="1" x14ac:dyDescent="0.25"/>
    <row r="1223" s="86" customFormat="1" x14ac:dyDescent="0.25"/>
    <row r="1224" s="86" customFormat="1" x14ac:dyDescent="0.25"/>
    <row r="1225" s="86" customFormat="1" x14ac:dyDescent="0.25"/>
    <row r="1226" s="86" customFormat="1" x14ac:dyDescent="0.25"/>
    <row r="1227" s="86" customFormat="1" x14ac:dyDescent="0.25"/>
    <row r="1228" s="86" customFormat="1" x14ac:dyDescent="0.25"/>
    <row r="1229" s="86" customFormat="1" x14ac:dyDescent="0.25"/>
    <row r="1230" s="86" customFormat="1" x14ac:dyDescent="0.25"/>
    <row r="1231" s="86" customFormat="1" x14ac:dyDescent="0.25"/>
    <row r="1232" s="86" customFormat="1" x14ac:dyDescent="0.25"/>
    <row r="1233" s="86" customFormat="1" x14ac:dyDescent="0.25"/>
    <row r="1234" s="86" customFormat="1" x14ac:dyDescent="0.25"/>
    <row r="1235" s="86" customFormat="1" x14ac:dyDescent="0.25"/>
    <row r="1236" s="86" customFormat="1" x14ac:dyDescent="0.25"/>
    <row r="1237" s="86" customFormat="1" x14ac:dyDescent="0.25"/>
    <row r="1238" s="86" customFormat="1" x14ac:dyDescent="0.25"/>
    <row r="1239" s="86" customFormat="1" x14ac:dyDescent="0.25"/>
    <row r="1240" s="86" customFormat="1" x14ac:dyDescent="0.25"/>
    <row r="1241" s="86" customFormat="1" x14ac:dyDescent="0.25"/>
    <row r="1242" s="86" customFormat="1" x14ac:dyDescent="0.25"/>
    <row r="1243" s="86" customFormat="1" x14ac:dyDescent="0.25"/>
    <row r="1244" s="86" customFormat="1" x14ac:dyDescent="0.25"/>
    <row r="1245" s="86" customFormat="1" x14ac:dyDescent="0.25"/>
    <row r="1246" s="86" customFormat="1" x14ac:dyDescent="0.25"/>
    <row r="1247" s="86" customFormat="1" x14ac:dyDescent="0.25"/>
    <row r="1248" s="86" customFormat="1" x14ac:dyDescent="0.25"/>
    <row r="1249" s="86" customFormat="1" x14ac:dyDescent="0.25"/>
    <row r="1250" s="86" customFormat="1" x14ac:dyDescent="0.25"/>
    <row r="1251" s="86" customFormat="1" x14ac:dyDescent="0.25"/>
    <row r="1252" s="86" customFormat="1" x14ac:dyDescent="0.25"/>
    <row r="1253" s="86" customFormat="1" x14ac:dyDescent="0.25"/>
    <row r="1254" s="86" customFormat="1" x14ac:dyDescent="0.25"/>
    <row r="1255" s="86" customFormat="1" x14ac:dyDescent="0.25"/>
    <row r="1256" s="86" customFormat="1" x14ac:dyDescent="0.25"/>
    <row r="1257" s="86" customFormat="1" x14ac:dyDescent="0.25"/>
    <row r="1258" s="86" customFormat="1" x14ac:dyDescent="0.25"/>
    <row r="1259" s="86" customFormat="1" x14ac:dyDescent="0.25"/>
    <row r="1260" s="86" customFormat="1" x14ac:dyDescent="0.25"/>
    <row r="1261" s="86" customFormat="1" x14ac:dyDescent="0.25"/>
    <row r="1262" s="86" customFormat="1" x14ac:dyDescent="0.25"/>
    <row r="1263" s="86" customFormat="1" x14ac:dyDescent="0.25"/>
    <row r="1264" s="86" customFormat="1" x14ac:dyDescent="0.25"/>
    <row r="1265" s="86" customFormat="1" x14ac:dyDescent="0.25"/>
    <row r="1266" s="86" customFormat="1" x14ac:dyDescent="0.25"/>
    <row r="1267" s="86" customFormat="1" x14ac:dyDescent="0.25"/>
    <row r="1268" s="86" customFormat="1" x14ac:dyDescent="0.25"/>
    <row r="1269" s="86" customFormat="1" x14ac:dyDescent="0.25"/>
    <row r="1270" s="86" customFormat="1" x14ac:dyDescent="0.25"/>
    <row r="1271" s="86" customFormat="1" x14ac:dyDescent="0.25"/>
    <row r="1272" s="86" customFormat="1" x14ac:dyDescent="0.25"/>
    <row r="1273" s="86" customFormat="1" x14ac:dyDescent="0.25"/>
    <row r="1274" s="86" customFormat="1" x14ac:dyDescent="0.25"/>
    <row r="1275" s="86" customFormat="1" x14ac:dyDescent="0.25"/>
    <row r="1276" s="86" customFormat="1" x14ac:dyDescent="0.25"/>
    <row r="1277" s="86" customFormat="1" x14ac:dyDescent="0.25"/>
    <row r="1278" s="86" customFormat="1" x14ac:dyDescent="0.25"/>
    <row r="1279" s="86" customFormat="1" x14ac:dyDescent="0.25"/>
    <row r="1280" s="86" customFormat="1" x14ac:dyDescent="0.25"/>
    <row r="1281" s="86" customFormat="1" x14ac:dyDescent="0.25"/>
    <row r="1282" s="86" customFormat="1" x14ac:dyDescent="0.25"/>
    <row r="1283" s="86" customFormat="1" x14ac:dyDescent="0.25"/>
    <row r="1284" s="86" customFormat="1" x14ac:dyDescent="0.25"/>
    <row r="1285" s="86" customFormat="1" x14ac:dyDescent="0.25"/>
    <row r="1286" s="86" customFormat="1" x14ac:dyDescent="0.25"/>
    <row r="1287" s="86" customFormat="1" x14ac:dyDescent="0.25"/>
    <row r="1288" s="86" customFormat="1" x14ac:dyDescent="0.25"/>
    <row r="1289" s="86" customFormat="1" x14ac:dyDescent="0.25"/>
    <row r="1290" s="86" customFormat="1" x14ac:dyDescent="0.25"/>
    <row r="1291" s="86" customFormat="1" x14ac:dyDescent="0.25"/>
    <row r="1292" s="86" customFormat="1" x14ac:dyDescent="0.25"/>
    <row r="1293" s="86" customFormat="1" x14ac:dyDescent="0.25"/>
    <row r="1294" s="86" customFormat="1" x14ac:dyDescent="0.25"/>
    <row r="1295" s="86" customFormat="1" x14ac:dyDescent="0.25"/>
    <row r="1296" s="86" customFormat="1" x14ac:dyDescent="0.25"/>
    <row r="1297" s="86" customFormat="1" x14ac:dyDescent="0.25"/>
    <row r="1298" s="86" customFormat="1" x14ac:dyDescent="0.25"/>
    <row r="1299" s="86" customFormat="1" x14ac:dyDescent="0.25"/>
    <row r="1300" s="86" customFormat="1" x14ac:dyDescent="0.25"/>
    <row r="1301" s="86" customFormat="1" x14ac:dyDescent="0.25"/>
    <row r="1302" s="86" customFormat="1" x14ac:dyDescent="0.25"/>
    <row r="1303" s="86" customFormat="1" x14ac:dyDescent="0.25"/>
    <row r="1304" s="86" customFormat="1" x14ac:dyDescent="0.25"/>
    <row r="1305" s="86" customFormat="1" x14ac:dyDescent="0.25"/>
    <row r="1306" s="86" customFormat="1" x14ac:dyDescent="0.25"/>
    <row r="1307" s="86" customFormat="1" x14ac:dyDescent="0.25"/>
    <row r="1308" s="86" customFormat="1" x14ac:dyDescent="0.25"/>
    <row r="1309" s="86" customFormat="1" x14ac:dyDescent="0.25"/>
    <row r="1310" s="86" customFormat="1" x14ac:dyDescent="0.25"/>
    <row r="1311" s="86" customFormat="1" x14ac:dyDescent="0.25"/>
    <row r="1312" s="86" customFormat="1" x14ac:dyDescent="0.25"/>
    <row r="1313" s="86" customFormat="1" x14ac:dyDescent="0.25"/>
    <row r="1314" s="86" customFormat="1" x14ac:dyDescent="0.25"/>
    <row r="1315" s="86" customFormat="1" x14ac:dyDescent="0.25"/>
    <row r="1316" s="86" customFormat="1" x14ac:dyDescent="0.25"/>
    <row r="1317" s="86" customFormat="1" x14ac:dyDescent="0.25"/>
    <row r="1318" s="86" customFormat="1" x14ac:dyDescent="0.25"/>
    <row r="1319" s="86" customFormat="1" x14ac:dyDescent="0.25"/>
    <row r="1320" s="86" customFormat="1" x14ac:dyDescent="0.25"/>
    <row r="1321" s="86" customFormat="1" x14ac:dyDescent="0.25"/>
    <row r="1322" s="86" customFormat="1" x14ac:dyDescent="0.25"/>
    <row r="1323" s="86" customFormat="1" x14ac:dyDescent="0.25"/>
    <row r="1324" s="86" customFormat="1" x14ac:dyDescent="0.25"/>
    <row r="1325" s="86" customFormat="1" x14ac:dyDescent="0.25"/>
    <row r="1326" s="86" customFormat="1" x14ac:dyDescent="0.25"/>
    <row r="1327" s="86" customFormat="1" x14ac:dyDescent="0.25"/>
    <row r="1328" s="86" customFormat="1" x14ac:dyDescent="0.25"/>
    <row r="1329" s="86" customFormat="1" x14ac:dyDescent="0.25"/>
    <row r="1330" s="86" customFormat="1" x14ac:dyDescent="0.25"/>
    <row r="1331" s="86" customFormat="1" x14ac:dyDescent="0.25"/>
    <row r="1332" s="86" customFormat="1" x14ac:dyDescent="0.25"/>
    <row r="1333" s="86" customFormat="1" x14ac:dyDescent="0.25"/>
    <row r="1334" s="86" customFormat="1" x14ac:dyDescent="0.25"/>
    <row r="1335" s="86" customFormat="1" x14ac:dyDescent="0.25"/>
    <row r="1336" s="86" customFormat="1" x14ac:dyDescent="0.25"/>
    <row r="1337" s="86" customFormat="1" x14ac:dyDescent="0.25"/>
    <row r="1338" s="86" customFormat="1" x14ac:dyDescent="0.25"/>
    <row r="1339" s="86" customFormat="1" x14ac:dyDescent="0.25"/>
    <row r="1340" s="86" customFormat="1" x14ac:dyDescent="0.25"/>
    <row r="1341" s="86" customFormat="1" x14ac:dyDescent="0.25"/>
    <row r="1342" s="86" customFormat="1" x14ac:dyDescent="0.25"/>
    <row r="1343" s="86" customFormat="1" x14ac:dyDescent="0.25"/>
    <row r="1344" s="86" customFormat="1" x14ac:dyDescent="0.25"/>
    <row r="1345" s="86" customFormat="1" x14ac:dyDescent="0.25"/>
    <row r="1346" s="86" customFormat="1" x14ac:dyDescent="0.25"/>
    <row r="1347" s="86" customFormat="1" x14ac:dyDescent="0.25"/>
    <row r="1348" s="86" customFormat="1" x14ac:dyDescent="0.25"/>
    <row r="1349" s="86" customFormat="1" x14ac:dyDescent="0.25"/>
    <row r="1350" s="86" customFormat="1" x14ac:dyDescent="0.25"/>
    <row r="1351" s="86" customFormat="1" x14ac:dyDescent="0.25"/>
    <row r="1352" s="86" customFormat="1" x14ac:dyDescent="0.25"/>
    <row r="1353" s="86" customFormat="1" x14ac:dyDescent="0.25"/>
    <row r="1354" s="86" customFormat="1" x14ac:dyDescent="0.25"/>
    <row r="1355" s="86" customFormat="1" x14ac:dyDescent="0.25"/>
    <row r="1356" s="86" customFormat="1" x14ac:dyDescent="0.25"/>
    <row r="1357" s="86" customFormat="1" x14ac:dyDescent="0.25"/>
    <row r="1358" s="86" customFormat="1" x14ac:dyDescent="0.25"/>
    <row r="1359" s="86" customFormat="1" x14ac:dyDescent="0.25"/>
    <row r="1360" s="86" customFormat="1" x14ac:dyDescent="0.25"/>
    <row r="1361" s="86" customFormat="1" x14ac:dyDescent="0.25"/>
    <row r="1362" s="86" customFormat="1" x14ac:dyDescent="0.25"/>
    <row r="1363" s="86" customFormat="1" x14ac:dyDescent="0.25"/>
    <row r="1364" s="86" customFormat="1" x14ac:dyDescent="0.25"/>
    <row r="1365" s="86" customFormat="1" x14ac:dyDescent="0.25"/>
    <row r="1366" s="86" customFormat="1" x14ac:dyDescent="0.25"/>
    <row r="1367" s="86" customFormat="1" x14ac:dyDescent="0.25"/>
    <row r="1368" s="86" customFormat="1" x14ac:dyDescent="0.25"/>
    <row r="1369" s="86" customFormat="1" x14ac:dyDescent="0.25"/>
    <row r="1370" s="86" customFormat="1" x14ac:dyDescent="0.25"/>
    <row r="1371" s="86" customFormat="1" x14ac:dyDescent="0.25"/>
    <row r="1372" s="86" customFormat="1" x14ac:dyDescent="0.25"/>
    <row r="1373" s="86" customFormat="1" x14ac:dyDescent="0.25"/>
    <row r="1374" s="86" customFormat="1" x14ac:dyDescent="0.25"/>
    <row r="1375" s="86" customFormat="1" x14ac:dyDescent="0.25"/>
    <row r="1376" s="86" customFormat="1" x14ac:dyDescent="0.25"/>
    <row r="1377" s="86" customFormat="1" x14ac:dyDescent="0.25"/>
    <row r="1378" s="86" customFormat="1" x14ac:dyDescent="0.25"/>
    <row r="1379" s="86" customFormat="1" x14ac:dyDescent="0.25"/>
    <row r="1380" s="86" customFormat="1" x14ac:dyDescent="0.25"/>
    <row r="1381" s="86" customFormat="1" x14ac:dyDescent="0.25"/>
    <row r="1382" s="86" customFormat="1" x14ac:dyDescent="0.25"/>
    <row r="1383" s="86" customFormat="1" x14ac:dyDescent="0.25"/>
    <row r="1384" s="86" customFormat="1" x14ac:dyDescent="0.25"/>
    <row r="1385" s="86" customFormat="1" x14ac:dyDescent="0.25"/>
    <row r="1386" s="86" customFormat="1" x14ac:dyDescent="0.25"/>
    <row r="1387" s="86" customFormat="1" x14ac:dyDescent="0.25"/>
    <row r="1388" s="86" customFormat="1" x14ac:dyDescent="0.25"/>
    <row r="1389" s="86" customFormat="1" x14ac:dyDescent="0.25"/>
    <row r="1390" s="86" customFormat="1" x14ac:dyDescent="0.25"/>
    <row r="1391" s="86" customFormat="1" x14ac:dyDescent="0.25"/>
    <row r="1392" s="86" customFormat="1" x14ac:dyDescent="0.25"/>
    <row r="1393" s="86" customFormat="1" x14ac:dyDescent="0.25"/>
    <row r="1394" s="86" customFormat="1" x14ac:dyDescent="0.25"/>
    <row r="1395" s="86" customFormat="1" x14ac:dyDescent="0.25"/>
    <row r="1396" s="86" customFormat="1" x14ac:dyDescent="0.25"/>
    <row r="1397" s="86" customFormat="1" x14ac:dyDescent="0.25"/>
    <row r="1398" s="86" customFormat="1" x14ac:dyDescent="0.25"/>
    <row r="1399" s="86" customFormat="1" x14ac:dyDescent="0.25"/>
    <row r="1400" s="86" customFormat="1" x14ac:dyDescent="0.25"/>
    <row r="1401" s="86" customFormat="1" x14ac:dyDescent="0.25"/>
    <row r="1402" s="86" customFormat="1" x14ac:dyDescent="0.25"/>
    <row r="1403" s="86" customFormat="1" x14ac:dyDescent="0.25"/>
    <row r="1404" s="86" customFormat="1" x14ac:dyDescent="0.25"/>
    <row r="1405" s="86" customFormat="1" x14ac:dyDescent="0.25"/>
    <row r="1406" s="86" customFormat="1" x14ac:dyDescent="0.25"/>
    <row r="1407" s="86" customFormat="1" x14ac:dyDescent="0.25"/>
    <row r="1408" s="86" customFormat="1" x14ac:dyDescent="0.25"/>
    <row r="1409" s="86" customFormat="1" x14ac:dyDescent="0.25"/>
    <row r="1410" s="86" customFormat="1" x14ac:dyDescent="0.25"/>
    <row r="1411" s="86" customFormat="1" x14ac:dyDescent="0.25"/>
    <row r="1412" s="86" customFormat="1" x14ac:dyDescent="0.25"/>
    <row r="1413" s="86" customFormat="1" x14ac:dyDescent="0.25"/>
    <row r="1414" s="86" customFormat="1" x14ac:dyDescent="0.25"/>
    <row r="1415" s="86" customFormat="1" x14ac:dyDescent="0.25"/>
    <row r="1416" s="86" customFormat="1" x14ac:dyDescent="0.25"/>
    <row r="1417" s="86" customFormat="1" x14ac:dyDescent="0.25"/>
    <row r="1418" s="86" customFormat="1" x14ac:dyDescent="0.25"/>
    <row r="1419" s="86" customFormat="1" x14ac:dyDescent="0.25"/>
    <row r="1420" s="86" customFormat="1" x14ac:dyDescent="0.25"/>
    <row r="1421" s="86" customFormat="1" x14ac:dyDescent="0.25"/>
    <row r="1422" s="86" customFormat="1" x14ac:dyDescent="0.25"/>
    <row r="1423" s="86" customFormat="1" x14ac:dyDescent="0.25"/>
    <row r="1424" s="86" customFormat="1" x14ac:dyDescent="0.25"/>
    <row r="1425" s="86" customFormat="1" x14ac:dyDescent="0.25"/>
    <row r="1426" s="86" customFormat="1" x14ac:dyDescent="0.25"/>
    <row r="1427" s="86" customFormat="1" x14ac:dyDescent="0.25"/>
    <row r="1428" s="86" customFormat="1" x14ac:dyDescent="0.25"/>
    <row r="1429" s="86" customFormat="1" x14ac:dyDescent="0.25"/>
    <row r="1430" s="86" customFormat="1" x14ac:dyDescent="0.25"/>
    <row r="1431" s="86" customFormat="1" x14ac:dyDescent="0.25"/>
    <row r="1432" s="86" customFormat="1" x14ac:dyDescent="0.25"/>
    <row r="1433" s="86" customFormat="1" x14ac:dyDescent="0.25"/>
    <row r="1434" s="86" customFormat="1" x14ac:dyDescent="0.25"/>
    <row r="1435" s="86" customFormat="1" x14ac:dyDescent="0.25"/>
    <row r="1436" s="86" customFormat="1" x14ac:dyDescent="0.25"/>
    <row r="1437" s="86" customFormat="1" x14ac:dyDescent="0.25"/>
    <row r="1438" s="86" customFormat="1" x14ac:dyDescent="0.25"/>
    <row r="1439" s="86" customFormat="1" x14ac:dyDescent="0.25"/>
    <row r="1440" s="86" customFormat="1" x14ac:dyDescent="0.25"/>
    <row r="1441" s="86" customFormat="1" x14ac:dyDescent="0.25"/>
    <row r="1442" s="86" customFormat="1" x14ac:dyDescent="0.25"/>
    <row r="1443" s="86" customFormat="1" x14ac:dyDescent="0.25"/>
    <row r="1444" s="86" customFormat="1" x14ac:dyDescent="0.25"/>
    <row r="1445" s="86" customFormat="1" x14ac:dyDescent="0.25"/>
    <row r="1446" s="86" customFormat="1" x14ac:dyDescent="0.25"/>
    <row r="1447" s="86" customFormat="1" x14ac:dyDescent="0.25"/>
    <row r="1448" s="86" customFormat="1" x14ac:dyDescent="0.25"/>
    <row r="1449" s="86" customFormat="1" x14ac:dyDescent="0.25"/>
    <row r="1450" s="86" customFormat="1" x14ac:dyDescent="0.25"/>
    <row r="1451" s="86" customFormat="1" x14ac:dyDescent="0.25"/>
    <row r="1452" s="86" customFormat="1" x14ac:dyDescent="0.25"/>
    <row r="1453" s="86" customFormat="1" x14ac:dyDescent="0.25"/>
    <row r="1454" s="86" customFormat="1" x14ac:dyDescent="0.25"/>
    <row r="1455" s="86" customFormat="1" x14ac:dyDescent="0.25"/>
    <row r="1456" s="86" customFormat="1" x14ac:dyDescent="0.25"/>
    <row r="1457" s="86" customFormat="1" x14ac:dyDescent="0.25"/>
    <row r="1458" s="86" customFormat="1" x14ac:dyDescent="0.25"/>
    <row r="1459" s="86" customFormat="1" x14ac:dyDescent="0.25"/>
    <row r="1460" s="86" customFormat="1" x14ac:dyDescent="0.25"/>
    <row r="1461" s="86" customFormat="1" x14ac:dyDescent="0.25"/>
    <row r="1462" s="86" customFormat="1" x14ac:dyDescent="0.25"/>
    <row r="1463" s="86" customFormat="1" x14ac:dyDescent="0.25"/>
    <row r="1464" s="86" customFormat="1" x14ac:dyDescent="0.25"/>
    <row r="1465" s="86" customFormat="1" x14ac:dyDescent="0.25"/>
    <row r="1466" s="86" customFormat="1" x14ac:dyDescent="0.25"/>
    <row r="1467" s="86" customFormat="1" x14ac:dyDescent="0.25"/>
    <row r="1468" s="86" customFormat="1" x14ac:dyDescent="0.25"/>
    <row r="1469" s="86" customFormat="1" x14ac:dyDescent="0.25"/>
    <row r="1470" s="86" customFormat="1" x14ac:dyDescent="0.25"/>
    <row r="1471" s="86" customFormat="1" x14ac:dyDescent="0.25"/>
    <row r="1472" s="86" customFormat="1" x14ac:dyDescent="0.25"/>
    <row r="1473" s="86" customFormat="1" x14ac:dyDescent="0.25"/>
    <row r="1474" s="86" customFormat="1" x14ac:dyDescent="0.25"/>
    <row r="1475" s="86" customFormat="1" x14ac:dyDescent="0.25"/>
    <row r="1476" s="86" customFormat="1" x14ac:dyDescent="0.25"/>
    <row r="1477" s="86" customFormat="1" x14ac:dyDescent="0.25"/>
    <row r="1478" s="86" customFormat="1" x14ac:dyDescent="0.25"/>
    <row r="1479" s="86" customFormat="1" x14ac:dyDescent="0.25"/>
    <row r="1480" s="86" customFormat="1" x14ac:dyDescent="0.25"/>
    <row r="1481" s="86" customFormat="1" x14ac:dyDescent="0.25"/>
    <row r="1482" s="86" customFormat="1" x14ac:dyDescent="0.25"/>
    <row r="1483" s="86" customFormat="1" x14ac:dyDescent="0.25"/>
    <row r="1484" s="86" customFormat="1" x14ac:dyDescent="0.25"/>
    <row r="1485" s="86" customFormat="1" x14ac:dyDescent="0.25"/>
    <row r="1486" s="86" customFormat="1" x14ac:dyDescent="0.25"/>
    <row r="1487" s="86" customFormat="1" x14ac:dyDescent="0.25"/>
    <row r="1488" s="86" customFormat="1" x14ac:dyDescent="0.25"/>
    <row r="1489" s="86" customFormat="1" x14ac:dyDescent="0.25"/>
    <row r="1490" s="86" customFormat="1" x14ac:dyDescent="0.25"/>
    <row r="1491" s="86" customFormat="1" x14ac:dyDescent="0.25"/>
    <row r="1492" s="86" customFormat="1" x14ac:dyDescent="0.25"/>
    <row r="1493" s="86" customFormat="1" x14ac:dyDescent="0.25"/>
    <row r="1494" s="86" customFormat="1" x14ac:dyDescent="0.25"/>
    <row r="1495" s="86" customFormat="1" x14ac:dyDescent="0.25"/>
    <row r="1496" s="86" customFormat="1" x14ac:dyDescent="0.25"/>
    <row r="1497" s="86" customFormat="1" x14ac:dyDescent="0.25"/>
    <row r="1498" s="86" customFormat="1" x14ac:dyDescent="0.25"/>
    <row r="1499" s="86" customFormat="1" x14ac:dyDescent="0.25"/>
    <row r="1500" s="86" customFormat="1" x14ac:dyDescent="0.25"/>
    <row r="1501" s="86" customFormat="1" x14ac:dyDescent="0.25"/>
    <row r="1502" s="86" customFormat="1" x14ac:dyDescent="0.25"/>
    <row r="1503" s="86" customFormat="1" x14ac:dyDescent="0.25"/>
    <row r="1504" s="86" customFormat="1" x14ac:dyDescent="0.25"/>
    <row r="1505" s="86" customFormat="1" x14ac:dyDescent="0.25"/>
    <row r="1506" s="86" customFormat="1" x14ac:dyDescent="0.25"/>
    <row r="1507" s="86" customFormat="1" x14ac:dyDescent="0.25"/>
    <row r="1508" s="86" customFormat="1" x14ac:dyDescent="0.25"/>
    <row r="1509" s="86" customFormat="1" x14ac:dyDescent="0.25"/>
    <row r="1510" s="86" customFormat="1" x14ac:dyDescent="0.25"/>
    <row r="1511" s="86" customFormat="1" x14ac:dyDescent="0.25"/>
    <row r="1512" s="86" customFormat="1" x14ac:dyDescent="0.25"/>
    <row r="1513" s="86" customFormat="1" x14ac:dyDescent="0.25"/>
    <row r="1514" s="86" customFormat="1" x14ac:dyDescent="0.25"/>
    <row r="1515" s="86" customFormat="1" x14ac:dyDescent="0.25"/>
    <row r="1516" s="86" customFormat="1" x14ac:dyDescent="0.25"/>
    <row r="1517" s="86" customFormat="1" x14ac:dyDescent="0.25"/>
    <row r="1518" s="86" customFormat="1" x14ac:dyDescent="0.25"/>
    <row r="1519" s="86" customFormat="1" x14ac:dyDescent="0.25"/>
    <row r="1520" s="86" customFormat="1" x14ac:dyDescent="0.25"/>
    <row r="1521" s="86" customFormat="1" x14ac:dyDescent="0.25"/>
    <row r="1522" s="86" customFormat="1" x14ac:dyDescent="0.25"/>
    <row r="1523" s="86" customFormat="1" x14ac:dyDescent="0.25"/>
    <row r="1524" s="86" customFormat="1" x14ac:dyDescent="0.25"/>
    <row r="1525" s="86" customFormat="1" x14ac:dyDescent="0.25"/>
    <row r="1526" s="86" customFormat="1" x14ac:dyDescent="0.25"/>
    <row r="1527" s="86" customFormat="1" x14ac:dyDescent="0.25"/>
    <row r="1528" s="86" customFormat="1" x14ac:dyDescent="0.25"/>
    <row r="1529" s="86" customFormat="1" x14ac:dyDescent="0.25"/>
    <row r="1530" s="86" customFormat="1" x14ac:dyDescent="0.25"/>
    <row r="1531" s="86" customFormat="1" x14ac:dyDescent="0.25"/>
    <row r="1532" s="86" customFormat="1" x14ac:dyDescent="0.25"/>
    <row r="1533" s="86" customFormat="1" x14ac:dyDescent="0.25"/>
    <row r="1534" s="86" customFormat="1" x14ac:dyDescent="0.25"/>
    <row r="1535" s="86" customFormat="1" x14ac:dyDescent="0.25"/>
    <row r="1536" s="86" customFormat="1" x14ac:dyDescent="0.25"/>
    <row r="1537" s="86" customFormat="1" x14ac:dyDescent="0.25"/>
    <row r="1538" s="86" customFormat="1" x14ac:dyDescent="0.25"/>
    <row r="1539" s="86" customFormat="1" x14ac:dyDescent="0.25"/>
    <row r="1540" s="86" customFormat="1" x14ac:dyDescent="0.25"/>
    <row r="1541" s="86" customFormat="1" x14ac:dyDescent="0.25"/>
    <row r="1542" s="86" customFormat="1" x14ac:dyDescent="0.25"/>
    <row r="1543" s="86" customFormat="1" x14ac:dyDescent="0.25"/>
    <row r="1544" s="86" customFormat="1" x14ac:dyDescent="0.25"/>
    <row r="1545" s="86" customFormat="1" x14ac:dyDescent="0.25"/>
    <row r="1546" s="86" customFormat="1" x14ac:dyDescent="0.25"/>
    <row r="1547" s="86" customFormat="1" x14ac:dyDescent="0.25"/>
    <row r="1548" s="86" customFormat="1" x14ac:dyDescent="0.25"/>
    <row r="1549" s="86" customFormat="1" x14ac:dyDescent="0.25"/>
    <row r="1550" s="86" customFormat="1" x14ac:dyDescent="0.25"/>
    <row r="1551" s="86" customFormat="1" x14ac:dyDescent="0.25"/>
    <row r="1552" s="86" customFormat="1" x14ac:dyDescent="0.25"/>
    <row r="1553" s="86" customFormat="1" x14ac:dyDescent="0.25"/>
    <row r="1554" s="86" customFormat="1" x14ac:dyDescent="0.25"/>
    <row r="1555" s="86" customFormat="1" x14ac:dyDescent="0.25"/>
    <row r="1556" s="86" customFormat="1" x14ac:dyDescent="0.25"/>
    <row r="1557" s="86" customFormat="1" x14ac:dyDescent="0.25"/>
    <row r="1558" s="86" customFormat="1" x14ac:dyDescent="0.25"/>
    <row r="1559" s="86" customFormat="1" x14ac:dyDescent="0.25"/>
    <row r="1560" s="86" customFormat="1" x14ac:dyDescent="0.25"/>
    <row r="1561" s="86" customFormat="1" x14ac:dyDescent="0.25"/>
    <row r="1562" s="86" customFormat="1" x14ac:dyDescent="0.25"/>
    <row r="1563" s="86" customFormat="1" x14ac:dyDescent="0.25"/>
    <row r="1564" s="86" customFormat="1" x14ac:dyDescent="0.25"/>
    <row r="1565" s="86" customFormat="1" x14ac:dyDescent="0.25"/>
    <row r="1566" s="86" customFormat="1" x14ac:dyDescent="0.25"/>
    <row r="1567" s="86" customFormat="1" x14ac:dyDescent="0.25"/>
    <row r="1568" s="86" customFormat="1" x14ac:dyDescent="0.25"/>
    <row r="1569" s="86" customFormat="1" x14ac:dyDescent="0.25"/>
    <row r="1570" s="86" customFormat="1" x14ac:dyDescent="0.25"/>
    <row r="1571" s="86" customFormat="1" x14ac:dyDescent="0.25"/>
    <row r="1572" s="86" customFormat="1" x14ac:dyDescent="0.25"/>
    <row r="1573" s="86" customFormat="1" x14ac:dyDescent="0.25"/>
    <row r="1574" s="86" customFormat="1" x14ac:dyDescent="0.25"/>
    <row r="1575" s="86" customFormat="1" x14ac:dyDescent="0.25"/>
    <row r="1576" s="86" customFormat="1" x14ac:dyDescent="0.25"/>
    <row r="1577" s="86" customFormat="1" x14ac:dyDescent="0.25"/>
    <row r="1578" s="86" customFormat="1" x14ac:dyDescent="0.25"/>
    <row r="1579" s="86" customFormat="1" x14ac:dyDescent="0.25"/>
    <row r="1580" s="86" customFormat="1" x14ac:dyDescent="0.25"/>
    <row r="1581" s="86" customFormat="1" x14ac:dyDescent="0.25"/>
    <row r="1582" s="86" customFormat="1" x14ac:dyDescent="0.25"/>
    <row r="1583" s="86" customFormat="1" x14ac:dyDescent="0.25"/>
    <row r="1584" s="86" customFormat="1" x14ac:dyDescent="0.25"/>
    <row r="1585" s="86" customFormat="1" x14ac:dyDescent="0.25"/>
    <row r="1586" s="86" customFormat="1" x14ac:dyDescent="0.25"/>
    <row r="1587" s="86" customFormat="1" x14ac:dyDescent="0.25"/>
    <row r="1588" s="86" customFormat="1" x14ac:dyDescent="0.25"/>
    <row r="1589" s="86" customFormat="1" x14ac:dyDescent="0.25"/>
    <row r="1590" s="86" customFormat="1" x14ac:dyDescent="0.25"/>
    <row r="1591" s="86" customFormat="1" x14ac:dyDescent="0.25"/>
    <row r="1592" s="86" customFormat="1" x14ac:dyDescent="0.25"/>
    <row r="1593" s="86" customFormat="1" x14ac:dyDescent="0.25"/>
    <row r="1594" s="86" customFormat="1" x14ac:dyDescent="0.25"/>
    <row r="1595" s="86" customFormat="1" x14ac:dyDescent="0.25"/>
    <row r="1596" s="86" customFormat="1" x14ac:dyDescent="0.25"/>
    <row r="1597" s="86" customFormat="1" x14ac:dyDescent="0.25"/>
    <row r="1598" s="86" customFormat="1" x14ac:dyDescent="0.25"/>
    <row r="1599" s="86" customFormat="1" x14ac:dyDescent="0.25"/>
    <row r="1600" s="86" customFormat="1" x14ac:dyDescent="0.25"/>
    <row r="1601" s="86" customFormat="1" x14ac:dyDescent="0.25"/>
    <row r="1602" s="86" customFormat="1" x14ac:dyDescent="0.25"/>
    <row r="1603" s="86" customFormat="1" x14ac:dyDescent="0.25"/>
    <row r="1604" s="86" customFormat="1" x14ac:dyDescent="0.25"/>
    <row r="1605" s="86" customFormat="1" x14ac:dyDescent="0.25"/>
    <row r="1606" s="86" customFormat="1" x14ac:dyDescent="0.25"/>
    <row r="1607" s="86" customFormat="1" x14ac:dyDescent="0.25"/>
    <row r="1608" s="86" customFormat="1" x14ac:dyDescent="0.25"/>
    <row r="1609" s="86" customFormat="1" x14ac:dyDescent="0.25"/>
    <row r="1610" s="86" customFormat="1" x14ac:dyDescent="0.25"/>
    <row r="1611" s="86" customFormat="1" x14ac:dyDescent="0.25"/>
    <row r="1612" s="86" customFormat="1" x14ac:dyDescent="0.25"/>
    <row r="1613" s="86" customFormat="1" x14ac:dyDescent="0.25"/>
    <row r="1614" s="86" customFormat="1" x14ac:dyDescent="0.25"/>
    <row r="1615" s="86" customFormat="1" x14ac:dyDescent="0.25"/>
    <row r="1616" s="86" customFormat="1" x14ac:dyDescent="0.25"/>
    <row r="1617" s="86" customFormat="1" x14ac:dyDescent="0.25"/>
    <row r="1618" s="86" customFormat="1" x14ac:dyDescent="0.25"/>
    <row r="1619" s="86" customFormat="1" x14ac:dyDescent="0.25"/>
    <row r="1620" s="86" customFormat="1" x14ac:dyDescent="0.25"/>
    <row r="1621" s="86" customFormat="1" x14ac:dyDescent="0.25"/>
    <row r="1622" s="86" customFormat="1" x14ac:dyDescent="0.25"/>
    <row r="1623" s="86" customFormat="1" x14ac:dyDescent="0.25"/>
    <row r="1624" s="86" customFormat="1" x14ac:dyDescent="0.25"/>
    <row r="1625" s="86" customFormat="1" x14ac:dyDescent="0.25"/>
    <row r="1626" s="86" customFormat="1" x14ac:dyDescent="0.25"/>
    <row r="1627" s="86" customFormat="1" x14ac:dyDescent="0.25"/>
    <row r="1628" s="86" customFormat="1" x14ac:dyDescent="0.25"/>
    <row r="1629" s="86" customFormat="1" x14ac:dyDescent="0.25"/>
    <row r="1630" s="86" customFormat="1" x14ac:dyDescent="0.25"/>
    <row r="1631" s="86" customFormat="1" x14ac:dyDescent="0.25"/>
    <row r="1632" s="86" customFormat="1" x14ac:dyDescent="0.25"/>
    <row r="1633" s="86" customFormat="1" x14ac:dyDescent="0.25"/>
    <row r="1634" s="86" customFormat="1" x14ac:dyDescent="0.25"/>
    <row r="1635" s="86" customFormat="1" x14ac:dyDescent="0.25"/>
    <row r="1636" s="86" customFormat="1" x14ac:dyDescent="0.25"/>
    <row r="1637" s="86" customFormat="1" x14ac:dyDescent="0.25"/>
    <row r="1638" s="86" customFormat="1" x14ac:dyDescent="0.25"/>
    <row r="1639" s="86" customFormat="1" x14ac:dyDescent="0.25"/>
    <row r="1640" s="86" customFormat="1" x14ac:dyDescent="0.25"/>
    <row r="1641" s="86" customFormat="1" x14ac:dyDescent="0.25"/>
    <row r="1642" s="86" customFormat="1" x14ac:dyDescent="0.25"/>
    <row r="1643" s="86" customFormat="1" x14ac:dyDescent="0.25"/>
    <row r="1644" s="86" customFormat="1" x14ac:dyDescent="0.25"/>
    <row r="1645" s="86" customFormat="1" x14ac:dyDescent="0.25"/>
    <row r="1646" s="86" customFormat="1" x14ac:dyDescent="0.25"/>
    <row r="1647" s="86" customFormat="1" x14ac:dyDescent="0.25"/>
    <row r="1648" s="86" customFormat="1" x14ac:dyDescent="0.25"/>
    <row r="1649" s="86" customFormat="1" x14ac:dyDescent="0.25"/>
    <row r="1650" s="86" customFormat="1" x14ac:dyDescent="0.25"/>
    <row r="1651" s="86" customFormat="1" x14ac:dyDescent="0.25"/>
    <row r="1652" s="86" customFormat="1" x14ac:dyDescent="0.25"/>
    <row r="1653" s="86" customFormat="1" x14ac:dyDescent="0.25"/>
    <row r="1654" s="86" customFormat="1" x14ac:dyDescent="0.25"/>
    <row r="1655" s="86" customFormat="1" x14ac:dyDescent="0.25"/>
    <row r="1656" s="86" customFormat="1" x14ac:dyDescent="0.25"/>
    <row r="1657" s="86" customFormat="1" x14ac:dyDescent="0.25"/>
    <row r="1658" s="86" customFormat="1" x14ac:dyDescent="0.25"/>
    <row r="1659" s="86" customFormat="1" x14ac:dyDescent="0.25"/>
    <row r="1660" s="86" customFormat="1" x14ac:dyDescent="0.25"/>
    <row r="1661" s="86" customFormat="1" x14ac:dyDescent="0.25"/>
    <row r="1662" s="86" customFormat="1" x14ac:dyDescent="0.25"/>
    <row r="1663" s="86" customFormat="1" x14ac:dyDescent="0.25"/>
    <row r="1664" s="86" customFormat="1" x14ac:dyDescent="0.25"/>
    <row r="1665" s="86" customFormat="1" x14ac:dyDescent="0.25"/>
    <row r="1666" s="86" customFormat="1" x14ac:dyDescent="0.25"/>
    <row r="1667" s="86" customFormat="1" x14ac:dyDescent="0.25"/>
    <row r="1668" s="86" customFormat="1" x14ac:dyDescent="0.25"/>
    <row r="1669" s="86" customFormat="1" x14ac:dyDescent="0.25"/>
    <row r="1670" s="86" customFormat="1" x14ac:dyDescent="0.25"/>
    <row r="1671" s="86" customFormat="1" x14ac:dyDescent="0.25"/>
    <row r="1672" s="86" customFormat="1" x14ac:dyDescent="0.25"/>
    <row r="1673" s="86" customFormat="1" x14ac:dyDescent="0.25"/>
    <row r="1674" s="86" customFormat="1" x14ac:dyDescent="0.25"/>
    <row r="1675" s="86" customFormat="1" x14ac:dyDescent="0.25"/>
    <row r="1676" s="86" customFormat="1" x14ac:dyDescent="0.25"/>
    <row r="1677" s="86" customFormat="1" x14ac:dyDescent="0.25"/>
    <row r="1678" s="86" customFormat="1" x14ac:dyDescent="0.25"/>
    <row r="1679" s="86" customFormat="1" x14ac:dyDescent="0.25"/>
    <row r="1680" s="86" customFormat="1" x14ac:dyDescent="0.25"/>
    <row r="1681" s="86" customFormat="1" x14ac:dyDescent="0.25"/>
    <row r="1682" s="86" customFormat="1" x14ac:dyDescent="0.25"/>
    <row r="1683" s="86" customFormat="1" x14ac:dyDescent="0.25"/>
    <row r="1684" s="86" customFormat="1" x14ac:dyDescent="0.25"/>
    <row r="1685" s="86" customFormat="1" x14ac:dyDescent="0.25"/>
    <row r="1686" s="86" customFormat="1" x14ac:dyDescent="0.25"/>
    <row r="1687" s="86" customFormat="1" x14ac:dyDescent="0.25"/>
    <row r="1688" s="86" customFormat="1" x14ac:dyDescent="0.25"/>
    <row r="1689" s="86" customFormat="1" x14ac:dyDescent="0.25"/>
    <row r="1690" s="86" customFormat="1" x14ac:dyDescent="0.25"/>
    <row r="1691" s="86" customFormat="1" x14ac:dyDescent="0.25"/>
    <row r="1692" s="86" customFormat="1" x14ac:dyDescent="0.25"/>
    <row r="1693" s="86" customFormat="1" x14ac:dyDescent="0.25"/>
    <row r="1694" s="86" customFormat="1" x14ac:dyDescent="0.25"/>
    <row r="1695" s="86" customFormat="1" x14ac:dyDescent="0.25"/>
    <row r="1696" s="86" customFormat="1" x14ac:dyDescent="0.25"/>
    <row r="1697" s="86" customFormat="1" x14ac:dyDescent="0.25"/>
    <row r="1698" s="86" customFormat="1" x14ac:dyDescent="0.25"/>
    <row r="1699" s="86" customFormat="1" x14ac:dyDescent="0.25"/>
    <row r="1700" s="86" customFormat="1" x14ac:dyDescent="0.25"/>
    <row r="1701" s="86" customFormat="1" x14ac:dyDescent="0.25"/>
    <row r="1702" s="86" customFormat="1" x14ac:dyDescent="0.25"/>
    <row r="1703" s="86" customFormat="1" x14ac:dyDescent="0.25"/>
    <row r="1704" s="86" customFormat="1" x14ac:dyDescent="0.25"/>
    <row r="1705" s="86" customFormat="1" x14ac:dyDescent="0.25"/>
    <row r="1706" s="86" customFormat="1" x14ac:dyDescent="0.25"/>
    <row r="1707" s="86" customFormat="1" x14ac:dyDescent="0.25"/>
    <row r="1708" s="86" customFormat="1" x14ac:dyDescent="0.25"/>
    <row r="1709" s="86" customFormat="1" x14ac:dyDescent="0.25"/>
    <row r="1710" s="86" customFormat="1" x14ac:dyDescent="0.25"/>
    <row r="1711" s="86" customFormat="1" x14ac:dyDescent="0.25"/>
    <row r="1712" s="86" customFormat="1" x14ac:dyDescent="0.25"/>
    <row r="1713" s="86" customFormat="1" x14ac:dyDescent="0.25"/>
    <row r="1714" s="86" customFormat="1" x14ac:dyDescent="0.25"/>
    <row r="1715" s="86" customFormat="1" x14ac:dyDescent="0.25"/>
    <row r="1716" s="86" customFormat="1" x14ac:dyDescent="0.25"/>
    <row r="1717" s="86" customFormat="1" x14ac:dyDescent="0.25"/>
    <row r="1718" s="86" customFormat="1" x14ac:dyDescent="0.25"/>
    <row r="1719" s="86" customFormat="1" x14ac:dyDescent="0.25"/>
    <row r="1720" s="86" customFormat="1" x14ac:dyDescent="0.25"/>
    <row r="1721" s="86" customFormat="1" x14ac:dyDescent="0.25"/>
    <row r="1722" s="86" customFormat="1" x14ac:dyDescent="0.25"/>
    <row r="1723" s="86" customFormat="1" x14ac:dyDescent="0.25"/>
    <row r="1724" s="86" customFormat="1" x14ac:dyDescent="0.25"/>
    <row r="1725" s="86" customFormat="1" x14ac:dyDescent="0.25"/>
    <row r="1726" s="86" customFormat="1" x14ac:dyDescent="0.25"/>
    <row r="1727" s="86" customFormat="1" x14ac:dyDescent="0.25"/>
    <row r="1728" s="86" customFormat="1" x14ac:dyDescent="0.25"/>
    <row r="1729" s="86" customFormat="1" x14ac:dyDescent="0.25"/>
    <row r="1730" s="86" customFormat="1" x14ac:dyDescent="0.25"/>
    <row r="1731" s="86" customFormat="1" x14ac:dyDescent="0.25"/>
    <row r="1732" s="86" customFormat="1" x14ac:dyDescent="0.25"/>
    <row r="1733" s="86" customFormat="1" x14ac:dyDescent="0.25"/>
    <row r="1734" s="86" customFormat="1" x14ac:dyDescent="0.25"/>
    <row r="1735" s="86" customFormat="1" x14ac:dyDescent="0.25"/>
    <row r="1736" s="86" customFormat="1" x14ac:dyDescent="0.25"/>
    <row r="1737" s="86" customFormat="1" x14ac:dyDescent="0.25"/>
    <row r="1738" s="86" customFormat="1" x14ac:dyDescent="0.25"/>
    <row r="1739" s="86" customFormat="1" x14ac:dyDescent="0.25"/>
    <row r="1740" s="86" customFormat="1" x14ac:dyDescent="0.25"/>
    <row r="1741" s="86" customFormat="1" x14ac:dyDescent="0.25"/>
    <row r="1742" s="86" customFormat="1" x14ac:dyDescent="0.25"/>
    <row r="1743" s="86" customFormat="1" x14ac:dyDescent="0.25"/>
    <row r="1744" s="86" customFormat="1" x14ac:dyDescent="0.25"/>
    <row r="1745" s="86" customFormat="1" x14ac:dyDescent="0.25"/>
    <row r="1746" s="86" customFormat="1" x14ac:dyDescent="0.25"/>
    <row r="1747" s="86" customFormat="1" x14ac:dyDescent="0.25"/>
    <row r="1748" s="86" customFormat="1" x14ac:dyDescent="0.25"/>
    <row r="1749" s="86" customFormat="1" x14ac:dyDescent="0.25"/>
    <row r="1750" s="86" customFormat="1" x14ac:dyDescent="0.25"/>
    <row r="1751" s="86" customFormat="1" x14ac:dyDescent="0.25"/>
    <row r="1752" s="86" customFormat="1" x14ac:dyDescent="0.25"/>
    <row r="1753" s="86" customFormat="1" x14ac:dyDescent="0.25"/>
    <row r="1754" s="86" customFormat="1" x14ac:dyDescent="0.25"/>
    <row r="1755" s="86" customFormat="1" x14ac:dyDescent="0.25"/>
    <row r="1756" s="86" customFormat="1" x14ac:dyDescent="0.25"/>
    <row r="1757" s="86" customFormat="1" x14ac:dyDescent="0.25"/>
    <row r="1758" s="86" customFormat="1" x14ac:dyDescent="0.25"/>
    <row r="1759" s="86" customFormat="1" x14ac:dyDescent="0.25"/>
    <row r="1760" s="86" customFormat="1" x14ac:dyDescent="0.25"/>
    <row r="1761" s="86" customFormat="1" x14ac:dyDescent="0.25"/>
    <row r="1762" s="86" customFormat="1" x14ac:dyDescent="0.25"/>
    <row r="1763" s="86" customFormat="1" x14ac:dyDescent="0.25"/>
    <row r="1764" s="86" customFormat="1" x14ac:dyDescent="0.25"/>
    <row r="1765" s="86" customFormat="1" x14ac:dyDescent="0.25"/>
    <row r="1766" s="86" customFormat="1" x14ac:dyDescent="0.25"/>
    <row r="1767" s="86" customFormat="1" x14ac:dyDescent="0.25"/>
    <row r="1768" s="86" customFormat="1" x14ac:dyDescent="0.25"/>
    <row r="1769" s="86" customFormat="1" x14ac:dyDescent="0.25"/>
    <row r="1770" s="86" customFormat="1" x14ac:dyDescent="0.25"/>
    <row r="1771" s="86" customFormat="1" x14ac:dyDescent="0.25"/>
    <row r="1772" s="86" customFormat="1" x14ac:dyDescent="0.25"/>
    <row r="1773" s="86" customFormat="1" x14ac:dyDescent="0.25"/>
    <row r="1774" s="86" customFormat="1" x14ac:dyDescent="0.25"/>
    <row r="1775" s="86" customFormat="1" x14ac:dyDescent="0.25"/>
    <row r="1776" s="86" customFormat="1" x14ac:dyDescent="0.25"/>
    <row r="1777" s="86" customFormat="1" x14ac:dyDescent="0.25"/>
    <row r="1778" s="86" customFormat="1" x14ac:dyDescent="0.25"/>
    <row r="1779" s="86" customFormat="1" x14ac:dyDescent="0.25"/>
    <row r="1780" s="86" customFormat="1" x14ac:dyDescent="0.25"/>
    <row r="1781" s="86" customFormat="1" x14ac:dyDescent="0.25"/>
    <row r="1782" s="86" customFormat="1" x14ac:dyDescent="0.25"/>
    <row r="1783" s="86" customFormat="1" x14ac:dyDescent="0.25"/>
    <row r="1784" s="86" customFormat="1" x14ac:dyDescent="0.25"/>
    <row r="1785" s="86" customFormat="1" x14ac:dyDescent="0.25"/>
    <row r="1786" s="86" customFormat="1" x14ac:dyDescent="0.25"/>
    <row r="1787" s="86" customFormat="1" x14ac:dyDescent="0.25"/>
    <row r="1788" s="86" customFormat="1" x14ac:dyDescent="0.25"/>
    <row r="1789" s="86" customFormat="1" x14ac:dyDescent="0.25"/>
    <row r="1790" s="86" customFormat="1" x14ac:dyDescent="0.25"/>
    <row r="1791" s="86" customFormat="1" x14ac:dyDescent="0.25"/>
    <row r="1792" s="86" customFormat="1" x14ac:dyDescent="0.25"/>
    <row r="1793" s="86" customFormat="1" x14ac:dyDescent="0.25"/>
    <row r="1794" s="86" customFormat="1" x14ac:dyDescent="0.25"/>
    <row r="1795" s="86" customFormat="1" x14ac:dyDescent="0.25"/>
    <row r="1796" s="86" customFormat="1" x14ac:dyDescent="0.25"/>
    <row r="1797" s="86" customFormat="1" x14ac:dyDescent="0.25"/>
    <row r="1798" s="86" customFormat="1" x14ac:dyDescent="0.25"/>
    <row r="1799" s="86" customFormat="1" x14ac:dyDescent="0.25"/>
    <row r="1800" s="86" customFormat="1" x14ac:dyDescent="0.25"/>
    <row r="1801" s="86" customFormat="1" x14ac:dyDescent="0.25"/>
    <row r="1802" s="86" customFormat="1" x14ac:dyDescent="0.25"/>
    <row r="1803" s="86" customFormat="1" x14ac:dyDescent="0.25"/>
    <row r="1804" s="86" customFormat="1" x14ac:dyDescent="0.25"/>
    <row r="1805" s="86" customFormat="1" x14ac:dyDescent="0.25"/>
    <row r="1806" s="86" customFormat="1" x14ac:dyDescent="0.25"/>
    <row r="1807" s="86" customFormat="1" x14ac:dyDescent="0.25"/>
    <row r="1808" s="86" customFormat="1" x14ac:dyDescent="0.25"/>
    <row r="1809" s="86" customFormat="1" x14ac:dyDescent="0.25"/>
    <row r="1810" s="86" customFormat="1" x14ac:dyDescent="0.25"/>
    <row r="1811" s="86" customFormat="1" x14ac:dyDescent="0.25"/>
    <row r="1812" s="86" customFormat="1" x14ac:dyDescent="0.25"/>
    <row r="1813" s="86" customFormat="1" x14ac:dyDescent="0.25"/>
    <row r="1814" s="86" customFormat="1" x14ac:dyDescent="0.25"/>
    <row r="1815" s="86" customFormat="1" x14ac:dyDescent="0.25"/>
    <row r="1816" s="86" customFormat="1" x14ac:dyDescent="0.25"/>
    <row r="1817" s="86" customFormat="1" x14ac:dyDescent="0.25"/>
    <row r="1818" s="86" customFormat="1" x14ac:dyDescent="0.25"/>
    <row r="1819" s="86" customFormat="1" x14ac:dyDescent="0.25"/>
    <row r="1820" s="86" customFormat="1" x14ac:dyDescent="0.25"/>
    <row r="1821" s="86" customFormat="1" x14ac:dyDescent="0.25"/>
    <row r="1822" s="86" customFormat="1" x14ac:dyDescent="0.25"/>
    <row r="1823" s="86" customFormat="1" x14ac:dyDescent="0.25"/>
    <row r="1824" s="86" customFormat="1" x14ac:dyDescent="0.25"/>
    <row r="1825" s="86" customFormat="1" x14ac:dyDescent="0.25"/>
    <row r="1826" s="86" customFormat="1" x14ac:dyDescent="0.25"/>
    <row r="1827" s="86" customFormat="1" x14ac:dyDescent="0.25"/>
    <row r="1828" s="86" customFormat="1" x14ac:dyDescent="0.25"/>
    <row r="1829" s="86" customFormat="1" x14ac:dyDescent="0.25"/>
    <row r="1830" s="86" customFormat="1" x14ac:dyDescent="0.25"/>
    <row r="1831" s="86" customFormat="1" x14ac:dyDescent="0.25"/>
    <row r="1832" s="86" customFormat="1" x14ac:dyDescent="0.25"/>
    <row r="1833" s="86" customFormat="1" x14ac:dyDescent="0.25"/>
    <row r="1834" s="86" customFormat="1" x14ac:dyDescent="0.25"/>
    <row r="1835" s="86" customFormat="1" x14ac:dyDescent="0.25"/>
    <row r="1836" s="86" customFormat="1" x14ac:dyDescent="0.25"/>
    <row r="1837" s="86" customFormat="1" x14ac:dyDescent="0.25"/>
    <row r="1838" s="86" customFormat="1" x14ac:dyDescent="0.25"/>
    <row r="1839" s="86" customFormat="1" x14ac:dyDescent="0.25"/>
    <row r="1840" s="86" customFormat="1" x14ac:dyDescent="0.25"/>
    <row r="1841" s="86" customFormat="1" x14ac:dyDescent="0.25"/>
    <row r="1842" s="86" customFormat="1" x14ac:dyDescent="0.25"/>
    <row r="1843" s="86" customFormat="1" x14ac:dyDescent="0.25"/>
    <row r="1844" s="86" customFormat="1" x14ac:dyDescent="0.25"/>
    <row r="1845" s="86" customFormat="1" x14ac:dyDescent="0.25"/>
    <row r="1846" s="86" customFormat="1" x14ac:dyDescent="0.25"/>
    <row r="1847" s="86" customFormat="1" x14ac:dyDescent="0.25"/>
    <row r="1848" s="86" customFormat="1" x14ac:dyDescent="0.25"/>
    <row r="1849" s="86" customFormat="1" x14ac:dyDescent="0.25"/>
    <row r="1850" s="86" customFormat="1" x14ac:dyDescent="0.25"/>
    <row r="1851" s="86" customFormat="1" x14ac:dyDescent="0.25"/>
    <row r="1852" s="86" customFormat="1" x14ac:dyDescent="0.25"/>
    <row r="1853" s="86" customFormat="1" x14ac:dyDescent="0.25"/>
    <row r="1854" s="86" customFormat="1" x14ac:dyDescent="0.25"/>
    <row r="1855" s="86" customFormat="1" x14ac:dyDescent="0.25"/>
    <row r="1856" s="86" customFormat="1" x14ac:dyDescent="0.25"/>
    <row r="1857" s="86" customFormat="1" x14ac:dyDescent="0.25"/>
    <row r="1858" s="86" customFormat="1" x14ac:dyDescent="0.25"/>
    <row r="1859" s="86" customFormat="1" x14ac:dyDescent="0.25"/>
    <row r="1860" s="86" customFormat="1" x14ac:dyDescent="0.25"/>
    <row r="1861" s="86" customFormat="1" x14ac:dyDescent="0.25"/>
    <row r="1862" s="86" customFormat="1" x14ac:dyDescent="0.25"/>
    <row r="1863" s="86" customFormat="1" x14ac:dyDescent="0.25"/>
    <row r="1864" s="86" customFormat="1" x14ac:dyDescent="0.25"/>
    <row r="1865" s="86" customFormat="1" x14ac:dyDescent="0.25"/>
    <row r="1866" s="86" customFormat="1" x14ac:dyDescent="0.25"/>
    <row r="1867" s="86" customFormat="1" x14ac:dyDescent="0.25"/>
    <row r="1868" s="86" customFormat="1" x14ac:dyDescent="0.25"/>
    <row r="1869" s="86" customFormat="1" x14ac:dyDescent="0.25"/>
    <row r="1870" s="86" customFormat="1" x14ac:dyDescent="0.25"/>
    <row r="1871" s="86" customFormat="1" x14ac:dyDescent="0.25"/>
    <row r="1872" s="86" customFormat="1" x14ac:dyDescent="0.25"/>
    <row r="1873" s="86" customFormat="1" x14ac:dyDescent="0.25"/>
    <row r="1874" s="86" customFormat="1" x14ac:dyDescent="0.25"/>
    <row r="1875" s="86" customFormat="1" x14ac:dyDescent="0.25"/>
    <row r="1876" s="86" customFormat="1" x14ac:dyDescent="0.25"/>
    <row r="1877" s="86" customFormat="1" x14ac:dyDescent="0.25"/>
    <row r="1878" s="86" customFormat="1" x14ac:dyDescent="0.25"/>
    <row r="1879" s="86" customFormat="1" x14ac:dyDescent="0.25"/>
    <row r="1880" s="86" customFormat="1" x14ac:dyDescent="0.25"/>
    <row r="1881" s="86" customFormat="1" x14ac:dyDescent="0.25"/>
    <row r="1882" s="86" customFormat="1" x14ac:dyDescent="0.25"/>
    <row r="1883" s="86" customFormat="1" x14ac:dyDescent="0.25"/>
    <row r="1884" s="86" customFormat="1" x14ac:dyDescent="0.25"/>
    <row r="1885" s="86" customFormat="1" x14ac:dyDescent="0.25"/>
    <row r="1886" s="86" customFormat="1" x14ac:dyDescent="0.25"/>
    <row r="1887" s="86" customFormat="1" x14ac:dyDescent="0.25"/>
    <row r="1888" s="86" customFormat="1" x14ac:dyDescent="0.25"/>
    <row r="1889" s="86" customFormat="1" x14ac:dyDescent="0.25"/>
    <row r="1890" s="86" customFormat="1" x14ac:dyDescent="0.25"/>
    <row r="1891" s="86" customFormat="1" x14ac:dyDescent="0.25"/>
    <row r="1892" s="86" customFormat="1" x14ac:dyDescent="0.25"/>
    <row r="1893" s="86" customFormat="1" x14ac:dyDescent="0.25"/>
    <row r="1894" s="86" customFormat="1" x14ac:dyDescent="0.25"/>
    <row r="1895" s="86" customFormat="1" x14ac:dyDescent="0.25"/>
    <row r="1896" s="86" customFormat="1" x14ac:dyDescent="0.25"/>
    <row r="1897" s="86" customFormat="1" x14ac:dyDescent="0.25"/>
    <row r="1898" s="86" customFormat="1" x14ac:dyDescent="0.25"/>
    <row r="1899" s="86" customFormat="1" x14ac:dyDescent="0.25"/>
    <row r="1900" s="86" customFormat="1" x14ac:dyDescent="0.25"/>
    <row r="1901" s="86" customFormat="1" x14ac:dyDescent="0.25"/>
    <row r="1902" s="86" customFormat="1" x14ac:dyDescent="0.25"/>
    <row r="1903" s="86" customFormat="1" x14ac:dyDescent="0.25"/>
    <row r="1904" s="86" customFormat="1" x14ac:dyDescent="0.25"/>
    <row r="1905" s="86" customFormat="1" x14ac:dyDescent="0.25"/>
    <row r="1906" s="86" customFormat="1" x14ac:dyDescent="0.25"/>
    <row r="1907" s="86" customFormat="1" x14ac:dyDescent="0.25"/>
    <row r="1908" s="86" customFormat="1" x14ac:dyDescent="0.25"/>
    <row r="1909" s="86" customFormat="1" x14ac:dyDescent="0.25"/>
    <row r="1910" s="86" customFormat="1" x14ac:dyDescent="0.25"/>
    <row r="1911" s="86" customFormat="1" x14ac:dyDescent="0.25"/>
    <row r="1912" s="86" customFormat="1" x14ac:dyDescent="0.25"/>
    <row r="1913" s="86" customFormat="1" x14ac:dyDescent="0.25"/>
    <row r="1914" s="86" customFormat="1" x14ac:dyDescent="0.25"/>
    <row r="1915" s="86" customFormat="1" x14ac:dyDescent="0.25"/>
    <row r="1916" s="86" customFormat="1" x14ac:dyDescent="0.25"/>
    <row r="1917" s="86" customFormat="1" x14ac:dyDescent="0.25"/>
    <row r="1918" s="86" customFormat="1" x14ac:dyDescent="0.25"/>
    <row r="1919" s="86" customFormat="1" x14ac:dyDescent="0.25"/>
    <row r="1920" s="86" customFormat="1" x14ac:dyDescent="0.25"/>
    <row r="1921" s="86" customFormat="1" x14ac:dyDescent="0.25"/>
    <row r="1922" s="86" customFormat="1" x14ac:dyDescent="0.25"/>
    <row r="1923" s="86" customFormat="1" x14ac:dyDescent="0.25"/>
    <row r="1924" s="86" customFormat="1" x14ac:dyDescent="0.25"/>
    <row r="1925" s="86" customFormat="1" x14ac:dyDescent="0.25"/>
    <row r="1926" s="86" customFormat="1" x14ac:dyDescent="0.25"/>
    <row r="1927" s="86" customFormat="1" x14ac:dyDescent="0.25"/>
    <row r="1928" s="86" customFormat="1" x14ac:dyDescent="0.25"/>
    <row r="1929" s="86" customFormat="1" x14ac:dyDescent="0.25"/>
    <row r="1930" s="86" customFormat="1" x14ac:dyDescent="0.25"/>
    <row r="1931" s="86" customFormat="1" x14ac:dyDescent="0.25"/>
    <row r="1932" s="86" customFormat="1" x14ac:dyDescent="0.25"/>
    <row r="1933" s="86" customFormat="1" x14ac:dyDescent="0.25"/>
    <row r="1934" s="86" customFormat="1" x14ac:dyDescent="0.25"/>
    <row r="1935" s="86" customFormat="1" x14ac:dyDescent="0.25"/>
    <row r="1936" s="86" customFormat="1" x14ac:dyDescent="0.25"/>
    <row r="1937" s="86" customFormat="1" x14ac:dyDescent="0.25"/>
    <row r="1938" s="86" customFormat="1" x14ac:dyDescent="0.25"/>
    <row r="1939" s="86" customFormat="1" x14ac:dyDescent="0.25"/>
    <row r="1940" s="86" customFormat="1" x14ac:dyDescent="0.25"/>
    <row r="1941" s="86" customFormat="1" x14ac:dyDescent="0.25"/>
    <row r="1942" s="86" customFormat="1" x14ac:dyDescent="0.25"/>
    <row r="1943" s="86" customFormat="1" x14ac:dyDescent="0.25"/>
    <row r="1944" s="86" customFormat="1" x14ac:dyDescent="0.25"/>
    <row r="1945" s="86" customFormat="1" x14ac:dyDescent="0.25"/>
    <row r="1946" s="86" customFormat="1" x14ac:dyDescent="0.25"/>
    <row r="1947" s="86" customFormat="1" x14ac:dyDescent="0.25"/>
    <row r="1948" s="86" customFormat="1" x14ac:dyDescent="0.25"/>
    <row r="1949" s="86" customFormat="1" x14ac:dyDescent="0.25"/>
    <row r="1950" s="86" customFormat="1" x14ac:dyDescent="0.25"/>
    <row r="1951" s="86" customFormat="1" x14ac:dyDescent="0.25"/>
    <row r="1952" s="86" customFormat="1" x14ac:dyDescent="0.25"/>
    <row r="1953" s="86" customFormat="1" x14ac:dyDescent="0.25"/>
    <row r="1954" s="86" customFormat="1" x14ac:dyDescent="0.25"/>
    <row r="1955" s="86" customFormat="1" x14ac:dyDescent="0.25"/>
    <row r="1956" s="86" customFormat="1" x14ac:dyDescent="0.25"/>
    <row r="1957" s="86" customFormat="1" x14ac:dyDescent="0.25"/>
    <row r="1958" s="86" customFormat="1" x14ac:dyDescent="0.25"/>
    <row r="1959" s="86" customFormat="1" x14ac:dyDescent="0.25"/>
    <row r="1960" s="86" customFormat="1" x14ac:dyDescent="0.25"/>
    <row r="1961" s="86" customFormat="1" x14ac:dyDescent="0.25"/>
    <row r="1962" s="86" customFormat="1" x14ac:dyDescent="0.25"/>
    <row r="1963" s="86" customFormat="1" x14ac:dyDescent="0.25"/>
    <row r="1964" s="86" customFormat="1" x14ac:dyDescent="0.25"/>
    <row r="1965" s="86" customFormat="1" x14ac:dyDescent="0.25"/>
    <row r="1966" s="86" customFormat="1" x14ac:dyDescent="0.25"/>
    <row r="1967" s="86" customFormat="1" x14ac:dyDescent="0.25"/>
    <row r="1968" s="86" customFormat="1" x14ac:dyDescent="0.25"/>
    <row r="1969" s="86" customFormat="1" x14ac:dyDescent="0.25"/>
    <row r="1970" s="86" customFormat="1" x14ac:dyDescent="0.25"/>
    <row r="1971" s="86" customFormat="1" x14ac:dyDescent="0.25"/>
    <row r="1972" s="86" customFormat="1" x14ac:dyDescent="0.25"/>
    <row r="1973" s="86" customFormat="1" x14ac:dyDescent="0.25"/>
    <row r="1974" s="86" customFormat="1" x14ac:dyDescent="0.25"/>
    <row r="1975" s="86" customFormat="1" x14ac:dyDescent="0.25"/>
    <row r="1976" s="86" customFormat="1" x14ac:dyDescent="0.25"/>
    <row r="1977" s="86" customFormat="1" x14ac:dyDescent="0.25"/>
    <row r="1978" s="86" customFormat="1" x14ac:dyDescent="0.25"/>
    <row r="1979" s="86" customFormat="1" x14ac:dyDescent="0.25"/>
    <row r="1980" s="86" customFormat="1" x14ac:dyDescent="0.25"/>
    <row r="1981" s="86" customFormat="1" x14ac:dyDescent="0.25"/>
    <row r="1982" s="86" customFormat="1" x14ac:dyDescent="0.25"/>
    <row r="1983" s="86" customFormat="1" x14ac:dyDescent="0.25"/>
    <row r="1984" s="86" customFormat="1" x14ac:dyDescent="0.25"/>
    <row r="1985" s="86" customFormat="1" x14ac:dyDescent="0.25"/>
    <row r="1986" s="86" customFormat="1" x14ac:dyDescent="0.25"/>
    <row r="1987" s="86" customFormat="1" x14ac:dyDescent="0.25"/>
    <row r="1988" s="86" customFormat="1" x14ac:dyDescent="0.25"/>
    <row r="1989" s="86" customFormat="1" x14ac:dyDescent="0.25"/>
    <row r="1990" s="86" customFormat="1" x14ac:dyDescent="0.25"/>
    <row r="1991" s="86" customFormat="1" x14ac:dyDescent="0.25"/>
    <row r="1992" s="86" customFormat="1" x14ac:dyDescent="0.25"/>
    <row r="1993" s="86" customFormat="1" x14ac:dyDescent="0.25"/>
    <row r="1994" s="86" customFormat="1" x14ac:dyDescent="0.25"/>
    <row r="1995" s="86" customFormat="1" x14ac:dyDescent="0.25"/>
    <row r="1996" s="86" customFormat="1" x14ac:dyDescent="0.25"/>
    <row r="1997" s="86" customFormat="1" x14ac:dyDescent="0.25"/>
    <row r="1998" s="86" customFormat="1" x14ac:dyDescent="0.25"/>
    <row r="1999" s="86" customFormat="1" x14ac:dyDescent="0.25"/>
    <row r="2000" s="86" customFormat="1" x14ac:dyDescent="0.25"/>
    <row r="2001" s="86" customFormat="1" x14ac:dyDescent="0.25"/>
    <row r="2002" s="86" customFormat="1" x14ac:dyDescent="0.25"/>
    <row r="2003" s="86" customFormat="1" x14ac:dyDescent="0.25"/>
    <row r="2004" s="86" customFormat="1" x14ac:dyDescent="0.25"/>
    <row r="2005" s="86" customFormat="1" x14ac:dyDescent="0.25"/>
    <row r="2006" s="86" customFormat="1" x14ac:dyDescent="0.25"/>
    <row r="2007" s="86" customFormat="1" x14ac:dyDescent="0.25"/>
    <row r="2008" s="86" customFormat="1" x14ac:dyDescent="0.25"/>
    <row r="2009" s="86" customFormat="1" x14ac:dyDescent="0.25"/>
    <row r="2010" s="86" customFormat="1" x14ac:dyDescent="0.25"/>
    <row r="2011" s="86" customFormat="1" x14ac:dyDescent="0.25"/>
    <row r="2012" s="86" customFormat="1" x14ac:dyDescent="0.25"/>
    <row r="2013" s="86" customFormat="1" x14ac:dyDescent="0.25"/>
    <row r="2014" s="86" customFormat="1" x14ac:dyDescent="0.25"/>
    <row r="2015" s="86" customFormat="1" x14ac:dyDescent="0.25"/>
    <row r="2016" s="86" customFormat="1" x14ac:dyDescent="0.25"/>
    <row r="2017" s="86" customFormat="1" x14ac:dyDescent="0.25"/>
    <row r="2018" s="86" customFormat="1" x14ac:dyDescent="0.25"/>
    <row r="2019" s="86" customFormat="1" x14ac:dyDescent="0.25"/>
    <row r="2020" s="86" customFormat="1" x14ac:dyDescent="0.25"/>
    <row r="2021" s="86" customFormat="1" x14ac:dyDescent="0.25"/>
    <row r="2022" s="86" customFormat="1" x14ac:dyDescent="0.25"/>
    <row r="2023" s="86" customFormat="1" x14ac:dyDescent="0.25"/>
    <row r="2024" s="86" customFormat="1" x14ac:dyDescent="0.25"/>
    <row r="2025" s="86" customFormat="1" x14ac:dyDescent="0.25"/>
    <row r="2026" s="86" customFormat="1" x14ac:dyDescent="0.25"/>
    <row r="2027" s="86" customFormat="1" x14ac:dyDescent="0.25"/>
    <row r="2028" s="86" customFormat="1" x14ac:dyDescent="0.25"/>
    <row r="2029" s="86" customFormat="1" x14ac:dyDescent="0.25"/>
    <row r="2030" s="86" customFormat="1" x14ac:dyDescent="0.25"/>
    <row r="2031" s="86" customFormat="1" x14ac:dyDescent="0.25"/>
    <row r="2032" s="86" customFormat="1" x14ac:dyDescent="0.25"/>
    <row r="2033" s="86" customFormat="1" x14ac:dyDescent="0.25"/>
    <row r="2034" s="86" customFormat="1" x14ac:dyDescent="0.25"/>
    <row r="2035" s="86" customFormat="1" x14ac:dyDescent="0.25"/>
    <row r="2036" s="86" customFormat="1" x14ac:dyDescent="0.25"/>
    <row r="2037" s="86" customFormat="1" x14ac:dyDescent="0.25"/>
    <row r="2038" s="86" customFormat="1" x14ac:dyDescent="0.25"/>
    <row r="2039" s="86" customFormat="1" x14ac:dyDescent="0.25"/>
    <row r="2040" s="86" customFormat="1" x14ac:dyDescent="0.25"/>
    <row r="2041" s="86" customFormat="1" x14ac:dyDescent="0.25"/>
    <row r="2042" s="86" customFormat="1" x14ac:dyDescent="0.25"/>
    <row r="2043" s="86" customFormat="1" x14ac:dyDescent="0.25"/>
    <row r="2044" s="86" customFormat="1" x14ac:dyDescent="0.25"/>
    <row r="2045" s="86" customFormat="1" x14ac:dyDescent="0.25"/>
    <row r="2046" s="86" customFormat="1" x14ac:dyDescent="0.25"/>
    <row r="2047" s="86" customFormat="1" x14ac:dyDescent="0.25"/>
    <row r="2048" s="86" customFormat="1" x14ac:dyDescent="0.25"/>
    <row r="2049" s="86" customFormat="1" x14ac:dyDescent="0.25"/>
    <row r="2050" s="86" customFormat="1" x14ac:dyDescent="0.25"/>
    <row r="2051" s="86" customFormat="1" x14ac:dyDescent="0.25"/>
  </sheetData>
  <sheetProtection selectLockedCells="1"/>
  <mergeCells count="9">
    <mergeCell ref="B247:D247"/>
    <mergeCell ref="B228:D228"/>
    <mergeCell ref="B133:D133"/>
    <mergeCell ref="B188:D188"/>
    <mergeCell ref="B2:D3"/>
    <mergeCell ref="B5:D5"/>
    <mergeCell ref="B8:D8"/>
    <mergeCell ref="B35:D35"/>
    <mergeCell ref="B81:D8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B1:E135"/>
  <sheetViews>
    <sheetView workbookViewId="0">
      <pane ySplit="4" topLeftCell="A5" activePane="bottomLeft" state="frozen"/>
      <selection pane="bottomLeft" activeCell="D13" sqref="B13:D19"/>
    </sheetView>
  </sheetViews>
  <sheetFormatPr baseColWidth="10" defaultRowHeight="15" x14ac:dyDescent="0.25"/>
  <cols>
    <col min="4" max="4" width="47.7109375" customWidth="1"/>
  </cols>
  <sheetData>
    <row r="1" spans="2:5" ht="15.75" thickBot="1" x14ac:dyDescent="0.3"/>
    <row r="2" spans="2:5" x14ac:dyDescent="0.25">
      <c r="B2" s="278" t="s">
        <v>1656</v>
      </c>
      <c r="C2" s="279"/>
      <c r="D2" s="280"/>
    </row>
    <row r="3" spans="2:5" ht="15.75" thickBot="1" x14ac:dyDescent="0.3">
      <c r="B3" s="281"/>
      <c r="C3" s="282"/>
      <c r="D3" s="283"/>
    </row>
    <row r="4" spans="2:5" ht="15.75" thickBot="1" x14ac:dyDescent="0.3">
      <c r="B4" s="59" t="s">
        <v>7</v>
      </c>
      <c r="C4" s="60" t="s">
        <v>8</v>
      </c>
      <c r="D4" s="61" t="s">
        <v>9</v>
      </c>
    </row>
    <row r="5" spans="2:5" ht="15.75" thickBot="1" x14ac:dyDescent="0.3">
      <c r="B5" s="291" t="s">
        <v>1643</v>
      </c>
      <c r="C5" s="292"/>
      <c r="D5" s="293"/>
    </row>
    <row r="6" spans="2:5" x14ac:dyDescent="0.25">
      <c r="B6" s="70">
        <v>7400</v>
      </c>
      <c r="C6" s="65" t="s">
        <v>1268</v>
      </c>
      <c r="D6" s="71" t="s">
        <v>1628</v>
      </c>
    </row>
    <row r="7" spans="2:5" x14ac:dyDescent="0.25">
      <c r="B7" s="67">
        <v>7401</v>
      </c>
      <c r="C7" s="66" t="s">
        <v>1268</v>
      </c>
      <c r="D7" s="68" t="s">
        <v>1629</v>
      </c>
      <c r="E7" s="31"/>
    </row>
    <row r="8" spans="2:5" x14ac:dyDescent="0.25">
      <c r="B8" s="67">
        <v>7402</v>
      </c>
      <c r="C8" s="66" t="s">
        <v>1268</v>
      </c>
      <c r="D8" s="68" t="s">
        <v>1629</v>
      </c>
    </row>
    <row r="9" spans="2:5" x14ac:dyDescent="0.25">
      <c r="B9" s="67">
        <v>7403</v>
      </c>
      <c r="C9" s="66" t="s">
        <v>1268</v>
      </c>
      <c r="D9" s="68" t="s">
        <v>1630</v>
      </c>
    </row>
    <row r="10" spans="2:5" x14ac:dyDescent="0.25">
      <c r="B10" s="67">
        <v>7404</v>
      </c>
      <c r="C10" s="66" t="s">
        <v>1268</v>
      </c>
      <c r="D10" s="68" t="s">
        <v>1635</v>
      </c>
    </row>
    <row r="11" spans="2:5" x14ac:dyDescent="0.25">
      <c r="B11" s="67">
        <v>7405</v>
      </c>
      <c r="C11" s="66" t="s">
        <v>1268</v>
      </c>
      <c r="D11" s="68" t="s">
        <v>1631</v>
      </c>
    </row>
    <row r="12" spans="2:5" x14ac:dyDescent="0.25">
      <c r="B12" s="67">
        <v>7406</v>
      </c>
      <c r="C12" s="66" t="s">
        <v>1268</v>
      </c>
      <c r="D12" s="68" t="s">
        <v>1636</v>
      </c>
    </row>
    <row r="13" spans="2:5" x14ac:dyDescent="0.25">
      <c r="B13" s="67">
        <v>7407</v>
      </c>
      <c r="C13" s="66" t="s">
        <v>1268</v>
      </c>
      <c r="D13" s="68" t="s">
        <v>1632</v>
      </c>
    </row>
    <row r="14" spans="2:5" x14ac:dyDescent="0.25">
      <c r="B14" s="67">
        <v>7408</v>
      </c>
      <c r="C14" s="66" t="s">
        <v>1268</v>
      </c>
      <c r="D14" s="68" t="s">
        <v>1637</v>
      </c>
    </row>
    <row r="15" spans="2:5" x14ac:dyDescent="0.25">
      <c r="B15" s="67">
        <v>7409</v>
      </c>
      <c r="C15" s="66" t="s">
        <v>1268</v>
      </c>
      <c r="D15" s="68" t="s">
        <v>1633</v>
      </c>
    </row>
    <row r="16" spans="2:5" x14ac:dyDescent="0.25">
      <c r="B16" s="67">
        <v>7410</v>
      </c>
      <c r="C16" s="66" t="s">
        <v>1268</v>
      </c>
      <c r="D16" s="68" t="s">
        <v>1638</v>
      </c>
    </row>
    <row r="17" spans="2:4" ht="15.75" thickBot="1" x14ac:dyDescent="0.3">
      <c r="B17" s="72">
        <v>7411</v>
      </c>
      <c r="C17" s="73" t="s">
        <v>1268</v>
      </c>
      <c r="D17" s="74" t="s">
        <v>1634</v>
      </c>
    </row>
    <row r="18" spans="2:4" ht="15.75" thickBot="1" x14ac:dyDescent="0.3">
      <c r="B18" s="287" t="s">
        <v>1644</v>
      </c>
      <c r="C18" s="288"/>
      <c r="D18" s="289"/>
    </row>
    <row r="19" spans="2:4" x14ac:dyDescent="0.25">
      <c r="B19" s="70">
        <v>10707</v>
      </c>
      <c r="C19" s="65" t="s">
        <v>1268</v>
      </c>
      <c r="D19" s="71" t="s">
        <v>1628</v>
      </c>
    </row>
    <row r="20" spans="2:4" x14ac:dyDescent="0.25">
      <c r="B20" s="67">
        <v>10706</v>
      </c>
      <c r="C20" s="66" t="s">
        <v>1268</v>
      </c>
      <c r="D20" s="68" t="s">
        <v>1657</v>
      </c>
    </row>
    <row r="21" spans="2:4" x14ac:dyDescent="0.25">
      <c r="B21" s="67">
        <v>10705</v>
      </c>
      <c r="C21" s="66" t="s">
        <v>1268</v>
      </c>
      <c r="D21" s="68" t="s">
        <v>1657</v>
      </c>
    </row>
    <row r="22" spans="2:4" x14ac:dyDescent="0.25">
      <c r="B22" s="67">
        <v>10704</v>
      </c>
      <c r="C22" s="66" t="s">
        <v>1268</v>
      </c>
      <c r="D22" s="68" t="s">
        <v>1641</v>
      </c>
    </row>
    <row r="23" spans="2:4" x14ac:dyDescent="0.25">
      <c r="B23" s="67">
        <v>10703</v>
      </c>
      <c r="C23" s="66" t="s">
        <v>1268</v>
      </c>
      <c r="D23" s="68" t="s">
        <v>1641</v>
      </c>
    </row>
    <row r="24" spans="2:4" x14ac:dyDescent="0.25">
      <c r="B24" s="67">
        <v>10702</v>
      </c>
      <c r="C24" s="66" t="s">
        <v>1268</v>
      </c>
      <c r="D24" s="68" t="s">
        <v>1658</v>
      </c>
    </row>
    <row r="25" spans="2:4" x14ac:dyDescent="0.25">
      <c r="B25" s="67">
        <v>10701</v>
      </c>
      <c r="C25" s="66" t="s">
        <v>1268</v>
      </c>
      <c r="D25" s="68" t="s">
        <v>1659</v>
      </c>
    </row>
    <row r="26" spans="2:4" ht="15.75" thickBot="1" x14ac:dyDescent="0.3">
      <c r="B26" s="72">
        <v>10700</v>
      </c>
      <c r="C26" s="73" t="s">
        <v>1268</v>
      </c>
      <c r="D26" s="74" t="s">
        <v>1659</v>
      </c>
    </row>
    <row r="27" spans="2:4" ht="15.75" thickBot="1" x14ac:dyDescent="0.3">
      <c r="B27" s="287" t="s">
        <v>1645</v>
      </c>
      <c r="C27" s="288"/>
      <c r="D27" s="289"/>
    </row>
    <row r="28" spans="2:4" x14ac:dyDescent="0.25">
      <c r="B28" s="70">
        <v>7420</v>
      </c>
      <c r="C28" s="65" t="s">
        <v>1268</v>
      </c>
      <c r="D28" s="71" t="s">
        <v>1639</v>
      </c>
    </row>
    <row r="29" spans="2:4" x14ac:dyDescent="0.25">
      <c r="B29" s="67">
        <v>7421</v>
      </c>
      <c r="C29" s="66" t="s">
        <v>1268</v>
      </c>
      <c r="D29" s="68" t="s">
        <v>1629</v>
      </c>
    </row>
    <row r="30" spans="2:4" x14ac:dyDescent="0.25">
      <c r="B30" s="67">
        <v>7422</v>
      </c>
      <c r="C30" s="66" t="s">
        <v>1268</v>
      </c>
      <c r="D30" s="68" t="s">
        <v>1630</v>
      </c>
    </row>
    <row r="31" spans="2:4" x14ac:dyDescent="0.25">
      <c r="B31" s="67">
        <v>7151</v>
      </c>
      <c r="C31" s="66" t="s">
        <v>1268</v>
      </c>
      <c r="D31" s="68" t="s">
        <v>1630</v>
      </c>
    </row>
    <row r="32" spans="2:4" x14ac:dyDescent="0.25">
      <c r="B32" s="67">
        <v>7423</v>
      </c>
      <c r="C32" s="66" t="s">
        <v>1268</v>
      </c>
      <c r="D32" s="68" t="s">
        <v>1635</v>
      </c>
    </row>
    <row r="33" spans="2:4" x14ac:dyDescent="0.25">
      <c r="B33" s="67">
        <v>7424</v>
      </c>
      <c r="C33" s="66" t="s">
        <v>1268</v>
      </c>
      <c r="D33" s="68" t="s">
        <v>1631</v>
      </c>
    </row>
    <row r="34" spans="2:4" x14ac:dyDescent="0.25">
      <c r="B34" s="67">
        <v>7425</v>
      </c>
      <c r="C34" s="66" t="s">
        <v>1268</v>
      </c>
      <c r="D34" s="68" t="s">
        <v>1636</v>
      </c>
    </row>
    <row r="35" spans="2:4" x14ac:dyDescent="0.25">
      <c r="B35" s="67">
        <v>7426</v>
      </c>
      <c r="C35" s="66" t="s">
        <v>1268</v>
      </c>
      <c r="D35" s="68" t="s">
        <v>1632</v>
      </c>
    </row>
    <row r="36" spans="2:4" x14ac:dyDescent="0.25">
      <c r="B36" s="67">
        <v>7427</v>
      </c>
      <c r="C36" s="66" t="s">
        <v>1268</v>
      </c>
      <c r="D36" s="68" t="s">
        <v>1637</v>
      </c>
    </row>
    <row r="37" spans="2:4" x14ac:dyDescent="0.25">
      <c r="B37" s="67">
        <v>7428</v>
      </c>
      <c r="C37" s="66" t="s">
        <v>1268</v>
      </c>
      <c r="D37" s="77" t="s">
        <v>1633</v>
      </c>
    </row>
    <row r="38" spans="2:4" x14ac:dyDescent="0.25">
      <c r="B38" s="67">
        <v>7429</v>
      </c>
      <c r="C38" s="66" t="s">
        <v>1268</v>
      </c>
      <c r="D38" s="77" t="s">
        <v>1638</v>
      </c>
    </row>
    <row r="39" spans="2:4" ht="15.75" thickBot="1" x14ac:dyDescent="0.3">
      <c r="B39" s="72">
        <v>7430</v>
      </c>
      <c r="C39" s="73" t="s">
        <v>1268</v>
      </c>
      <c r="D39" s="74" t="s">
        <v>1634</v>
      </c>
    </row>
    <row r="40" spans="2:4" ht="15.75" thickBot="1" x14ac:dyDescent="0.3">
      <c r="B40" s="287" t="s">
        <v>1646</v>
      </c>
      <c r="C40" s="288"/>
      <c r="D40" s="289"/>
    </row>
    <row r="41" spans="2:4" x14ac:dyDescent="0.25">
      <c r="B41" s="83">
        <v>7308</v>
      </c>
      <c r="C41" s="84" t="s">
        <v>1268</v>
      </c>
      <c r="D41" s="85" t="s">
        <v>1628</v>
      </c>
    </row>
    <row r="42" spans="2:4" x14ac:dyDescent="0.25">
      <c r="B42" s="78">
        <v>7307</v>
      </c>
      <c r="C42" s="76" t="s">
        <v>1268</v>
      </c>
      <c r="D42" s="77" t="s">
        <v>1629</v>
      </c>
    </row>
    <row r="43" spans="2:4" x14ac:dyDescent="0.25">
      <c r="B43" s="78">
        <v>7412</v>
      </c>
      <c r="C43" s="76" t="s">
        <v>1268</v>
      </c>
      <c r="D43" s="77" t="s">
        <v>1629</v>
      </c>
    </row>
    <row r="44" spans="2:4" x14ac:dyDescent="0.25">
      <c r="B44" s="78">
        <v>7305</v>
      </c>
      <c r="C44" s="76" t="s">
        <v>1268</v>
      </c>
      <c r="D44" s="77" t="s">
        <v>1630</v>
      </c>
    </row>
    <row r="45" spans="2:4" x14ac:dyDescent="0.25">
      <c r="B45" s="78">
        <v>7304</v>
      </c>
      <c r="C45" s="76" t="s">
        <v>1268</v>
      </c>
      <c r="D45" s="77" t="s">
        <v>1635</v>
      </c>
    </row>
    <row r="46" spans="2:4" x14ac:dyDescent="0.25">
      <c r="B46" s="78">
        <v>7303</v>
      </c>
      <c r="C46" s="76" t="s">
        <v>1268</v>
      </c>
      <c r="D46" s="68" t="s">
        <v>1631</v>
      </c>
    </row>
    <row r="47" spans="2:4" x14ac:dyDescent="0.25">
      <c r="B47" s="78">
        <v>7302</v>
      </c>
      <c r="C47" s="76" t="s">
        <v>1268</v>
      </c>
      <c r="D47" s="68" t="s">
        <v>1636</v>
      </c>
    </row>
    <row r="48" spans="2:4" x14ac:dyDescent="0.25">
      <c r="B48" s="78">
        <v>7301</v>
      </c>
      <c r="C48" s="76" t="s">
        <v>1268</v>
      </c>
      <c r="D48" s="68" t="s">
        <v>1632</v>
      </c>
    </row>
    <row r="49" spans="2:4" ht="15.75" thickBot="1" x14ac:dyDescent="0.3">
      <c r="B49" s="81">
        <v>7300</v>
      </c>
      <c r="C49" s="82" t="s">
        <v>1268</v>
      </c>
      <c r="D49" s="74" t="s">
        <v>1633</v>
      </c>
    </row>
    <row r="50" spans="2:4" ht="15.75" thickBot="1" x14ac:dyDescent="0.3">
      <c r="B50" s="287" t="s">
        <v>1647</v>
      </c>
      <c r="C50" s="288"/>
      <c r="D50" s="289"/>
    </row>
    <row r="51" spans="2:4" x14ac:dyDescent="0.25">
      <c r="B51" s="83">
        <v>7206</v>
      </c>
      <c r="C51" s="84" t="s">
        <v>1268</v>
      </c>
      <c r="D51" s="71" t="s">
        <v>1640</v>
      </c>
    </row>
    <row r="52" spans="2:4" x14ac:dyDescent="0.25">
      <c r="B52" s="78">
        <v>7205</v>
      </c>
      <c r="C52" s="76" t="s">
        <v>1268</v>
      </c>
      <c r="D52" s="68" t="s">
        <v>1641</v>
      </c>
    </row>
    <row r="53" spans="2:4" x14ac:dyDescent="0.25">
      <c r="B53" s="78">
        <v>7204</v>
      </c>
      <c r="C53" s="76" t="s">
        <v>1268</v>
      </c>
      <c r="D53" s="68" t="s">
        <v>1642</v>
      </c>
    </row>
    <row r="54" spans="2:4" x14ac:dyDescent="0.25">
      <c r="B54" s="78">
        <v>7203</v>
      </c>
      <c r="C54" s="76" t="s">
        <v>1268</v>
      </c>
      <c r="D54" s="68" t="s">
        <v>1639</v>
      </c>
    </row>
    <row r="55" spans="2:4" x14ac:dyDescent="0.25">
      <c r="B55" s="78">
        <v>7202</v>
      </c>
      <c r="C55" s="76" t="s">
        <v>1268</v>
      </c>
      <c r="D55" s="68" t="s">
        <v>1629</v>
      </c>
    </row>
    <row r="56" spans="2:4" x14ac:dyDescent="0.25">
      <c r="B56" s="78">
        <v>7201</v>
      </c>
      <c r="C56" s="76" t="s">
        <v>1268</v>
      </c>
      <c r="D56" s="68" t="s">
        <v>1630</v>
      </c>
    </row>
    <row r="57" spans="2:4" x14ac:dyDescent="0.25">
      <c r="B57" s="78">
        <v>7200</v>
      </c>
      <c r="C57" s="76" t="s">
        <v>1268</v>
      </c>
      <c r="D57" s="68" t="s">
        <v>1635</v>
      </c>
    </row>
    <row r="58" spans="2:4" ht="15.75" thickBot="1" x14ac:dyDescent="0.3">
      <c r="B58" s="81">
        <v>7207</v>
      </c>
      <c r="C58" s="82" t="s">
        <v>1268</v>
      </c>
      <c r="D58" s="74" t="s">
        <v>1631</v>
      </c>
    </row>
    <row r="59" spans="2:4" ht="15.75" thickBot="1" x14ac:dyDescent="0.3">
      <c r="B59" s="287" t="s">
        <v>1648</v>
      </c>
      <c r="C59" s="288"/>
      <c r="D59" s="289"/>
    </row>
    <row r="60" spans="2:4" x14ac:dyDescent="0.25">
      <c r="B60" s="83">
        <v>7229</v>
      </c>
      <c r="C60" s="84" t="s">
        <v>1268</v>
      </c>
      <c r="D60" s="71" t="s">
        <v>1639</v>
      </c>
    </row>
    <row r="61" spans="2:4" x14ac:dyDescent="0.25">
      <c r="B61" s="78">
        <v>7228</v>
      </c>
      <c r="C61" s="76" t="s">
        <v>1268</v>
      </c>
      <c r="D61" s="68" t="s">
        <v>1629</v>
      </c>
    </row>
    <row r="62" spans="2:4" x14ac:dyDescent="0.25">
      <c r="B62" s="78">
        <v>7227</v>
      </c>
      <c r="C62" s="76" t="s">
        <v>1268</v>
      </c>
      <c r="D62" s="68" t="s">
        <v>1630</v>
      </c>
    </row>
    <row r="63" spans="2:4" x14ac:dyDescent="0.25">
      <c r="B63" s="78">
        <v>7226</v>
      </c>
      <c r="C63" s="76" t="s">
        <v>1268</v>
      </c>
      <c r="D63" s="68" t="s">
        <v>1635</v>
      </c>
    </row>
    <row r="64" spans="2:4" x14ac:dyDescent="0.25">
      <c r="B64" s="78">
        <v>7225</v>
      </c>
      <c r="C64" s="76" t="s">
        <v>1268</v>
      </c>
      <c r="D64" s="68" t="s">
        <v>1631</v>
      </c>
    </row>
    <row r="65" spans="2:4" x14ac:dyDescent="0.25">
      <c r="B65" s="78">
        <v>7224</v>
      </c>
      <c r="C65" s="76" t="s">
        <v>1268</v>
      </c>
      <c r="D65" s="68" t="s">
        <v>1636</v>
      </c>
    </row>
    <row r="66" spans="2:4" x14ac:dyDescent="0.25">
      <c r="B66" s="78">
        <v>7223</v>
      </c>
      <c r="C66" s="76" t="s">
        <v>1268</v>
      </c>
      <c r="D66" s="68" t="s">
        <v>1632</v>
      </c>
    </row>
    <row r="67" spans="2:4" x14ac:dyDescent="0.25">
      <c r="B67" s="78">
        <v>7222</v>
      </c>
      <c r="C67" s="76" t="s">
        <v>1268</v>
      </c>
      <c r="D67" s="68" t="s">
        <v>1637</v>
      </c>
    </row>
    <row r="68" spans="2:4" x14ac:dyDescent="0.25">
      <c r="B68" s="78">
        <v>7221</v>
      </c>
      <c r="C68" s="76" t="s">
        <v>1268</v>
      </c>
      <c r="D68" s="68" t="s">
        <v>1633</v>
      </c>
    </row>
    <row r="69" spans="2:4" ht="15.75" thickBot="1" x14ac:dyDescent="0.3">
      <c r="B69" s="81">
        <v>7220</v>
      </c>
      <c r="C69" s="82" t="s">
        <v>1268</v>
      </c>
      <c r="D69" s="74" t="s">
        <v>1638</v>
      </c>
    </row>
    <row r="70" spans="2:4" ht="15.75" thickBot="1" x14ac:dyDescent="0.3">
      <c r="B70" s="287" t="s">
        <v>1649</v>
      </c>
      <c r="C70" s="288"/>
      <c r="D70" s="289"/>
    </row>
    <row r="71" spans="2:4" x14ac:dyDescent="0.25">
      <c r="B71" s="83">
        <v>7100</v>
      </c>
      <c r="C71" s="84" t="s">
        <v>1268</v>
      </c>
      <c r="D71" s="71" t="s">
        <v>1630</v>
      </c>
    </row>
    <row r="72" spans="2:4" x14ac:dyDescent="0.25">
      <c r="B72" s="78">
        <v>7101</v>
      </c>
      <c r="C72" s="76" t="s">
        <v>1268</v>
      </c>
      <c r="D72" s="68" t="s">
        <v>1635</v>
      </c>
    </row>
    <row r="73" spans="2:4" x14ac:dyDescent="0.25">
      <c r="B73" s="78">
        <v>7102</v>
      </c>
      <c r="C73" s="76" t="s">
        <v>1268</v>
      </c>
      <c r="D73" s="68" t="s">
        <v>1631</v>
      </c>
    </row>
    <row r="74" spans="2:4" x14ac:dyDescent="0.25">
      <c r="B74" s="78">
        <v>7103</v>
      </c>
      <c r="C74" s="76" t="s">
        <v>1268</v>
      </c>
      <c r="D74" s="68" t="s">
        <v>1637</v>
      </c>
    </row>
    <row r="75" spans="2:4" x14ac:dyDescent="0.25">
      <c r="B75" s="78">
        <v>7104</v>
      </c>
      <c r="C75" s="76" t="s">
        <v>1268</v>
      </c>
      <c r="D75" s="68" t="s">
        <v>1632</v>
      </c>
    </row>
    <row r="76" spans="2:4" x14ac:dyDescent="0.25">
      <c r="B76" s="78">
        <v>7105</v>
      </c>
      <c r="C76" s="76" t="s">
        <v>1268</v>
      </c>
      <c r="D76" s="68" t="s">
        <v>1637</v>
      </c>
    </row>
    <row r="77" spans="2:4" x14ac:dyDescent="0.25">
      <c r="B77" s="78">
        <v>7106</v>
      </c>
      <c r="C77" s="76" t="s">
        <v>1268</v>
      </c>
      <c r="D77" s="68" t="s">
        <v>1633</v>
      </c>
    </row>
    <row r="78" spans="2:4" x14ac:dyDescent="0.25">
      <c r="B78" s="78">
        <v>7107</v>
      </c>
      <c r="C78" s="76" t="s">
        <v>1268</v>
      </c>
      <c r="D78" s="68" t="s">
        <v>1638</v>
      </c>
    </row>
    <row r="79" spans="2:4" ht="15.75" thickBot="1" x14ac:dyDescent="0.3">
      <c r="B79" s="81">
        <v>7108</v>
      </c>
      <c r="C79" s="82" t="s">
        <v>1268</v>
      </c>
      <c r="D79" s="74" t="s">
        <v>1634</v>
      </c>
    </row>
    <row r="80" spans="2:4" ht="15.75" thickBot="1" x14ac:dyDescent="0.3">
      <c r="B80" s="287" t="s">
        <v>1650</v>
      </c>
      <c r="C80" s="288"/>
      <c r="D80" s="289"/>
    </row>
    <row r="81" spans="2:4" x14ac:dyDescent="0.25">
      <c r="B81" s="83">
        <v>7120</v>
      </c>
      <c r="C81" s="84" t="s">
        <v>1268</v>
      </c>
      <c r="D81" s="71" t="s">
        <v>1639</v>
      </c>
    </row>
    <row r="82" spans="2:4" x14ac:dyDescent="0.25">
      <c r="B82" s="78">
        <v>7121</v>
      </c>
      <c r="C82" s="76" t="s">
        <v>1268</v>
      </c>
      <c r="D82" s="68" t="s">
        <v>1629</v>
      </c>
    </row>
    <row r="83" spans="2:4" x14ac:dyDescent="0.25">
      <c r="B83" s="78">
        <v>7122</v>
      </c>
      <c r="C83" s="76" t="s">
        <v>1268</v>
      </c>
      <c r="D83" s="68" t="s">
        <v>1630</v>
      </c>
    </row>
    <row r="84" spans="2:4" x14ac:dyDescent="0.25">
      <c r="B84" s="78">
        <v>7123</v>
      </c>
      <c r="C84" s="76" t="s">
        <v>1268</v>
      </c>
      <c r="D84" s="68" t="s">
        <v>1635</v>
      </c>
    </row>
    <row r="85" spans="2:4" x14ac:dyDescent="0.25">
      <c r="B85" s="78">
        <v>7124</v>
      </c>
      <c r="C85" s="76" t="s">
        <v>1268</v>
      </c>
      <c r="D85" s="68" t="s">
        <v>1631</v>
      </c>
    </row>
    <row r="86" spans="2:4" x14ac:dyDescent="0.25">
      <c r="B86" s="78">
        <v>7125</v>
      </c>
      <c r="C86" s="76" t="s">
        <v>1268</v>
      </c>
      <c r="D86" s="68" t="s">
        <v>1636</v>
      </c>
    </row>
    <row r="87" spans="2:4" x14ac:dyDescent="0.25">
      <c r="B87" s="78">
        <v>7126</v>
      </c>
      <c r="C87" s="76" t="s">
        <v>1268</v>
      </c>
      <c r="D87" s="68" t="s">
        <v>1632</v>
      </c>
    </row>
    <row r="88" spans="2:4" x14ac:dyDescent="0.25">
      <c r="B88" s="78">
        <v>7127</v>
      </c>
      <c r="C88" s="76" t="s">
        <v>1268</v>
      </c>
      <c r="D88" s="68" t="s">
        <v>1637</v>
      </c>
    </row>
    <row r="89" spans="2:4" x14ac:dyDescent="0.25">
      <c r="B89" s="78">
        <v>7128</v>
      </c>
      <c r="C89" s="76" t="s">
        <v>1268</v>
      </c>
      <c r="D89" s="68" t="s">
        <v>1633</v>
      </c>
    </row>
    <row r="90" spans="2:4" x14ac:dyDescent="0.25">
      <c r="B90" s="78">
        <v>7129</v>
      </c>
      <c r="C90" s="76" t="s">
        <v>1268</v>
      </c>
      <c r="D90" s="68" t="s">
        <v>1638</v>
      </c>
    </row>
    <row r="91" spans="2:4" ht="15.75" thickBot="1" x14ac:dyDescent="0.3">
      <c r="B91" s="81">
        <v>7150</v>
      </c>
      <c r="C91" s="82" t="s">
        <v>1268</v>
      </c>
      <c r="D91" s="74" t="s">
        <v>1634</v>
      </c>
    </row>
    <row r="92" spans="2:4" ht="15.75" thickBot="1" x14ac:dyDescent="0.3">
      <c r="B92" s="287" t="s">
        <v>1651</v>
      </c>
      <c r="C92" s="288"/>
      <c r="D92" s="289"/>
    </row>
    <row r="93" spans="2:4" x14ac:dyDescent="0.25">
      <c r="B93" s="83">
        <v>7140</v>
      </c>
      <c r="C93" s="84" t="s">
        <v>1268</v>
      </c>
      <c r="D93" s="71" t="s">
        <v>1631</v>
      </c>
    </row>
    <row r="94" spans="2:4" x14ac:dyDescent="0.25">
      <c r="B94" s="78">
        <v>7141</v>
      </c>
      <c r="C94" s="76" t="s">
        <v>1268</v>
      </c>
      <c r="D94" s="68" t="s">
        <v>1652</v>
      </c>
    </row>
    <row r="95" spans="2:4" x14ac:dyDescent="0.25">
      <c r="B95" s="78">
        <v>7142</v>
      </c>
      <c r="C95" s="76" t="s">
        <v>1268</v>
      </c>
      <c r="D95" s="68" t="s">
        <v>1653</v>
      </c>
    </row>
    <row r="96" spans="2:4" x14ac:dyDescent="0.25">
      <c r="B96" s="78">
        <v>7143</v>
      </c>
      <c r="C96" s="76" t="s">
        <v>1268</v>
      </c>
      <c r="D96" s="68" t="s">
        <v>1632</v>
      </c>
    </row>
    <row r="97" spans="2:4" x14ac:dyDescent="0.25">
      <c r="B97" s="78">
        <v>7144</v>
      </c>
      <c r="C97" s="76" t="s">
        <v>1268</v>
      </c>
      <c r="D97" s="68" t="s">
        <v>1637</v>
      </c>
    </row>
    <row r="98" spans="2:4" x14ac:dyDescent="0.25">
      <c r="B98" s="78">
        <v>7145</v>
      </c>
      <c r="C98" s="76" t="s">
        <v>1268</v>
      </c>
      <c r="D98" s="68" t="s">
        <v>1633</v>
      </c>
    </row>
    <row r="99" spans="2:4" x14ac:dyDescent="0.25">
      <c r="B99" s="78">
        <v>7146</v>
      </c>
      <c r="C99" s="76" t="s">
        <v>1268</v>
      </c>
      <c r="D99" s="68" t="s">
        <v>1638</v>
      </c>
    </row>
    <row r="100" spans="2:4" x14ac:dyDescent="0.25">
      <c r="B100" s="78">
        <v>7147</v>
      </c>
      <c r="C100" s="76" t="s">
        <v>1268</v>
      </c>
      <c r="D100" s="68" t="s">
        <v>1634</v>
      </c>
    </row>
    <row r="101" spans="2:4" x14ac:dyDescent="0.25">
      <c r="B101" s="78">
        <v>7148</v>
      </c>
      <c r="C101" s="76" t="s">
        <v>1268</v>
      </c>
      <c r="D101" s="68" t="s">
        <v>1655</v>
      </c>
    </row>
    <row r="102" spans="2:4" ht="15.75" thickBot="1" x14ac:dyDescent="0.3">
      <c r="B102" s="79">
        <v>7149</v>
      </c>
      <c r="C102" s="80" t="s">
        <v>1268</v>
      </c>
      <c r="D102" s="75" t="s">
        <v>1654</v>
      </c>
    </row>
    <row r="103" spans="2:4" ht="15.75" thickBot="1" x14ac:dyDescent="0.3">
      <c r="B103" s="287" t="s">
        <v>1660</v>
      </c>
      <c r="C103" s="288"/>
      <c r="D103" s="289"/>
    </row>
    <row r="104" spans="2:4" x14ac:dyDescent="0.25">
      <c r="B104" s="83">
        <v>10725</v>
      </c>
      <c r="C104" s="84" t="s">
        <v>1268</v>
      </c>
      <c r="D104" s="71" t="s">
        <v>1639</v>
      </c>
    </row>
    <row r="105" spans="2:4" x14ac:dyDescent="0.25">
      <c r="B105" s="78">
        <v>10724</v>
      </c>
      <c r="C105" s="76" t="s">
        <v>1268</v>
      </c>
      <c r="D105" s="68" t="s">
        <v>1657</v>
      </c>
    </row>
    <row r="106" spans="2:4" x14ac:dyDescent="0.25">
      <c r="B106" s="78">
        <v>10723</v>
      </c>
      <c r="C106" s="76" t="s">
        <v>1268</v>
      </c>
      <c r="D106" s="68" t="s">
        <v>1657</v>
      </c>
    </row>
    <row r="107" spans="2:4" x14ac:dyDescent="0.25">
      <c r="B107" s="78">
        <v>10722</v>
      </c>
      <c r="C107" s="76" t="s">
        <v>1268</v>
      </c>
      <c r="D107" s="68" t="s">
        <v>1641</v>
      </c>
    </row>
    <row r="108" spans="2:4" x14ac:dyDescent="0.25">
      <c r="B108" s="78">
        <v>20329</v>
      </c>
      <c r="C108" s="76" t="s">
        <v>1268</v>
      </c>
      <c r="D108" s="68" t="s">
        <v>1641</v>
      </c>
    </row>
    <row r="109" spans="2:4" x14ac:dyDescent="0.25">
      <c r="B109" s="78">
        <v>10721</v>
      </c>
      <c r="C109" s="76" t="s">
        <v>1268</v>
      </c>
      <c r="D109" s="68" t="s">
        <v>1641</v>
      </c>
    </row>
    <row r="110" spans="2:4" ht="15.75" thickBot="1" x14ac:dyDescent="0.3">
      <c r="B110" s="81">
        <v>10720</v>
      </c>
      <c r="C110" s="82" t="s">
        <v>1268</v>
      </c>
      <c r="D110" s="74" t="s">
        <v>1659</v>
      </c>
    </row>
    <row r="111" spans="2:4" ht="15.75" thickBot="1" x14ac:dyDescent="0.3">
      <c r="B111" s="225" t="s">
        <v>1661</v>
      </c>
      <c r="C111" s="226"/>
      <c r="D111" s="227"/>
    </row>
    <row r="112" spans="2:4" x14ac:dyDescent="0.25">
      <c r="B112" s="83">
        <v>8224</v>
      </c>
      <c r="C112" s="84" t="s">
        <v>1268</v>
      </c>
      <c r="D112" s="71" t="s">
        <v>1639</v>
      </c>
    </row>
    <row r="113" spans="2:4" x14ac:dyDescent="0.25">
      <c r="B113" s="78">
        <v>8225</v>
      </c>
      <c r="C113" s="76" t="s">
        <v>1268</v>
      </c>
      <c r="D113" s="68" t="s">
        <v>1629</v>
      </c>
    </row>
    <row r="114" spans="2:4" x14ac:dyDescent="0.25">
      <c r="B114" s="78">
        <v>8226</v>
      </c>
      <c r="C114" s="76" t="s">
        <v>1268</v>
      </c>
      <c r="D114" s="68" t="s">
        <v>1629</v>
      </c>
    </row>
    <row r="115" spans="2:4" ht="15.75" thickBot="1" x14ac:dyDescent="0.3">
      <c r="B115" s="81">
        <v>8227</v>
      </c>
      <c r="C115" s="82" t="s">
        <v>1268</v>
      </c>
      <c r="D115" s="74" t="s">
        <v>1630</v>
      </c>
    </row>
    <row r="116" spans="2:4" ht="15.75" thickBot="1" x14ac:dyDescent="0.3">
      <c r="B116" s="225" t="s">
        <v>1662</v>
      </c>
      <c r="C116" s="226"/>
      <c r="D116" s="227"/>
    </row>
    <row r="117" spans="2:4" x14ac:dyDescent="0.25">
      <c r="B117" s="83">
        <v>20380</v>
      </c>
      <c r="C117" s="84" t="s">
        <v>1268</v>
      </c>
      <c r="D117" s="71" t="s">
        <v>1641</v>
      </c>
    </row>
    <row r="118" spans="2:4" x14ac:dyDescent="0.25">
      <c r="B118" s="78">
        <v>20381</v>
      </c>
      <c r="C118" s="76" t="s">
        <v>1268</v>
      </c>
      <c r="D118" s="68" t="s">
        <v>1642</v>
      </c>
    </row>
    <row r="119" spans="2:4" x14ac:dyDescent="0.25">
      <c r="B119" s="78">
        <v>20382</v>
      </c>
      <c r="C119" s="76" t="s">
        <v>1268</v>
      </c>
      <c r="D119" s="68" t="s">
        <v>1642</v>
      </c>
    </row>
    <row r="120" spans="2:4" x14ac:dyDescent="0.25">
      <c r="B120" s="78">
        <v>20383</v>
      </c>
      <c r="C120" s="76" t="s">
        <v>1268</v>
      </c>
      <c r="D120" s="68" t="s">
        <v>1639</v>
      </c>
    </row>
    <row r="121" spans="2:4" x14ac:dyDescent="0.25">
      <c r="B121" s="78">
        <v>20384</v>
      </c>
      <c r="C121" s="76" t="s">
        <v>1268</v>
      </c>
      <c r="D121" s="68" t="s">
        <v>1629</v>
      </c>
    </row>
    <row r="122" spans="2:4" ht="15.75" thickBot="1" x14ac:dyDescent="0.3">
      <c r="B122" s="81">
        <v>20362</v>
      </c>
      <c r="C122" s="82" t="s">
        <v>1268</v>
      </c>
      <c r="D122" s="74" t="s">
        <v>1630</v>
      </c>
    </row>
    <row r="123" spans="2:4" ht="15.75" thickBot="1" x14ac:dyDescent="0.3">
      <c r="B123" s="290"/>
      <c r="C123" s="262"/>
      <c r="D123" s="263"/>
    </row>
    <row r="124" spans="2:4" x14ac:dyDescent="0.25">
      <c r="B124" s="83"/>
      <c r="C124" s="84"/>
      <c r="D124" s="71"/>
    </row>
    <row r="125" spans="2:4" x14ac:dyDescent="0.25">
      <c r="B125" s="78"/>
      <c r="C125" s="76"/>
      <c r="D125" s="68"/>
    </row>
    <row r="126" spans="2:4" x14ac:dyDescent="0.25">
      <c r="B126" s="78"/>
      <c r="C126" s="76"/>
      <c r="D126" s="68"/>
    </row>
    <row r="127" spans="2:4" x14ac:dyDescent="0.25">
      <c r="B127" s="78"/>
      <c r="C127" s="76"/>
      <c r="D127" s="68"/>
    </row>
    <row r="128" spans="2:4" x14ac:dyDescent="0.25">
      <c r="B128" s="78"/>
      <c r="C128" s="76"/>
      <c r="D128" s="68"/>
    </row>
    <row r="129" spans="2:4" x14ac:dyDescent="0.25">
      <c r="B129" s="78"/>
      <c r="C129" s="76"/>
      <c r="D129" s="68"/>
    </row>
    <row r="130" spans="2:4" x14ac:dyDescent="0.25">
      <c r="B130" s="78"/>
      <c r="C130" s="76"/>
      <c r="D130" s="68"/>
    </row>
    <row r="131" spans="2:4" x14ac:dyDescent="0.25">
      <c r="B131" s="78"/>
      <c r="C131" s="76"/>
      <c r="D131" s="68"/>
    </row>
    <row r="132" spans="2:4" x14ac:dyDescent="0.25">
      <c r="B132" s="78"/>
      <c r="C132" s="76"/>
      <c r="D132" s="68"/>
    </row>
    <row r="133" spans="2:4" x14ac:dyDescent="0.25">
      <c r="B133" s="78"/>
      <c r="C133" s="76"/>
      <c r="D133" s="68"/>
    </row>
    <row r="134" spans="2:4" x14ac:dyDescent="0.25">
      <c r="B134" s="78"/>
      <c r="C134" s="76"/>
      <c r="D134" s="68"/>
    </row>
    <row r="135" spans="2:4" x14ac:dyDescent="0.25">
      <c r="B135" s="78"/>
      <c r="C135" s="76"/>
      <c r="D135" s="68"/>
    </row>
  </sheetData>
  <mergeCells count="14">
    <mergeCell ref="B50:D50"/>
    <mergeCell ref="B59:D59"/>
    <mergeCell ref="B2:D3"/>
    <mergeCell ref="B5:D5"/>
    <mergeCell ref="B18:D18"/>
    <mergeCell ref="B27:D27"/>
    <mergeCell ref="B40:D40"/>
    <mergeCell ref="B103:D103"/>
    <mergeCell ref="B111:D111"/>
    <mergeCell ref="B116:D116"/>
    <mergeCell ref="B123:D123"/>
    <mergeCell ref="B70:D70"/>
    <mergeCell ref="B80:D80"/>
    <mergeCell ref="B92:D9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92D050"/>
  </sheetPr>
  <dimension ref="B1:D53"/>
  <sheetViews>
    <sheetView topLeftCell="A20" workbookViewId="0">
      <selection activeCell="E30" sqref="E30"/>
    </sheetView>
  </sheetViews>
  <sheetFormatPr baseColWidth="10" defaultRowHeight="15" x14ac:dyDescent="0.25"/>
  <cols>
    <col min="4" max="4" width="47.7109375" customWidth="1"/>
  </cols>
  <sheetData>
    <row r="1" spans="2:4" ht="15.75" thickBot="1" x14ac:dyDescent="0.3"/>
    <row r="2" spans="2:4" x14ac:dyDescent="0.25">
      <c r="B2" s="278" t="s">
        <v>1664</v>
      </c>
      <c r="C2" s="279"/>
      <c r="D2" s="280"/>
    </row>
    <row r="3" spans="2:4" ht="15.75" thickBot="1" x14ac:dyDescent="0.3">
      <c r="B3" s="281"/>
      <c r="C3" s="282"/>
      <c r="D3" s="283"/>
    </row>
    <row r="4" spans="2:4" ht="15.75" thickBot="1" x14ac:dyDescent="0.3">
      <c r="B4" s="59" t="s">
        <v>7</v>
      </c>
      <c r="C4" s="60" t="s">
        <v>8</v>
      </c>
      <c r="D4" s="61" t="s">
        <v>9</v>
      </c>
    </row>
    <row r="5" spans="2:4" ht="15.75" thickBot="1" x14ac:dyDescent="0.3">
      <c r="B5" s="291" t="s">
        <v>2184</v>
      </c>
      <c r="C5" s="292"/>
      <c r="D5" s="293"/>
    </row>
    <row r="6" spans="2:4" x14ac:dyDescent="0.25">
      <c r="B6" s="70">
        <v>20302</v>
      </c>
      <c r="C6" s="65" t="s">
        <v>1268</v>
      </c>
      <c r="D6" s="71" t="s">
        <v>2185</v>
      </c>
    </row>
    <row r="7" spans="2:4" x14ac:dyDescent="0.25">
      <c r="B7" s="67">
        <v>10743</v>
      </c>
      <c r="C7" s="66" t="s">
        <v>1268</v>
      </c>
      <c r="D7" s="68" t="s">
        <v>2186</v>
      </c>
    </row>
    <row r="8" spans="2:4" x14ac:dyDescent="0.25">
      <c r="B8" s="67">
        <v>20304</v>
      </c>
      <c r="C8" s="66" t="s">
        <v>1268</v>
      </c>
      <c r="D8" s="68" t="s">
        <v>2187</v>
      </c>
    </row>
    <row r="9" spans="2:4" x14ac:dyDescent="0.25">
      <c r="B9" s="67">
        <v>20305</v>
      </c>
      <c r="C9" s="66" t="s">
        <v>1268</v>
      </c>
      <c r="D9" s="68" t="s">
        <v>2188</v>
      </c>
    </row>
    <row r="10" spans="2:4" x14ac:dyDescent="0.25">
      <c r="B10" s="67">
        <v>20291</v>
      </c>
      <c r="C10" s="66" t="s">
        <v>1268</v>
      </c>
      <c r="D10" s="68" t="s">
        <v>2189</v>
      </c>
    </row>
    <row r="11" spans="2:4" ht="15.75" thickBot="1" x14ac:dyDescent="0.3">
      <c r="B11" s="67">
        <v>20292</v>
      </c>
      <c r="C11" s="66" t="s">
        <v>1268</v>
      </c>
      <c r="D11" s="68" t="s">
        <v>2190</v>
      </c>
    </row>
    <row r="12" spans="2:4" ht="15.75" thickBot="1" x14ac:dyDescent="0.3">
      <c r="B12" s="291" t="s">
        <v>2191</v>
      </c>
      <c r="C12" s="292"/>
      <c r="D12" s="293"/>
    </row>
    <row r="13" spans="2:4" x14ac:dyDescent="0.25">
      <c r="B13" s="67">
        <v>8241</v>
      </c>
      <c r="C13" s="66" t="s">
        <v>1268</v>
      </c>
      <c r="D13" s="68" t="s">
        <v>2192</v>
      </c>
    </row>
    <row r="14" spans="2:4" x14ac:dyDescent="0.25">
      <c r="B14" s="67">
        <v>8242</v>
      </c>
      <c r="C14" s="66" t="s">
        <v>1268</v>
      </c>
      <c r="D14" s="68" t="s">
        <v>2193</v>
      </c>
    </row>
    <row r="15" spans="2:4" x14ac:dyDescent="0.25">
      <c r="B15" s="67">
        <v>8243</v>
      </c>
      <c r="C15" s="66" t="s">
        <v>1268</v>
      </c>
      <c r="D15" s="68" t="s">
        <v>2194</v>
      </c>
    </row>
    <row r="16" spans="2:4" x14ac:dyDescent="0.25">
      <c r="B16" s="67">
        <v>8264</v>
      </c>
      <c r="C16" s="66" t="s">
        <v>1268</v>
      </c>
      <c r="D16" s="68" t="s">
        <v>2195</v>
      </c>
    </row>
    <row r="17" spans="2:4" x14ac:dyDescent="0.25">
      <c r="B17" s="67">
        <v>8263</v>
      </c>
      <c r="C17" s="66" t="s">
        <v>1268</v>
      </c>
      <c r="D17" s="68" t="s">
        <v>2196</v>
      </c>
    </row>
    <row r="18" spans="2:4" x14ac:dyDescent="0.25">
      <c r="B18" s="67">
        <v>8232</v>
      </c>
      <c r="C18" s="66" t="s">
        <v>1268</v>
      </c>
      <c r="D18" s="68" t="s">
        <v>2197</v>
      </c>
    </row>
    <row r="19" spans="2:4" x14ac:dyDescent="0.25">
      <c r="B19" s="67">
        <v>8233</v>
      </c>
      <c r="C19" s="66" t="s">
        <v>1268</v>
      </c>
      <c r="D19" s="68" t="s">
        <v>2199</v>
      </c>
    </row>
    <row r="20" spans="2:4" x14ac:dyDescent="0.25">
      <c r="B20" s="67">
        <v>8231</v>
      </c>
      <c r="C20" s="66" t="s">
        <v>1268</v>
      </c>
      <c r="D20" s="68" t="s">
        <v>2200</v>
      </c>
    </row>
    <row r="21" spans="2:4" x14ac:dyDescent="0.25">
      <c r="B21" s="67">
        <v>8235</v>
      </c>
      <c r="C21" s="66" t="s">
        <v>1269</v>
      </c>
      <c r="D21" s="68" t="s">
        <v>2201</v>
      </c>
    </row>
    <row r="22" spans="2:4" x14ac:dyDescent="0.25">
      <c r="B22" s="67">
        <v>8237</v>
      </c>
      <c r="C22" s="66" t="s">
        <v>1268</v>
      </c>
      <c r="D22" s="68" t="s">
        <v>2201</v>
      </c>
    </row>
    <row r="23" spans="2:4" ht="15.75" thickBot="1" x14ac:dyDescent="0.3">
      <c r="B23" s="67">
        <v>8234</v>
      </c>
      <c r="C23" s="66" t="s">
        <v>1268</v>
      </c>
      <c r="D23" s="68" t="s">
        <v>2202</v>
      </c>
    </row>
    <row r="24" spans="2:4" ht="15.75" thickBot="1" x14ac:dyDescent="0.3">
      <c r="B24" s="291" t="s">
        <v>744</v>
      </c>
      <c r="C24" s="292"/>
      <c r="D24" s="293"/>
    </row>
    <row r="25" spans="2:4" x14ac:dyDescent="0.25">
      <c r="B25" s="67">
        <v>8252</v>
      </c>
      <c r="C25" s="66" t="s">
        <v>1268</v>
      </c>
      <c r="D25" s="68" t="s">
        <v>2198</v>
      </c>
    </row>
    <row r="26" spans="2:4" ht="15.75" thickBot="1" x14ac:dyDescent="0.3">
      <c r="B26" s="67">
        <v>8251</v>
      </c>
      <c r="C26" s="66" t="s">
        <v>1268</v>
      </c>
      <c r="D26" s="68" t="s">
        <v>2204</v>
      </c>
    </row>
    <row r="27" spans="2:4" ht="15.75" thickBot="1" x14ac:dyDescent="0.3">
      <c r="B27" s="291" t="s">
        <v>2203</v>
      </c>
      <c r="C27" s="292"/>
      <c r="D27" s="293"/>
    </row>
    <row r="28" spans="2:4" x14ac:dyDescent="0.25">
      <c r="B28" s="67">
        <v>8261</v>
      </c>
      <c r="C28" s="66" t="s">
        <v>1268</v>
      </c>
      <c r="D28" s="68" t="s">
        <v>2205</v>
      </c>
    </row>
    <row r="29" spans="2:4" ht="15.75" thickBot="1" x14ac:dyDescent="0.3">
      <c r="B29" s="67">
        <v>8262</v>
      </c>
      <c r="C29" s="66" t="s">
        <v>1268</v>
      </c>
      <c r="D29" s="68" t="s">
        <v>2206</v>
      </c>
    </row>
    <row r="30" spans="2:4" ht="15.75" thickBot="1" x14ac:dyDescent="0.3">
      <c r="B30" s="291"/>
      <c r="C30" s="292"/>
      <c r="D30" s="293"/>
    </row>
    <row r="31" spans="2:4" x14ac:dyDescent="0.25">
      <c r="B31" s="67"/>
      <c r="C31" s="66"/>
      <c r="D31" s="68"/>
    </row>
    <row r="32" spans="2:4" x14ac:dyDescent="0.25">
      <c r="B32" s="67"/>
      <c r="C32" s="66"/>
      <c r="D32" s="68"/>
    </row>
    <row r="33" spans="2:4" x14ac:dyDescent="0.25">
      <c r="B33" s="67"/>
      <c r="C33" s="66"/>
      <c r="D33" s="68"/>
    </row>
    <row r="34" spans="2:4" x14ac:dyDescent="0.25">
      <c r="B34" s="67"/>
      <c r="C34" s="66"/>
      <c r="D34" s="68"/>
    </row>
    <row r="35" spans="2:4" x14ac:dyDescent="0.25">
      <c r="B35" s="67"/>
      <c r="C35" s="66"/>
      <c r="D35" s="68"/>
    </row>
    <row r="36" spans="2:4" x14ac:dyDescent="0.25">
      <c r="B36" s="67"/>
      <c r="C36" s="66"/>
      <c r="D36" s="68"/>
    </row>
    <row r="37" spans="2:4" x14ac:dyDescent="0.25">
      <c r="B37" s="67"/>
      <c r="C37" s="66"/>
      <c r="D37" s="68"/>
    </row>
    <row r="38" spans="2:4" x14ac:dyDescent="0.25">
      <c r="B38" s="67"/>
      <c r="C38" s="66"/>
      <c r="D38" s="68"/>
    </row>
    <row r="39" spans="2:4" x14ac:dyDescent="0.25">
      <c r="B39" s="67"/>
      <c r="C39" s="66"/>
      <c r="D39" s="68"/>
    </row>
    <row r="40" spans="2:4" x14ac:dyDescent="0.25">
      <c r="B40" s="67"/>
      <c r="C40" s="66"/>
      <c r="D40" s="68"/>
    </row>
    <row r="41" spans="2:4" x14ac:dyDescent="0.25">
      <c r="B41" s="67"/>
      <c r="C41" s="66"/>
      <c r="D41" s="68"/>
    </row>
    <row r="42" spans="2:4" x14ac:dyDescent="0.25">
      <c r="B42" s="67"/>
      <c r="C42" s="66"/>
      <c r="D42" s="68"/>
    </row>
    <row r="43" spans="2:4" x14ac:dyDescent="0.25">
      <c r="B43" s="67"/>
      <c r="C43" s="66"/>
      <c r="D43" s="68"/>
    </row>
    <row r="44" spans="2:4" x14ac:dyDescent="0.25">
      <c r="B44" s="67"/>
      <c r="C44" s="66"/>
      <c r="D44" s="68"/>
    </row>
    <row r="45" spans="2:4" x14ac:dyDescent="0.25">
      <c r="B45" s="67"/>
      <c r="C45" s="66"/>
      <c r="D45" s="68"/>
    </row>
    <row r="46" spans="2:4" x14ac:dyDescent="0.25">
      <c r="B46" s="67"/>
      <c r="C46" s="66"/>
      <c r="D46" s="68"/>
    </row>
    <row r="47" spans="2:4" x14ac:dyDescent="0.25">
      <c r="B47" s="67"/>
      <c r="C47" s="66"/>
      <c r="D47" s="68"/>
    </row>
    <row r="48" spans="2:4" x14ac:dyDescent="0.25">
      <c r="B48" s="67"/>
      <c r="C48" s="66"/>
      <c r="D48" s="68"/>
    </row>
    <row r="49" spans="2:4" x14ac:dyDescent="0.25">
      <c r="B49" s="67"/>
      <c r="C49" s="66"/>
      <c r="D49" s="68"/>
    </row>
    <row r="50" spans="2:4" x14ac:dyDescent="0.25">
      <c r="B50" s="67"/>
      <c r="C50" s="66"/>
      <c r="D50" s="68"/>
    </row>
    <row r="51" spans="2:4" x14ac:dyDescent="0.25">
      <c r="B51" s="67"/>
      <c r="C51" s="66"/>
      <c r="D51" s="68"/>
    </row>
    <row r="52" spans="2:4" x14ac:dyDescent="0.25">
      <c r="B52" s="67"/>
      <c r="C52" s="66"/>
      <c r="D52" s="68"/>
    </row>
    <row r="53" spans="2:4" x14ac:dyDescent="0.25">
      <c r="B53" s="67"/>
      <c r="C53" s="66"/>
      <c r="D53" s="68"/>
    </row>
  </sheetData>
  <mergeCells count="6">
    <mergeCell ref="B30:D30"/>
    <mergeCell ref="B2:D3"/>
    <mergeCell ref="B5:D5"/>
    <mergeCell ref="B12:D12"/>
    <mergeCell ref="B24:D24"/>
    <mergeCell ref="B27:D2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92D050"/>
  </sheetPr>
  <dimension ref="B1:D86"/>
  <sheetViews>
    <sheetView workbookViewId="0">
      <selection activeCell="D23" sqref="D23"/>
    </sheetView>
  </sheetViews>
  <sheetFormatPr baseColWidth="10" defaultRowHeight="15" x14ac:dyDescent="0.25"/>
  <cols>
    <col min="4" max="4" width="47.7109375" customWidth="1"/>
  </cols>
  <sheetData>
    <row r="1" spans="2:4" ht="15.75" thickBot="1" x14ac:dyDescent="0.3"/>
    <row r="2" spans="2:4" x14ac:dyDescent="0.25">
      <c r="B2" s="278" t="s">
        <v>1665</v>
      </c>
      <c r="C2" s="279"/>
      <c r="D2" s="280"/>
    </row>
    <row r="3" spans="2:4" ht="15.75" thickBot="1" x14ac:dyDescent="0.3">
      <c r="B3" s="281"/>
      <c r="C3" s="282"/>
      <c r="D3" s="283"/>
    </row>
    <row r="4" spans="2:4" ht="15.75" thickBot="1" x14ac:dyDescent="0.3">
      <c r="B4" s="59" t="s">
        <v>7</v>
      </c>
      <c r="C4" s="60" t="s">
        <v>8</v>
      </c>
      <c r="D4" s="61" t="s">
        <v>9</v>
      </c>
    </row>
    <row r="5" spans="2:4" ht="15.75" thickBot="1" x14ac:dyDescent="0.3">
      <c r="B5" s="291"/>
      <c r="C5" s="292"/>
      <c r="D5" s="293"/>
    </row>
    <row r="6" spans="2:4" x14ac:dyDescent="0.25">
      <c r="B6" s="70"/>
      <c r="C6" s="65"/>
      <c r="D6" s="71"/>
    </row>
    <row r="7" spans="2:4" x14ac:dyDescent="0.25">
      <c r="B7" s="67"/>
      <c r="C7" s="66"/>
      <c r="D7" s="68"/>
    </row>
    <row r="8" spans="2:4" x14ac:dyDescent="0.25">
      <c r="B8" s="67"/>
      <c r="C8" s="66"/>
      <c r="D8" s="68"/>
    </row>
    <row r="9" spans="2:4" x14ac:dyDescent="0.25">
      <c r="B9" s="67"/>
      <c r="C9" s="66"/>
      <c r="D9" s="68"/>
    </row>
    <row r="10" spans="2:4" x14ac:dyDescent="0.25">
      <c r="B10" s="67"/>
      <c r="C10" s="66"/>
      <c r="D10" s="68"/>
    </row>
    <row r="11" spans="2:4" x14ac:dyDescent="0.25">
      <c r="B11" s="67"/>
      <c r="C11" s="66"/>
      <c r="D11" s="68"/>
    </row>
    <row r="12" spans="2:4" x14ac:dyDescent="0.25">
      <c r="B12" s="67"/>
      <c r="C12" s="66"/>
      <c r="D12" s="68"/>
    </row>
    <row r="13" spans="2:4" x14ac:dyDescent="0.25">
      <c r="B13" s="67"/>
      <c r="C13" s="66"/>
      <c r="D13" s="68"/>
    </row>
    <row r="14" spans="2:4" x14ac:dyDescent="0.25">
      <c r="B14" s="67"/>
      <c r="C14" s="66"/>
      <c r="D14" s="68"/>
    </row>
    <row r="15" spans="2:4" x14ac:dyDescent="0.25">
      <c r="B15" s="67"/>
      <c r="C15" s="66"/>
      <c r="D15" s="68"/>
    </row>
    <row r="16" spans="2:4" x14ac:dyDescent="0.25">
      <c r="B16" s="67"/>
      <c r="C16" s="66"/>
      <c r="D16" s="68"/>
    </row>
    <row r="17" spans="2:4" x14ac:dyDescent="0.25">
      <c r="B17" s="67"/>
      <c r="C17" s="66"/>
      <c r="D17" s="68"/>
    </row>
    <row r="18" spans="2:4" x14ac:dyDescent="0.25">
      <c r="B18" s="67"/>
      <c r="C18" s="66"/>
      <c r="D18" s="68"/>
    </row>
    <row r="19" spans="2:4" x14ac:dyDescent="0.25">
      <c r="B19" s="67"/>
      <c r="C19" s="66"/>
      <c r="D19" s="68"/>
    </row>
    <row r="20" spans="2:4" x14ac:dyDescent="0.25">
      <c r="B20" s="67"/>
      <c r="C20" s="66"/>
      <c r="D20" s="68"/>
    </row>
    <row r="21" spans="2:4" x14ac:dyDescent="0.25">
      <c r="B21" s="67"/>
      <c r="C21" s="66"/>
      <c r="D21" s="68"/>
    </row>
    <row r="22" spans="2:4" x14ac:dyDescent="0.25">
      <c r="B22" s="67"/>
      <c r="C22" s="66"/>
      <c r="D22" s="68"/>
    </row>
    <row r="23" spans="2:4" x14ac:dyDescent="0.25">
      <c r="B23" s="67"/>
      <c r="C23" s="66"/>
      <c r="D23" s="68"/>
    </row>
    <row r="24" spans="2:4" x14ac:dyDescent="0.25">
      <c r="B24" s="67"/>
      <c r="C24" s="66"/>
      <c r="D24" s="68"/>
    </row>
    <row r="25" spans="2:4" x14ac:dyDescent="0.25">
      <c r="B25" s="67"/>
      <c r="C25" s="66"/>
      <c r="D25" s="68"/>
    </row>
    <row r="26" spans="2:4" x14ac:dyDescent="0.25">
      <c r="B26" s="67"/>
      <c r="C26" s="66"/>
      <c r="D26" s="68"/>
    </row>
    <row r="27" spans="2:4" x14ac:dyDescent="0.25">
      <c r="B27" s="67"/>
      <c r="C27" s="66"/>
      <c r="D27" s="68"/>
    </row>
    <row r="28" spans="2:4" x14ac:dyDescent="0.25">
      <c r="B28" s="67"/>
      <c r="C28" s="66"/>
      <c r="D28" s="68"/>
    </row>
    <row r="29" spans="2:4" x14ac:dyDescent="0.25">
      <c r="B29" s="67"/>
      <c r="C29" s="66"/>
      <c r="D29" s="68"/>
    </row>
    <row r="30" spans="2:4" x14ac:dyDescent="0.25">
      <c r="B30" s="67"/>
      <c r="C30" s="66"/>
      <c r="D30" s="68"/>
    </row>
    <row r="31" spans="2:4" x14ac:dyDescent="0.25">
      <c r="B31" s="67"/>
      <c r="C31" s="66"/>
      <c r="D31" s="68"/>
    </row>
    <row r="32" spans="2:4" x14ac:dyDescent="0.25">
      <c r="B32" s="67"/>
      <c r="C32" s="66"/>
      <c r="D32" s="68"/>
    </row>
    <row r="33" spans="2:4" x14ac:dyDescent="0.25">
      <c r="B33" s="67"/>
      <c r="C33" s="66"/>
      <c r="D33" s="68"/>
    </row>
    <row r="34" spans="2:4" x14ac:dyDescent="0.25">
      <c r="B34" s="67"/>
      <c r="C34" s="66"/>
      <c r="D34" s="68"/>
    </row>
    <row r="35" spans="2:4" x14ac:dyDescent="0.25">
      <c r="B35" s="67"/>
      <c r="C35" s="66"/>
      <c r="D35" s="68"/>
    </row>
    <row r="36" spans="2:4" x14ac:dyDescent="0.25">
      <c r="B36" s="67"/>
      <c r="C36" s="66"/>
      <c r="D36" s="68"/>
    </row>
    <row r="37" spans="2:4" x14ac:dyDescent="0.25">
      <c r="B37" s="67"/>
      <c r="C37" s="66"/>
      <c r="D37" s="68"/>
    </row>
    <row r="38" spans="2:4" x14ac:dyDescent="0.25">
      <c r="B38" s="67"/>
      <c r="C38" s="66"/>
      <c r="D38" s="68"/>
    </row>
    <row r="39" spans="2:4" x14ac:dyDescent="0.25">
      <c r="B39" s="67"/>
      <c r="C39" s="66"/>
      <c r="D39" s="68"/>
    </row>
    <row r="40" spans="2:4" x14ac:dyDescent="0.25">
      <c r="B40" s="67"/>
      <c r="C40" s="66"/>
      <c r="D40" s="68"/>
    </row>
    <row r="41" spans="2:4" x14ac:dyDescent="0.25">
      <c r="B41" s="67"/>
      <c r="C41" s="66"/>
      <c r="D41" s="68"/>
    </row>
    <row r="42" spans="2:4" x14ac:dyDescent="0.25">
      <c r="B42" s="67"/>
      <c r="C42" s="66"/>
      <c r="D42" s="68"/>
    </row>
    <row r="43" spans="2:4" x14ac:dyDescent="0.25">
      <c r="B43" s="67"/>
      <c r="C43" s="66"/>
      <c r="D43" s="68"/>
    </row>
    <row r="44" spans="2:4" x14ac:dyDescent="0.25">
      <c r="B44" s="67"/>
      <c r="C44" s="66"/>
      <c r="D44" s="68"/>
    </row>
    <row r="45" spans="2:4" x14ac:dyDescent="0.25">
      <c r="B45" s="67"/>
      <c r="C45" s="66"/>
      <c r="D45" s="68"/>
    </row>
    <row r="46" spans="2:4" x14ac:dyDescent="0.25">
      <c r="B46" s="67"/>
      <c r="C46" s="66"/>
      <c r="D46" s="68"/>
    </row>
    <row r="47" spans="2:4" x14ac:dyDescent="0.25">
      <c r="B47" s="67"/>
      <c r="C47" s="66"/>
      <c r="D47" s="68"/>
    </row>
    <row r="48" spans="2:4" x14ac:dyDescent="0.25">
      <c r="B48" s="67"/>
      <c r="C48" s="66"/>
      <c r="D48" s="68"/>
    </row>
    <row r="49" spans="2:4" x14ac:dyDescent="0.25">
      <c r="B49" s="67"/>
      <c r="C49" s="66"/>
      <c r="D49" s="68"/>
    </row>
    <row r="50" spans="2:4" x14ac:dyDescent="0.25">
      <c r="B50" s="67"/>
      <c r="C50" s="66"/>
      <c r="D50" s="68"/>
    </row>
    <row r="51" spans="2:4" x14ac:dyDescent="0.25">
      <c r="B51" s="67"/>
      <c r="C51" s="66"/>
      <c r="D51" s="68"/>
    </row>
    <row r="52" spans="2:4" x14ac:dyDescent="0.25">
      <c r="B52" s="67"/>
      <c r="C52" s="66"/>
      <c r="D52" s="68"/>
    </row>
    <row r="53" spans="2:4" x14ac:dyDescent="0.25">
      <c r="B53" s="67"/>
      <c r="C53" s="66"/>
      <c r="D53" s="68"/>
    </row>
    <row r="54" spans="2:4" x14ac:dyDescent="0.25">
      <c r="B54" s="67"/>
      <c r="C54" s="66"/>
      <c r="D54" s="68"/>
    </row>
    <row r="55" spans="2:4" x14ac:dyDescent="0.25">
      <c r="B55" s="67"/>
      <c r="C55" s="66"/>
      <c r="D55" s="68"/>
    </row>
    <row r="56" spans="2:4" x14ac:dyDescent="0.25">
      <c r="B56" s="67"/>
      <c r="C56" s="66"/>
      <c r="D56" s="68"/>
    </row>
    <row r="57" spans="2:4" x14ac:dyDescent="0.25">
      <c r="B57" s="67"/>
      <c r="C57" s="66"/>
      <c r="D57" s="68"/>
    </row>
    <row r="58" spans="2:4" x14ac:dyDescent="0.25">
      <c r="B58" s="67"/>
      <c r="C58" s="66"/>
      <c r="D58" s="68"/>
    </row>
    <row r="59" spans="2:4" x14ac:dyDescent="0.25">
      <c r="B59" s="67"/>
      <c r="C59" s="66"/>
      <c r="D59" s="68"/>
    </row>
    <row r="60" spans="2:4" x14ac:dyDescent="0.25">
      <c r="B60" s="67"/>
      <c r="C60" s="66"/>
      <c r="D60" s="68"/>
    </row>
    <row r="61" spans="2:4" x14ac:dyDescent="0.25">
      <c r="B61" s="67"/>
      <c r="C61" s="66"/>
      <c r="D61" s="68"/>
    </row>
    <row r="62" spans="2:4" x14ac:dyDescent="0.25">
      <c r="B62" s="67"/>
      <c r="C62" s="66"/>
      <c r="D62" s="68"/>
    </row>
    <row r="63" spans="2:4" x14ac:dyDescent="0.25">
      <c r="B63" s="67"/>
      <c r="C63" s="66"/>
      <c r="D63" s="68"/>
    </row>
    <row r="64" spans="2:4" x14ac:dyDescent="0.25">
      <c r="B64" s="67"/>
      <c r="C64" s="66"/>
      <c r="D64" s="68"/>
    </row>
    <row r="65" spans="2:4" ht="15.75" thickBot="1" x14ac:dyDescent="0.3">
      <c r="B65" s="67"/>
      <c r="C65" s="66"/>
      <c r="D65" s="68"/>
    </row>
    <row r="66" spans="2:4" ht="15.75" thickBot="1" x14ac:dyDescent="0.3">
      <c r="B66" s="284" t="s">
        <v>326</v>
      </c>
      <c r="C66" s="285"/>
      <c r="D66" s="286"/>
    </row>
    <row r="67" spans="2:4" x14ac:dyDescent="0.25">
      <c r="B67" s="171">
        <v>10775</v>
      </c>
      <c r="C67" s="63" t="s">
        <v>1268</v>
      </c>
      <c r="D67" s="172" t="s">
        <v>2207</v>
      </c>
    </row>
    <row r="68" spans="2:4" x14ac:dyDescent="0.25">
      <c r="B68" s="67">
        <v>10776</v>
      </c>
      <c r="C68" s="66" t="s">
        <v>1268</v>
      </c>
      <c r="D68" s="68" t="s">
        <v>2207</v>
      </c>
    </row>
    <row r="69" spans="2:4" x14ac:dyDescent="0.25">
      <c r="B69" s="67">
        <v>10319</v>
      </c>
      <c r="C69" s="66" t="s">
        <v>1268</v>
      </c>
      <c r="D69" s="68" t="s">
        <v>2208</v>
      </c>
    </row>
    <row r="70" spans="2:4" x14ac:dyDescent="0.25">
      <c r="B70" s="67">
        <v>10023</v>
      </c>
      <c r="C70" s="66" t="s">
        <v>1268</v>
      </c>
      <c r="D70" s="68" t="s">
        <v>2209</v>
      </c>
    </row>
    <row r="71" spans="2:4" x14ac:dyDescent="0.25">
      <c r="B71" s="67">
        <v>10313</v>
      </c>
      <c r="C71" s="66" t="s">
        <v>1268</v>
      </c>
      <c r="D71" s="68" t="s">
        <v>2209</v>
      </c>
    </row>
    <row r="72" spans="2:4" x14ac:dyDescent="0.25">
      <c r="B72" s="67">
        <v>10312</v>
      </c>
      <c r="C72" s="66" t="s">
        <v>1268</v>
      </c>
      <c r="D72" s="68" t="s">
        <v>2209</v>
      </c>
    </row>
    <row r="73" spans="2:4" x14ac:dyDescent="0.25">
      <c r="B73" s="67">
        <v>10305</v>
      </c>
      <c r="C73" s="66" t="s">
        <v>1268</v>
      </c>
      <c r="D73" s="68" t="s">
        <v>2209</v>
      </c>
    </row>
    <row r="74" spans="2:4" x14ac:dyDescent="0.25">
      <c r="B74" s="67">
        <v>10303</v>
      </c>
      <c r="C74" s="66" t="s">
        <v>1268</v>
      </c>
      <c r="D74" s="68" t="s">
        <v>2209</v>
      </c>
    </row>
    <row r="75" spans="2:4" x14ac:dyDescent="0.25">
      <c r="B75" s="67">
        <v>10300</v>
      </c>
      <c r="C75" s="66" t="s">
        <v>1268</v>
      </c>
      <c r="D75" s="68" t="s">
        <v>2209</v>
      </c>
    </row>
    <row r="76" spans="2:4" x14ac:dyDescent="0.25">
      <c r="B76" s="67">
        <v>10302</v>
      </c>
      <c r="C76" s="66" t="s">
        <v>1268</v>
      </c>
      <c r="D76" s="68" t="s">
        <v>2210</v>
      </c>
    </row>
    <row r="77" spans="2:4" x14ac:dyDescent="0.25">
      <c r="B77" s="67">
        <v>10304</v>
      </c>
      <c r="C77" s="66" t="s">
        <v>1268</v>
      </c>
      <c r="D77" s="68" t="s">
        <v>2211</v>
      </c>
    </row>
    <row r="78" spans="2:4" x14ac:dyDescent="0.25">
      <c r="B78" s="67">
        <v>10306</v>
      </c>
      <c r="C78" s="66" t="s">
        <v>1268</v>
      </c>
      <c r="D78" s="68" t="s">
        <v>2212</v>
      </c>
    </row>
    <row r="79" spans="2:4" x14ac:dyDescent="0.25">
      <c r="B79" s="67">
        <v>10308</v>
      </c>
      <c r="C79" s="66" t="s">
        <v>1268</v>
      </c>
      <c r="D79" s="68" t="s">
        <v>2213</v>
      </c>
    </row>
    <row r="80" spans="2:4" x14ac:dyDescent="0.25">
      <c r="B80" s="67">
        <v>10309</v>
      </c>
      <c r="C80" s="66" t="s">
        <v>1268</v>
      </c>
      <c r="D80" s="68" t="s">
        <v>2214</v>
      </c>
    </row>
    <row r="81" spans="2:4" x14ac:dyDescent="0.25">
      <c r="B81" s="67">
        <v>10310</v>
      </c>
      <c r="C81" s="66" t="s">
        <v>1268</v>
      </c>
      <c r="D81" s="68" t="s">
        <v>2215</v>
      </c>
    </row>
    <row r="82" spans="2:4" x14ac:dyDescent="0.25">
      <c r="B82" s="67">
        <v>10314</v>
      </c>
      <c r="C82" s="66" t="s">
        <v>1268</v>
      </c>
      <c r="D82" s="68" t="s">
        <v>2216</v>
      </c>
    </row>
    <row r="83" spans="2:4" x14ac:dyDescent="0.25">
      <c r="B83" s="67">
        <v>10317</v>
      </c>
      <c r="C83" s="66" t="s">
        <v>1268</v>
      </c>
      <c r="D83" s="68" t="s">
        <v>2217</v>
      </c>
    </row>
    <row r="84" spans="2:4" x14ac:dyDescent="0.25">
      <c r="B84" s="67">
        <v>10318</v>
      </c>
      <c r="C84" s="66" t="s">
        <v>1268</v>
      </c>
      <c r="D84" s="68" t="s">
        <v>2218</v>
      </c>
    </row>
    <row r="85" spans="2:4" x14ac:dyDescent="0.25">
      <c r="B85" s="67">
        <v>10316</v>
      </c>
      <c r="C85" s="66" t="s">
        <v>1268</v>
      </c>
      <c r="D85" s="68" t="s">
        <v>2219</v>
      </c>
    </row>
    <row r="86" spans="2:4" ht="15.75" thickBot="1" x14ac:dyDescent="0.3">
      <c r="B86" s="52">
        <v>10315</v>
      </c>
      <c r="C86" s="173" t="s">
        <v>1268</v>
      </c>
      <c r="D86" s="75" t="s">
        <v>2220</v>
      </c>
    </row>
  </sheetData>
  <mergeCells count="3">
    <mergeCell ref="B2:D3"/>
    <mergeCell ref="B5:D5"/>
    <mergeCell ref="B66:D66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92D050"/>
  </sheetPr>
  <dimension ref="B1:D8"/>
  <sheetViews>
    <sheetView workbookViewId="0">
      <selection activeCell="D15" sqref="D15"/>
    </sheetView>
  </sheetViews>
  <sheetFormatPr baseColWidth="10" defaultRowHeight="15" x14ac:dyDescent="0.25"/>
  <cols>
    <col min="4" max="4" width="47.7109375" customWidth="1"/>
  </cols>
  <sheetData>
    <row r="1" spans="2:4" ht="15.75" thickBot="1" x14ac:dyDescent="0.3"/>
    <row r="2" spans="2:4" x14ac:dyDescent="0.25">
      <c r="B2" s="278" t="s">
        <v>1666</v>
      </c>
      <c r="C2" s="279"/>
      <c r="D2" s="280"/>
    </row>
    <row r="3" spans="2:4" ht="15.75" thickBot="1" x14ac:dyDescent="0.3">
      <c r="B3" s="281"/>
      <c r="C3" s="282"/>
      <c r="D3" s="283"/>
    </row>
    <row r="4" spans="2:4" ht="15.75" thickBot="1" x14ac:dyDescent="0.3">
      <c r="B4" s="59" t="s">
        <v>7</v>
      </c>
      <c r="C4" s="60" t="s">
        <v>8</v>
      </c>
      <c r="D4" s="61" t="s">
        <v>9</v>
      </c>
    </row>
    <row r="5" spans="2:4" ht="15.75" thickBot="1" x14ac:dyDescent="0.3">
      <c r="B5" s="291"/>
      <c r="C5" s="292"/>
      <c r="D5" s="293"/>
    </row>
    <row r="6" spans="2:4" x14ac:dyDescent="0.25">
      <c r="B6" s="70"/>
      <c r="C6" s="65"/>
      <c r="D6" s="71"/>
    </row>
    <row r="7" spans="2:4" x14ac:dyDescent="0.25">
      <c r="B7" s="67"/>
      <c r="C7" s="66"/>
      <c r="D7" s="68"/>
    </row>
    <row r="8" spans="2:4" x14ac:dyDescent="0.25">
      <c r="B8" s="67"/>
      <c r="C8" s="66"/>
      <c r="D8" s="68"/>
    </row>
  </sheetData>
  <mergeCells count="2">
    <mergeCell ref="B2:D3"/>
    <mergeCell ref="B5:D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Recherche</vt:lpstr>
      <vt:lpstr>Extincteurs</vt:lpstr>
      <vt:lpstr>RIA</vt:lpstr>
      <vt:lpstr>Désenfumage</vt:lpstr>
      <vt:lpstr>Volets</vt:lpstr>
      <vt:lpstr>Moteurs</vt:lpstr>
      <vt:lpstr>SSI</vt:lpstr>
      <vt:lpstr>UTI1</vt:lpstr>
      <vt:lpstr>UTI2</vt:lpstr>
      <vt:lpstr>IS</vt:lpstr>
      <vt:lpstr>BAES</vt:lpstr>
      <vt:lpstr>BAES Hébergement</vt:lpstr>
      <vt:lpstr>BAES Escalier</vt:lpstr>
      <vt:lpstr>BAES SG</vt:lpstr>
      <vt:lpstr>BAES Parking - LT</vt:lpstr>
      <vt:lpstr>BAES Cuisine - Restaurants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darty059</dc:creator>
  <cp:lastModifiedBy>maison</cp:lastModifiedBy>
  <cp:lastPrinted>2018-07-31T15:21:37Z</cp:lastPrinted>
  <dcterms:created xsi:type="dcterms:W3CDTF">2018-06-07T11:57:36Z</dcterms:created>
  <dcterms:modified xsi:type="dcterms:W3CDTF">2018-09-24T10:27:28Z</dcterms:modified>
</cp:coreProperties>
</file>